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7.АБК_СКС, ЛСР№17\"/>
    </mc:Choice>
  </mc:AlternateContent>
  <xr:revisionPtr revIDLastSave="0" documentId="8_{D74A5061-1B2B-445A-9B3A-71A820829FC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АБК_СКС_ЛСР без ст-ти мат" sheetId="1" r:id="rId1"/>
    <sheet name="АБК_СКС_ВОР по смете" sheetId="2" r:id="rId2"/>
  </sheets>
  <definedNames>
    <definedName name="_xlnm.Print_Titles" localSheetId="1">'АБК_СКС_ВОР по смете'!$5:$5</definedName>
    <definedName name="_xlnm.Print_Titles" localSheetId="0">'АБК_СКС_ЛСР без ст-ти мат'!$38:$38</definedName>
    <definedName name="_xlnm.Print_Area" localSheetId="1">'АБК_СКС_ВОР по смете'!$A$1:$H$73</definedName>
    <definedName name="_xlnm.Print_Area" localSheetId="0">'АБК_СКС_ЛСР без ст-ти мат'!$A$1:$N$484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7" i="2" l="1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</calcChain>
</file>

<file path=xl/sharedStrings.xml><?xml version="1.0" encoding="utf-8"?>
<sst xmlns="http://schemas.openxmlformats.org/spreadsheetml/2006/main" count="2031" uniqueCount="291">
  <si>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</si>
  <si>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</si>
  <si>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</si>
  <si>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</si>
  <si>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</si>
  <si>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</si>
  <si>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</si>
  <si>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</si>
  <si>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</si>
  <si>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</si>
  <si>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</si>
  <si>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</si>
  <si>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</si>
  <si>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</si>
  <si>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</si>
  <si>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>(наименование стройки)</t>
  </si>
  <si>
    <t>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</si>
  <si>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объекта капитального строительства)</t>
  </si>
  <si>
    <t>ЛОКАЛЬНЫЙ СМЕТНЫЙ РАСЧЕТ (СМЕТА) № 17-АБК.СКС</t>
  </si>
  <si>
    <t>«Реконструкция М-10. АБК.Структурированная кабельная сеть »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</si>
  <si>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</si>
  <si>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</si>
  <si>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</si>
  <si>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</si>
  <si>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</si>
  <si>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</si>
  <si>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</si>
  <si>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</si>
  <si>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</si>
  <si>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</si>
  <si>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(86,51)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</si>
  <si>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</si>
  <si>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</si>
  <si>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</si>
  <si>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</si>
  <si>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</si>
  <si>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(24,28)</t>
  </si>
  <si>
    <t>монтажных работ</t>
  </si>
  <si>
    <t>(72,09)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</si>
  <si>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</si>
  <si>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</si>
  <si>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</si>
  <si>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</si>
  <si>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</si>
  <si>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</si>
  <si>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</si>
  <si>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</si>
  <si>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</si>
  <si>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</si>
  <si>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</si>
  <si>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</si>
  <si>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</si>
  <si>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</si>
  <si>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</si>
  <si>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</si>
  <si>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</si>
  <si>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</si>
  <si>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оборудования СКС</t>
  </si>
  <si>
    <t>1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</si>
  <si>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</si>
  <si>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мм/применит.Монтаж шкафа сетевого 19" LINEA 42U (600x800мм) LE05-42U68-GM</t>
  </si>
  <si>
    <t>шт</t>
  </si>
  <si>
    <t>421/пр_2020_прил.10_т.3_п.3_гр.4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</si>
  <si>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</si>
  <si>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421/пр_2020_прил.10_т.3_п.1.2_гр.3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</si>
  <si>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имеется один из следующих 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ОЗП=1,35; ЭМ=1,35 к расх.; ЗПМ=1,35; ТЗ=1,35; ТЗМ=1,35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</si>
  <si>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</si>
  <si>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</si>
  <si>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</si>
  <si>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</si>
  <si>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</si>
  <si>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</si>
  <si>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</si>
  <si>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</si>
  <si>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</si>
  <si>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</si>
  <si>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</si>
  <si>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</si>
  <si>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</si>
  <si>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</si>
  <si>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Пр/812-049.3-1</t>
  </si>
  <si>
    <t>НР Электротехнические установки на других объектах</t>
  </si>
  <si>
    <t>%</t>
  </si>
  <si>
    <t>Пр/774-049.3</t>
  </si>
  <si>
    <t>СП Электротехнические установки на других объектах</t>
  </si>
  <si>
    <t>Всего по позиции</t>
  </si>
  <si>
    <t>Прайс</t>
  </si>
  <si>
    <t>Шкаф сетевой 19" LINEA 42U (600x800мм) LE05-42U68-GM, кольцо кабельное 70х44мм. (компл. 4шт) CR05-7044 – 6 шт.;
     комплект винтов-шайб-гаек (М6- 12мм) ITK-HP-28  – 1 шт.;
     комплект проводов заземления ER12-656B – 1 шт.</t>
  </si>
  <si>
    <t>ФЕРм11-04-008-01</t>
  </si>
  <si>
    <t>Съемные и выдвижные блоки (модули, ячейки, ТЭЗ), масса: до 5 кг/применит.Монтаж вентиляторной панели с выключателем и термостатом FM05- 1U4TS-R в 19" шкаф сетевой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</si>
  <si>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</si>
  <si>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</si>
  <si>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</si>
  <si>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</si>
  <si>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Вентиляторная панель с выключателем и термостатом FM05- 1U4TS-R в 19"</t>
  </si>
  <si>
    <t>шт.</t>
  </si>
  <si>
    <t>5</t>
  </si>
  <si>
    <t>ФЕРм08-02-144-01</t>
  </si>
  <si>
    <t>Присоединение к зажимам жил проводов или кабелей сечением: до 2,5 мм2</t>
  </si>
  <si>
    <t>100 шт</t>
  </si>
  <si>
    <t>Объем=2 / 100</t>
  </si>
  <si>
    <t>6</t>
  </si>
  <si>
    <t>Кабель электропитания 3х1,5 3м PC-C13C14-3M</t>
  </si>
  <si>
    <t>7</t>
  </si>
  <si>
    <t>Съемные и выдвижные блоки (модули, ячейки, ТЭЗ), масса: до 5 кг/применит.Монтаж патч-панели в 19" LINEA в 19" шкаф сетевой</t>
  </si>
  <si>
    <t>8</t>
  </si>
  <si>
    <t>Монтаж патч-панели в 19" LINEA в 19" шкаф сетевой</t>
  </si>
  <si>
    <t>9</t>
  </si>
  <si>
    <t>ФЕРм10-01-001-12</t>
  </si>
  <si>
    <t>Рамка со штифтами на винтах в нарезных отверстиях/применит.Монтаж кабельного органайзера с крышкой 19" 1U CO05-1MCM в 19" шкаф сетевой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</si>
  <si>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</si>
  <si>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</si>
  <si>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</si>
  <si>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</si>
  <si>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10</t>
  </si>
  <si>
    <t>Кабельный органайзер с крышкой 19" 1U CO05-1MCM в 19" шкаф сетевой</t>
  </si>
  <si>
    <t>11</t>
  </si>
  <si>
    <t>Рамка со штифтами на винтах в нарезных отверстиях/применит.Монтаж органайзера кабельного 
вертикального 75х12мм 42U CO05-07542- R в 19" шкаф сетевой</t>
  </si>
  <si>
    <t>12</t>
  </si>
  <si>
    <t>Органайзер кабельный вертикальный 75х12мм 42U CO05-07542- R в 19" шкаф сетевой</t>
  </si>
  <si>
    <t>13</t>
  </si>
  <si>
    <t>ФЕРм08-02-472-11</t>
  </si>
  <si>
    <t>Перемычка заземляющая тросовая диаметром до 9,2 мм для строительных металлических конструкций/применит.Монтаж шины заземления 483х25x3мм медь ШМТ М1 12 точек подключения М6 ER-12-325-M1 в 19" шкаф сетевой</t>
  </si>
  <si>
    <t>10 шт</t>
  </si>
  <si>
    <t>Объем=1 / 10</t>
  </si>
  <si>
    <t>14</t>
  </si>
  <si>
    <t>Шина заземления 483х25x3мм медь ШМТ М1 12 точек подключения М6 ER-12-325-M1</t>
  </si>
  <si>
    <t>15</t>
  </si>
  <si>
    <t>Съемные и выдвижные блоки (модули, ячейки, ТЭЗ), масса: до 5 кг/применит.Монтаж блока распределения питания (PDU) 19" с выключателем, Вых:8 Schuko, Вх:С14 R519SH8OPSHC14 в 19" шкаф
сетевой</t>
  </si>
  <si>
    <t>16</t>
  </si>
  <si>
    <t>Блок распределения питания (PDU) 19" с выключателем, Вых:8 Schuko, Вх:С14 R519SH8OPSHC14 в 19" шкаф
сетевой</t>
  </si>
  <si>
    <t>17</t>
  </si>
  <si>
    <t>Съемные и выдвижные блоки (модули, ячейки, ТЭЗ), масса: до 5 кг/применит.Монтаж 48 портового коммутатора LTV- 3S48G4S-MP в 19"</t>
  </si>
  <si>
    <t>18</t>
  </si>
  <si>
    <t>Коммутатор,  48 портовый LTV- 3S48G4S-MP 
     модуль SFP LTV-SFP-RJ45-1G – 6
шт.;</t>
  </si>
  <si>
    <t>19</t>
  </si>
  <si>
    <t>ФЕРм10-02-016-06</t>
  </si>
  <si>
    <t>Отдельно устанавливаемый: преобразователь или блок питания/применит. Монтаж бесперебойного питания SKAT- UPS 3000-RACK-ON-6x9-E в шкаф сетевой</t>
  </si>
  <si>
    <t>20</t>
  </si>
  <si>
    <t>Бесперебойный источник питания SKAT- UPS 3000-RACK-ON-6x9-E</t>
  </si>
  <si>
    <t>21</t>
  </si>
  <si>
    <t>ФЕРм11-04-008-04</t>
  </si>
  <si>
    <t>Съемные и выдвижные блоки (модули, ячейки, ТЭЗ), масса: до 30 кг/применит. Монтаж батарейного блока SKAT BC 72/18S RACK в 19" шкаф сетевой</t>
  </si>
  <si>
    <t>22</t>
  </si>
  <si>
    <t>Монтаж батарейного блока SKAT BC 72/18S RACK в 19" шкаф сетевой</t>
  </si>
  <si>
    <t>23</t>
  </si>
  <si>
    <t>Отдельно устанавливаемый: преобразователь или блок питания/применит.Монтаж источника бесперебойного
питания SKAT-UPS 1000-RACK-ON-2x9-E
в 19" шкаф сетевой</t>
  </si>
  <si>
    <t>24</t>
  </si>
  <si>
    <t>Монтаж источника бесперебойного
питания SKAT-UPS 1000-RACK-ON-2x9-E
в 19" шкаф сетевой</t>
  </si>
  <si>
    <t>25</t>
  </si>
  <si>
    <t>Съемные и выдвижные блоки (модули, ячейки, ТЭЗ), масса: до 30 кг/применит. Монтаж батарейного блока SKAT BC 24/18S RACK в 19" шкаф сетевой</t>
  </si>
  <si>
    <t>26</t>
  </si>
  <si>
    <t>Монтаж батарейного блока SKAT BC 24/18S RACK в 19" шкаф сетевой</t>
  </si>
  <si>
    <t>Итого по разделу 1 Монтаж оборудования СКС</t>
  </si>
  <si>
    <t>Раздел 2. Монтаж кабеля и кабеленесущей системы</t>
  </si>
  <si>
    <t>27</t>
  </si>
  <si>
    <t>ФЕРм10-03-001-04</t>
  </si>
  <si>
    <t>Плата дополнительная, устанавливаемая на готовом месте стойки/применит. Установка с подключением патч-кордов UTP кат. 5е 0,5м в SFP LTV-SFP-RJ45-1G</t>
  </si>
  <si>
    <t>28</t>
  </si>
  <si>
    <t>Установка с подключением патч-кордов UTP кат. 5е 0,5м в SFP LTV-SFP-RJ45-1G</t>
  </si>
  <si>
    <t>29</t>
  </si>
  <si>
    <t>ФЕРм11-08-001-01</t>
  </si>
  <si>
    <t>Присоединение к приборам концов жил электрических проводок под винт: с оконцеванием наконечником/применит.Монтаж коммутационных шнуров (патч- корд) кат.5е UTP 0,5м PC08-C5EFL-05M в 19" LINEA 24U</t>
  </si>
  <si>
    <t>Объем=170 / 100</t>
  </si>
  <si>
    <t>30</t>
  </si>
  <si>
    <t>Монтаж коммутационных шнуров (патч- корд) кат.5е UTP 0,5м PC08-C5EFL-05M в 19" LINEA 24U</t>
  </si>
  <si>
    <t>31</t>
  </si>
  <si>
    <t>ФЕРм08-02-395-01</t>
  </si>
  <si>
    <t>Лоток металлический штампованный по установленным конструкциям, ширина лотка: до 200 мм/применит.Монтаж лотка перфорированного на высоте 2,3 метра.</t>
  </si>
  <si>
    <t>т</t>
  </si>
  <si>
    <t>Объем=2,17/1000*126</t>
  </si>
  <si>
    <t>32</t>
  </si>
  <si>
    <t>Лоток перфорированный 150х80 L3000</t>
  </si>
  <si>
    <t>м</t>
  </si>
  <si>
    <t>33</t>
  </si>
  <si>
    <t>крышка на лоток осн.150 L3000, толщ.1,2 мм – 126м</t>
  </si>
  <si>
    <t>34</t>
  </si>
  <si>
    <t>ответвитель Т-образный горизонтальный 150х80 в комплекте с крепежными
элементами и соединительными пластинами</t>
  </si>
  <si>
    <t>35</t>
  </si>
  <si>
    <t>угол 90 горизонтальный 90° 150х80 в комплекте с крепежными элементами и соединительными
пластинами</t>
  </si>
  <si>
    <t>36</t>
  </si>
  <si>
    <t>крышка на угол 90</t>
  </si>
  <si>
    <t>37</t>
  </si>
  <si>
    <t>Заглушка цельная ТС 150х80</t>
  </si>
  <si>
    <t>38</t>
  </si>
  <si>
    <t>консоль универсальная осн. 200 мм</t>
  </si>
  <si>
    <t>39</t>
  </si>
  <si>
    <t>винт с крестообразным шлицем М6х10</t>
  </si>
  <si>
    <t>40</t>
  </si>
  <si>
    <t>гайка с насечкой, препятствующей откручиванию М6</t>
  </si>
  <si>
    <t>41</t>
  </si>
  <si>
    <t>стандартный анкер с болтом М8</t>
  </si>
  <si>
    <t>42</t>
  </si>
  <si>
    <t>ФЕРм08-02-390-01</t>
  </si>
  <si>
    <t>Короба пластмассовые: шириной до 40 мм</t>
  </si>
  <si>
    <t>100 м</t>
  </si>
  <si>
    <t>Объем=140 / 100</t>
  </si>
  <si>
    <t>43</t>
  </si>
  <si>
    <t>Кабель-канал 50-20</t>
  </si>
  <si>
    <t>44</t>
  </si>
  <si>
    <t>LM 50x20 Заглушка</t>
  </si>
  <si>
    <t>45</t>
  </si>
  <si>
    <t>AEM 50x20 Угол внешний</t>
  </si>
  <si>
    <t>46</t>
  </si>
  <si>
    <t>AIM 50x20 Угол внутренний</t>
  </si>
  <si>
    <t>47</t>
  </si>
  <si>
    <t>IM 50x20 Тройник</t>
  </si>
  <si>
    <t>48</t>
  </si>
  <si>
    <t>ФЕРм08-02-390-02</t>
  </si>
  <si>
    <t>Короба пластмассовые: шириной до 63 мм</t>
  </si>
  <si>
    <t>Объем=55 / 100</t>
  </si>
  <si>
    <t>49</t>
  </si>
  <si>
    <t>Кабель-канал 60-40</t>
  </si>
  <si>
    <t>50</t>
  </si>
  <si>
    <t>LAN 60x40 Заглушка</t>
  </si>
  <si>
    <t>51</t>
  </si>
  <si>
    <t>NEA 60х40 Угол внешний</t>
  </si>
  <si>
    <t>52</t>
  </si>
  <si>
    <t>NIA 60х40 Угол внутренний</t>
  </si>
  <si>
    <t>53</t>
  </si>
  <si>
    <t>ФЕРм08-02-148-01</t>
  </si>
  <si>
    <t>Кабель до 35 кВ в проложенных трубах, блоках и коробах, масса 1 м кабеля: до 1 кг</t>
  </si>
  <si>
    <t>Объем=1380 / 100</t>
  </si>
  <si>
    <t>54</t>
  </si>
  <si>
    <t>Кабель PVCLSнг(А)-LS 4x2x0,52мм</t>
  </si>
  <si>
    <t>Объем=1380*1,02</t>
  </si>
  <si>
    <t>55</t>
  </si>
  <si>
    <t>Объем=500 / 100</t>
  </si>
  <si>
    <t>56</t>
  </si>
  <si>
    <t>57</t>
  </si>
  <si>
    <t>ФЕРм08-02-147-01</t>
  </si>
  <si>
    <t>Кабель до 35 кВ по установленным конструкциям и лоткам с креплением на поворотах и в конце трассы, масса 1 м кабеля: до 1 кг/применит.Укладка кабеля PVCLSнг(А)-LS 4x2x0,52мм в перфорированный лоток</t>
  </si>
  <si>
    <t>Объем=6542 / 100</t>
  </si>
  <si>
    <t>58</t>
  </si>
  <si>
    <t>Объем=6542*1,02</t>
  </si>
  <si>
    <t>59</t>
  </si>
  <si>
    <t>ФЕРм11-04-024-01</t>
  </si>
  <si>
    <t>Разъемы штепсельные с разделкой и включением экранированного кабеля с экранированными жилами, сечение жилы до 1 мм2, количество подключаемых жил: 14 шт./применит.Установка компьютерной .розетки RJ45 кат.5e, 8P8C, Viva, белая, 1мод
(встраиваемая в настенный кабель-канал)</t>
  </si>
  <si>
    <t>60</t>
  </si>
  <si>
    <t>Компьютерная розетка RJ45 кат.5e, 8P8C, Viva, белая, 1мод
(встраиваемая в настенный кабель-канал)</t>
  </si>
  <si>
    <t>Итого по разделу 2 Монтаж кабеля и кабеленесущей системы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</si>
  <si>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</si>
  <si>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</si>
  <si>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</si>
  <si>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</si>
  <si>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</si>
  <si>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</si>
  <si>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</si>
  <si>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</si>
  <si>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</si>
  <si>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</si>
  <si>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</si>
  <si>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</si>
  <si>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</si>
  <si>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</si>
  <si>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</si>
  <si>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</si>
  <si>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</si>
  <si>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</si>
  <si>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</si>
  <si>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</si>
  <si>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</si>
  <si>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</si>
  <si>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</si>
  <si>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</si>
  <si>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</si>
  <si>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</si>
  <si>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</si>
  <si>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</si>
  <si>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</si>
  <si>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</si>
  <si>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Ведомость объёмов работ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</si>
  <si>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</si>
  <si>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</si>
  <si>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</si>
  <si>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</si>
  <si>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</si>
  <si>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</si>
  <si>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 xml:space="preserve"> </t>
  </si>
  <si>
    <t xml:space="preserve">1 </t>
  </si>
  <si>
    <t xml:space="preserve">2 / 100 </t>
  </si>
  <si>
    <t xml:space="preserve">1 / 10 </t>
  </si>
  <si>
    <t xml:space="preserve">170 / 100 </t>
  </si>
  <si>
    <t xml:space="preserve">2,17/1000*126 </t>
  </si>
  <si>
    <t xml:space="preserve">140 / 100 </t>
  </si>
  <si>
    <t xml:space="preserve">55 / 100 </t>
  </si>
  <si>
    <t xml:space="preserve">1380 / 100 </t>
  </si>
  <si>
    <t xml:space="preserve">1380*1,02 </t>
  </si>
  <si>
    <t xml:space="preserve">500 / 100 </t>
  </si>
  <si>
    <t xml:space="preserve">6542 / 100 </t>
  </si>
  <si>
    <t xml:space="preserve">6542*1,02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</si>
</sst>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"/>
    <numFmt numFmtId="167" formatCode="0.0000"/>
    <numFmt numFmtId="168" formatCode="0.000000"/>
    <numFmt numFmtId="169" formatCode="0.0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b/>
      <sz val="14"/>
      <color rgb="FF000000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9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1" fillId="0" borderId="0" xfId="0" applyFont="1" applyAlignment="1">
      <alignment horizontal="center"/>
    </xf>
    <xf numFmtId="49" fontId="1" fillId="0" borderId="0" xfId="0" applyNumberFormat="1" applyFont="1" applyAlignment="1">
      <alignment vertic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1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0" xfId="0" applyFont="1"/>
    <xf numFmtId="2" fontId="1" fillId="0" borderId="4" xfId="0" applyNumberFormat="1" applyFont="1" applyBorder="1" applyAlignment="1">
      <alignment horizontal="right" vertical="top" wrapText="1"/>
    </xf>
    <xf numFmtId="165" fontId="1" fillId="0" borderId="4" xfId="0" applyNumberFormat="1" applyFont="1" applyBorder="1" applyAlignment="1">
      <alignment horizontal="right" vertical="top" wrapText="1"/>
    </xf>
    <xf numFmtId="164" fontId="1" fillId="0" borderId="4" xfId="0" applyNumberFormat="1" applyFont="1" applyBorder="1" applyAlignment="1">
      <alignment horizontal="right" vertical="top" wrapText="1"/>
    </xf>
    <xf numFmtId="49" fontId="2" fillId="0" borderId="0" xfId="0" applyNumberFormat="1" applyFont="1"/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/>
    <xf numFmtId="49" fontId="2" fillId="0" borderId="0" xfId="0" applyNumberFormat="1" applyFont="1" applyAlignment="1">
      <alignment vertical="top"/>
    </xf>
    <xf numFmtId="0" fontId="4" fillId="0" borderId="3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12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Y485"/>
  <sheetViews>
    <sheetView workbookViewId="0">
      <selection activeCell="G15" sqref="G15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6" width="159" style="7" hidden="1" customWidth="1"/>
    <col min="157" max="159" width="34.140625" style="4" hidden="1" customWidth="1"/>
    <col min="160" max="160" width="130" style="4" hidden="1" customWidth="1"/>
    <col min="161" max="164" width="34.140625" style="4" hidden="1" customWidth="1"/>
    <col min="165" max="165" width="130" style="4" hidden="1" customWidth="1"/>
    <col min="166" max="171" width="95.85546875" style="4" hidden="1" customWidth="1"/>
    <col min="172" max="176" width="53.42578125" style="8" hidden="1" customWidth="1"/>
    <col min="177" max="181" width="55.42578125" style="9" hidden="1" customWidth="1"/>
    <col min="182" max="186" width="53.42578125" style="8" hidden="1" customWidth="1"/>
    <col min="187" max="191" width="55.42578125" style="9" hidden="1" customWidth="1"/>
    <col min="192" max="233" width="159" style="4" hidden="1" customWidth="1"/>
    <col min="234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" t="s">
        <v>0</v>
      </c>
    </row>
    <row r="2" spans="1:138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0" t="s">
        <v>1</v>
      </c>
    </row>
    <row r="3" spans="1:138" customFormat="1" ht="8.2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0"/>
    </row>
    <row r="4" spans="1:138" customFormat="1" ht="2.25" customHeight="1" x14ac:dyDescent="0.25">
      <c r="A4" s="12"/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38" customFormat="1" ht="15" x14ac:dyDescent="0.25">
      <c r="A5" s="12" t="s">
        <v>2</v>
      </c>
      <c r="B5" s="13"/>
      <c r="C5" s="11"/>
      <c r="E5" s="11"/>
      <c r="F5" s="11"/>
      <c r="G5" s="128" t="s">
        <v>3</v>
      </c>
      <c r="H5" s="128"/>
      <c r="I5" s="128"/>
      <c r="J5" s="128"/>
      <c r="K5" s="128"/>
      <c r="L5" s="128"/>
      <c r="M5" s="128"/>
      <c r="N5" s="128"/>
      <c r="Y5" s="14" t="s">
        <v>3</v>
      </c>
      <c r="Z5" s="14" t="s">
        <v>4</v>
      </c>
      <c r="AA5" s="14" t="s">
        <v>4</v>
      </c>
      <c r="AB5" s="14" t="s">
        <v>4</v>
      </c>
      <c r="AC5" s="14" t="s">
        <v>4</v>
      </c>
      <c r="AD5" s="14" t="s">
        <v>4</v>
      </c>
      <c r="AE5" s="14" t="s">
        <v>4</v>
      </c>
      <c r="AF5" s="14" t="s">
        <v>4</v>
      </c>
    </row>
    <row r="6" spans="1:138" customFormat="1" ht="68.25" x14ac:dyDescent="0.25">
      <c r="A6" s="12" t="s">
        <v>5</v>
      </c>
      <c r="B6" s="13"/>
      <c r="C6" s="11"/>
      <c r="E6" s="15"/>
      <c r="F6" s="15"/>
      <c r="G6" s="129" t="s">
        <v>6</v>
      </c>
      <c r="H6" s="129"/>
      <c r="I6" s="129"/>
      <c r="J6" s="129"/>
      <c r="K6" s="129"/>
      <c r="L6" s="129"/>
      <c r="M6" s="129"/>
      <c r="N6" s="129"/>
      <c r="AG6" s="14" t="s">
        <v>6</v>
      </c>
      <c r="AH6" s="14" t="s">
        <v>4</v>
      </c>
      <c r="AI6" s="14" t="s">
        <v>4</v>
      </c>
      <c r="AJ6" s="14" t="s">
        <v>4</v>
      </c>
      <c r="AK6" s="14" t="s">
        <v>4</v>
      </c>
      <c r="AL6" s="14" t="s">
        <v>4</v>
      </c>
      <c r="AM6" s="14" t="s">
        <v>4</v>
      </c>
      <c r="AN6" s="14" t="s">
        <v>4</v>
      </c>
    </row>
    <row r="7" spans="1:138" customFormat="1" ht="45.75" x14ac:dyDescent="0.25">
      <c r="A7" s="130" t="s">
        <v>7</v>
      </c>
      <c r="B7" s="130"/>
      <c r="C7" s="130"/>
      <c r="D7" s="130"/>
      <c r="E7" s="130"/>
      <c r="F7" s="130"/>
      <c r="G7" s="129" t="s">
        <v>8</v>
      </c>
      <c r="H7" s="129"/>
      <c r="I7" s="129"/>
      <c r="J7" s="129"/>
      <c r="K7" s="129"/>
      <c r="L7" s="129"/>
      <c r="M7" s="129"/>
      <c r="N7" s="129"/>
      <c r="P7" s="16" t="s">
        <v>7</v>
      </c>
      <c r="Q7" s="17" t="s">
        <v>8</v>
      </c>
      <c r="R7" s="18"/>
      <c r="S7" s="18"/>
      <c r="T7" s="18"/>
      <c r="U7" s="18"/>
      <c r="V7" s="18"/>
      <c r="W7" s="18"/>
      <c r="X7" s="18"/>
      <c r="AO7" s="19" t="s">
        <v>7</v>
      </c>
      <c r="AP7" s="19" t="s">
        <v>4</v>
      </c>
      <c r="AQ7" s="19" t="s">
        <v>4</v>
      </c>
      <c r="AR7" s="19" t="s">
        <v>4</v>
      </c>
      <c r="AS7" s="19" t="s">
        <v>4</v>
      </c>
      <c r="AT7" s="19" t="s">
        <v>4</v>
      </c>
      <c r="AU7" s="14" t="s">
        <v>8</v>
      </c>
      <c r="AV7" s="14" t="s">
        <v>4</v>
      </c>
      <c r="AW7" s="14" t="s">
        <v>4</v>
      </c>
      <c r="AX7" s="14" t="s">
        <v>4</v>
      </c>
      <c r="AY7" s="14" t="s">
        <v>4</v>
      </c>
      <c r="AZ7" s="14" t="s">
        <v>4</v>
      </c>
      <c r="BA7" s="14" t="s">
        <v>4</v>
      </c>
      <c r="BB7" s="14" t="s">
        <v>4</v>
      </c>
    </row>
    <row r="8" spans="1:138" customFormat="1" ht="78.75" x14ac:dyDescent="0.25">
      <c r="A8" s="131" t="s">
        <v>9</v>
      </c>
      <c r="B8" s="131"/>
      <c r="C8" s="131"/>
      <c r="D8" s="131"/>
      <c r="E8" s="131"/>
      <c r="F8" s="131"/>
      <c r="G8" s="129"/>
      <c r="H8" s="129"/>
      <c r="I8" s="129"/>
      <c r="J8" s="129"/>
      <c r="K8" s="129"/>
      <c r="L8" s="129"/>
      <c r="M8" s="129"/>
      <c r="N8" s="129"/>
      <c r="P8" s="16" t="s">
        <v>9</v>
      </c>
      <c r="Q8" s="17"/>
      <c r="R8" s="18"/>
      <c r="S8" s="18"/>
      <c r="T8" s="18"/>
      <c r="U8" s="18"/>
      <c r="V8" s="18"/>
      <c r="W8" s="18"/>
      <c r="X8" s="18"/>
      <c r="BC8" s="19" t="s">
        <v>9</v>
      </c>
      <c r="BD8" s="19" t="s">
        <v>4</v>
      </c>
      <c r="BE8" s="19" t="s">
        <v>4</v>
      </c>
      <c r="BF8" s="19" t="s">
        <v>4</v>
      </c>
      <c r="BG8" s="19" t="s">
        <v>4</v>
      </c>
      <c r="BH8" s="19" t="s">
        <v>4</v>
      </c>
      <c r="BI8" s="14" t="s">
        <v>4</v>
      </c>
      <c r="BJ8" s="14" t="s">
        <v>4</v>
      </c>
      <c r="BK8" s="14" t="s">
        <v>4</v>
      </c>
      <c r="BL8" s="14" t="s">
        <v>4</v>
      </c>
      <c r="BM8" s="14" t="s">
        <v>4</v>
      </c>
      <c r="BN8" s="14" t="s">
        <v>4</v>
      </c>
      <c r="BO8" s="14" t="s">
        <v>4</v>
      </c>
      <c r="BP8" s="14" t="s">
        <v>4</v>
      </c>
    </row>
    <row r="9" spans="1:138" customFormat="1" ht="33.75" x14ac:dyDescent="0.25">
      <c r="A9" s="130" t="s">
        <v>10</v>
      </c>
      <c r="B9" s="130"/>
      <c r="C9" s="130"/>
      <c r="D9" s="130"/>
      <c r="E9" s="130"/>
      <c r="F9" s="130"/>
      <c r="G9" s="129"/>
      <c r="H9" s="129"/>
      <c r="I9" s="129"/>
      <c r="J9" s="129"/>
      <c r="K9" s="129"/>
      <c r="L9" s="129"/>
      <c r="M9" s="129"/>
      <c r="N9" s="129"/>
      <c r="P9" s="16" t="s">
        <v>10</v>
      </c>
      <c r="Q9" s="17"/>
      <c r="R9" s="18"/>
      <c r="S9" s="18"/>
      <c r="T9" s="18"/>
      <c r="U9" s="18"/>
      <c r="V9" s="18"/>
      <c r="W9" s="18"/>
      <c r="X9" s="18"/>
      <c r="BQ9" s="19" t="s">
        <v>10</v>
      </c>
      <c r="BR9" s="19" t="s">
        <v>4</v>
      </c>
      <c r="BS9" s="19" t="s">
        <v>4</v>
      </c>
      <c r="BT9" s="19" t="s">
        <v>4</v>
      </c>
      <c r="BU9" s="19" t="s">
        <v>4</v>
      </c>
      <c r="BV9" s="19" t="s">
        <v>4</v>
      </c>
      <c r="BW9" s="14" t="s">
        <v>4</v>
      </c>
      <c r="BX9" s="14" t="s">
        <v>4</v>
      </c>
      <c r="BY9" s="14" t="s">
        <v>4</v>
      </c>
      <c r="BZ9" s="14" t="s">
        <v>4</v>
      </c>
      <c r="CA9" s="14" t="s">
        <v>4</v>
      </c>
      <c r="CB9" s="14" t="s">
        <v>4</v>
      </c>
      <c r="CC9" s="14" t="s">
        <v>4</v>
      </c>
      <c r="CD9" s="14" t="s">
        <v>4</v>
      </c>
    </row>
    <row r="10" spans="1:138" customFormat="1" ht="15" x14ac:dyDescent="0.25">
      <c r="A10" s="132" t="s">
        <v>11</v>
      </c>
      <c r="B10" s="132"/>
      <c r="C10" s="132"/>
      <c r="D10" s="132"/>
      <c r="E10" s="132"/>
      <c r="F10" s="132"/>
      <c r="G10" s="129" t="s">
        <v>12</v>
      </c>
      <c r="H10" s="129"/>
      <c r="I10" s="129"/>
      <c r="J10" s="129"/>
      <c r="K10" s="129"/>
      <c r="L10" s="129"/>
      <c r="M10" s="129"/>
      <c r="N10" s="129"/>
      <c r="P10" s="20"/>
      <c r="Q10" s="20"/>
      <c r="CE10" s="19" t="s">
        <v>11</v>
      </c>
      <c r="CF10" s="19" t="s">
        <v>4</v>
      </c>
      <c r="CG10" s="19" t="s">
        <v>4</v>
      </c>
      <c r="CH10" s="19" t="s">
        <v>4</v>
      </c>
      <c r="CI10" s="19" t="s">
        <v>4</v>
      </c>
      <c r="CJ10" s="19" t="s">
        <v>4</v>
      </c>
      <c r="CK10" s="14" t="s">
        <v>12</v>
      </c>
      <c r="CL10" s="14" t="s">
        <v>4</v>
      </c>
      <c r="CM10" s="14" t="s">
        <v>4</v>
      </c>
      <c r="CN10" s="14" t="s">
        <v>4</v>
      </c>
      <c r="CO10" s="14" t="s">
        <v>4</v>
      </c>
      <c r="CP10" s="14" t="s">
        <v>4</v>
      </c>
      <c r="CQ10" s="14" t="s">
        <v>4</v>
      </c>
      <c r="CR10" s="14" t="s">
        <v>4</v>
      </c>
    </row>
    <row r="11" spans="1:138" customFormat="1" ht="15" x14ac:dyDescent="0.25">
      <c r="A11" s="132" t="s">
        <v>13</v>
      </c>
      <c r="B11" s="132"/>
      <c r="C11" s="132"/>
      <c r="D11" s="132"/>
      <c r="E11" s="132"/>
      <c r="F11" s="132"/>
      <c r="G11" s="129"/>
      <c r="H11" s="129"/>
      <c r="I11" s="129"/>
      <c r="J11" s="129"/>
      <c r="K11" s="129"/>
      <c r="L11" s="129"/>
      <c r="M11" s="129"/>
      <c r="N11" s="129"/>
      <c r="CS11" s="19" t="s">
        <v>13</v>
      </c>
      <c r="CT11" s="19" t="s">
        <v>4</v>
      </c>
      <c r="CU11" s="19" t="s">
        <v>4</v>
      </c>
      <c r="CV11" s="19" t="s">
        <v>4</v>
      </c>
      <c r="CW11" s="19" t="s">
        <v>4</v>
      </c>
      <c r="CX11" s="19" t="s">
        <v>4</v>
      </c>
      <c r="CY11" s="14" t="s">
        <v>4</v>
      </c>
      <c r="CZ11" s="14" t="s">
        <v>4</v>
      </c>
      <c r="DA11" s="14" t="s">
        <v>4</v>
      </c>
      <c r="DB11" s="14" t="s">
        <v>4</v>
      </c>
      <c r="DC11" s="14" t="s">
        <v>4</v>
      </c>
      <c r="DD11" s="14" t="s">
        <v>4</v>
      </c>
      <c r="DE11" s="14" t="s">
        <v>4</v>
      </c>
      <c r="DF11" s="14" t="s">
        <v>4</v>
      </c>
    </row>
    <row r="12" spans="1:138" customFormat="1" ht="8.25" customHeight="1" x14ac:dyDescent="0.25">
      <c r="A12" s="21"/>
      <c r="B12" s="11"/>
      <c r="C12" s="11"/>
      <c r="D12" s="11"/>
      <c r="E12" s="11"/>
      <c r="F12" s="13"/>
      <c r="G12" s="13"/>
      <c r="H12" s="13"/>
      <c r="I12" s="13"/>
      <c r="J12" s="13"/>
      <c r="K12" s="13"/>
      <c r="L12" s="13"/>
      <c r="M12" s="13"/>
      <c r="N12" s="13"/>
    </row>
    <row r="13" spans="1:138" customFormat="1" ht="15" x14ac:dyDescent="0.25">
      <c r="A13" s="133" t="s">
        <v>14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DG13" s="22" t="s">
        <v>14</v>
      </c>
      <c r="DH13" s="22" t="s">
        <v>4</v>
      </c>
      <c r="DI13" s="22" t="s">
        <v>4</v>
      </c>
      <c r="DJ13" s="22" t="s">
        <v>4</v>
      </c>
      <c r="DK13" s="22" t="s">
        <v>4</v>
      </c>
      <c r="DL13" s="22" t="s">
        <v>4</v>
      </c>
      <c r="DM13" s="22" t="s">
        <v>4</v>
      </c>
      <c r="DN13" s="22" t="s">
        <v>4</v>
      </c>
      <c r="DO13" s="22" t="s">
        <v>4</v>
      </c>
      <c r="DP13" s="22" t="s">
        <v>4</v>
      </c>
      <c r="DQ13" s="22" t="s">
        <v>4</v>
      </c>
      <c r="DR13" s="22" t="s">
        <v>4</v>
      </c>
      <c r="DS13" s="22" t="s">
        <v>4</v>
      </c>
      <c r="DT13" s="22" t="s">
        <v>4</v>
      </c>
    </row>
    <row r="14" spans="1:138" customFormat="1" ht="15" x14ac:dyDescent="0.25">
      <c r="A14" s="134" t="s">
        <v>15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</row>
    <row r="15" spans="1:138" customFormat="1" ht="8.2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38" customFormat="1" ht="15" x14ac:dyDescent="0.25">
      <c r="A16" s="133" t="s">
        <v>16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DU16" s="22" t="s">
        <v>16</v>
      </c>
      <c r="DV16" s="22" t="s">
        <v>4</v>
      </c>
      <c r="DW16" s="22" t="s">
        <v>4</v>
      </c>
      <c r="DX16" s="22" t="s">
        <v>4</v>
      </c>
      <c r="DY16" s="22" t="s">
        <v>4</v>
      </c>
      <c r="DZ16" s="22" t="s">
        <v>4</v>
      </c>
      <c r="EA16" s="22" t="s">
        <v>4</v>
      </c>
      <c r="EB16" s="22" t="s">
        <v>4</v>
      </c>
      <c r="EC16" s="22" t="s">
        <v>4</v>
      </c>
      <c r="ED16" s="22" t="s">
        <v>4</v>
      </c>
      <c r="EE16" s="22" t="s">
        <v>4</v>
      </c>
      <c r="EF16" s="22" t="s">
        <v>4</v>
      </c>
      <c r="EG16" s="22" t="s">
        <v>4</v>
      </c>
      <c r="EH16" s="22" t="s">
        <v>4</v>
      </c>
    </row>
    <row r="17" spans="1:155" customFormat="1" ht="15" x14ac:dyDescent="0.25">
      <c r="A17" s="134" t="s">
        <v>17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</row>
    <row r="18" spans="1:155" customFormat="1" ht="24" customHeight="1" x14ac:dyDescent="0.25">
      <c r="A18" s="135" t="s">
        <v>18</v>
      </c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</row>
    <row r="19" spans="1:155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5" customFormat="1" ht="15" x14ac:dyDescent="0.25">
      <c r="A20" s="136" t="s">
        <v>19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EI20" s="22" t="s">
        <v>19</v>
      </c>
      <c r="EJ20" s="22" t="s">
        <v>4</v>
      </c>
      <c r="EK20" s="22" t="s">
        <v>4</v>
      </c>
      <c r="EL20" s="22" t="s">
        <v>4</v>
      </c>
      <c r="EM20" s="22" t="s">
        <v>4</v>
      </c>
      <c r="EN20" s="22" t="s">
        <v>4</v>
      </c>
      <c r="EO20" s="22" t="s">
        <v>4</v>
      </c>
      <c r="EP20" s="22" t="s">
        <v>4</v>
      </c>
      <c r="EQ20" s="22" t="s">
        <v>4</v>
      </c>
      <c r="ER20" s="22" t="s">
        <v>4</v>
      </c>
      <c r="ES20" s="22" t="s">
        <v>4</v>
      </c>
      <c r="ET20" s="22" t="s">
        <v>4</v>
      </c>
      <c r="EU20" s="22" t="s">
        <v>4</v>
      </c>
      <c r="EV20" s="22" t="s">
        <v>4</v>
      </c>
    </row>
    <row r="21" spans="1:155" customFormat="1" ht="13.5" customHeight="1" x14ac:dyDescent="0.25">
      <c r="A21" s="134" t="s">
        <v>20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</row>
    <row r="22" spans="1:155" customFormat="1" ht="15" customHeight="1" x14ac:dyDescent="0.25">
      <c r="A22" s="11" t="s">
        <v>21</v>
      </c>
      <c r="B22" s="25" t="s">
        <v>22</v>
      </c>
      <c r="C22" s="1" t="s">
        <v>23</v>
      </c>
      <c r="D22" s="1"/>
      <c r="E22" s="1"/>
      <c r="F22" s="15"/>
      <c r="G22" s="15"/>
      <c r="H22" s="15"/>
      <c r="I22" s="15"/>
      <c r="J22" s="15"/>
      <c r="K22" s="15"/>
      <c r="L22" s="15"/>
      <c r="M22" s="15"/>
      <c r="N22" s="15"/>
    </row>
    <row r="23" spans="1:155" customFormat="1" ht="18" customHeight="1" x14ac:dyDescent="0.25">
      <c r="A23" s="11" t="s">
        <v>24</v>
      </c>
      <c r="B23" s="128" t="s">
        <v>25</v>
      </c>
      <c r="C23" s="128"/>
      <c r="D23" s="128"/>
      <c r="E23" s="128"/>
      <c r="F23" s="128"/>
      <c r="G23" s="15"/>
      <c r="H23" s="15"/>
      <c r="I23" s="15"/>
      <c r="J23" s="15"/>
      <c r="K23" s="15"/>
      <c r="L23" s="15"/>
      <c r="M23" s="15"/>
      <c r="N23" s="15"/>
    </row>
    <row r="24" spans="1:155" customFormat="1" ht="15" x14ac:dyDescent="0.25">
      <c r="A24" s="11"/>
      <c r="B24" s="137" t="s">
        <v>26</v>
      </c>
      <c r="C24" s="137"/>
      <c r="D24" s="137"/>
      <c r="E24" s="137"/>
      <c r="F24" s="137"/>
      <c r="G24" s="26"/>
      <c r="H24" s="26"/>
      <c r="I24" s="26"/>
      <c r="J24" s="26"/>
      <c r="K24" s="26"/>
      <c r="L24" s="26"/>
      <c r="M24" s="27"/>
      <c r="N24" s="26"/>
    </row>
    <row r="25" spans="1:155" customFormat="1" ht="9.75" customHeight="1" x14ac:dyDescent="0.25">
      <c r="A25" s="11"/>
      <c r="B25" s="11"/>
      <c r="C25" s="11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155" customFormat="1" ht="15" x14ac:dyDescent="0.25">
      <c r="A26" s="29" t="s">
        <v>27</v>
      </c>
      <c r="B26" s="11"/>
      <c r="C26" s="11"/>
      <c r="D26" s="138" t="s">
        <v>28</v>
      </c>
      <c r="E26" s="138"/>
      <c r="F26" s="138"/>
      <c r="G26" s="30"/>
      <c r="H26" s="30"/>
      <c r="I26" s="30"/>
      <c r="J26" s="30"/>
      <c r="K26" s="30"/>
      <c r="L26" s="30"/>
      <c r="M26" s="30"/>
      <c r="N26" s="30"/>
      <c r="EW26" s="18" t="s">
        <v>28</v>
      </c>
      <c r="EX26" s="18" t="s">
        <v>4</v>
      </c>
      <c r="EY26" s="18" t="s">
        <v>4</v>
      </c>
    </row>
    <row r="27" spans="1:155" customFormat="1" ht="9.75" customHeight="1" x14ac:dyDescent="0.25">
      <c r="A27" s="11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5" customFormat="1" ht="12.75" customHeight="1" x14ac:dyDescent="0.25">
      <c r="A28" s="29" t="s">
        <v>29</v>
      </c>
      <c r="B28" s="31"/>
      <c r="C28" s="33">
        <v>3963.51</v>
      </c>
      <c r="D28" s="34" t="s">
        <v>30</v>
      </c>
      <c r="E28" s="35" t="s">
        <v>31</v>
      </c>
      <c r="G28" s="31"/>
      <c r="H28" s="31"/>
      <c r="I28" s="31"/>
      <c r="J28" s="31"/>
      <c r="K28" s="31"/>
      <c r="L28" s="36"/>
      <c r="M28" s="36"/>
      <c r="N28" s="31"/>
    </row>
    <row r="29" spans="1:155" customFormat="1" ht="12.75" customHeight="1" x14ac:dyDescent="0.25">
      <c r="A29" s="11"/>
      <c r="B29" s="37" t="s">
        <v>32</v>
      </c>
      <c r="C29" s="38"/>
      <c r="D29" s="39"/>
      <c r="E29" s="35"/>
      <c r="G29" s="31"/>
    </row>
    <row r="30" spans="1:155" customFormat="1" ht="12.75" customHeight="1" x14ac:dyDescent="0.25">
      <c r="A30" s="11"/>
      <c r="B30" s="40" t="s">
        <v>33</v>
      </c>
      <c r="C30" s="33">
        <v>0</v>
      </c>
      <c r="D30" s="34" t="s">
        <v>34</v>
      </c>
      <c r="E30" s="35" t="s">
        <v>31</v>
      </c>
      <c r="G30" s="31" t="s">
        <v>35</v>
      </c>
      <c r="I30" s="31"/>
      <c r="J30" s="31"/>
      <c r="K30" s="31"/>
      <c r="L30" s="33">
        <v>1267.45</v>
      </c>
      <c r="M30" s="41" t="s">
        <v>36</v>
      </c>
      <c r="N30" s="35" t="s">
        <v>31</v>
      </c>
    </row>
    <row r="31" spans="1:155" customFormat="1" ht="12.75" customHeight="1" x14ac:dyDescent="0.25">
      <c r="A31" s="11"/>
      <c r="B31" s="40" t="s">
        <v>37</v>
      </c>
      <c r="C31" s="33">
        <v>3302.92</v>
      </c>
      <c r="D31" s="42" t="s">
        <v>38</v>
      </c>
      <c r="E31" s="35" t="s">
        <v>31</v>
      </c>
      <c r="G31" s="31" t="s">
        <v>39</v>
      </c>
      <c r="I31" s="31"/>
      <c r="J31" s="31"/>
      <c r="K31" s="31"/>
      <c r="L31" s="139">
        <v>2470.85</v>
      </c>
      <c r="M31" s="139"/>
      <c r="N31" s="35" t="s">
        <v>40</v>
      </c>
    </row>
    <row r="32" spans="1:155" customFormat="1" ht="12.75" customHeight="1" x14ac:dyDescent="0.25">
      <c r="A32" s="11"/>
      <c r="B32" s="40" t="s">
        <v>41</v>
      </c>
      <c r="C32" s="33">
        <v>0</v>
      </c>
      <c r="D32" s="42" t="s">
        <v>34</v>
      </c>
      <c r="E32" s="35" t="s">
        <v>31</v>
      </c>
      <c r="G32" s="31" t="s">
        <v>42</v>
      </c>
      <c r="I32" s="31"/>
      <c r="J32" s="31"/>
      <c r="K32" s="31"/>
      <c r="L32" s="139">
        <v>67.77</v>
      </c>
      <c r="M32" s="139"/>
      <c r="N32" s="35" t="s">
        <v>40</v>
      </c>
    </row>
    <row r="33" spans="1:162" customFormat="1" ht="12.75" customHeight="1" x14ac:dyDescent="0.25">
      <c r="A33" s="11"/>
      <c r="B33" s="40" t="s">
        <v>43</v>
      </c>
      <c r="C33" s="33">
        <v>0</v>
      </c>
      <c r="D33" s="34" t="s">
        <v>34</v>
      </c>
      <c r="E33" s="35" t="s">
        <v>31</v>
      </c>
      <c r="G33" s="31"/>
      <c r="H33" s="31"/>
      <c r="I33" s="31"/>
      <c r="J33" s="31"/>
      <c r="K33" s="31"/>
      <c r="L33" s="140" t="s">
        <v>44</v>
      </c>
      <c r="M33" s="140"/>
      <c r="N33" s="31"/>
    </row>
    <row r="34" spans="1:162" customFormat="1" ht="9.75" customHeight="1" x14ac:dyDescent="0.25">
      <c r="A34" s="43"/>
    </row>
    <row r="35" spans="1:162" customFormat="1" ht="36" customHeight="1" x14ac:dyDescent="0.25">
      <c r="A35" s="141" t="s">
        <v>45</v>
      </c>
      <c r="B35" s="142" t="s">
        <v>46</v>
      </c>
      <c r="C35" s="142" t="s">
        <v>47</v>
      </c>
      <c r="D35" s="142"/>
      <c r="E35" s="142"/>
      <c r="F35" s="142" t="s">
        <v>48</v>
      </c>
      <c r="G35" s="142" t="s">
        <v>49</v>
      </c>
      <c r="H35" s="142"/>
      <c r="I35" s="142"/>
      <c r="J35" s="142" t="s">
        <v>50</v>
      </c>
      <c r="K35" s="142"/>
      <c r="L35" s="142"/>
      <c r="M35" s="142" t="s">
        <v>51</v>
      </c>
      <c r="N35" s="142" t="s">
        <v>52</v>
      </c>
    </row>
    <row r="36" spans="1:162" customFormat="1" ht="11.25" customHeight="1" x14ac:dyDescent="0.25">
      <c r="A36" s="141"/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</row>
    <row r="37" spans="1:162" customFormat="1" ht="34.5" customHeight="1" x14ac:dyDescent="0.25">
      <c r="A37" s="141"/>
      <c r="B37" s="142"/>
      <c r="C37" s="142"/>
      <c r="D37" s="142"/>
      <c r="E37" s="142"/>
      <c r="F37" s="142"/>
      <c r="G37" s="44" t="s">
        <v>53</v>
      </c>
      <c r="H37" s="44" t="s">
        <v>54</v>
      </c>
      <c r="I37" s="44" t="s">
        <v>55</v>
      </c>
      <c r="J37" s="44" t="s">
        <v>53</v>
      </c>
      <c r="K37" s="44" t="s">
        <v>54</v>
      </c>
      <c r="L37" s="44" t="s">
        <v>56</v>
      </c>
      <c r="M37" s="142"/>
      <c r="N37" s="142"/>
    </row>
    <row r="38" spans="1:162" customFormat="1" ht="15" x14ac:dyDescent="0.25">
      <c r="A38" s="45">
        <v>1</v>
      </c>
      <c r="B38" s="46">
        <v>2</v>
      </c>
      <c r="C38" s="143">
        <v>3</v>
      </c>
      <c r="D38" s="143"/>
      <c r="E38" s="143"/>
      <c r="F38" s="46">
        <v>4</v>
      </c>
      <c r="G38" s="46">
        <v>5</v>
      </c>
      <c r="H38" s="46">
        <v>6</v>
      </c>
      <c r="I38" s="46">
        <v>7</v>
      </c>
      <c r="J38" s="46">
        <v>8</v>
      </c>
      <c r="K38" s="46">
        <v>9</v>
      </c>
      <c r="L38" s="46">
        <v>10</v>
      </c>
      <c r="M38" s="46">
        <v>11</v>
      </c>
      <c r="N38" s="46">
        <v>12</v>
      </c>
      <c r="O38" s="47"/>
      <c r="P38" s="47"/>
      <c r="Q38" s="47"/>
    </row>
    <row r="39" spans="1:162" customFormat="1" ht="15" x14ac:dyDescent="0.25">
      <c r="A39" s="144" t="s">
        <v>57</v>
      </c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6"/>
      <c r="EZ39" s="48" t="s">
        <v>57</v>
      </c>
    </row>
    <row r="40" spans="1:162" customFormat="1" ht="78.75" x14ac:dyDescent="0.25">
      <c r="A40" s="49" t="s">
        <v>58</v>
      </c>
      <c r="B40" s="50" t="s">
        <v>59</v>
      </c>
      <c r="C40" s="147" t="s">
        <v>60</v>
      </c>
      <c r="D40" s="147"/>
      <c r="E40" s="147"/>
      <c r="F40" s="51" t="s">
        <v>61</v>
      </c>
      <c r="G40" s="52">
        <v>1</v>
      </c>
      <c r="H40" s="53">
        <v>1</v>
      </c>
      <c r="I40" s="53">
        <v>1</v>
      </c>
      <c r="J40" s="54"/>
      <c r="K40" s="52"/>
      <c r="L40" s="54"/>
      <c r="M40" s="52"/>
      <c r="N40" s="55"/>
      <c r="EZ40" s="48"/>
      <c r="FA40" s="56" t="s">
        <v>60</v>
      </c>
      <c r="FB40" s="56" t="s">
        <v>4</v>
      </c>
      <c r="FC40" s="56" t="s">
        <v>4</v>
      </c>
    </row>
    <row r="41" spans="1:162" customFormat="1" ht="67.5" x14ac:dyDescent="0.25">
      <c r="A41" s="57"/>
      <c r="B41" s="58" t="s">
        <v>62</v>
      </c>
      <c r="C41" s="148" t="s">
        <v>63</v>
      </c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9"/>
      <c r="EZ41" s="48"/>
      <c r="FA41" s="56"/>
      <c r="FB41" s="56"/>
      <c r="FC41" s="56"/>
      <c r="FD41" s="4" t="s">
        <v>63</v>
      </c>
    </row>
    <row r="42" spans="1:162" customFormat="1" ht="67.5" x14ac:dyDescent="0.25">
      <c r="A42" s="57"/>
      <c r="B42" s="58" t="s">
        <v>64</v>
      </c>
      <c r="C42" s="148" t="s">
        <v>65</v>
      </c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9"/>
      <c r="EZ42" s="48"/>
      <c r="FA42" s="56"/>
      <c r="FB42" s="56"/>
      <c r="FC42" s="56"/>
      <c r="FD42" s="4" t="s">
        <v>65</v>
      </c>
    </row>
    <row r="43" spans="1:162" customFormat="1" ht="33.75" x14ac:dyDescent="0.25">
      <c r="A43" s="57"/>
      <c r="B43" s="58" t="s">
        <v>66</v>
      </c>
      <c r="C43" s="148" t="s">
        <v>67</v>
      </c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9"/>
      <c r="EZ43" s="48"/>
      <c r="FA43" s="56"/>
      <c r="FB43" s="56"/>
      <c r="FC43" s="56"/>
      <c r="FD43" s="4" t="s">
        <v>67</v>
      </c>
    </row>
    <row r="44" spans="1:162" customFormat="1" ht="15" x14ac:dyDescent="0.25">
      <c r="A44" s="59"/>
      <c r="B44" s="58" t="s">
        <v>58</v>
      </c>
      <c r="C44" s="150" t="s">
        <v>68</v>
      </c>
      <c r="D44" s="150"/>
      <c r="E44" s="150"/>
      <c r="F44" s="61"/>
      <c r="G44" s="62"/>
      <c r="H44" s="62"/>
      <c r="I44" s="62"/>
      <c r="J44" s="63">
        <v>30.65</v>
      </c>
      <c r="K44" s="64">
        <v>1.7250000000000001</v>
      </c>
      <c r="L44" s="63">
        <v>52.87</v>
      </c>
      <c r="M44" s="65">
        <v>52.21</v>
      </c>
      <c r="N44" s="66">
        <v>2760.34</v>
      </c>
      <c r="EZ44" s="48"/>
      <c r="FA44" s="56"/>
      <c r="FB44" s="56"/>
      <c r="FC44" s="56"/>
      <c r="FE44" s="4" t="s">
        <v>68</v>
      </c>
    </row>
    <row r="45" spans="1:162" customFormat="1" ht="15" x14ac:dyDescent="0.25">
      <c r="A45" s="59"/>
      <c r="B45" s="58" t="s">
        <v>69</v>
      </c>
      <c r="C45" s="150" t="s">
        <v>70</v>
      </c>
      <c r="D45" s="150"/>
      <c r="E45" s="150"/>
      <c r="F45" s="61"/>
      <c r="G45" s="62"/>
      <c r="H45" s="62"/>
      <c r="I45" s="62"/>
      <c r="J45" s="63">
        <v>54.41</v>
      </c>
      <c r="K45" s="64">
        <v>1.875</v>
      </c>
      <c r="L45" s="63">
        <v>102.02</v>
      </c>
      <c r="M45" s="65">
        <v>15.71</v>
      </c>
      <c r="N45" s="66">
        <v>1602.73</v>
      </c>
      <c r="EZ45" s="48"/>
      <c r="FA45" s="56"/>
      <c r="FB45" s="56"/>
      <c r="FC45" s="56"/>
      <c r="FE45" s="4" t="s">
        <v>70</v>
      </c>
    </row>
    <row r="46" spans="1:162" customFormat="1" ht="15" x14ac:dyDescent="0.25">
      <c r="A46" s="59"/>
      <c r="B46" s="58" t="s">
        <v>71</v>
      </c>
      <c r="C46" s="150" t="s">
        <v>72</v>
      </c>
      <c r="D46" s="150"/>
      <c r="E46" s="150"/>
      <c r="F46" s="61"/>
      <c r="G46" s="62"/>
      <c r="H46" s="62"/>
      <c r="I46" s="62"/>
      <c r="J46" s="63">
        <v>6.78</v>
      </c>
      <c r="K46" s="64">
        <v>1.875</v>
      </c>
      <c r="L46" s="63">
        <v>12.71</v>
      </c>
      <c r="M46" s="65">
        <v>52.21</v>
      </c>
      <c r="N46" s="67">
        <v>663.59</v>
      </c>
      <c r="EZ46" s="48"/>
      <c r="FA46" s="56"/>
      <c r="FB46" s="56"/>
      <c r="FC46" s="56"/>
      <c r="FE46" s="4" t="s">
        <v>72</v>
      </c>
    </row>
    <row r="47" spans="1:162" customFormat="1" ht="15" x14ac:dyDescent="0.25">
      <c r="A47" s="59"/>
      <c r="B47" s="58" t="s">
        <v>73</v>
      </c>
      <c r="C47" s="150" t="s">
        <v>74</v>
      </c>
      <c r="D47" s="150"/>
      <c r="E47" s="150"/>
      <c r="F47" s="61"/>
      <c r="G47" s="62"/>
      <c r="H47" s="62"/>
      <c r="I47" s="62"/>
      <c r="J47" s="63">
        <v>292.14999999999998</v>
      </c>
      <c r="K47" s="62"/>
      <c r="L47" s="63">
        <v>292.14999999999998</v>
      </c>
      <c r="M47" s="68">
        <v>9.5</v>
      </c>
      <c r="N47" s="66">
        <v>2775.43</v>
      </c>
      <c r="EZ47" s="48"/>
      <c r="FA47" s="56"/>
      <c r="FB47" s="56"/>
      <c r="FC47" s="56"/>
      <c r="FE47" s="4" t="s">
        <v>74</v>
      </c>
    </row>
    <row r="48" spans="1:162" customFormat="1" ht="15" x14ac:dyDescent="0.25">
      <c r="A48" s="69"/>
      <c r="B48" s="58"/>
      <c r="C48" s="150" t="s">
        <v>75</v>
      </c>
      <c r="D48" s="150"/>
      <c r="E48" s="150"/>
      <c r="F48" s="61" t="s">
        <v>76</v>
      </c>
      <c r="G48" s="65">
        <v>3.09</v>
      </c>
      <c r="H48" s="64">
        <v>1.7250000000000001</v>
      </c>
      <c r="I48" s="70">
        <v>5.3302500000000004</v>
      </c>
      <c r="J48" s="9"/>
      <c r="K48" s="62"/>
      <c r="L48" s="9"/>
      <c r="M48" s="62"/>
      <c r="N48" s="71"/>
      <c r="EZ48" s="48"/>
      <c r="FA48" s="56"/>
      <c r="FB48" s="56"/>
      <c r="FC48" s="56"/>
      <c r="FF48" s="4" t="s">
        <v>75</v>
      </c>
    </row>
    <row r="49" spans="1:164" customFormat="1" ht="15" x14ac:dyDescent="0.25">
      <c r="A49" s="69"/>
      <c r="B49" s="58"/>
      <c r="C49" s="150" t="s">
        <v>77</v>
      </c>
      <c r="D49" s="150"/>
      <c r="E49" s="150"/>
      <c r="F49" s="61" t="s">
        <v>76</v>
      </c>
      <c r="G49" s="65">
        <v>0.54</v>
      </c>
      <c r="H49" s="64">
        <v>1.875</v>
      </c>
      <c r="I49" s="72">
        <v>1.0125</v>
      </c>
      <c r="J49" s="9"/>
      <c r="K49" s="62"/>
      <c r="L49" s="9"/>
      <c r="M49" s="62"/>
      <c r="N49" s="71"/>
      <c r="EZ49" s="48"/>
      <c r="FA49" s="56"/>
      <c r="FB49" s="56"/>
      <c r="FC49" s="56"/>
      <c r="FF49" s="4" t="s">
        <v>77</v>
      </c>
    </row>
    <row r="50" spans="1:164" customFormat="1" ht="15" x14ac:dyDescent="0.25">
      <c r="A50" s="73"/>
      <c r="B50" s="58"/>
      <c r="C50" s="151" t="s">
        <v>78</v>
      </c>
      <c r="D50" s="151"/>
      <c r="E50" s="151"/>
      <c r="F50" s="74"/>
      <c r="G50" s="75"/>
      <c r="H50" s="75"/>
      <c r="I50" s="75"/>
      <c r="J50" s="76">
        <v>377.21</v>
      </c>
      <c r="K50" s="75"/>
      <c r="L50" s="76">
        <v>447.04</v>
      </c>
      <c r="M50" s="75"/>
      <c r="N50" s="77">
        <v>7138.5</v>
      </c>
      <c r="EZ50" s="48"/>
      <c r="FA50" s="56"/>
      <c r="FB50" s="56"/>
      <c r="FC50" s="56"/>
      <c r="FG50" s="4" t="s">
        <v>78</v>
      </c>
    </row>
    <row r="51" spans="1:164" customFormat="1" ht="15" x14ac:dyDescent="0.25">
      <c r="A51" s="69"/>
      <c r="B51" s="58"/>
      <c r="C51" s="150" t="s">
        <v>79</v>
      </c>
      <c r="D51" s="150"/>
      <c r="E51" s="150"/>
      <c r="F51" s="61"/>
      <c r="G51" s="62"/>
      <c r="H51" s="62"/>
      <c r="I51" s="62"/>
      <c r="J51" s="9"/>
      <c r="K51" s="62"/>
      <c r="L51" s="63">
        <v>65.58</v>
      </c>
      <c r="M51" s="62"/>
      <c r="N51" s="66">
        <v>3423.93</v>
      </c>
      <c r="EZ51" s="48"/>
      <c r="FA51" s="56"/>
      <c r="FB51" s="56"/>
      <c r="FC51" s="56"/>
      <c r="FF51" s="4" t="s">
        <v>79</v>
      </c>
    </row>
    <row r="52" spans="1:164" customFormat="1" ht="22.5" x14ac:dyDescent="0.25">
      <c r="A52" s="69"/>
      <c r="B52" s="58" t="s">
        <v>80</v>
      </c>
      <c r="C52" s="150" t="s">
        <v>81</v>
      </c>
      <c r="D52" s="150"/>
      <c r="E52" s="150"/>
      <c r="F52" s="61" t="s">
        <v>82</v>
      </c>
      <c r="G52" s="78">
        <v>97</v>
      </c>
      <c r="H52" s="62"/>
      <c r="I52" s="78">
        <v>97</v>
      </c>
      <c r="J52" s="9"/>
      <c r="K52" s="62"/>
      <c r="L52" s="63">
        <v>63.61</v>
      </c>
      <c r="M52" s="62"/>
      <c r="N52" s="66">
        <v>3321.21</v>
      </c>
      <c r="EZ52" s="48"/>
      <c r="FA52" s="56"/>
      <c r="FB52" s="56"/>
      <c r="FC52" s="56"/>
      <c r="FF52" s="4" t="s">
        <v>81</v>
      </c>
    </row>
    <row r="53" spans="1:164" customFormat="1" ht="22.5" x14ac:dyDescent="0.25">
      <c r="A53" s="69"/>
      <c r="B53" s="58" t="s">
        <v>83</v>
      </c>
      <c r="C53" s="150" t="s">
        <v>84</v>
      </c>
      <c r="D53" s="150"/>
      <c r="E53" s="150"/>
      <c r="F53" s="61" t="s">
        <v>82</v>
      </c>
      <c r="G53" s="78">
        <v>51</v>
      </c>
      <c r="H53" s="62"/>
      <c r="I53" s="78">
        <v>51</v>
      </c>
      <c r="J53" s="9"/>
      <c r="K53" s="62"/>
      <c r="L53" s="63">
        <v>33.450000000000003</v>
      </c>
      <c r="M53" s="62"/>
      <c r="N53" s="66">
        <v>1746.2</v>
      </c>
      <c r="EZ53" s="48"/>
      <c r="FA53" s="56"/>
      <c r="FB53" s="56"/>
      <c r="FC53" s="56"/>
      <c r="FF53" s="4" t="s">
        <v>84</v>
      </c>
    </row>
    <row r="54" spans="1:164" customFormat="1" ht="15" x14ac:dyDescent="0.25">
      <c r="A54" s="79"/>
      <c r="B54" s="80"/>
      <c r="C54" s="147" t="s">
        <v>85</v>
      </c>
      <c r="D54" s="147"/>
      <c r="E54" s="147"/>
      <c r="F54" s="51"/>
      <c r="G54" s="52"/>
      <c r="H54" s="52"/>
      <c r="I54" s="52"/>
      <c r="J54" s="54"/>
      <c r="K54" s="52"/>
      <c r="L54" s="81">
        <v>544.1</v>
      </c>
      <c r="M54" s="75"/>
      <c r="N54" s="82">
        <v>12205.91</v>
      </c>
      <c r="EZ54" s="48"/>
      <c r="FA54" s="56"/>
      <c r="FB54" s="56"/>
      <c r="FC54" s="56"/>
      <c r="FH54" s="56" t="s">
        <v>85</v>
      </c>
    </row>
    <row r="55" spans="1:164" customFormat="1" ht="78.75" x14ac:dyDescent="0.25">
      <c r="A55" s="49" t="s">
        <v>69</v>
      </c>
      <c r="B55" s="50" t="s">
        <v>86</v>
      </c>
      <c r="C55" s="147" t="s">
        <v>87</v>
      </c>
      <c r="D55" s="147"/>
      <c r="E55" s="147"/>
      <c r="F55" s="51"/>
      <c r="G55" s="52">
        <v>1</v>
      </c>
      <c r="H55" s="53">
        <v>1</v>
      </c>
      <c r="I55" s="53">
        <v>1</v>
      </c>
      <c r="J55" s="54"/>
      <c r="K55" s="52"/>
      <c r="L55" s="54"/>
      <c r="M55" s="83">
        <v>9.5</v>
      </c>
      <c r="N55" s="55"/>
      <c r="EZ55" s="48"/>
      <c r="FA55" s="56" t="s">
        <v>87</v>
      </c>
      <c r="FB55" s="56" t="s">
        <v>4</v>
      </c>
      <c r="FC55" s="56" t="s">
        <v>4</v>
      </c>
      <c r="FH55" s="56"/>
    </row>
    <row r="56" spans="1:164" customFormat="1" ht="15" x14ac:dyDescent="0.25">
      <c r="A56" s="79"/>
      <c r="B56" s="80"/>
      <c r="C56" s="147" t="s">
        <v>85</v>
      </c>
      <c r="D56" s="147"/>
      <c r="E56" s="147"/>
      <c r="F56" s="51"/>
      <c r="G56" s="52"/>
      <c r="H56" s="52"/>
      <c r="I56" s="52"/>
      <c r="J56" s="54"/>
      <c r="K56" s="52"/>
      <c r="L56" s="81">
        <v>0</v>
      </c>
      <c r="M56" s="75"/>
      <c r="N56" s="84">
        <v>0</v>
      </c>
      <c r="EZ56" s="48"/>
      <c r="FA56" s="56"/>
      <c r="FB56" s="56"/>
      <c r="FC56" s="56"/>
      <c r="FH56" s="56" t="s">
        <v>85</v>
      </c>
    </row>
    <row r="57" spans="1:164" customFormat="1" ht="56.25" x14ac:dyDescent="0.25">
      <c r="A57" s="49" t="s">
        <v>71</v>
      </c>
      <c r="B57" s="50" t="s">
        <v>88</v>
      </c>
      <c r="C57" s="147" t="s">
        <v>89</v>
      </c>
      <c r="D57" s="147"/>
      <c r="E57" s="147"/>
      <c r="F57" s="51" t="s">
        <v>61</v>
      </c>
      <c r="G57" s="52">
        <v>1</v>
      </c>
      <c r="H57" s="53">
        <v>1</v>
      </c>
      <c r="I57" s="53">
        <v>1</v>
      </c>
      <c r="J57" s="54"/>
      <c r="K57" s="52"/>
      <c r="L57" s="54"/>
      <c r="M57" s="52"/>
      <c r="N57" s="55"/>
      <c r="EZ57" s="48"/>
      <c r="FA57" s="56" t="s">
        <v>89</v>
      </c>
      <c r="FB57" s="56" t="s">
        <v>4</v>
      </c>
      <c r="FC57" s="56" t="s">
        <v>4</v>
      </c>
      <c r="FH57" s="56"/>
    </row>
    <row r="58" spans="1:164" customFormat="1" ht="67.5" x14ac:dyDescent="0.25">
      <c r="A58" s="57"/>
      <c r="B58" s="58" t="s">
        <v>62</v>
      </c>
      <c r="C58" s="148" t="s">
        <v>63</v>
      </c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9"/>
      <c r="EZ58" s="48"/>
      <c r="FA58" s="56"/>
      <c r="FB58" s="56"/>
      <c r="FC58" s="56"/>
      <c r="FD58" s="4" t="s">
        <v>63</v>
      </c>
      <c r="FH58" s="56"/>
    </row>
    <row r="59" spans="1:164" customFormat="1" ht="67.5" x14ac:dyDescent="0.25">
      <c r="A59" s="57"/>
      <c r="B59" s="58" t="s">
        <v>64</v>
      </c>
      <c r="C59" s="148" t="s">
        <v>65</v>
      </c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9"/>
      <c r="EZ59" s="48"/>
      <c r="FA59" s="56"/>
      <c r="FB59" s="56"/>
      <c r="FC59" s="56"/>
      <c r="FD59" s="4" t="s">
        <v>65</v>
      </c>
      <c r="FH59" s="56"/>
    </row>
    <row r="60" spans="1:164" customFormat="1" ht="33.75" x14ac:dyDescent="0.25">
      <c r="A60" s="57"/>
      <c r="B60" s="58" t="s">
        <v>66</v>
      </c>
      <c r="C60" s="148" t="s">
        <v>67</v>
      </c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9"/>
      <c r="EZ60" s="48"/>
      <c r="FA60" s="56"/>
      <c r="FB60" s="56"/>
      <c r="FC60" s="56"/>
      <c r="FD60" s="4" t="s">
        <v>67</v>
      </c>
      <c r="FH60" s="56"/>
    </row>
    <row r="61" spans="1:164" customFormat="1" ht="15" x14ac:dyDescent="0.25">
      <c r="A61" s="59"/>
      <c r="B61" s="58" t="s">
        <v>58</v>
      </c>
      <c r="C61" s="150" t="s">
        <v>68</v>
      </c>
      <c r="D61" s="150"/>
      <c r="E61" s="150"/>
      <c r="F61" s="61"/>
      <c r="G61" s="62"/>
      <c r="H61" s="62"/>
      <c r="I61" s="62"/>
      <c r="J61" s="63">
        <v>8.9</v>
      </c>
      <c r="K61" s="64">
        <v>1.7250000000000001</v>
      </c>
      <c r="L61" s="63">
        <v>15.35</v>
      </c>
      <c r="M61" s="65">
        <v>52.21</v>
      </c>
      <c r="N61" s="67">
        <v>801.42</v>
      </c>
      <c r="EZ61" s="48"/>
      <c r="FA61" s="56"/>
      <c r="FB61" s="56"/>
      <c r="FC61" s="56"/>
      <c r="FE61" s="4" t="s">
        <v>68</v>
      </c>
      <c r="FH61" s="56"/>
    </row>
    <row r="62" spans="1:164" customFormat="1" ht="15" x14ac:dyDescent="0.25">
      <c r="A62" s="59"/>
      <c r="B62" s="58" t="s">
        <v>69</v>
      </c>
      <c r="C62" s="150" t="s">
        <v>70</v>
      </c>
      <c r="D62" s="150"/>
      <c r="E62" s="150"/>
      <c r="F62" s="61"/>
      <c r="G62" s="62"/>
      <c r="H62" s="62"/>
      <c r="I62" s="62"/>
      <c r="J62" s="63">
        <v>0.66</v>
      </c>
      <c r="K62" s="64">
        <v>1.875</v>
      </c>
      <c r="L62" s="63">
        <v>1.24</v>
      </c>
      <c r="M62" s="65">
        <v>15.71</v>
      </c>
      <c r="N62" s="67">
        <v>19.48</v>
      </c>
      <c r="EZ62" s="48"/>
      <c r="FA62" s="56"/>
      <c r="FB62" s="56"/>
      <c r="FC62" s="56"/>
      <c r="FE62" s="4" t="s">
        <v>70</v>
      </c>
      <c r="FH62" s="56"/>
    </row>
    <row r="63" spans="1:164" customFormat="1" ht="15" x14ac:dyDescent="0.25">
      <c r="A63" s="59"/>
      <c r="B63" s="58" t="s">
        <v>71</v>
      </c>
      <c r="C63" s="150" t="s">
        <v>72</v>
      </c>
      <c r="D63" s="150"/>
      <c r="E63" s="150"/>
      <c r="F63" s="61"/>
      <c r="G63" s="62"/>
      <c r="H63" s="62"/>
      <c r="I63" s="62"/>
      <c r="J63" s="63">
        <v>0.12</v>
      </c>
      <c r="K63" s="64">
        <v>1.875</v>
      </c>
      <c r="L63" s="63">
        <v>0.23</v>
      </c>
      <c r="M63" s="65">
        <v>52.21</v>
      </c>
      <c r="N63" s="67">
        <v>12.01</v>
      </c>
      <c r="EZ63" s="48"/>
      <c r="FA63" s="56"/>
      <c r="FB63" s="56"/>
      <c r="FC63" s="56"/>
      <c r="FE63" s="4" t="s">
        <v>72</v>
      </c>
      <c r="FH63" s="56"/>
    </row>
    <row r="64" spans="1:164" customFormat="1" ht="15" x14ac:dyDescent="0.25">
      <c r="A64" s="59"/>
      <c r="B64" s="58" t="s">
        <v>73</v>
      </c>
      <c r="C64" s="150" t="s">
        <v>74</v>
      </c>
      <c r="D64" s="150"/>
      <c r="E64" s="150"/>
      <c r="F64" s="61"/>
      <c r="G64" s="62"/>
      <c r="H64" s="62"/>
      <c r="I64" s="62"/>
      <c r="J64" s="63">
        <v>0.18</v>
      </c>
      <c r="K64" s="62"/>
      <c r="L64" s="63">
        <v>0.18</v>
      </c>
      <c r="M64" s="68">
        <v>9.5</v>
      </c>
      <c r="N64" s="67">
        <v>1.71</v>
      </c>
      <c r="EZ64" s="48"/>
      <c r="FA64" s="56"/>
      <c r="FB64" s="56"/>
      <c r="FC64" s="56"/>
      <c r="FE64" s="4" t="s">
        <v>74</v>
      </c>
      <c r="FH64" s="56"/>
    </row>
    <row r="65" spans="1:165" customFormat="1" ht="15" x14ac:dyDescent="0.25">
      <c r="A65" s="69"/>
      <c r="B65" s="58"/>
      <c r="C65" s="150" t="s">
        <v>75</v>
      </c>
      <c r="D65" s="150"/>
      <c r="E65" s="150"/>
      <c r="F65" s="61" t="s">
        <v>76</v>
      </c>
      <c r="G65" s="65">
        <v>1.03</v>
      </c>
      <c r="H65" s="64">
        <v>1.7250000000000001</v>
      </c>
      <c r="I65" s="70">
        <v>1.7767500000000001</v>
      </c>
      <c r="J65" s="9"/>
      <c r="K65" s="62"/>
      <c r="L65" s="9"/>
      <c r="M65" s="62"/>
      <c r="N65" s="71"/>
      <c r="EZ65" s="48"/>
      <c r="FA65" s="56"/>
      <c r="FB65" s="56"/>
      <c r="FC65" s="56"/>
      <c r="FF65" s="4" t="s">
        <v>75</v>
      </c>
      <c r="FH65" s="56"/>
    </row>
    <row r="66" spans="1:165" customFormat="1" ht="15" x14ac:dyDescent="0.25">
      <c r="A66" s="69"/>
      <c r="B66" s="58"/>
      <c r="C66" s="150" t="s">
        <v>77</v>
      </c>
      <c r="D66" s="150"/>
      <c r="E66" s="150"/>
      <c r="F66" s="61" t="s">
        <v>76</v>
      </c>
      <c r="G66" s="65">
        <v>0.01</v>
      </c>
      <c r="H66" s="64">
        <v>1.875</v>
      </c>
      <c r="I66" s="70">
        <v>1.8749999999999999E-2</v>
      </c>
      <c r="J66" s="9"/>
      <c r="K66" s="62"/>
      <c r="L66" s="9"/>
      <c r="M66" s="62"/>
      <c r="N66" s="71"/>
      <c r="EZ66" s="48"/>
      <c r="FA66" s="56"/>
      <c r="FB66" s="56"/>
      <c r="FC66" s="56"/>
      <c r="FF66" s="4" t="s">
        <v>77</v>
      </c>
      <c r="FH66" s="56"/>
    </row>
    <row r="67" spans="1:165" customFormat="1" ht="15" x14ac:dyDescent="0.25">
      <c r="A67" s="73"/>
      <c r="B67" s="58"/>
      <c r="C67" s="151" t="s">
        <v>78</v>
      </c>
      <c r="D67" s="151"/>
      <c r="E67" s="151"/>
      <c r="F67" s="74"/>
      <c r="G67" s="75"/>
      <c r="H67" s="75"/>
      <c r="I67" s="75"/>
      <c r="J67" s="76">
        <v>9.74</v>
      </c>
      <c r="K67" s="75"/>
      <c r="L67" s="76">
        <v>16.77</v>
      </c>
      <c r="M67" s="75"/>
      <c r="N67" s="85">
        <v>822.61</v>
      </c>
      <c r="EZ67" s="48"/>
      <c r="FA67" s="56"/>
      <c r="FB67" s="56"/>
      <c r="FC67" s="56"/>
      <c r="FG67" s="4" t="s">
        <v>78</v>
      </c>
      <c r="FH67" s="56"/>
    </row>
    <row r="68" spans="1:165" customFormat="1" ht="15" x14ac:dyDescent="0.25">
      <c r="A68" s="69"/>
      <c r="B68" s="58"/>
      <c r="C68" s="150" t="s">
        <v>79</v>
      </c>
      <c r="D68" s="150"/>
      <c r="E68" s="150"/>
      <c r="F68" s="61"/>
      <c r="G68" s="62"/>
      <c r="H68" s="62"/>
      <c r="I68" s="62"/>
      <c r="J68" s="9"/>
      <c r="K68" s="62"/>
      <c r="L68" s="63">
        <v>15.58</v>
      </c>
      <c r="M68" s="62"/>
      <c r="N68" s="67">
        <v>813.43</v>
      </c>
      <c r="EZ68" s="48"/>
      <c r="FA68" s="56"/>
      <c r="FB68" s="56"/>
      <c r="FC68" s="56"/>
      <c r="FF68" s="4" t="s">
        <v>79</v>
      </c>
      <c r="FH68" s="56"/>
    </row>
    <row r="69" spans="1:165" customFormat="1" ht="22.5" x14ac:dyDescent="0.25">
      <c r="A69" s="69"/>
      <c r="B69" s="58" t="s">
        <v>90</v>
      </c>
      <c r="C69" s="150" t="s">
        <v>91</v>
      </c>
      <c r="D69" s="150"/>
      <c r="E69" s="150"/>
      <c r="F69" s="61" t="s">
        <v>82</v>
      </c>
      <c r="G69" s="78">
        <v>90</v>
      </c>
      <c r="H69" s="62"/>
      <c r="I69" s="78">
        <v>90</v>
      </c>
      <c r="J69" s="9"/>
      <c r="K69" s="62"/>
      <c r="L69" s="63">
        <v>14.02</v>
      </c>
      <c r="M69" s="62"/>
      <c r="N69" s="67">
        <v>732.09</v>
      </c>
      <c r="EZ69" s="48"/>
      <c r="FA69" s="56"/>
      <c r="FB69" s="56"/>
      <c r="FC69" s="56"/>
      <c r="FF69" s="4" t="s">
        <v>91</v>
      </c>
      <c r="FH69" s="56"/>
    </row>
    <row r="70" spans="1:165" customFormat="1" ht="22.5" x14ac:dyDescent="0.25">
      <c r="A70" s="69"/>
      <c r="B70" s="58" t="s">
        <v>92</v>
      </c>
      <c r="C70" s="150" t="s">
        <v>93</v>
      </c>
      <c r="D70" s="150"/>
      <c r="E70" s="150"/>
      <c r="F70" s="61" t="s">
        <v>82</v>
      </c>
      <c r="G70" s="78">
        <v>46</v>
      </c>
      <c r="H70" s="62"/>
      <c r="I70" s="78">
        <v>46</v>
      </c>
      <c r="J70" s="9"/>
      <c r="K70" s="62"/>
      <c r="L70" s="63">
        <v>7.17</v>
      </c>
      <c r="M70" s="62"/>
      <c r="N70" s="67">
        <v>374.18</v>
      </c>
      <c r="EZ70" s="48"/>
      <c r="FA70" s="56"/>
      <c r="FB70" s="56"/>
      <c r="FC70" s="56"/>
      <c r="FF70" s="4" t="s">
        <v>93</v>
      </c>
      <c r="FH70" s="56"/>
    </row>
    <row r="71" spans="1:165" customFormat="1" ht="15" x14ac:dyDescent="0.25">
      <c r="A71" s="79"/>
      <c r="B71" s="80"/>
      <c r="C71" s="147" t="s">
        <v>85</v>
      </c>
      <c r="D71" s="147"/>
      <c r="E71" s="147"/>
      <c r="F71" s="51"/>
      <c r="G71" s="52"/>
      <c r="H71" s="52"/>
      <c r="I71" s="52"/>
      <c r="J71" s="54"/>
      <c r="K71" s="52"/>
      <c r="L71" s="81">
        <v>37.96</v>
      </c>
      <c r="M71" s="75"/>
      <c r="N71" s="82">
        <v>1928.88</v>
      </c>
      <c r="EZ71" s="48"/>
      <c r="FA71" s="56"/>
      <c r="FB71" s="56"/>
      <c r="FC71" s="56"/>
      <c r="FH71" s="56" t="s">
        <v>85</v>
      </c>
    </row>
    <row r="72" spans="1:165" customFormat="1" ht="22.5" x14ac:dyDescent="0.25">
      <c r="A72" s="49" t="s">
        <v>73</v>
      </c>
      <c r="B72" s="50" t="s">
        <v>86</v>
      </c>
      <c r="C72" s="147" t="s">
        <v>94</v>
      </c>
      <c r="D72" s="147"/>
      <c r="E72" s="147"/>
      <c r="F72" s="51" t="s">
        <v>95</v>
      </c>
      <c r="G72" s="52">
        <v>1</v>
      </c>
      <c r="H72" s="53">
        <v>1</v>
      </c>
      <c r="I72" s="53">
        <v>1</v>
      </c>
      <c r="J72" s="54"/>
      <c r="K72" s="52"/>
      <c r="L72" s="54"/>
      <c r="M72" s="83">
        <v>9.5</v>
      </c>
      <c r="N72" s="55"/>
      <c r="EZ72" s="48"/>
      <c r="FA72" s="56" t="s">
        <v>94</v>
      </c>
      <c r="FB72" s="56" t="s">
        <v>4</v>
      </c>
      <c r="FC72" s="56" t="s">
        <v>4</v>
      </c>
      <c r="FH72" s="56"/>
    </row>
    <row r="73" spans="1:165" customFormat="1" ht="15" x14ac:dyDescent="0.25">
      <c r="A73" s="79"/>
      <c r="B73" s="80"/>
      <c r="C73" s="147" t="s">
        <v>85</v>
      </c>
      <c r="D73" s="147"/>
      <c r="E73" s="147"/>
      <c r="F73" s="51"/>
      <c r="G73" s="52"/>
      <c r="H73" s="52"/>
      <c r="I73" s="52"/>
      <c r="J73" s="54"/>
      <c r="K73" s="52"/>
      <c r="L73" s="81">
        <v>0</v>
      </c>
      <c r="M73" s="75"/>
      <c r="N73" s="84">
        <v>0</v>
      </c>
      <c r="EZ73" s="48"/>
      <c r="FA73" s="56"/>
      <c r="FB73" s="56"/>
      <c r="FC73" s="56"/>
      <c r="FH73" s="56" t="s">
        <v>85</v>
      </c>
    </row>
    <row r="74" spans="1:165" customFormat="1" ht="33.75" x14ac:dyDescent="0.25">
      <c r="A74" s="49" t="s">
        <v>96</v>
      </c>
      <c r="B74" s="50" t="s">
        <v>97</v>
      </c>
      <c r="C74" s="147" t="s">
        <v>98</v>
      </c>
      <c r="D74" s="147"/>
      <c r="E74" s="147"/>
      <c r="F74" s="51" t="s">
        <v>99</v>
      </c>
      <c r="G74" s="52">
        <v>0.02</v>
      </c>
      <c r="H74" s="53">
        <v>1</v>
      </c>
      <c r="I74" s="86">
        <v>0.02</v>
      </c>
      <c r="J74" s="54"/>
      <c r="K74" s="52"/>
      <c r="L74" s="54"/>
      <c r="M74" s="52"/>
      <c r="N74" s="55"/>
      <c r="EZ74" s="48"/>
      <c r="FA74" s="56" t="s">
        <v>98</v>
      </c>
      <c r="FB74" s="56" t="s">
        <v>4</v>
      </c>
      <c r="FC74" s="56" t="s">
        <v>4</v>
      </c>
      <c r="FH74" s="56"/>
    </row>
    <row r="75" spans="1:165" customFormat="1" ht="15" x14ac:dyDescent="0.25">
      <c r="A75" s="73"/>
      <c r="B75" s="60"/>
      <c r="C75" s="150" t="s">
        <v>100</v>
      </c>
      <c r="D75" s="150"/>
      <c r="E75" s="150"/>
      <c r="F75" s="150"/>
      <c r="G75" s="150"/>
      <c r="H75" s="150"/>
      <c r="I75" s="150"/>
      <c r="J75" s="150"/>
      <c r="K75" s="150"/>
      <c r="L75" s="150"/>
      <c r="M75" s="150"/>
      <c r="N75" s="152"/>
      <c r="EZ75" s="48"/>
      <c r="FA75" s="56"/>
      <c r="FB75" s="56"/>
      <c r="FC75" s="56"/>
      <c r="FH75" s="56"/>
      <c r="FI75" s="4" t="s">
        <v>100</v>
      </c>
    </row>
    <row r="76" spans="1:165" customFormat="1" ht="67.5" x14ac:dyDescent="0.25">
      <c r="A76" s="57"/>
      <c r="B76" s="58" t="s">
        <v>62</v>
      </c>
      <c r="C76" s="148" t="s">
        <v>63</v>
      </c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9"/>
      <c r="EZ76" s="48"/>
      <c r="FA76" s="56"/>
      <c r="FB76" s="56"/>
      <c r="FC76" s="56"/>
      <c r="FD76" s="4" t="s">
        <v>63</v>
      </c>
      <c r="FH76" s="56"/>
    </row>
    <row r="77" spans="1:165" customFormat="1" ht="67.5" x14ac:dyDescent="0.25">
      <c r="A77" s="57"/>
      <c r="B77" s="58" t="s">
        <v>64</v>
      </c>
      <c r="C77" s="148" t="s">
        <v>65</v>
      </c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9"/>
      <c r="EZ77" s="48"/>
      <c r="FA77" s="56"/>
      <c r="FB77" s="56"/>
      <c r="FC77" s="56"/>
      <c r="FD77" s="4" t="s">
        <v>65</v>
      </c>
      <c r="FH77" s="56"/>
    </row>
    <row r="78" spans="1:165" customFormat="1" ht="33.75" x14ac:dyDescent="0.25">
      <c r="A78" s="57"/>
      <c r="B78" s="58" t="s">
        <v>66</v>
      </c>
      <c r="C78" s="148" t="s">
        <v>67</v>
      </c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9"/>
      <c r="EZ78" s="48"/>
      <c r="FA78" s="56"/>
      <c r="FB78" s="56"/>
      <c r="FC78" s="56"/>
      <c r="FD78" s="4" t="s">
        <v>67</v>
      </c>
      <c r="FH78" s="56"/>
    </row>
    <row r="79" spans="1:165" customFormat="1" ht="15" x14ac:dyDescent="0.25">
      <c r="A79" s="59"/>
      <c r="B79" s="58" t="s">
        <v>58</v>
      </c>
      <c r="C79" s="150" t="s">
        <v>68</v>
      </c>
      <c r="D79" s="150"/>
      <c r="E79" s="150"/>
      <c r="F79" s="61"/>
      <c r="G79" s="62"/>
      <c r="H79" s="62"/>
      <c r="I79" s="62"/>
      <c r="J79" s="63">
        <v>90.24</v>
      </c>
      <c r="K79" s="64">
        <v>1.7250000000000001</v>
      </c>
      <c r="L79" s="63">
        <v>3.11</v>
      </c>
      <c r="M79" s="65">
        <v>52.21</v>
      </c>
      <c r="N79" s="67">
        <v>162.37</v>
      </c>
      <c r="EZ79" s="48"/>
      <c r="FA79" s="56"/>
      <c r="FB79" s="56"/>
      <c r="FC79" s="56"/>
      <c r="FE79" s="4" t="s">
        <v>68</v>
      </c>
      <c r="FH79" s="56"/>
    </row>
    <row r="80" spans="1:165" customFormat="1" ht="15" x14ac:dyDescent="0.25">
      <c r="A80" s="59"/>
      <c r="B80" s="58" t="s">
        <v>73</v>
      </c>
      <c r="C80" s="150" t="s">
        <v>74</v>
      </c>
      <c r="D80" s="150"/>
      <c r="E80" s="150"/>
      <c r="F80" s="61"/>
      <c r="G80" s="62"/>
      <c r="H80" s="62"/>
      <c r="I80" s="62"/>
      <c r="J80" s="63">
        <v>1.8</v>
      </c>
      <c r="K80" s="62"/>
      <c r="L80" s="63">
        <v>0.04</v>
      </c>
      <c r="M80" s="68">
        <v>9.5</v>
      </c>
      <c r="N80" s="67">
        <v>0.38</v>
      </c>
      <c r="EZ80" s="48"/>
      <c r="FA80" s="56"/>
      <c r="FB80" s="56"/>
      <c r="FC80" s="56"/>
      <c r="FE80" s="4" t="s">
        <v>74</v>
      </c>
      <c r="FH80" s="56"/>
    </row>
    <row r="81" spans="1:164" customFormat="1" ht="15" x14ac:dyDescent="0.25">
      <c r="A81" s="69"/>
      <c r="B81" s="58"/>
      <c r="C81" s="150" t="s">
        <v>75</v>
      </c>
      <c r="D81" s="150"/>
      <c r="E81" s="150"/>
      <c r="F81" s="61" t="s">
        <v>76</v>
      </c>
      <c r="G81" s="68">
        <v>9.6</v>
      </c>
      <c r="H81" s="64">
        <v>1.7250000000000001</v>
      </c>
      <c r="I81" s="72">
        <v>0.33119999999999999</v>
      </c>
      <c r="J81" s="9"/>
      <c r="K81" s="62"/>
      <c r="L81" s="9"/>
      <c r="M81" s="62"/>
      <c r="N81" s="71"/>
      <c r="EZ81" s="48"/>
      <c r="FA81" s="56"/>
      <c r="FB81" s="56"/>
      <c r="FC81" s="56"/>
      <c r="FF81" s="4" t="s">
        <v>75</v>
      </c>
      <c r="FH81" s="56"/>
    </row>
    <row r="82" spans="1:164" customFormat="1" ht="15" x14ac:dyDescent="0.25">
      <c r="A82" s="73"/>
      <c r="B82" s="58"/>
      <c r="C82" s="151" t="s">
        <v>78</v>
      </c>
      <c r="D82" s="151"/>
      <c r="E82" s="151"/>
      <c r="F82" s="74"/>
      <c r="G82" s="75"/>
      <c r="H82" s="75"/>
      <c r="I82" s="75"/>
      <c r="J82" s="76">
        <v>92.04</v>
      </c>
      <c r="K82" s="75"/>
      <c r="L82" s="76">
        <v>3.15</v>
      </c>
      <c r="M82" s="75"/>
      <c r="N82" s="85">
        <v>162.75</v>
      </c>
      <c r="EZ82" s="48"/>
      <c r="FA82" s="56"/>
      <c r="FB82" s="56"/>
      <c r="FC82" s="56"/>
      <c r="FG82" s="4" t="s">
        <v>78</v>
      </c>
      <c r="FH82" s="56"/>
    </row>
    <row r="83" spans="1:164" customFormat="1" ht="15" x14ac:dyDescent="0.25">
      <c r="A83" s="69"/>
      <c r="B83" s="58"/>
      <c r="C83" s="150" t="s">
        <v>79</v>
      </c>
      <c r="D83" s="150"/>
      <c r="E83" s="150"/>
      <c r="F83" s="61"/>
      <c r="G83" s="62"/>
      <c r="H83" s="62"/>
      <c r="I83" s="62"/>
      <c r="J83" s="9"/>
      <c r="K83" s="62"/>
      <c r="L83" s="63">
        <v>3.11</v>
      </c>
      <c r="M83" s="62"/>
      <c r="N83" s="67">
        <v>162.37</v>
      </c>
      <c r="EZ83" s="48"/>
      <c r="FA83" s="56"/>
      <c r="FB83" s="56"/>
      <c r="FC83" s="56"/>
      <c r="FF83" s="4" t="s">
        <v>79</v>
      </c>
      <c r="FH83" s="56"/>
    </row>
    <row r="84" spans="1:164" customFormat="1" ht="22.5" x14ac:dyDescent="0.25">
      <c r="A84" s="69"/>
      <c r="B84" s="58" t="s">
        <v>80</v>
      </c>
      <c r="C84" s="150" t="s">
        <v>81</v>
      </c>
      <c r="D84" s="150"/>
      <c r="E84" s="150"/>
      <c r="F84" s="61" t="s">
        <v>82</v>
      </c>
      <c r="G84" s="78">
        <v>97</v>
      </c>
      <c r="H84" s="62"/>
      <c r="I84" s="78">
        <v>97</v>
      </c>
      <c r="J84" s="9"/>
      <c r="K84" s="62"/>
      <c r="L84" s="63">
        <v>3.02</v>
      </c>
      <c r="M84" s="62"/>
      <c r="N84" s="67">
        <v>157.5</v>
      </c>
      <c r="EZ84" s="48"/>
      <c r="FA84" s="56"/>
      <c r="FB84" s="56"/>
      <c r="FC84" s="56"/>
      <c r="FF84" s="4" t="s">
        <v>81</v>
      </c>
      <c r="FH84" s="56"/>
    </row>
    <row r="85" spans="1:164" customFormat="1" ht="22.5" x14ac:dyDescent="0.25">
      <c r="A85" s="69"/>
      <c r="B85" s="58" t="s">
        <v>83</v>
      </c>
      <c r="C85" s="150" t="s">
        <v>84</v>
      </c>
      <c r="D85" s="150"/>
      <c r="E85" s="150"/>
      <c r="F85" s="61" t="s">
        <v>82</v>
      </c>
      <c r="G85" s="78">
        <v>51</v>
      </c>
      <c r="H85" s="62"/>
      <c r="I85" s="78">
        <v>51</v>
      </c>
      <c r="J85" s="9"/>
      <c r="K85" s="62"/>
      <c r="L85" s="63">
        <v>1.59</v>
      </c>
      <c r="M85" s="62"/>
      <c r="N85" s="67">
        <v>82.81</v>
      </c>
      <c r="EZ85" s="48"/>
      <c r="FA85" s="56"/>
      <c r="FB85" s="56"/>
      <c r="FC85" s="56"/>
      <c r="FF85" s="4" t="s">
        <v>84</v>
      </c>
      <c r="FH85" s="56"/>
    </row>
    <row r="86" spans="1:164" customFormat="1" ht="15" x14ac:dyDescent="0.25">
      <c r="A86" s="79"/>
      <c r="B86" s="80"/>
      <c r="C86" s="147" t="s">
        <v>85</v>
      </c>
      <c r="D86" s="147"/>
      <c r="E86" s="147"/>
      <c r="F86" s="51"/>
      <c r="G86" s="52"/>
      <c r="H86" s="52"/>
      <c r="I86" s="52"/>
      <c r="J86" s="54"/>
      <c r="K86" s="52"/>
      <c r="L86" s="81">
        <v>7.76</v>
      </c>
      <c r="M86" s="75"/>
      <c r="N86" s="84">
        <v>403.06</v>
      </c>
      <c r="EZ86" s="48"/>
      <c r="FA86" s="56"/>
      <c r="FB86" s="56"/>
      <c r="FC86" s="56"/>
      <c r="FH86" s="56" t="s">
        <v>85</v>
      </c>
    </row>
    <row r="87" spans="1:164" customFormat="1" ht="22.5" x14ac:dyDescent="0.25">
      <c r="A87" s="49" t="s">
        <v>101</v>
      </c>
      <c r="B87" s="50" t="s">
        <v>86</v>
      </c>
      <c r="C87" s="147" t="s">
        <v>102</v>
      </c>
      <c r="D87" s="147"/>
      <c r="E87" s="147"/>
      <c r="F87" s="51" t="s">
        <v>95</v>
      </c>
      <c r="G87" s="52">
        <v>2</v>
      </c>
      <c r="H87" s="53">
        <v>1</v>
      </c>
      <c r="I87" s="53">
        <v>2</v>
      </c>
      <c r="J87" s="54"/>
      <c r="K87" s="52"/>
      <c r="L87" s="54"/>
      <c r="M87" s="83">
        <v>9.5</v>
      </c>
      <c r="N87" s="55"/>
      <c r="EZ87" s="48"/>
      <c r="FA87" s="56" t="s">
        <v>102</v>
      </c>
      <c r="FB87" s="56" t="s">
        <v>4</v>
      </c>
      <c r="FC87" s="56" t="s">
        <v>4</v>
      </c>
      <c r="FH87" s="56"/>
    </row>
    <row r="88" spans="1:164" customFormat="1" ht="15" x14ac:dyDescent="0.25">
      <c r="A88" s="79"/>
      <c r="B88" s="80"/>
      <c r="C88" s="147" t="s">
        <v>85</v>
      </c>
      <c r="D88" s="147"/>
      <c r="E88" s="147"/>
      <c r="F88" s="51"/>
      <c r="G88" s="52"/>
      <c r="H88" s="52"/>
      <c r="I88" s="52"/>
      <c r="J88" s="54"/>
      <c r="K88" s="52"/>
      <c r="L88" s="81">
        <v>0</v>
      </c>
      <c r="M88" s="75"/>
      <c r="N88" s="84">
        <v>0</v>
      </c>
      <c r="EZ88" s="48"/>
      <c r="FA88" s="56"/>
      <c r="FB88" s="56"/>
      <c r="FC88" s="56"/>
      <c r="FH88" s="56" t="s">
        <v>85</v>
      </c>
    </row>
    <row r="89" spans="1:164" customFormat="1" ht="45" x14ac:dyDescent="0.25">
      <c r="A89" s="49" t="s">
        <v>103</v>
      </c>
      <c r="B89" s="50" t="s">
        <v>88</v>
      </c>
      <c r="C89" s="147" t="s">
        <v>104</v>
      </c>
      <c r="D89" s="147"/>
      <c r="E89" s="147"/>
      <c r="F89" s="51" t="s">
        <v>61</v>
      </c>
      <c r="G89" s="52">
        <v>4</v>
      </c>
      <c r="H89" s="53">
        <v>1</v>
      </c>
      <c r="I89" s="53">
        <v>4</v>
      </c>
      <c r="J89" s="54"/>
      <c r="K89" s="52"/>
      <c r="L89" s="54"/>
      <c r="M89" s="52"/>
      <c r="N89" s="55"/>
      <c r="EZ89" s="48"/>
      <c r="FA89" s="56" t="s">
        <v>104</v>
      </c>
      <c r="FB89" s="56" t="s">
        <v>4</v>
      </c>
      <c r="FC89" s="56" t="s">
        <v>4</v>
      </c>
      <c r="FH89" s="56"/>
    </row>
    <row r="90" spans="1:164" customFormat="1" ht="67.5" x14ac:dyDescent="0.25">
      <c r="A90" s="57"/>
      <c r="B90" s="58" t="s">
        <v>62</v>
      </c>
      <c r="C90" s="148" t="s">
        <v>63</v>
      </c>
      <c r="D90" s="148"/>
      <c r="E90" s="148"/>
      <c r="F90" s="148"/>
      <c r="G90" s="148"/>
      <c r="H90" s="148"/>
      <c r="I90" s="148"/>
      <c r="J90" s="148"/>
      <c r="K90" s="148"/>
      <c r="L90" s="148"/>
      <c r="M90" s="148"/>
      <c r="N90" s="149"/>
      <c r="EZ90" s="48"/>
      <c r="FA90" s="56"/>
      <c r="FB90" s="56"/>
      <c r="FC90" s="56"/>
      <c r="FD90" s="4" t="s">
        <v>63</v>
      </c>
      <c r="FH90" s="56"/>
    </row>
    <row r="91" spans="1:164" customFormat="1" ht="67.5" x14ac:dyDescent="0.25">
      <c r="A91" s="57"/>
      <c r="B91" s="58" t="s">
        <v>64</v>
      </c>
      <c r="C91" s="148" t="s">
        <v>65</v>
      </c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9"/>
      <c r="EZ91" s="48"/>
      <c r="FA91" s="56"/>
      <c r="FB91" s="56"/>
      <c r="FC91" s="56"/>
      <c r="FD91" s="4" t="s">
        <v>65</v>
      </c>
      <c r="FH91" s="56"/>
    </row>
    <row r="92" spans="1:164" customFormat="1" ht="33.75" x14ac:dyDescent="0.25">
      <c r="A92" s="57"/>
      <c r="B92" s="58" t="s">
        <v>66</v>
      </c>
      <c r="C92" s="148" t="s">
        <v>67</v>
      </c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9"/>
      <c r="EZ92" s="48"/>
      <c r="FA92" s="56"/>
      <c r="FB92" s="56"/>
      <c r="FC92" s="56"/>
      <c r="FD92" s="4" t="s">
        <v>67</v>
      </c>
      <c r="FH92" s="56"/>
    </row>
    <row r="93" spans="1:164" customFormat="1" ht="15" x14ac:dyDescent="0.25">
      <c r="A93" s="59"/>
      <c r="B93" s="58" t="s">
        <v>58</v>
      </c>
      <c r="C93" s="150" t="s">
        <v>68</v>
      </c>
      <c r="D93" s="150"/>
      <c r="E93" s="150"/>
      <c r="F93" s="61"/>
      <c r="G93" s="62"/>
      <c r="H93" s="62"/>
      <c r="I93" s="62"/>
      <c r="J93" s="63">
        <v>8.9</v>
      </c>
      <c r="K93" s="64">
        <v>1.7250000000000001</v>
      </c>
      <c r="L93" s="63">
        <v>61.41</v>
      </c>
      <c r="M93" s="65">
        <v>52.21</v>
      </c>
      <c r="N93" s="66">
        <v>3206.22</v>
      </c>
      <c r="EZ93" s="48"/>
      <c r="FA93" s="56"/>
      <c r="FB93" s="56"/>
      <c r="FC93" s="56"/>
      <c r="FE93" s="4" t="s">
        <v>68</v>
      </c>
      <c r="FH93" s="56"/>
    </row>
    <row r="94" spans="1:164" customFormat="1" ht="15" x14ac:dyDescent="0.25">
      <c r="A94" s="59"/>
      <c r="B94" s="58" t="s">
        <v>69</v>
      </c>
      <c r="C94" s="150" t="s">
        <v>70</v>
      </c>
      <c r="D94" s="150"/>
      <c r="E94" s="150"/>
      <c r="F94" s="61"/>
      <c r="G94" s="62"/>
      <c r="H94" s="62"/>
      <c r="I94" s="62"/>
      <c r="J94" s="63">
        <v>0.66</v>
      </c>
      <c r="K94" s="64">
        <v>1.875</v>
      </c>
      <c r="L94" s="63">
        <v>4.95</v>
      </c>
      <c r="M94" s="65">
        <v>15.71</v>
      </c>
      <c r="N94" s="67">
        <v>77.760000000000005</v>
      </c>
      <c r="EZ94" s="48"/>
      <c r="FA94" s="56"/>
      <c r="FB94" s="56"/>
      <c r="FC94" s="56"/>
      <c r="FE94" s="4" t="s">
        <v>70</v>
      </c>
      <c r="FH94" s="56"/>
    </row>
    <row r="95" spans="1:164" customFormat="1" ht="15" x14ac:dyDescent="0.25">
      <c r="A95" s="59"/>
      <c r="B95" s="58" t="s">
        <v>71</v>
      </c>
      <c r="C95" s="150" t="s">
        <v>72</v>
      </c>
      <c r="D95" s="150"/>
      <c r="E95" s="150"/>
      <c r="F95" s="61"/>
      <c r="G95" s="62"/>
      <c r="H95" s="62"/>
      <c r="I95" s="62"/>
      <c r="J95" s="63">
        <v>0.12</v>
      </c>
      <c r="K95" s="64">
        <v>1.875</v>
      </c>
      <c r="L95" s="63">
        <v>0.9</v>
      </c>
      <c r="M95" s="65">
        <v>52.21</v>
      </c>
      <c r="N95" s="67">
        <v>46.99</v>
      </c>
      <c r="EZ95" s="48"/>
      <c r="FA95" s="56"/>
      <c r="FB95" s="56"/>
      <c r="FC95" s="56"/>
      <c r="FE95" s="4" t="s">
        <v>72</v>
      </c>
      <c r="FH95" s="56"/>
    </row>
    <row r="96" spans="1:164" customFormat="1" ht="15" x14ac:dyDescent="0.25">
      <c r="A96" s="59"/>
      <c r="B96" s="58" t="s">
        <v>73</v>
      </c>
      <c r="C96" s="150" t="s">
        <v>74</v>
      </c>
      <c r="D96" s="150"/>
      <c r="E96" s="150"/>
      <c r="F96" s="61"/>
      <c r="G96" s="62"/>
      <c r="H96" s="62"/>
      <c r="I96" s="62"/>
      <c r="J96" s="63">
        <v>0.18</v>
      </c>
      <c r="K96" s="62"/>
      <c r="L96" s="63">
        <v>0.72</v>
      </c>
      <c r="M96" s="68">
        <v>9.5</v>
      </c>
      <c r="N96" s="67">
        <v>6.84</v>
      </c>
      <c r="EZ96" s="48"/>
      <c r="FA96" s="56"/>
      <c r="FB96" s="56"/>
      <c r="FC96" s="56"/>
      <c r="FE96" s="4" t="s">
        <v>74</v>
      </c>
      <c r="FH96" s="56"/>
    </row>
    <row r="97" spans="1:164" customFormat="1" ht="15" x14ac:dyDescent="0.25">
      <c r="A97" s="69"/>
      <c r="B97" s="58"/>
      <c r="C97" s="150" t="s">
        <v>75</v>
      </c>
      <c r="D97" s="150"/>
      <c r="E97" s="150"/>
      <c r="F97" s="61" t="s">
        <v>76</v>
      </c>
      <c r="G97" s="65">
        <v>1.03</v>
      </c>
      <c r="H97" s="64">
        <v>1.7250000000000001</v>
      </c>
      <c r="I97" s="64">
        <v>7.1070000000000002</v>
      </c>
      <c r="J97" s="9"/>
      <c r="K97" s="62"/>
      <c r="L97" s="9"/>
      <c r="M97" s="62"/>
      <c r="N97" s="71"/>
      <c r="EZ97" s="48"/>
      <c r="FA97" s="56"/>
      <c r="FB97" s="56"/>
      <c r="FC97" s="56"/>
      <c r="FF97" s="4" t="s">
        <v>75</v>
      </c>
      <c r="FH97" s="56"/>
    </row>
    <row r="98" spans="1:164" customFormat="1" ht="15" x14ac:dyDescent="0.25">
      <c r="A98" s="69"/>
      <c r="B98" s="58"/>
      <c r="C98" s="150" t="s">
        <v>77</v>
      </c>
      <c r="D98" s="150"/>
      <c r="E98" s="150"/>
      <c r="F98" s="61" t="s">
        <v>76</v>
      </c>
      <c r="G98" s="65">
        <v>0.01</v>
      </c>
      <c r="H98" s="64">
        <v>1.875</v>
      </c>
      <c r="I98" s="64">
        <v>7.4999999999999997E-2</v>
      </c>
      <c r="J98" s="9"/>
      <c r="K98" s="62"/>
      <c r="L98" s="9"/>
      <c r="M98" s="62"/>
      <c r="N98" s="71"/>
      <c r="EZ98" s="48"/>
      <c r="FA98" s="56"/>
      <c r="FB98" s="56"/>
      <c r="FC98" s="56"/>
      <c r="FF98" s="4" t="s">
        <v>77</v>
      </c>
      <c r="FH98" s="56"/>
    </row>
    <row r="99" spans="1:164" customFormat="1" ht="15" x14ac:dyDescent="0.25">
      <c r="A99" s="73"/>
      <c r="B99" s="58"/>
      <c r="C99" s="151" t="s">
        <v>78</v>
      </c>
      <c r="D99" s="151"/>
      <c r="E99" s="151"/>
      <c r="F99" s="74"/>
      <c r="G99" s="75"/>
      <c r="H99" s="75"/>
      <c r="I99" s="75"/>
      <c r="J99" s="76">
        <v>9.74</v>
      </c>
      <c r="K99" s="75"/>
      <c r="L99" s="76">
        <v>67.08</v>
      </c>
      <c r="M99" s="75"/>
      <c r="N99" s="77">
        <v>3290.82</v>
      </c>
      <c r="EZ99" s="48"/>
      <c r="FA99" s="56"/>
      <c r="FB99" s="56"/>
      <c r="FC99" s="56"/>
      <c r="FG99" s="4" t="s">
        <v>78</v>
      </c>
      <c r="FH99" s="56"/>
    </row>
    <row r="100" spans="1:164" customFormat="1" ht="15" x14ac:dyDescent="0.25">
      <c r="A100" s="69"/>
      <c r="B100" s="58"/>
      <c r="C100" s="150" t="s">
        <v>79</v>
      </c>
      <c r="D100" s="150"/>
      <c r="E100" s="150"/>
      <c r="F100" s="61"/>
      <c r="G100" s="62"/>
      <c r="H100" s="62"/>
      <c r="I100" s="62"/>
      <c r="J100" s="9"/>
      <c r="K100" s="62"/>
      <c r="L100" s="63">
        <v>62.31</v>
      </c>
      <c r="M100" s="62"/>
      <c r="N100" s="66">
        <v>3253.21</v>
      </c>
      <c r="EZ100" s="48"/>
      <c r="FA100" s="56"/>
      <c r="FB100" s="56"/>
      <c r="FC100" s="56"/>
      <c r="FF100" s="4" t="s">
        <v>79</v>
      </c>
      <c r="FH100" s="56"/>
    </row>
    <row r="101" spans="1:164" customFormat="1" ht="22.5" x14ac:dyDescent="0.25">
      <c r="A101" s="69"/>
      <c r="B101" s="58" t="s">
        <v>90</v>
      </c>
      <c r="C101" s="150" t="s">
        <v>91</v>
      </c>
      <c r="D101" s="150"/>
      <c r="E101" s="150"/>
      <c r="F101" s="61" t="s">
        <v>82</v>
      </c>
      <c r="G101" s="78">
        <v>90</v>
      </c>
      <c r="H101" s="62"/>
      <c r="I101" s="78">
        <v>90</v>
      </c>
      <c r="J101" s="9"/>
      <c r="K101" s="62"/>
      <c r="L101" s="63">
        <v>56.08</v>
      </c>
      <c r="M101" s="62"/>
      <c r="N101" s="66">
        <v>2927.89</v>
      </c>
      <c r="EZ101" s="48"/>
      <c r="FA101" s="56"/>
      <c r="FB101" s="56"/>
      <c r="FC101" s="56"/>
      <c r="FF101" s="4" t="s">
        <v>91</v>
      </c>
      <c r="FH101" s="56"/>
    </row>
    <row r="102" spans="1:164" customFormat="1" ht="22.5" x14ac:dyDescent="0.25">
      <c r="A102" s="69"/>
      <c r="B102" s="58" t="s">
        <v>92</v>
      </c>
      <c r="C102" s="150" t="s">
        <v>93</v>
      </c>
      <c r="D102" s="150"/>
      <c r="E102" s="150"/>
      <c r="F102" s="61" t="s">
        <v>82</v>
      </c>
      <c r="G102" s="78">
        <v>46</v>
      </c>
      <c r="H102" s="62"/>
      <c r="I102" s="78">
        <v>46</v>
      </c>
      <c r="J102" s="9"/>
      <c r="K102" s="62"/>
      <c r="L102" s="63">
        <v>28.66</v>
      </c>
      <c r="M102" s="62"/>
      <c r="N102" s="66">
        <v>1496.48</v>
      </c>
      <c r="EZ102" s="48"/>
      <c r="FA102" s="56"/>
      <c r="FB102" s="56"/>
      <c r="FC102" s="56"/>
      <c r="FF102" s="4" t="s">
        <v>93</v>
      </c>
      <c r="FH102" s="56"/>
    </row>
    <row r="103" spans="1:164" customFormat="1" ht="15" x14ac:dyDescent="0.25">
      <c r="A103" s="79"/>
      <c r="B103" s="80"/>
      <c r="C103" s="147" t="s">
        <v>85</v>
      </c>
      <c r="D103" s="147"/>
      <c r="E103" s="147"/>
      <c r="F103" s="51"/>
      <c r="G103" s="52"/>
      <c r="H103" s="52"/>
      <c r="I103" s="52"/>
      <c r="J103" s="54"/>
      <c r="K103" s="52"/>
      <c r="L103" s="81">
        <v>151.82</v>
      </c>
      <c r="M103" s="75"/>
      <c r="N103" s="82">
        <v>7715.19</v>
      </c>
      <c r="EZ103" s="48"/>
      <c r="FA103" s="56"/>
      <c r="FB103" s="56"/>
      <c r="FC103" s="56"/>
      <c r="FH103" s="56" t="s">
        <v>85</v>
      </c>
    </row>
    <row r="104" spans="1:164" customFormat="1" ht="22.5" x14ac:dyDescent="0.25">
      <c r="A104" s="49" t="s">
        <v>105</v>
      </c>
      <c r="B104" s="50" t="s">
        <v>86</v>
      </c>
      <c r="C104" s="147" t="s">
        <v>106</v>
      </c>
      <c r="D104" s="147"/>
      <c r="E104" s="147"/>
      <c r="F104" s="51" t="s">
        <v>95</v>
      </c>
      <c r="G104" s="52">
        <v>4</v>
      </c>
      <c r="H104" s="53">
        <v>1</v>
      </c>
      <c r="I104" s="53">
        <v>4</v>
      </c>
      <c r="J104" s="54"/>
      <c r="K104" s="52"/>
      <c r="L104" s="54"/>
      <c r="M104" s="83">
        <v>9.5</v>
      </c>
      <c r="N104" s="55"/>
      <c r="EZ104" s="48"/>
      <c r="FA104" s="56" t="s">
        <v>106</v>
      </c>
      <c r="FB104" s="56" t="s">
        <v>4</v>
      </c>
      <c r="FC104" s="56" t="s">
        <v>4</v>
      </c>
      <c r="FH104" s="56"/>
    </row>
    <row r="105" spans="1:164" customFormat="1" ht="15" x14ac:dyDescent="0.25">
      <c r="A105" s="79"/>
      <c r="B105" s="80"/>
      <c r="C105" s="147" t="s">
        <v>85</v>
      </c>
      <c r="D105" s="147"/>
      <c r="E105" s="147"/>
      <c r="F105" s="51"/>
      <c r="G105" s="52"/>
      <c r="H105" s="52"/>
      <c r="I105" s="52"/>
      <c r="J105" s="54"/>
      <c r="K105" s="52"/>
      <c r="L105" s="81">
        <v>0</v>
      </c>
      <c r="M105" s="75"/>
      <c r="N105" s="84">
        <v>0</v>
      </c>
      <c r="EZ105" s="48"/>
      <c r="FA105" s="56"/>
      <c r="FB105" s="56"/>
      <c r="FC105" s="56"/>
      <c r="FH105" s="56" t="s">
        <v>85</v>
      </c>
    </row>
    <row r="106" spans="1:164" customFormat="1" ht="45" x14ac:dyDescent="0.25">
      <c r="A106" s="49" t="s">
        <v>107</v>
      </c>
      <c r="B106" s="50" t="s">
        <v>108</v>
      </c>
      <c r="C106" s="147" t="s">
        <v>109</v>
      </c>
      <c r="D106" s="147"/>
      <c r="E106" s="147"/>
      <c r="F106" s="51" t="s">
        <v>61</v>
      </c>
      <c r="G106" s="52">
        <v>6</v>
      </c>
      <c r="H106" s="53">
        <v>1</v>
      </c>
      <c r="I106" s="53">
        <v>6</v>
      </c>
      <c r="J106" s="54"/>
      <c r="K106" s="52"/>
      <c r="L106" s="54"/>
      <c r="M106" s="52"/>
      <c r="N106" s="55"/>
      <c r="EZ106" s="48"/>
      <c r="FA106" s="56" t="s">
        <v>109</v>
      </c>
      <c r="FB106" s="56" t="s">
        <v>4</v>
      </c>
      <c r="FC106" s="56" t="s">
        <v>4</v>
      </c>
      <c r="FH106" s="56"/>
    </row>
    <row r="107" spans="1:164" customFormat="1" ht="67.5" x14ac:dyDescent="0.25">
      <c r="A107" s="57"/>
      <c r="B107" s="58" t="s">
        <v>62</v>
      </c>
      <c r="C107" s="148" t="s">
        <v>63</v>
      </c>
      <c r="D107" s="148"/>
      <c r="E107" s="148"/>
      <c r="F107" s="148"/>
      <c r="G107" s="148"/>
      <c r="H107" s="148"/>
      <c r="I107" s="148"/>
      <c r="J107" s="148"/>
      <c r="K107" s="148"/>
      <c r="L107" s="148"/>
      <c r="M107" s="148"/>
      <c r="N107" s="149"/>
      <c r="EZ107" s="48"/>
      <c r="FA107" s="56"/>
      <c r="FB107" s="56"/>
      <c r="FC107" s="56"/>
      <c r="FD107" s="4" t="s">
        <v>63</v>
      </c>
      <c r="FH107" s="56"/>
    </row>
    <row r="108" spans="1:164" customFormat="1" ht="67.5" x14ac:dyDescent="0.25">
      <c r="A108" s="57"/>
      <c r="B108" s="58" t="s">
        <v>64</v>
      </c>
      <c r="C108" s="148" t="s">
        <v>65</v>
      </c>
      <c r="D108" s="148"/>
      <c r="E108" s="148"/>
      <c r="F108" s="148"/>
      <c r="G108" s="148"/>
      <c r="H108" s="148"/>
      <c r="I108" s="148"/>
      <c r="J108" s="148"/>
      <c r="K108" s="148"/>
      <c r="L108" s="148"/>
      <c r="M108" s="148"/>
      <c r="N108" s="149"/>
      <c r="EZ108" s="48"/>
      <c r="FA108" s="56"/>
      <c r="FB108" s="56"/>
      <c r="FC108" s="56"/>
      <c r="FD108" s="4" t="s">
        <v>65</v>
      </c>
      <c r="FH108" s="56"/>
    </row>
    <row r="109" spans="1:164" customFormat="1" ht="33.75" x14ac:dyDescent="0.25">
      <c r="A109" s="57"/>
      <c r="B109" s="58" t="s">
        <v>66</v>
      </c>
      <c r="C109" s="148" t="s">
        <v>67</v>
      </c>
      <c r="D109" s="148"/>
      <c r="E109" s="148"/>
      <c r="F109" s="148"/>
      <c r="G109" s="148"/>
      <c r="H109" s="148"/>
      <c r="I109" s="148"/>
      <c r="J109" s="148"/>
      <c r="K109" s="148"/>
      <c r="L109" s="148"/>
      <c r="M109" s="148"/>
      <c r="N109" s="149"/>
      <c r="EZ109" s="48"/>
      <c r="FA109" s="56"/>
      <c r="FB109" s="56"/>
      <c r="FC109" s="56"/>
      <c r="FD109" s="4" t="s">
        <v>67</v>
      </c>
      <c r="FH109" s="56"/>
    </row>
    <row r="110" spans="1:164" customFormat="1" ht="15" x14ac:dyDescent="0.25">
      <c r="A110" s="59"/>
      <c r="B110" s="58" t="s">
        <v>58</v>
      </c>
      <c r="C110" s="150" t="s">
        <v>68</v>
      </c>
      <c r="D110" s="150"/>
      <c r="E110" s="150"/>
      <c r="F110" s="61"/>
      <c r="G110" s="62"/>
      <c r="H110" s="62"/>
      <c r="I110" s="62"/>
      <c r="J110" s="63">
        <v>0.6</v>
      </c>
      <c r="K110" s="64">
        <v>1.7250000000000001</v>
      </c>
      <c r="L110" s="63">
        <v>6.21</v>
      </c>
      <c r="M110" s="65">
        <v>52.21</v>
      </c>
      <c r="N110" s="67">
        <v>324.22000000000003</v>
      </c>
      <c r="EZ110" s="48"/>
      <c r="FA110" s="56"/>
      <c r="FB110" s="56"/>
      <c r="FC110" s="56"/>
      <c r="FE110" s="4" t="s">
        <v>68</v>
      </c>
      <c r="FH110" s="56"/>
    </row>
    <row r="111" spans="1:164" customFormat="1" ht="15" x14ac:dyDescent="0.25">
      <c r="A111" s="59"/>
      <c r="B111" s="58" t="s">
        <v>73</v>
      </c>
      <c r="C111" s="150" t="s">
        <v>74</v>
      </c>
      <c r="D111" s="150"/>
      <c r="E111" s="150"/>
      <c r="F111" s="61"/>
      <c r="G111" s="62"/>
      <c r="H111" s="62"/>
      <c r="I111" s="62"/>
      <c r="J111" s="63">
        <v>0.01</v>
      </c>
      <c r="K111" s="62"/>
      <c r="L111" s="63">
        <v>0.06</v>
      </c>
      <c r="M111" s="68">
        <v>9.5</v>
      </c>
      <c r="N111" s="67">
        <v>0.56999999999999995</v>
      </c>
      <c r="EZ111" s="48"/>
      <c r="FA111" s="56"/>
      <c r="FB111" s="56"/>
      <c r="FC111" s="56"/>
      <c r="FE111" s="4" t="s">
        <v>74</v>
      </c>
      <c r="FH111" s="56"/>
    </row>
    <row r="112" spans="1:164" customFormat="1" ht="15" x14ac:dyDescent="0.25">
      <c r="A112" s="69"/>
      <c r="B112" s="58"/>
      <c r="C112" s="150" t="s">
        <v>75</v>
      </c>
      <c r="D112" s="150"/>
      <c r="E112" s="150"/>
      <c r="F112" s="61" t="s">
        <v>76</v>
      </c>
      <c r="G112" s="65">
        <v>7.0000000000000007E-2</v>
      </c>
      <c r="H112" s="64">
        <v>1.7250000000000001</v>
      </c>
      <c r="I112" s="72">
        <v>0.72450000000000003</v>
      </c>
      <c r="J112" s="9"/>
      <c r="K112" s="62"/>
      <c r="L112" s="9"/>
      <c r="M112" s="62"/>
      <c r="N112" s="71"/>
      <c r="EZ112" s="48"/>
      <c r="FA112" s="56"/>
      <c r="FB112" s="56"/>
      <c r="FC112" s="56"/>
      <c r="FF112" s="4" t="s">
        <v>75</v>
      </c>
      <c r="FH112" s="56"/>
    </row>
    <row r="113" spans="1:164" customFormat="1" ht="15" x14ac:dyDescent="0.25">
      <c r="A113" s="73"/>
      <c r="B113" s="58"/>
      <c r="C113" s="151" t="s">
        <v>78</v>
      </c>
      <c r="D113" s="151"/>
      <c r="E113" s="151"/>
      <c r="F113" s="74"/>
      <c r="G113" s="75"/>
      <c r="H113" s="75"/>
      <c r="I113" s="75"/>
      <c r="J113" s="76">
        <v>0.61</v>
      </c>
      <c r="K113" s="75"/>
      <c r="L113" s="76">
        <v>6.27</v>
      </c>
      <c r="M113" s="75"/>
      <c r="N113" s="85">
        <v>324.79000000000002</v>
      </c>
      <c r="EZ113" s="48"/>
      <c r="FA113" s="56"/>
      <c r="FB113" s="56"/>
      <c r="FC113" s="56"/>
      <c r="FG113" s="4" t="s">
        <v>78</v>
      </c>
      <c r="FH113" s="56"/>
    </row>
    <row r="114" spans="1:164" customFormat="1" ht="15" x14ac:dyDescent="0.25">
      <c r="A114" s="69"/>
      <c r="B114" s="58"/>
      <c r="C114" s="150" t="s">
        <v>79</v>
      </c>
      <c r="D114" s="150"/>
      <c r="E114" s="150"/>
      <c r="F114" s="61"/>
      <c r="G114" s="62"/>
      <c r="H114" s="62"/>
      <c r="I114" s="62"/>
      <c r="J114" s="9"/>
      <c r="K114" s="62"/>
      <c r="L114" s="63">
        <v>6.21</v>
      </c>
      <c r="M114" s="62"/>
      <c r="N114" s="67">
        <v>324.22000000000003</v>
      </c>
      <c r="EZ114" s="48"/>
      <c r="FA114" s="56"/>
      <c r="FB114" s="56"/>
      <c r="FC114" s="56"/>
      <c r="FF114" s="4" t="s">
        <v>79</v>
      </c>
      <c r="FH114" s="56"/>
    </row>
    <row r="115" spans="1:164" customFormat="1" ht="15" x14ac:dyDescent="0.25">
      <c r="A115" s="69"/>
      <c r="B115" s="58" t="s">
        <v>110</v>
      </c>
      <c r="C115" s="150" t="s">
        <v>111</v>
      </c>
      <c r="D115" s="150"/>
      <c r="E115" s="150"/>
      <c r="F115" s="61" t="s">
        <v>82</v>
      </c>
      <c r="G115" s="78">
        <v>90</v>
      </c>
      <c r="H115" s="62"/>
      <c r="I115" s="78">
        <v>90</v>
      </c>
      <c r="J115" s="9"/>
      <c r="K115" s="62"/>
      <c r="L115" s="63">
        <v>5.59</v>
      </c>
      <c r="M115" s="62"/>
      <c r="N115" s="67">
        <v>291.8</v>
      </c>
      <c r="EZ115" s="48"/>
      <c r="FA115" s="56"/>
      <c r="FB115" s="56"/>
      <c r="FC115" s="56"/>
      <c r="FF115" s="4" t="s">
        <v>111</v>
      </c>
      <c r="FH115" s="56"/>
    </row>
    <row r="116" spans="1:164" customFormat="1" ht="15" x14ac:dyDescent="0.25">
      <c r="A116" s="69"/>
      <c r="B116" s="58" t="s">
        <v>112</v>
      </c>
      <c r="C116" s="150" t="s">
        <v>113</v>
      </c>
      <c r="D116" s="150"/>
      <c r="E116" s="150"/>
      <c r="F116" s="61" t="s">
        <v>82</v>
      </c>
      <c r="G116" s="78">
        <v>46</v>
      </c>
      <c r="H116" s="62"/>
      <c r="I116" s="78">
        <v>46</v>
      </c>
      <c r="J116" s="9"/>
      <c r="K116" s="62"/>
      <c r="L116" s="63">
        <v>2.86</v>
      </c>
      <c r="M116" s="62"/>
      <c r="N116" s="67">
        <v>149.13999999999999</v>
      </c>
      <c r="EZ116" s="48"/>
      <c r="FA116" s="56"/>
      <c r="FB116" s="56"/>
      <c r="FC116" s="56"/>
      <c r="FF116" s="4" t="s">
        <v>113</v>
      </c>
      <c r="FH116" s="56"/>
    </row>
    <row r="117" spans="1:164" customFormat="1" ht="15" x14ac:dyDescent="0.25">
      <c r="A117" s="79"/>
      <c r="B117" s="80"/>
      <c r="C117" s="147" t="s">
        <v>85</v>
      </c>
      <c r="D117" s="147"/>
      <c r="E117" s="147"/>
      <c r="F117" s="51"/>
      <c r="G117" s="52"/>
      <c r="H117" s="52"/>
      <c r="I117" s="52"/>
      <c r="J117" s="54"/>
      <c r="K117" s="52"/>
      <c r="L117" s="81">
        <v>14.72</v>
      </c>
      <c r="M117" s="75"/>
      <c r="N117" s="84">
        <v>765.73</v>
      </c>
      <c r="EZ117" s="48"/>
      <c r="FA117" s="56"/>
      <c r="FB117" s="56"/>
      <c r="FC117" s="56"/>
      <c r="FH117" s="56" t="s">
        <v>85</v>
      </c>
    </row>
    <row r="118" spans="1:164" customFormat="1" ht="22.5" x14ac:dyDescent="0.25">
      <c r="A118" s="49" t="s">
        <v>114</v>
      </c>
      <c r="B118" s="50" t="s">
        <v>86</v>
      </c>
      <c r="C118" s="147" t="s">
        <v>115</v>
      </c>
      <c r="D118" s="147"/>
      <c r="E118" s="147"/>
      <c r="F118" s="51" t="s">
        <v>95</v>
      </c>
      <c r="G118" s="52">
        <v>6</v>
      </c>
      <c r="H118" s="53">
        <v>1</v>
      </c>
      <c r="I118" s="53">
        <v>6</v>
      </c>
      <c r="J118" s="54"/>
      <c r="K118" s="52"/>
      <c r="L118" s="54"/>
      <c r="M118" s="83">
        <v>9.5</v>
      </c>
      <c r="N118" s="55"/>
      <c r="EZ118" s="48"/>
      <c r="FA118" s="56" t="s">
        <v>115</v>
      </c>
      <c r="FB118" s="56" t="s">
        <v>4</v>
      </c>
      <c r="FC118" s="56" t="s">
        <v>4</v>
      </c>
      <c r="FH118" s="56"/>
    </row>
    <row r="119" spans="1:164" customFormat="1" ht="15" x14ac:dyDescent="0.25">
      <c r="A119" s="79"/>
      <c r="B119" s="80"/>
      <c r="C119" s="147" t="s">
        <v>85</v>
      </c>
      <c r="D119" s="147"/>
      <c r="E119" s="147"/>
      <c r="F119" s="51"/>
      <c r="G119" s="52"/>
      <c r="H119" s="52"/>
      <c r="I119" s="52"/>
      <c r="J119" s="54"/>
      <c r="K119" s="52"/>
      <c r="L119" s="81">
        <v>0</v>
      </c>
      <c r="M119" s="75"/>
      <c r="N119" s="84">
        <v>0</v>
      </c>
      <c r="EZ119" s="48"/>
      <c r="FA119" s="56"/>
      <c r="FB119" s="56"/>
      <c r="FC119" s="56"/>
      <c r="FH119" s="56" t="s">
        <v>85</v>
      </c>
    </row>
    <row r="120" spans="1:164" customFormat="1" ht="56.25" x14ac:dyDescent="0.25">
      <c r="A120" s="49" t="s">
        <v>116</v>
      </c>
      <c r="B120" s="50" t="s">
        <v>108</v>
      </c>
      <c r="C120" s="147" t="s">
        <v>117</v>
      </c>
      <c r="D120" s="147"/>
      <c r="E120" s="147"/>
      <c r="F120" s="51" t="s">
        <v>61</v>
      </c>
      <c r="G120" s="52">
        <v>2</v>
      </c>
      <c r="H120" s="53">
        <v>1</v>
      </c>
      <c r="I120" s="53">
        <v>2</v>
      </c>
      <c r="J120" s="54"/>
      <c r="K120" s="52"/>
      <c r="L120" s="54"/>
      <c r="M120" s="52"/>
      <c r="N120" s="55"/>
      <c r="EZ120" s="48"/>
      <c r="FA120" s="56" t="s">
        <v>117</v>
      </c>
      <c r="FB120" s="56" t="s">
        <v>4</v>
      </c>
      <c r="FC120" s="56" t="s">
        <v>4</v>
      </c>
      <c r="FH120" s="56"/>
    </row>
    <row r="121" spans="1:164" customFormat="1" ht="67.5" x14ac:dyDescent="0.25">
      <c r="A121" s="57"/>
      <c r="B121" s="58" t="s">
        <v>62</v>
      </c>
      <c r="C121" s="148" t="s">
        <v>63</v>
      </c>
      <c r="D121" s="148"/>
      <c r="E121" s="148"/>
      <c r="F121" s="148"/>
      <c r="G121" s="148"/>
      <c r="H121" s="148"/>
      <c r="I121" s="148"/>
      <c r="J121" s="148"/>
      <c r="K121" s="148"/>
      <c r="L121" s="148"/>
      <c r="M121" s="148"/>
      <c r="N121" s="149"/>
      <c r="EZ121" s="48"/>
      <c r="FA121" s="56"/>
      <c r="FB121" s="56"/>
      <c r="FC121" s="56"/>
      <c r="FD121" s="4" t="s">
        <v>63</v>
      </c>
      <c r="FH121" s="56"/>
    </row>
    <row r="122" spans="1:164" customFormat="1" ht="67.5" x14ac:dyDescent="0.25">
      <c r="A122" s="57"/>
      <c r="B122" s="58" t="s">
        <v>64</v>
      </c>
      <c r="C122" s="148" t="s">
        <v>65</v>
      </c>
      <c r="D122" s="148"/>
      <c r="E122" s="148"/>
      <c r="F122" s="148"/>
      <c r="G122" s="148"/>
      <c r="H122" s="148"/>
      <c r="I122" s="148"/>
      <c r="J122" s="148"/>
      <c r="K122" s="148"/>
      <c r="L122" s="148"/>
      <c r="M122" s="148"/>
      <c r="N122" s="149"/>
      <c r="EZ122" s="48"/>
      <c r="FA122" s="56"/>
      <c r="FB122" s="56"/>
      <c r="FC122" s="56"/>
      <c r="FD122" s="4" t="s">
        <v>65</v>
      </c>
      <c r="FH122" s="56"/>
    </row>
    <row r="123" spans="1:164" customFormat="1" ht="33.75" x14ac:dyDescent="0.25">
      <c r="A123" s="57"/>
      <c r="B123" s="58" t="s">
        <v>66</v>
      </c>
      <c r="C123" s="148" t="s">
        <v>67</v>
      </c>
      <c r="D123" s="148"/>
      <c r="E123" s="148"/>
      <c r="F123" s="148"/>
      <c r="G123" s="148"/>
      <c r="H123" s="148"/>
      <c r="I123" s="148"/>
      <c r="J123" s="148"/>
      <c r="K123" s="148"/>
      <c r="L123" s="148"/>
      <c r="M123" s="148"/>
      <c r="N123" s="149"/>
      <c r="EZ123" s="48"/>
      <c r="FA123" s="56"/>
      <c r="FB123" s="56"/>
      <c r="FC123" s="56"/>
      <c r="FD123" s="4" t="s">
        <v>67</v>
      </c>
      <c r="FH123" s="56"/>
    </row>
    <row r="124" spans="1:164" customFormat="1" ht="15" x14ac:dyDescent="0.25">
      <c r="A124" s="59"/>
      <c r="B124" s="58" t="s">
        <v>58</v>
      </c>
      <c r="C124" s="150" t="s">
        <v>68</v>
      </c>
      <c r="D124" s="150"/>
      <c r="E124" s="150"/>
      <c r="F124" s="61"/>
      <c r="G124" s="62"/>
      <c r="H124" s="62"/>
      <c r="I124" s="62"/>
      <c r="J124" s="63">
        <v>0.6</v>
      </c>
      <c r="K124" s="64">
        <v>1.7250000000000001</v>
      </c>
      <c r="L124" s="63">
        <v>2.0699999999999998</v>
      </c>
      <c r="M124" s="65">
        <v>52.21</v>
      </c>
      <c r="N124" s="67">
        <v>108.07</v>
      </c>
      <c r="EZ124" s="48"/>
      <c r="FA124" s="56"/>
      <c r="FB124" s="56"/>
      <c r="FC124" s="56"/>
      <c r="FE124" s="4" t="s">
        <v>68</v>
      </c>
      <c r="FH124" s="56"/>
    </row>
    <row r="125" spans="1:164" customFormat="1" ht="15" x14ac:dyDescent="0.25">
      <c r="A125" s="59"/>
      <c r="B125" s="58" t="s">
        <v>73</v>
      </c>
      <c r="C125" s="150" t="s">
        <v>74</v>
      </c>
      <c r="D125" s="150"/>
      <c r="E125" s="150"/>
      <c r="F125" s="61"/>
      <c r="G125" s="62"/>
      <c r="H125" s="62"/>
      <c r="I125" s="62"/>
      <c r="J125" s="63">
        <v>0.01</v>
      </c>
      <c r="K125" s="62"/>
      <c r="L125" s="63">
        <v>0.02</v>
      </c>
      <c r="M125" s="68">
        <v>9.5</v>
      </c>
      <c r="N125" s="67">
        <v>0.19</v>
      </c>
      <c r="EZ125" s="48"/>
      <c r="FA125" s="56"/>
      <c r="FB125" s="56"/>
      <c r="FC125" s="56"/>
      <c r="FE125" s="4" t="s">
        <v>74</v>
      </c>
      <c r="FH125" s="56"/>
    </row>
    <row r="126" spans="1:164" customFormat="1" ht="15" x14ac:dyDescent="0.25">
      <c r="A126" s="69"/>
      <c r="B126" s="58"/>
      <c r="C126" s="150" t="s">
        <v>75</v>
      </c>
      <c r="D126" s="150"/>
      <c r="E126" s="150"/>
      <c r="F126" s="61" t="s">
        <v>76</v>
      </c>
      <c r="G126" s="65">
        <v>7.0000000000000007E-2</v>
      </c>
      <c r="H126" s="64">
        <v>1.7250000000000001</v>
      </c>
      <c r="I126" s="72">
        <v>0.24149999999999999</v>
      </c>
      <c r="J126" s="9"/>
      <c r="K126" s="62"/>
      <c r="L126" s="9"/>
      <c r="M126" s="62"/>
      <c r="N126" s="71"/>
      <c r="EZ126" s="48"/>
      <c r="FA126" s="56"/>
      <c r="FB126" s="56"/>
      <c r="FC126" s="56"/>
      <c r="FF126" s="4" t="s">
        <v>75</v>
      </c>
      <c r="FH126" s="56"/>
    </row>
    <row r="127" spans="1:164" customFormat="1" ht="15" x14ac:dyDescent="0.25">
      <c r="A127" s="73"/>
      <c r="B127" s="58"/>
      <c r="C127" s="151" t="s">
        <v>78</v>
      </c>
      <c r="D127" s="151"/>
      <c r="E127" s="151"/>
      <c r="F127" s="74"/>
      <c r="G127" s="75"/>
      <c r="H127" s="75"/>
      <c r="I127" s="75"/>
      <c r="J127" s="76">
        <v>0.61</v>
      </c>
      <c r="K127" s="75"/>
      <c r="L127" s="76">
        <v>2.09</v>
      </c>
      <c r="M127" s="75"/>
      <c r="N127" s="85">
        <v>108.26</v>
      </c>
      <c r="EZ127" s="48"/>
      <c r="FA127" s="56"/>
      <c r="FB127" s="56"/>
      <c r="FC127" s="56"/>
      <c r="FG127" s="4" t="s">
        <v>78</v>
      </c>
      <c r="FH127" s="56"/>
    </row>
    <row r="128" spans="1:164" customFormat="1" ht="15" x14ac:dyDescent="0.25">
      <c r="A128" s="69"/>
      <c r="B128" s="58"/>
      <c r="C128" s="150" t="s">
        <v>79</v>
      </c>
      <c r="D128" s="150"/>
      <c r="E128" s="150"/>
      <c r="F128" s="61"/>
      <c r="G128" s="62"/>
      <c r="H128" s="62"/>
      <c r="I128" s="62"/>
      <c r="J128" s="9"/>
      <c r="K128" s="62"/>
      <c r="L128" s="63">
        <v>2.0699999999999998</v>
      </c>
      <c r="M128" s="62"/>
      <c r="N128" s="67">
        <v>108.07</v>
      </c>
      <c r="EZ128" s="48"/>
      <c r="FA128" s="56"/>
      <c r="FB128" s="56"/>
      <c r="FC128" s="56"/>
      <c r="FF128" s="4" t="s">
        <v>79</v>
      </c>
      <c r="FH128" s="56"/>
    </row>
    <row r="129" spans="1:165" customFormat="1" ht="15" x14ac:dyDescent="0.25">
      <c r="A129" s="69"/>
      <c r="B129" s="58" t="s">
        <v>110</v>
      </c>
      <c r="C129" s="150" t="s">
        <v>111</v>
      </c>
      <c r="D129" s="150"/>
      <c r="E129" s="150"/>
      <c r="F129" s="61" t="s">
        <v>82</v>
      </c>
      <c r="G129" s="78">
        <v>90</v>
      </c>
      <c r="H129" s="62"/>
      <c r="I129" s="78">
        <v>90</v>
      </c>
      <c r="J129" s="9"/>
      <c r="K129" s="62"/>
      <c r="L129" s="63">
        <v>1.86</v>
      </c>
      <c r="M129" s="62"/>
      <c r="N129" s="67">
        <v>97.26</v>
      </c>
      <c r="EZ129" s="48"/>
      <c r="FA129" s="56"/>
      <c r="FB129" s="56"/>
      <c r="FC129" s="56"/>
      <c r="FF129" s="4" t="s">
        <v>111</v>
      </c>
      <c r="FH129" s="56"/>
    </row>
    <row r="130" spans="1:165" customFormat="1" ht="15" x14ac:dyDescent="0.25">
      <c r="A130" s="69"/>
      <c r="B130" s="58" t="s">
        <v>112</v>
      </c>
      <c r="C130" s="150" t="s">
        <v>113</v>
      </c>
      <c r="D130" s="150"/>
      <c r="E130" s="150"/>
      <c r="F130" s="61" t="s">
        <v>82</v>
      </c>
      <c r="G130" s="78">
        <v>46</v>
      </c>
      <c r="H130" s="62"/>
      <c r="I130" s="78">
        <v>46</v>
      </c>
      <c r="J130" s="9"/>
      <c r="K130" s="62"/>
      <c r="L130" s="63">
        <v>0.95</v>
      </c>
      <c r="M130" s="62"/>
      <c r="N130" s="67">
        <v>49.71</v>
      </c>
      <c r="EZ130" s="48"/>
      <c r="FA130" s="56"/>
      <c r="FB130" s="56"/>
      <c r="FC130" s="56"/>
      <c r="FF130" s="4" t="s">
        <v>113</v>
      </c>
      <c r="FH130" s="56"/>
    </row>
    <row r="131" spans="1:165" customFormat="1" ht="15" x14ac:dyDescent="0.25">
      <c r="A131" s="79"/>
      <c r="B131" s="80"/>
      <c r="C131" s="147" t="s">
        <v>85</v>
      </c>
      <c r="D131" s="147"/>
      <c r="E131" s="147"/>
      <c r="F131" s="51"/>
      <c r="G131" s="52"/>
      <c r="H131" s="52"/>
      <c r="I131" s="52"/>
      <c r="J131" s="54"/>
      <c r="K131" s="52"/>
      <c r="L131" s="81">
        <v>4.9000000000000004</v>
      </c>
      <c r="M131" s="75"/>
      <c r="N131" s="84">
        <v>255.23</v>
      </c>
      <c r="EZ131" s="48"/>
      <c r="FA131" s="56"/>
      <c r="FB131" s="56"/>
      <c r="FC131" s="56"/>
      <c r="FH131" s="56" t="s">
        <v>85</v>
      </c>
    </row>
    <row r="132" spans="1:165" customFormat="1" ht="33.75" x14ac:dyDescent="0.25">
      <c r="A132" s="49" t="s">
        <v>118</v>
      </c>
      <c r="B132" s="50" t="s">
        <v>86</v>
      </c>
      <c r="C132" s="147" t="s">
        <v>119</v>
      </c>
      <c r="D132" s="147"/>
      <c r="E132" s="147"/>
      <c r="F132" s="51" t="s">
        <v>95</v>
      </c>
      <c r="G132" s="52">
        <v>2</v>
      </c>
      <c r="H132" s="53">
        <v>1</v>
      </c>
      <c r="I132" s="53">
        <v>2</v>
      </c>
      <c r="J132" s="54"/>
      <c r="K132" s="52"/>
      <c r="L132" s="54"/>
      <c r="M132" s="83">
        <v>9.5</v>
      </c>
      <c r="N132" s="55"/>
      <c r="EZ132" s="48"/>
      <c r="FA132" s="56" t="s">
        <v>119</v>
      </c>
      <c r="FB132" s="56" t="s">
        <v>4</v>
      </c>
      <c r="FC132" s="56" t="s">
        <v>4</v>
      </c>
      <c r="FH132" s="56"/>
    </row>
    <row r="133" spans="1:165" customFormat="1" ht="15" x14ac:dyDescent="0.25">
      <c r="A133" s="79"/>
      <c r="B133" s="80"/>
      <c r="C133" s="147" t="s">
        <v>85</v>
      </c>
      <c r="D133" s="147"/>
      <c r="E133" s="147"/>
      <c r="F133" s="51"/>
      <c r="G133" s="52"/>
      <c r="H133" s="52"/>
      <c r="I133" s="52"/>
      <c r="J133" s="54"/>
      <c r="K133" s="52"/>
      <c r="L133" s="81">
        <v>0</v>
      </c>
      <c r="M133" s="75"/>
      <c r="N133" s="84">
        <v>0</v>
      </c>
      <c r="EZ133" s="48"/>
      <c r="FA133" s="56"/>
      <c r="FB133" s="56"/>
      <c r="FC133" s="56"/>
      <c r="FH133" s="56" t="s">
        <v>85</v>
      </c>
    </row>
    <row r="134" spans="1:165" customFormat="1" ht="78.75" x14ac:dyDescent="0.25">
      <c r="A134" s="49" t="s">
        <v>120</v>
      </c>
      <c r="B134" s="50" t="s">
        <v>121</v>
      </c>
      <c r="C134" s="147" t="s">
        <v>122</v>
      </c>
      <c r="D134" s="147"/>
      <c r="E134" s="147"/>
      <c r="F134" s="51" t="s">
        <v>123</v>
      </c>
      <c r="G134" s="52">
        <v>0.1</v>
      </c>
      <c r="H134" s="53">
        <v>1</v>
      </c>
      <c r="I134" s="83">
        <v>0.1</v>
      </c>
      <c r="J134" s="54"/>
      <c r="K134" s="52"/>
      <c r="L134" s="54"/>
      <c r="M134" s="52"/>
      <c r="N134" s="55"/>
      <c r="EZ134" s="48"/>
      <c r="FA134" s="56" t="s">
        <v>122</v>
      </c>
      <c r="FB134" s="56" t="s">
        <v>4</v>
      </c>
      <c r="FC134" s="56" t="s">
        <v>4</v>
      </c>
      <c r="FH134" s="56"/>
    </row>
    <row r="135" spans="1:165" customFormat="1" ht="15" x14ac:dyDescent="0.25">
      <c r="A135" s="73"/>
      <c r="B135" s="60"/>
      <c r="C135" s="150" t="s">
        <v>124</v>
      </c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2"/>
      <c r="EZ135" s="48"/>
      <c r="FA135" s="56"/>
      <c r="FB135" s="56"/>
      <c r="FC135" s="56"/>
      <c r="FH135" s="56"/>
      <c r="FI135" s="4" t="s">
        <v>124</v>
      </c>
    </row>
    <row r="136" spans="1:165" customFormat="1" ht="67.5" x14ac:dyDescent="0.25">
      <c r="A136" s="57"/>
      <c r="B136" s="58" t="s">
        <v>62</v>
      </c>
      <c r="C136" s="148" t="s">
        <v>63</v>
      </c>
      <c r="D136" s="148"/>
      <c r="E136" s="148"/>
      <c r="F136" s="148"/>
      <c r="G136" s="148"/>
      <c r="H136" s="148"/>
      <c r="I136" s="148"/>
      <c r="J136" s="148"/>
      <c r="K136" s="148"/>
      <c r="L136" s="148"/>
      <c r="M136" s="148"/>
      <c r="N136" s="149"/>
      <c r="EZ136" s="48"/>
      <c r="FA136" s="56"/>
      <c r="FB136" s="56"/>
      <c r="FC136" s="56"/>
      <c r="FD136" s="4" t="s">
        <v>63</v>
      </c>
      <c r="FH136" s="56"/>
    </row>
    <row r="137" spans="1:165" customFormat="1" ht="67.5" x14ac:dyDescent="0.25">
      <c r="A137" s="57"/>
      <c r="B137" s="58" t="s">
        <v>64</v>
      </c>
      <c r="C137" s="148" t="s">
        <v>65</v>
      </c>
      <c r="D137" s="148"/>
      <c r="E137" s="148"/>
      <c r="F137" s="148"/>
      <c r="G137" s="148"/>
      <c r="H137" s="148"/>
      <c r="I137" s="148"/>
      <c r="J137" s="148"/>
      <c r="K137" s="148"/>
      <c r="L137" s="148"/>
      <c r="M137" s="148"/>
      <c r="N137" s="149"/>
      <c r="EZ137" s="48"/>
      <c r="FA137" s="56"/>
      <c r="FB137" s="56"/>
      <c r="FC137" s="56"/>
      <c r="FD137" s="4" t="s">
        <v>65</v>
      </c>
      <c r="FH137" s="56"/>
    </row>
    <row r="138" spans="1:165" customFormat="1" ht="33.75" x14ac:dyDescent="0.25">
      <c r="A138" s="57"/>
      <c r="B138" s="58" t="s">
        <v>66</v>
      </c>
      <c r="C138" s="148" t="s">
        <v>67</v>
      </c>
      <c r="D138" s="148"/>
      <c r="E138" s="148"/>
      <c r="F138" s="148"/>
      <c r="G138" s="148"/>
      <c r="H138" s="148"/>
      <c r="I138" s="148"/>
      <c r="J138" s="148"/>
      <c r="K138" s="148"/>
      <c r="L138" s="148"/>
      <c r="M138" s="148"/>
      <c r="N138" s="149"/>
      <c r="EZ138" s="48"/>
      <c r="FA138" s="56"/>
      <c r="FB138" s="56"/>
      <c r="FC138" s="56"/>
      <c r="FD138" s="4" t="s">
        <v>67</v>
      </c>
      <c r="FH138" s="56"/>
    </row>
    <row r="139" spans="1:165" customFormat="1" ht="15" x14ac:dyDescent="0.25">
      <c r="A139" s="59"/>
      <c r="B139" s="58" t="s">
        <v>58</v>
      </c>
      <c r="C139" s="150" t="s">
        <v>68</v>
      </c>
      <c r="D139" s="150"/>
      <c r="E139" s="150"/>
      <c r="F139" s="61"/>
      <c r="G139" s="62"/>
      <c r="H139" s="62"/>
      <c r="I139" s="62"/>
      <c r="J139" s="63">
        <v>33.75</v>
      </c>
      <c r="K139" s="64">
        <v>1.7250000000000001</v>
      </c>
      <c r="L139" s="63">
        <v>5.82</v>
      </c>
      <c r="M139" s="65">
        <v>52.21</v>
      </c>
      <c r="N139" s="67">
        <v>303.86</v>
      </c>
      <c r="EZ139" s="48"/>
      <c r="FA139" s="56"/>
      <c r="FB139" s="56"/>
      <c r="FC139" s="56"/>
      <c r="FE139" s="4" t="s">
        <v>68</v>
      </c>
      <c r="FH139" s="56"/>
    </row>
    <row r="140" spans="1:165" customFormat="1" ht="15" x14ac:dyDescent="0.25">
      <c r="A140" s="59"/>
      <c r="B140" s="58" t="s">
        <v>69</v>
      </c>
      <c r="C140" s="150" t="s">
        <v>70</v>
      </c>
      <c r="D140" s="150"/>
      <c r="E140" s="150"/>
      <c r="F140" s="61"/>
      <c r="G140" s="62"/>
      <c r="H140" s="62"/>
      <c r="I140" s="62"/>
      <c r="J140" s="63">
        <v>6.35</v>
      </c>
      <c r="K140" s="64">
        <v>1.875</v>
      </c>
      <c r="L140" s="63">
        <v>1.19</v>
      </c>
      <c r="M140" s="65">
        <v>15.71</v>
      </c>
      <c r="N140" s="67">
        <v>18.690000000000001</v>
      </c>
      <c r="EZ140" s="48"/>
      <c r="FA140" s="56"/>
      <c r="FB140" s="56"/>
      <c r="FC140" s="56"/>
      <c r="FE140" s="4" t="s">
        <v>70</v>
      </c>
      <c r="FH140" s="56"/>
    </row>
    <row r="141" spans="1:165" customFormat="1" ht="15" x14ac:dyDescent="0.25">
      <c r="A141" s="59"/>
      <c r="B141" s="58" t="s">
        <v>71</v>
      </c>
      <c r="C141" s="150" t="s">
        <v>72</v>
      </c>
      <c r="D141" s="150"/>
      <c r="E141" s="150"/>
      <c r="F141" s="61"/>
      <c r="G141" s="62"/>
      <c r="H141" s="62"/>
      <c r="I141" s="62"/>
      <c r="J141" s="63">
        <v>0.26</v>
      </c>
      <c r="K141" s="64">
        <v>1.875</v>
      </c>
      <c r="L141" s="63">
        <v>0.05</v>
      </c>
      <c r="M141" s="65">
        <v>52.21</v>
      </c>
      <c r="N141" s="67">
        <v>2.61</v>
      </c>
      <c r="EZ141" s="48"/>
      <c r="FA141" s="56"/>
      <c r="FB141" s="56"/>
      <c r="FC141" s="56"/>
      <c r="FE141" s="4" t="s">
        <v>72</v>
      </c>
      <c r="FH141" s="56"/>
    </row>
    <row r="142" spans="1:165" customFormat="1" ht="15" x14ac:dyDescent="0.25">
      <c r="A142" s="59"/>
      <c r="B142" s="58" t="s">
        <v>73</v>
      </c>
      <c r="C142" s="150" t="s">
        <v>74</v>
      </c>
      <c r="D142" s="150"/>
      <c r="E142" s="150"/>
      <c r="F142" s="61"/>
      <c r="G142" s="62"/>
      <c r="H142" s="62"/>
      <c r="I142" s="62"/>
      <c r="J142" s="63">
        <v>6.44</v>
      </c>
      <c r="K142" s="62"/>
      <c r="L142" s="63">
        <v>0.64</v>
      </c>
      <c r="M142" s="68">
        <v>9.5</v>
      </c>
      <c r="N142" s="67">
        <v>6.08</v>
      </c>
      <c r="EZ142" s="48"/>
      <c r="FA142" s="56"/>
      <c r="FB142" s="56"/>
      <c r="FC142" s="56"/>
      <c r="FE142" s="4" t="s">
        <v>74</v>
      </c>
      <c r="FH142" s="56"/>
    </row>
    <row r="143" spans="1:165" customFormat="1" ht="15" x14ac:dyDescent="0.25">
      <c r="A143" s="69"/>
      <c r="B143" s="58"/>
      <c r="C143" s="150" t="s">
        <v>75</v>
      </c>
      <c r="D143" s="150"/>
      <c r="E143" s="150"/>
      <c r="F143" s="61" t="s">
        <v>76</v>
      </c>
      <c r="G143" s="65">
        <v>3.59</v>
      </c>
      <c r="H143" s="64">
        <v>1.7250000000000001</v>
      </c>
      <c r="I143" s="87">
        <v>0.61927500000000002</v>
      </c>
      <c r="J143" s="9"/>
      <c r="K143" s="62"/>
      <c r="L143" s="9"/>
      <c r="M143" s="62"/>
      <c r="N143" s="71"/>
      <c r="EZ143" s="48"/>
      <c r="FA143" s="56"/>
      <c r="FB143" s="56"/>
      <c r="FC143" s="56"/>
      <c r="FF143" s="4" t="s">
        <v>75</v>
      </c>
      <c r="FH143" s="56"/>
    </row>
    <row r="144" spans="1:165" customFormat="1" ht="15" x14ac:dyDescent="0.25">
      <c r="A144" s="69"/>
      <c r="B144" s="58"/>
      <c r="C144" s="150" t="s">
        <v>77</v>
      </c>
      <c r="D144" s="150"/>
      <c r="E144" s="150"/>
      <c r="F144" s="61" t="s">
        <v>76</v>
      </c>
      <c r="G144" s="65">
        <v>0.02</v>
      </c>
      <c r="H144" s="64">
        <v>1.875</v>
      </c>
      <c r="I144" s="70">
        <v>3.7499999999999999E-3</v>
      </c>
      <c r="J144" s="9"/>
      <c r="K144" s="62"/>
      <c r="L144" s="9"/>
      <c r="M144" s="62"/>
      <c r="N144" s="71"/>
      <c r="EZ144" s="48"/>
      <c r="FA144" s="56"/>
      <c r="FB144" s="56"/>
      <c r="FC144" s="56"/>
      <c r="FF144" s="4" t="s">
        <v>77</v>
      </c>
      <c r="FH144" s="56"/>
    </row>
    <row r="145" spans="1:164" customFormat="1" ht="15" x14ac:dyDescent="0.25">
      <c r="A145" s="73"/>
      <c r="B145" s="58"/>
      <c r="C145" s="151" t="s">
        <v>78</v>
      </c>
      <c r="D145" s="151"/>
      <c r="E145" s="151"/>
      <c r="F145" s="74"/>
      <c r="G145" s="75"/>
      <c r="H145" s="75"/>
      <c r="I145" s="75"/>
      <c r="J145" s="76">
        <v>46.54</v>
      </c>
      <c r="K145" s="75"/>
      <c r="L145" s="76">
        <v>7.65</v>
      </c>
      <c r="M145" s="75"/>
      <c r="N145" s="85">
        <v>328.63</v>
      </c>
      <c r="EZ145" s="48"/>
      <c r="FA145" s="56"/>
      <c r="FB145" s="56"/>
      <c r="FC145" s="56"/>
      <c r="FG145" s="4" t="s">
        <v>78</v>
      </c>
      <c r="FH145" s="56"/>
    </row>
    <row r="146" spans="1:164" customFormat="1" ht="15" x14ac:dyDescent="0.25">
      <c r="A146" s="69"/>
      <c r="B146" s="58"/>
      <c r="C146" s="150" t="s">
        <v>79</v>
      </c>
      <c r="D146" s="150"/>
      <c r="E146" s="150"/>
      <c r="F146" s="61"/>
      <c r="G146" s="62"/>
      <c r="H146" s="62"/>
      <c r="I146" s="62"/>
      <c r="J146" s="9"/>
      <c r="K146" s="62"/>
      <c r="L146" s="63">
        <v>5.87</v>
      </c>
      <c r="M146" s="62"/>
      <c r="N146" s="67">
        <v>306.47000000000003</v>
      </c>
      <c r="EZ146" s="48"/>
      <c r="FA146" s="56"/>
      <c r="FB146" s="56"/>
      <c r="FC146" s="56"/>
      <c r="FF146" s="4" t="s">
        <v>79</v>
      </c>
      <c r="FH146" s="56"/>
    </row>
    <row r="147" spans="1:164" customFormat="1" ht="22.5" x14ac:dyDescent="0.25">
      <c r="A147" s="69"/>
      <c r="B147" s="58" t="s">
        <v>80</v>
      </c>
      <c r="C147" s="150" t="s">
        <v>81</v>
      </c>
      <c r="D147" s="150"/>
      <c r="E147" s="150"/>
      <c r="F147" s="61" t="s">
        <v>82</v>
      </c>
      <c r="G147" s="78">
        <v>97</v>
      </c>
      <c r="H147" s="62"/>
      <c r="I147" s="78">
        <v>97</v>
      </c>
      <c r="J147" s="9"/>
      <c r="K147" s="62"/>
      <c r="L147" s="63">
        <v>5.69</v>
      </c>
      <c r="M147" s="62"/>
      <c r="N147" s="67">
        <v>297.27999999999997</v>
      </c>
      <c r="EZ147" s="48"/>
      <c r="FA147" s="56"/>
      <c r="FB147" s="56"/>
      <c r="FC147" s="56"/>
      <c r="FF147" s="4" t="s">
        <v>81</v>
      </c>
      <c r="FH147" s="56"/>
    </row>
    <row r="148" spans="1:164" customFormat="1" ht="22.5" x14ac:dyDescent="0.25">
      <c r="A148" s="69"/>
      <c r="B148" s="58" t="s">
        <v>83</v>
      </c>
      <c r="C148" s="150" t="s">
        <v>84</v>
      </c>
      <c r="D148" s="150"/>
      <c r="E148" s="150"/>
      <c r="F148" s="61" t="s">
        <v>82</v>
      </c>
      <c r="G148" s="78">
        <v>51</v>
      </c>
      <c r="H148" s="62"/>
      <c r="I148" s="78">
        <v>51</v>
      </c>
      <c r="J148" s="9"/>
      <c r="K148" s="62"/>
      <c r="L148" s="63">
        <v>2.99</v>
      </c>
      <c r="M148" s="62"/>
      <c r="N148" s="67">
        <v>156.30000000000001</v>
      </c>
      <c r="EZ148" s="48"/>
      <c r="FA148" s="56"/>
      <c r="FB148" s="56"/>
      <c r="FC148" s="56"/>
      <c r="FF148" s="4" t="s">
        <v>84</v>
      </c>
      <c r="FH148" s="56"/>
    </row>
    <row r="149" spans="1:164" customFormat="1" ht="15" x14ac:dyDescent="0.25">
      <c r="A149" s="79"/>
      <c r="B149" s="80"/>
      <c r="C149" s="147" t="s">
        <v>85</v>
      </c>
      <c r="D149" s="147"/>
      <c r="E149" s="147"/>
      <c r="F149" s="51"/>
      <c r="G149" s="52"/>
      <c r="H149" s="52"/>
      <c r="I149" s="52"/>
      <c r="J149" s="54"/>
      <c r="K149" s="52"/>
      <c r="L149" s="81">
        <v>16.329999999999998</v>
      </c>
      <c r="M149" s="75"/>
      <c r="N149" s="84">
        <v>782.21</v>
      </c>
      <c r="EZ149" s="48"/>
      <c r="FA149" s="56"/>
      <c r="FB149" s="56"/>
      <c r="FC149" s="56"/>
      <c r="FH149" s="56" t="s">
        <v>85</v>
      </c>
    </row>
    <row r="150" spans="1:164" customFormat="1" ht="33.75" x14ac:dyDescent="0.25">
      <c r="A150" s="49" t="s">
        <v>125</v>
      </c>
      <c r="B150" s="50" t="s">
        <v>86</v>
      </c>
      <c r="C150" s="147" t="s">
        <v>126</v>
      </c>
      <c r="D150" s="147"/>
      <c r="E150" s="147"/>
      <c r="F150" s="51" t="s">
        <v>95</v>
      </c>
      <c r="G150" s="52">
        <v>1</v>
      </c>
      <c r="H150" s="53">
        <v>1</v>
      </c>
      <c r="I150" s="53">
        <v>1</v>
      </c>
      <c r="J150" s="54"/>
      <c r="K150" s="52"/>
      <c r="L150" s="54"/>
      <c r="M150" s="83">
        <v>9.5</v>
      </c>
      <c r="N150" s="55"/>
      <c r="EZ150" s="48"/>
      <c r="FA150" s="56" t="s">
        <v>126</v>
      </c>
      <c r="FB150" s="56" t="s">
        <v>4</v>
      </c>
      <c r="FC150" s="56" t="s">
        <v>4</v>
      </c>
      <c r="FH150" s="56"/>
    </row>
    <row r="151" spans="1:164" customFormat="1" ht="15" x14ac:dyDescent="0.25">
      <c r="A151" s="79"/>
      <c r="B151" s="80"/>
      <c r="C151" s="147" t="s">
        <v>85</v>
      </c>
      <c r="D151" s="147"/>
      <c r="E151" s="147"/>
      <c r="F151" s="51"/>
      <c r="G151" s="52"/>
      <c r="H151" s="52"/>
      <c r="I151" s="52"/>
      <c r="J151" s="54"/>
      <c r="K151" s="52"/>
      <c r="L151" s="81">
        <v>0</v>
      </c>
      <c r="M151" s="75"/>
      <c r="N151" s="84">
        <v>0</v>
      </c>
      <c r="EZ151" s="48"/>
      <c r="FA151" s="56"/>
      <c r="FB151" s="56"/>
      <c r="FC151" s="56"/>
      <c r="FH151" s="56" t="s">
        <v>85</v>
      </c>
    </row>
    <row r="152" spans="1:164" customFormat="1" ht="78.75" x14ac:dyDescent="0.25">
      <c r="A152" s="49" t="s">
        <v>127</v>
      </c>
      <c r="B152" s="50" t="s">
        <v>88</v>
      </c>
      <c r="C152" s="147" t="s">
        <v>128</v>
      </c>
      <c r="D152" s="147"/>
      <c r="E152" s="147"/>
      <c r="F152" s="51" t="s">
        <v>61</v>
      </c>
      <c r="G152" s="52">
        <v>2</v>
      </c>
      <c r="H152" s="53">
        <v>1</v>
      </c>
      <c r="I152" s="53">
        <v>2</v>
      </c>
      <c r="J152" s="54"/>
      <c r="K152" s="52"/>
      <c r="L152" s="54"/>
      <c r="M152" s="52"/>
      <c r="N152" s="55"/>
      <c r="EZ152" s="48"/>
      <c r="FA152" s="56" t="s">
        <v>128</v>
      </c>
      <c r="FB152" s="56" t="s">
        <v>4</v>
      </c>
      <c r="FC152" s="56" t="s">
        <v>4</v>
      </c>
      <c r="FH152" s="56"/>
    </row>
    <row r="153" spans="1:164" customFormat="1" ht="67.5" x14ac:dyDescent="0.25">
      <c r="A153" s="57"/>
      <c r="B153" s="58" t="s">
        <v>62</v>
      </c>
      <c r="C153" s="148" t="s">
        <v>63</v>
      </c>
      <c r="D153" s="148"/>
      <c r="E153" s="148"/>
      <c r="F153" s="148"/>
      <c r="G153" s="148"/>
      <c r="H153" s="148"/>
      <c r="I153" s="148"/>
      <c r="J153" s="148"/>
      <c r="K153" s="148"/>
      <c r="L153" s="148"/>
      <c r="M153" s="148"/>
      <c r="N153" s="149"/>
      <c r="EZ153" s="48"/>
      <c r="FA153" s="56"/>
      <c r="FB153" s="56"/>
      <c r="FC153" s="56"/>
      <c r="FD153" s="4" t="s">
        <v>63</v>
      </c>
      <c r="FH153" s="56"/>
    </row>
    <row r="154" spans="1:164" customFormat="1" ht="67.5" x14ac:dyDescent="0.25">
      <c r="A154" s="57"/>
      <c r="B154" s="58" t="s">
        <v>64</v>
      </c>
      <c r="C154" s="148" t="s">
        <v>65</v>
      </c>
      <c r="D154" s="148"/>
      <c r="E154" s="148"/>
      <c r="F154" s="148"/>
      <c r="G154" s="148"/>
      <c r="H154" s="148"/>
      <c r="I154" s="148"/>
      <c r="J154" s="148"/>
      <c r="K154" s="148"/>
      <c r="L154" s="148"/>
      <c r="M154" s="148"/>
      <c r="N154" s="149"/>
      <c r="EZ154" s="48"/>
      <c r="FA154" s="56"/>
      <c r="FB154" s="56"/>
      <c r="FC154" s="56"/>
      <c r="FD154" s="4" t="s">
        <v>65</v>
      </c>
      <c r="FH154" s="56"/>
    </row>
    <row r="155" spans="1:164" customFormat="1" ht="33.75" x14ac:dyDescent="0.25">
      <c r="A155" s="57"/>
      <c r="B155" s="58" t="s">
        <v>66</v>
      </c>
      <c r="C155" s="148" t="s">
        <v>67</v>
      </c>
      <c r="D155" s="148"/>
      <c r="E155" s="148"/>
      <c r="F155" s="148"/>
      <c r="G155" s="148"/>
      <c r="H155" s="148"/>
      <c r="I155" s="148"/>
      <c r="J155" s="148"/>
      <c r="K155" s="148"/>
      <c r="L155" s="148"/>
      <c r="M155" s="148"/>
      <c r="N155" s="149"/>
      <c r="EZ155" s="48"/>
      <c r="FA155" s="56"/>
      <c r="FB155" s="56"/>
      <c r="FC155" s="56"/>
      <c r="FD155" s="4" t="s">
        <v>67</v>
      </c>
      <c r="FH155" s="56"/>
    </row>
    <row r="156" spans="1:164" customFormat="1" ht="15" x14ac:dyDescent="0.25">
      <c r="A156" s="59"/>
      <c r="B156" s="58" t="s">
        <v>58</v>
      </c>
      <c r="C156" s="150" t="s">
        <v>68</v>
      </c>
      <c r="D156" s="150"/>
      <c r="E156" s="150"/>
      <c r="F156" s="61"/>
      <c r="G156" s="62"/>
      <c r="H156" s="62"/>
      <c r="I156" s="62"/>
      <c r="J156" s="63">
        <v>8.9</v>
      </c>
      <c r="K156" s="64">
        <v>1.7250000000000001</v>
      </c>
      <c r="L156" s="63">
        <v>30.71</v>
      </c>
      <c r="M156" s="65">
        <v>52.21</v>
      </c>
      <c r="N156" s="66">
        <v>1603.37</v>
      </c>
      <c r="EZ156" s="48"/>
      <c r="FA156" s="56"/>
      <c r="FB156" s="56"/>
      <c r="FC156" s="56"/>
      <c r="FE156" s="4" t="s">
        <v>68</v>
      </c>
      <c r="FH156" s="56"/>
    </row>
    <row r="157" spans="1:164" customFormat="1" ht="15" x14ac:dyDescent="0.25">
      <c r="A157" s="59"/>
      <c r="B157" s="58" t="s">
        <v>69</v>
      </c>
      <c r="C157" s="150" t="s">
        <v>70</v>
      </c>
      <c r="D157" s="150"/>
      <c r="E157" s="150"/>
      <c r="F157" s="61"/>
      <c r="G157" s="62"/>
      <c r="H157" s="62"/>
      <c r="I157" s="62"/>
      <c r="J157" s="63">
        <v>0.66</v>
      </c>
      <c r="K157" s="64">
        <v>1.875</v>
      </c>
      <c r="L157" s="63">
        <v>2.48</v>
      </c>
      <c r="M157" s="65">
        <v>15.71</v>
      </c>
      <c r="N157" s="67">
        <v>38.96</v>
      </c>
      <c r="EZ157" s="48"/>
      <c r="FA157" s="56"/>
      <c r="FB157" s="56"/>
      <c r="FC157" s="56"/>
      <c r="FE157" s="4" t="s">
        <v>70</v>
      </c>
      <c r="FH157" s="56"/>
    </row>
    <row r="158" spans="1:164" customFormat="1" ht="15" x14ac:dyDescent="0.25">
      <c r="A158" s="59"/>
      <c r="B158" s="58" t="s">
        <v>71</v>
      </c>
      <c r="C158" s="150" t="s">
        <v>72</v>
      </c>
      <c r="D158" s="150"/>
      <c r="E158" s="150"/>
      <c r="F158" s="61"/>
      <c r="G158" s="62"/>
      <c r="H158" s="62"/>
      <c r="I158" s="62"/>
      <c r="J158" s="63">
        <v>0.12</v>
      </c>
      <c r="K158" s="64">
        <v>1.875</v>
      </c>
      <c r="L158" s="63">
        <v>0.45</v>
      </c>
      <c r="M158" s="65">
        <v>52.21</v>
      </c>
      <c r="N158" s="67">
        <v>23.49</v>
      </c>
      <c r="EZ158" s="48"/>
      <c r="FA158" s="56"/>
      <c r="FB158" s="56"/>
      <c r="FC158" s="56"/>
      <c r="FE158" s="4" t="s">
        <v>72</v>
      </c>
      <c r="FH158" s="56"/>
    </row>
    <row r="159" spans="1:164" customFormat="1" ht="15" x14ac:dyDescent="0.25">
      <c r="A159" s="59"/>
      <c r="B159" s="58" t="s">
        <v>73</v>
      </c>
      <c r="C159" s="150" t="s">
        <v>74</v>
      </c>
      <c r="D159" s="150"/>
      <c r="E159" s="150"/>
      <c r="F159" s="61"/>
      <c r="G159" s="62"/>
      <c r="H159" s="62"/>
      <c r="I159" s="62"/>
      <c r="J159" s="63">
        <v>0.18</v>
      </c>
      <c r="K159" s="62"/>
      <c r="L159" s="63">
        <v>0.36</v>
      </c>
      <c r="M159" s="68">
        <v>9.5</v>
      </c>
      <c r="N159" s="67">
        <v>3.42</v>
      </c>
      <c r="EZ159" s="48"/>
      <c r="FA159" s="56"/>
      <c r="FB159" s="56"/>
      <c r="FC159" s="56"/>
      <c r="FE159" s="4" t="s">
        <v>74</v>
      </c>
      <c r="FH159" s="56"/>
    </row>
    <row r="160" spans="1:164" customFormat="1" ht="15" x14ac:dyDescent="0.25">
      <c r="A160" s="69"/>
      <c r="B160" s="58"/>
      <c r="C160" s="150" t="s">
        <v>75</v>
      </c>
      <c r="D160" s="150"/>
      <c r="E160" s="150"/>
      <c r="F160" s="61" t="s">
        <v>76</v>
      </c>
      <c r="G160" s="65">
        <v>1.03</v>
      </c>
      <c r="H160" s="64">
        <v>1.7250000000000001</v>
      </c>
      <c r="I160" s="72">
        <v>3.5535000000000001</v>
      </c>
      <c r="J160" s="9"/>
      <c r="K160" s="62"/>
      <c r="L160" s="9"/>
      <c r="M160" s="62"/>
      <c r="N160" s="71"/>
      <c r="EZ160" s="48"/>
      <c r="FA160" s="56"/>
      <c r="FB160" s="56"/>
      <c r="FC160" s="56"/>
      <c r="FF160" s="4" t="s">
        <v>75</v>
      </c>
      <c r="FH160" s="56"/>
    </row>
    <row r="161" spans="1:164" customFormat="1" ht="15" x14ac:dyDescent="0.25">
      <c r="A161" s="69"/>
      <c r="B161" s="58"/>
      <c r="C161" s="150" t="s">
        <v>77</v>
      </c>
      <c r="D161" s="150"/>
      <c r="E161" s="150"/>
      <c r="F161" s="61" t="s">
        <v>76</v>
      </c>
      <c r="G161" s="65">
        <v>0.01</v>
      </c>
      <c r="H161" s="64">
        <v>1.875</v>
      </c>
      <c r="I161" s="72">
        <v>3.7499999999999999E-2</v>
      </c>
      <c r="J161" s="9"/>
      <c r="K161" s="62"/>
      <c r="L161" s="9"/>
      <c r="M161" s="62"/>
      <c r="N161" s="71"/>
      <c r="EZ161" s="48"/>
      <c r="FA161" s="56"/>
      <c r="FB161" s="56"/>
      <c r="FC161" s="56"/>
      <c r="FF161" s="4" t="s">
        <v>77</v>
      </c>
      <c r="FH161" s="56"/>
    </row>
    <row r="162" spans="1:164" customFormat="1" ht="15" x14ac:dyDescent="0.25">
      <c r="A162" s="73"/>
      <c r="B162" s="58"/>
      <c r="C162" s="151" t="s">
        <v>78</v>
      </c>
      <c r="D162" s="151"/>
      <c r="E162" s="151"/>
      <c r="F162" s="74"/>
      <c r="G162" s="75"/>
      <c r="H162" s="75"/>
      <c r="I162" s="75"/>
      <c r="J162" s="76">
        <v>9.74</v>
      </c>
      <c r="K162" s="75"/>
      <c r="L162" s="76">
        <v>33.549999999999997</v>
      </c>
      <c r="M162" s="75"/>
      <c r="N162" s="77">
        <v>1645.75</v>
      </c>
      <c r="EZ162" s="48"/>
      <c r="FA162" s="56"/>
      <c r="FB162" s="56"/>
      <c r="FC162" s="56"/>
      <c r="FG162" s="4" t="s">
        <v>78</v>
      </c>
      <c r="FH162" s="56"/>
    </row>
    <row r="163" spans="1:164" customFormat="1" ht="15" x14ac:dyDescent="0.25">
      <c r="A163" s="69"/>
      <c r="B163" s="58"/>
      <c r="C163" s="150" t="s">
        <v>79</v>
      </c>
      <c r="D163" s="150"/>
      <c r="E163" s="150"/>
      <c r="F163" s="61"/>
      <c r="G163" s="62"/>
      <c r="H163" s="62"/>
      <c r="I163" s="62"/>
      <c r="J163" s="9"/>
      <c r="K163" s="62"/>
      <c r="L163" s="63">
        <v>31.16</v>
      </c>
      <c r="M163" s="62"/>
      <c r="N163" s="66">
        <v>1626.86</v>
      </c>
      <c r="EZ163" s="48"/>
      <c r="FA163" s="56"/>
      <c r="FB163" s="56"/>
      <c r="FC163" s="56"/>
      <c r="FF163" s="4" t="s">
        <v>79</v>
      </c>
      <c r="FH163" s="56"/>
    </row>
    <row r="164" spans="1:164" customFormat="1" ht="22.5" x14ac:dyDescent="0.25">
      <c r="A164" s="69"/>
      <c r="B164" s="58" t="s">
        <v>90</v>
      </c>
      <c r="C164" s="150" t="s">
        <v>91</v>
      </c>
      <c r="D164" s="150"/>
      <c r="E164" s="150"/>
      <c r="F164" s="61" t="s">
        <v>82</v>
      </c>
      <c r="G164" s="78">
        <v>90</v>
      </c>
      <c r="H164" s="62"/>
      <c r="I164" s="78">
        <v>90</v>
      </c>
      <c r="J164" s="9"/>
      <c r="K164" s="62"/>
      <c r="L164" s="63">
        <v>28.04</v>
      </c>
      <c r="M164" s="62"/>
      <c r="N164" s="66">
        <v>1464.17</v>
      </c>
      <c r="EZ164" s="48"/>
      <c r="FA164" s="56"/>
      <c r="FB164" s="56"/>
      <c r="FC164" s="56"/>
      <c r="FF164" s="4" t="s">
        <v>91</v>
      </c>
      <c r="FH164" s="56"/>
    </row>
    <row r="165" spans="1:164" customFormat="1" ht="22.5" x14ac:dyDescent="0.25">
      <c r="A165" s="69"/>
      <c r="B165" s="58" t="s">
        <v>92</v>
      </c>
      <c r="C165" s="150" t="s">
        <v>93</v>
      </c>
      <c r="D165" s="150"/>
      <c r="E165" s="150"/>
      <c r="F165" s="61" t="s">
        <v>82</v>
      </c>
      <c r="G165" s="78">
        <v>46</v>
      </c>
      <c r="H165" s="62"/>
      <c r="I165" s="78">
        <v>46</v>
      </c>
      <c r="J165" s="9"/>
      <c r="K165" s="62"/>
      <c r="L165" s="63">
        <v>14.33</v>
      </c>
      <c r="M165" s="62"/>
      <c r="N165" s="67">
        <v>748.36</v>
      </c>
      <c r="EZ165" s="48"/>
      <c r="FA165" s="56"/>
      <c r="FB165" s="56"/>
      <c r="FC165" s="56"/>
      <c r="FF165" s="4" t="s">
        <v>93</v>
      </c>
      <c r="FH165" s="56"/>
    </row>
    <row r="166" spans="1:164" customFormat="1" ht="15" x14ac:dyDescent="0.25">
      <c r="A166" s="79"/>
      <c r="B166" s="80"/>
      <c r="C166" s="147" t="s">
        <v>85</v>
      </c>
      <c r="D166" s="147"/>
      <c r="E166" s="147"/>
      <c r="F166" s="51"/>
      <c r="G166" s="52"/>
      <c r="H166" s="52"/>
      <c r="I166" s="52"/>
      <c r="J166" s="54"/>
      <c r="K166" s="52"/>
      <c r="L166" s="81">
        <v>75.92</v>
      </c>
      <c r="M166" s="75"/>
      <c r="N166" s="82">
        <v>3858.28</v>
      </c>
      <c r="EZ166" s="48"/>
      <c r="FA166" s="56"/>
      <c r="FB166" s="56"/>
      <c r="FC166" s="56"/>
      <c r="FH166" s="56" t="s">
        <v>85</v>
      </c>
    </row>
    <row r="167" spans="1:164" customFormat="1" ht="45" x14ac:dyDescent="0.25">
      <c r="A167" s="49" t="s">
        <v>129</v>
      </c>
      <c r="B167" s="50" t="s">
        <v>86</v>
      </c>
      <c r="C167" s="147" t="s">
        <v>130</v>
      </c>
      <c r="D167" s="147"/>
      <c r="E167" s="147"/>
      <c r="F167" s="51" t="s">
        <v>95</v>
      </c>
      <c r="G167" s="52">
        <v>2</v>
      </c>
      <c r="H167" s="53">
        <v>1</v>
      </c>
      <c r="I167" s="53">
        <v>2</v>
      </c>
      <c r="J167" s="54"/>
      <c r="K167" s="52"/>
      <c r="L167" s="54"/>
      <c r="M167" s="83">
        <v>9.5</v>
      </c>
      <c r="N167" s="55"/>
      <c r="EZ167" s="48"/>
      <c r="FA167" s="56" t="s">
        <v>130</v>
      </c>
      <c r="FB167" s="56" t="s">
        <v>4</v>
      </c>
      <c r="FC167" s="56" t="s">
        <v>4</v>
      </c>
      <c r="FH167" s="56"/>
    </row>
    <row r="168" spans="1:164" customFormat="1" ht="15" x14ac:dyDescent="0.25">
      <c r="A168" s="79"/>
      <c r="B168" s="80"/>
      <c r="C168" s="147" t="s">
        <v>85</v>
      </c>
      <c r="D168" s="147"/>
      <c r="E168" s="147"/>
      <c r="F168" s="51"/>
      <c r="G168" s="52"/>
      <c r="H168" s="52"/>
      <c r="I168" s="52"/>
      <c r="J168" s="54"/>
      <c r="K168" s="52"/>
      <c r="L168" s="81">
        <v>0</v>
      </c>
      <c r="M168" s="75"/>
      <c r="N168" s="84">
        <v>0</v>
      </c>
      <c r="EZ168" s="48"/>
      <c r="FA168" s="56"/>
      <c r="FB168" s="56"/>
      <c r="FC168" s="56"/>
      <c r="FH168" s="56" t="s">
        <v>85</v>
      </c>
    </row>
    <row r="169" spans="1:164" customFormat="1" ht="45" x14ac:dyDescent="0.25">
      <c r="A169" s="49" t="s">
        <v>131</v>
      </c>
      <c r="B169" s="50" t="s">
        <v>88</v>
      </c>
      <c r="C169" s="147" t="s">
        <v>132</v>
      </c>
      <c r="D169" s="147"/>
      <c r="E169" s="147"/>
      <c r="F169" s="51" t="s">
        <v>61</v>
      </c>
      <c r="G169" s="52">
        <v>4</v>
      </c>
      <c r="H169" s="53">
        <v>1</v>
      </c>
      <c r="I169" s="53">
        <v>4</v>
      </c>
      <c r="J169" s="54"/>
      <c r="K169" s="52"/>
      <c r="L169" s="54"/>
      <c r="M169" s="52"/>
      <c r="N169" s="55"/>
      <c r="EZ169" s="48"/>
      <c r="FA169" s="56" t="s">
        <v>132</v>
      </c>
      <c r="FB169" s="56" t="s">
        <v>4</v>
      </c>
      <c r="FC169" s="56" t="s">
        <v>4</v>
      </c>
      <c r="FH169" s="56"/>
    </row>
    <row r="170" spans="1:164" customFormat="1" ht="67.5" x14ac:dyDescent="0.25">
      <c r="A170" s="57"/>
      <c r="B170" s="58" t="s">
        <v>62</v>
      </c>
      <c r="C170" s="148" t="s">
        <v>63</v>
      </c>
      <c r="D170" s="148"/>
      <c r="E170" s="148"/>
      <c r="F170" s="148"/>
      <c r="G170" s="148"/>
      <c r="H170" s="148"/>
      <c r="I170" s="148"/>
      <c r="J170" s="148"/>
      <c r="K170" s="148"/>
      <c r="L170" s="148"/>
      <c r="M170" s="148"/>
      <c r="N170" s="149"/>
      <c r="EZ170" s="48"/>
      <c r="FA170" s="56"/>
      <c r="FB170" s="56"/>
      <c r="FC170" s="56"/>
      <c r="FD170" s="4" t="s">
        <v>63</v>
      </c>
      <c r="FH170" s="56"/>
    </row>
    <row r="171" spans="1:164" customFormat="1" ht="67.5" x14ac:dyDescent="0.25">
      <c r="A171" s="57"/>
      <c r="B171" s="58" t="s">
        <v>64</v>
      </c>
      <c r="C171" s="148" t="s">
        <v>65</v>
      </c>
      <c r="D171" s="148"/>
      <c r="E171" s="148"/>
      <c r="F171" s="148"/>
      <c r="G171" s="148"/>
      <c r="H171" s="148"/>
      <c r="I171" s="148"/>
      <c r="J171" s="148"/>
      <c r="K171" s="148"/>
      <c r="L171" s="148"/>
      <c r="M171" s="148"/>
      <c r="N171" s="149"/>
      <c r="EZ171" s="48"/>
      <c r="FA171" s="56"/>
      <c r="FB171" s="56"/>
      <c r="FC171" s="56"/>
      <c r="FD171" s="4" t="s">
        <v>65</v>
      </c>
      <c r="FH171" s="56"/>
    </row>
    <row r="172" spans="1:164" customFormat="1" ht="33.75" x14ac:dyDescent="0.25">
      <c r="A172" s="57"/>
      <c r="B172" s="58" t="s">
        <v>66</v>
      </c>
      <c r="C172" s="148" t="s">
        <v>67</v>
      </c>
      <c r="D172" s="148"/>
      <c r="E172" s="148"/>
      <c r="F172" s="148"/>
      <c r="G172" s="148"/>
      <c r="H172" s="148"/>
      <c r="I172" s="148"/>
      <c r="J172" s="148"/>
      <c r="K172" s="148"/>
      <c r="L172" s="148"/>
      <c r="M172" s="148"/>
      <c r="N172" s="149"/>
      <c r="EZ172" s="48"/>
      <c r="FA172" s="56"/>
      <c r="FB172" s="56"/>
      <c r="FC172" s="56"/>
      <c r="FD172" s="4" t="s">
        <v>67</v>
      </c>
      <c r="FH172" s="56"/>
    </row>
    <row r="173" spans="1:164" customFormat="1" ht="15" x14ac:dyDescent="0.25">
      <c r="A173" s="59"/>
      <c r="B173" s="58" t="s">
        <v>58</v>
      </c>
      <c r="C173" s="150" t="s">
        <v>68</v>
      </c>
      <c r="D173" s="150"/>
      <c r="E173" s="150"/>
      <c r="F173" s="61"/>
      <c r="G173" s="62"/>
      <c r="H173" s="62"/>
      <c r="I173" s="62"/>
      <c r="J173" s="63">
        <v>8.9</v>
      </c>
      <c r="K173" s="64">
        <v>1.7250000000000001</v>
      </c>
      <c r="L173" s="63">
        <v>61.41</v>
      </c>
      <c r="M173" s="65">
        <v>52.21</v>
      </c>
      <c r="N173" s="66">
        <v>3206.22</v>
      </c>
      <c r="EZ173" s="48"/>
      <c r="FA173" s="56"/>
      <c r="FB173" s="56"/>
      <c r="FC173" s="56"/>
      <c r="FE173" s="4" t="s">
        <v>68</v>
      </c>
      <c r="FH173" s="56"/>
    </row>
    <row r="174" spans="1:164" customFormat="1" ht="15" x14ac:dyDescent="0.25">
      <c r="A174" s="59"/>
      <c r="B174" s="58" t="s">
        <v>69</v>
      </c>
      <c r="C174" s="150" t="s">
        <v>70</v>
      </c>
      <c r="D174" s="150"/>
      <c r="E174" s="150"/>
      <c r="F174" s="61"/>
      <c r="G174" s="62"/>
      <c r="H174" s="62"/>
      <c r="I174" s="62"/>
      <c r="J174" s="63">
        <v>0.66</v>
      </c>
      <c r="K174" s="64">
        <v>1.875</v>
      </c>
      <c r="L174" s="63">
        <v>4.95</v>
      </c>
      <c r="M174" s="65">
        <v>15.71</v>
      </c>
      <c r="N174" s="67">
        <v>77.760000000000005</v>
      </c>
      <c r="EZ174" s="48"/>
      <c r="FA174" s="56"/>
      <c r="FB174" s="56"/>
      <c r="FC174" s="56"/>
      <c r="FE174" s="4" t="s">
        <v>70</v>
      </c>
      <c r="FH174" s="56"/>
    </row>
    <row r="175" spans="1:164" customFormat="1" ht="15" x14ac:dyDescent="0.25">
      <c r="A175" s="59"/>
      <c r="B175" s="58" t="s">
        <v>71</v>
      </c>
      <c r="C175" s="150" t="s">
        <v>72</v>
      </c>
      <c r="D175" s="150"/>
      <c r="E175" s="150"/>
      <c r="F175" s="61"/>
      <c r="G175" s="62"/>
      <c r="H175" s="62"/>
      <c r="I175" s="62"/>
      <c r="J175" s="63">
        <v>0.12</v>
      </c>
      <c r="K175" s="64">
        <v>1.875</v>
      </c>
      <c r="L175" s="63">
        <v>0.9</v>
      </c>
      <c r="M175" s="65">
        <v>52.21</v>
      </c>
      <c r="N175" s="67">
        <v>46.99</v>
      </c>
      <c r="EZ175" s="48"/>
      <c r="FA175" s="56"/>
      <c r="FB175" s="56"/>
      <c r="FC175" s="56"/>
      <c r="FE175" s="4" t="s">
        <v>72</v>
      </c>
      <c r="FH175" s="56"/>
    </row>
    <row r="176" spans="1:164" customFormat="1" ht="15" x14ac:dyDescent="0.25">
      <c r="A176" s="59"/>
      <c r="B176" s="58" t="s">
        <v>73</v>
      </c>
      <c r="C176" s="150" t="s">
        <v>74</v>
      </c>
      <c r="D176" s="150"/>
      <c r="E176" s="150"/>
      <c r="F176" s="61"/>
      <c r="G176" s="62"/>
      <c r="H176" s="62"/>
      <c r="I176" s="62"/>
      <c r="J176" s="63">
        <v>0.18</v>
      </c>
      <c r="K176" s="62"/>
      <c r="L176" s="63">
        <v>0.72</v>
      </c>
      <c r="M176" s="68">
        <v>9.5</v>
      </c>
      <c r="N176" s="67">
        <v>6.84</v>
      </c>
      <c r="EZ176" s="48"/>
      <c r="FA176" s="56"/>
      <c r="FB176" s="56"/>
      <c r="FC176" s="56"/>
      <c r="FE176" s="4" t="s">
        <v>74</v>
      </c>
      <c r="FH176" s="56"/>
    </row>
    <row r="177" spans="1:164" customFormat="1" ht="15" x14ac:dyDescent="0.25">
      <c r="A177" s="69"/>
      <c r="B177" s="58"/>
      <c r="C177" s="150" t="s">
        <v>75</v>
      </c>
      <c r="D177" s="150"/>
      <c r="E177" s="150"/>
      <c r="F177" s="61" t="s">
        <v>76</v>
      </c>
      <c r="G177" s="65">
        <v>1.03</v>
      </c>
      <c r="H177" s="64">
        <v>1.7250000000000001</v>
      </c>
      <c r="I177" s="64">
        <v>7.1070000000000002</v>
      </c>
      <c r="J177" s="9"/>
      <c r="K177" s="62"/>
      <c r="L177" s="9"/>
      <c r="M177" s="62"/>
      <c r="N177" s="71"/>
      <c r="EZ177" s="48"/>
      <c r="FA177" s="56"/>
      <c r="FB177" s="56"/>
      <c r="FC177" s="56"/>
      <c r="FF177" s="4" t="s">
        <v>75</v>
      </c>
      <c r="FH177" s="56"/>
    </row>
    <row r="178" spans="1:164" customFormat="1" ht="15" x14ac:dyDescent="0.25">
      <c r="A178" s="69"/>
      <c r="B178" s="58"/>
      <c r="C178" s="150" t="s">
        <v>77</v>
      </c>
      <c r="D178" s="150"/>
      <c r="E178" s="150"/>
      <c r="F178" s="61" t="s">
        <v>76</v>
      </c>
      <c r="G178" s="65">
        <v>0.01</v>
      </c>
      <c r="H178" s="64">
        <v>1.875</v>
      </c>
      <c r="I178" s="64">
        <v>7.4999999999999997E-2</v>
      </c>
      <c r="J178" s="9"/>
      <c r="K178" s="62"/>
      <c r="L178" s="9"/>
      <c r="M178" s="62"/>
      <c r="N178" s="71"/>
      <c r="EZ178" s="48"/>
      <c r="FA178" s="56"/>
      <c r="FB178" s="56"/>
      <c r="FC178" s="56"/>
      <c r="FF178" s="4" t="s">
        <v>77</v>
      </c>
      <c r="FH178" s="56"/>
    </row>
    <row r="179" spans="1:164" customFormat="1" ht="15" x14ac:dyDescent="0.25">
      <c r="A179" s="73"/>
      <c r="B179" s="58"/>
      <c r="C179" s="151" t="s">
        <v>78</v>
      </c>
      <c r="D179" s="151"/>
      <c r="E179" s="151"/>
      <c r="F179" s="74"/>
      <c r="G179" s="75"/>
      <c r="H179" s="75"/>
      <c r="I179" s="75"/>
      <c r="J179" s="76">
        <v>9.74</v>
      </c>
      <c r="K179" s="75"/>
      <c r="L179" s="76">
        <v>67.08</v>
      </c>
      <c r="M179" s="75"/>
      <c r="N179" s="77">
        <v>3290.82</v>
      </c>
      <c r="EZ179" s="48"/>
      <c r="FA179" s="56"/>
      <c r="FB179" s="56"/>
      <c r="FC179" s="56"/>
      <c r="FG179" s="4" t="s">
        <v>78</v>
      </c>
      <c r="FH179" s="56"/>
    </row>
    <row r="180" spans="1:164" customFormat="1" ht="15" x14ac:dyDescent="0.25">
      <c r="A180" s="69"/>
      <c r="B180" s="58"/>
      <c r="C180" s="150" t="s">
        <v>79</v>
      </c>
      <c r="D180" s="150"/>
      <c r="E180" s="150"/>
      <c r="F180" s="61"/>
      <c r="G180" s="62"/>
      <c r="H180" s="62"/>
      <c r="I180" s="62"/>
      <c r="J180" s="9"/>
      <c r="K180" s="62"/>
      <c r="L180" s="63">
        <v>62.31</v>
      </c>
      <c r="M180" s="62"/>
      <c r="N180" s="66">
        <v>3253.21</v>
      </c>
      <c r="EZ180" s="48"/>
      <c r="FA180" s="56"/>
      <c r="FB180" s="56"/>
      <c r="FC180" s="56"/>
      <c r="FF180" s="4" t="s">
        <v>79</v>
      </c>
      <c r="FH180" s="56"/>
    </row>
    <row r="181" spans="1:164" customFormat="1" ht="22.5" x14ac:dyDescent="0.25">
      <c r="A181" s="69"/>
      <c r="B181" s="58" t="s">
        <v>90</v>
      </c>
      <c r="C181" s="150" t="s">
        <v>91</v>
      </c>
      <c r="D181" s="150"/>
      <c r="E181" s="150"/>
      <c r="F181" s="61" t="s">
        <v>82</v>
      </c>
      <c r="G181" s="78">
        <v>90</v>
      </c>
      <c r="H181" s="62"/>
      <c r="I181" s="78">
        <v>90</v>
      </c>
      <c r="J181" s="9"/>
      <c r="K181" s="62"/>
      <c r="L181" s="63">
        <v>56.08</v>
      </c>
      <c r="M181" s="62"/>
      <c r="N181" s="66">
        <v>2927.89</v>
      </c>
      <c r="EZ181" s="48"/>
      <c r="FA181" s="56"/>
      <c r="FB181" s="56"/>
      <c r="FC181" s="56"/>
      <c r="FF181" s="4" t="s">
        <v>91</v>
      </c>
      <c r="FH181" s="56"/>
    </row>
    <row r="182" spans="1:164" customFormat="1" ht="22.5" x14ac:dyDescent="0.25">
      <c r="A182" s="69"/>
      <c r="B182" s="58" t="s">
        <v>92</v>
      </c>
      <c r="C182" s="150" t="s">
        <v>93</v>
      </c>
      <c r="D182" s="150"/>
      <c r="E182" s="150"/>
      <c r="F182" s="61" t="s">
        <v>82</v>
      </c>
      <c r="G182" s="78">
        <v>46</v>
      </c>
      <c r="H182" s="62"/>
      <c r="I182" s="78">
        <v>46</v>
      </c>
      <c r="J182" s="9"/>
      <c r="K182" s="62"/>
      <c r="L182" s="63">
        <v>28.66</v>
      </c>
      <c r="M182" s="62"/>
      <c r="N182" s="66">
        <v>1496.48</v>
      </c>
      <c r="EZ182" s="48"/>
      <c r="FA182" s="56"/>
      <c r="FB182" s="56"/>
      <c r="FC182" s="56"/>
      <c r="FF182" s="4" t="s">
        <v>93</v>
      </c>
      <c r="FH182" s="56"/>
    </row>
    <row r="183" spans="1:164" customFormat="1" ht="15" x14ac:dyDescent="0.25">
      <c r="A183" s="79"/>
      <c r="B183" s="80"/>
      <c r="C183" s="147" t="s">
        <v>85</v>
      </c>
      <c r="D183" s="147"/>
      <c r="E183" s="147"/>
      <c r="F183" s="51"/>
      <c r="G183" s="52"/>
      <c r="H183" s="52"/>
      <c r="I183" s="52"/>
      <c r="J183" s="54"/>
      <c r="K183" s="52"/>
      <c r="L183" s="81">
        <v>151.82</v>
      </c>
      <c r="M183" s="75"/>
      <c r="N183" s="82">
        <v>7715.19</v>
      </c>
      <c r="EZ183" s="48"/>
      <c r="FA183" s="56"/>
      <c r="FB183" s="56"/>
      <c r="FC183" s="56"/>
      <c r="FH183" s="56" t="s">
        <v>85</v>
      </c>
    </row>
    <row r="184" spans="1:164" customFormat="1" ht="45" x14ac:dyDescent="0.25">
      <c r="A184" s="49" t="s">
        <v>133</v>
      </c>
      <c r="B184" s="50" t="s">
        <v>86</v>
      </c>
      <c r="C184" s="147" t="s">
        <v>134</v>
      </c>
      <c r="D184" s="147"/>
      <c r="E184" s="147"/>
      <c r="F184" s="51" t="s">
        <v>95</v>
      </c>
      <c r="G184" s="52">
        <v>4</v>
      </c>
      <c r="H184" s="53">
        <v>1</v>
      </c>
      <c r="I184" s="53">
        <v>4</v>
      </c>
      <c r="J184" s="54"/>
      <c r="K184" s="52"/>
      <c r="L184" s="54"/>
      <c r="M184" s="83">
        <v>9.5</v>
      </c>
      <c r="N184" s="55"/>
      <c r="EZ184" s="48"/>
      <c r="FA184" s="56" t="s">
        <v>134</v>
      </c>
      <c r="FB184" s="56" t="s">
        <v>4</v>
      </c>
      <c r="FC184" s="56" t="s">
        <v>4</v>
      </c>
      <c r="FH184" s="56"/>
    </row>
    <row r="185" spans="1:164" customFormat="1" ht="15" x14ac:dyDescent="0.25">
      <c r="A185" s="79"/>
      <c r="B185" s="80"/>
      <c r="C185" s="147" t="s">
        <v>85</v>
      </c>
      <c r="D185" s="147"/>
      <c r="E185" s="147"/>
      <c r="F185" s="51"/>
      <c r="G185" s="52"/>
      <c r="H185" s="52"/>
      <c r="I185" s="52"/>
      <c r="J185" s="54"/>
      <c r="K185" s="52"/>
      <c r="L185" s="81">
        <v>0</v>
      </c>
      <c r="M185" s="75"/>
      <c r="N185" s="84">
        <v>0</v>
      </c>
      <c r="EZ185" s="48"/>
      <c r="FA185" s="56"/>
      <c r="FB185" s="56"/>
      <c r="FC185" s="56"/>
      <c r="FH185" s="56" t="s">
        <v>85</v>
      </c>
    </row>
    <row r="186" spans="1:164" customFormat="1" ht="56.25" x14ac:dyDescent="0.25">
      <c r="A186" s="49" t="s">
        <v>135</v>
      </c>
      <c r="B186" s="50" t="s">
        <v>136</v>
      </c>
      <c r="C186" s="147" t="s">
        <v>137</v>
      </c>
      <c r="D186" s="147"/>
      <c r="E186" s="147"/>
      <c r="F186" s="51" t="s">
        <v>61</v>
      </c>
      <c r="G186" s="52">
        <v>1</v>
      </c>
      <c r="H186" s="53">
        <v>1</v>
      </c>
      <c r="I186" s="53">
        <v>1</v>
      </c>
      <c r="J186" s="54"/>
      <c r="K186" s="52"/>
      <c r="L186" s="54"/>
      <c r="M186" s="52"/>
      <c r="N186" s="55"/>
      <c r="EZ186" s="48"/>
      <c r="FA186" s="56" t="s">
        <v>137</v>
      </c>
      <c r="FB186" s="56" t="s">
        <v>4</v>
      </c>
      <c r="FC186" s="56" t="s">
        <v>4</v>
      </c>
      <c r="FH186" s="56"/>
    </row>
    <row r="187" spans="1:164" customFormat="1" ht="67.5" x14ac:dyDescent="0.25">
      <c r="A187" s="57"/>
      <c r="B187" s="58" t="s">
        <v>62</v>
      </c>
      <c r="C187" s="148" t="s">
        <v>63</v>
      </c>
      <c r="D187" s="148"/>
      <c r="E187" s="148"/>
      <c r="F187" s="148"/>
      <c r="G187" s="148"/>
      <c r="H187" s="148"/>
      <c r="I187" s="148"/>
      <c r="J187" s="148"/>
      <c r="K187" s="148"/>
      <c r="L187" s="148"/>
      <c r="M187" s="148"/>
      <c r="N187" s="149"/>
      <c r="EZ187" s="48"/>
      <c r="FA187" s="56"/>
      <c r="FB187" s="56"/>
      <c r="FC187" s="56"/>
      <c r="FD187" s="4" t="s">
        <v>63</v>
      </c>
      <c r="FH187" s="56"/>
    </row>
    <row r="188" spans="1:164" customFormat="1" ht="67.5" x14ac:dyDescent="0.25">
      <c r="A188" s="57"/>
      <c r="B188" s="58" t="s">
        <v>64</v>
      </c>
      <c r="C188" s="148" t="s">
        <v>65</v>
      </c>
      <c r="D188" s="148"/>
      <c r="E188" s="148"/>
      <c r="F188" s="148"/>
      <c r="G188" s="148"/>
      <c r="H188" s="148"/>
      <c r="I188" s="148"/>
      <c r="J188" s="148"/>
      <c r="K188" s="148"/>
      <c r="L188" s="148"/>
      <c r="M188" s="148"/>
      <c r="N188" s="149"/>
      <c r="EZ188" s="48"/>
      <c r="FA188" s="56"/>
      <c r="FB188" s="56"/>
      <c r="FC188" s="56"/>
      <c r="FD188" s="4" t="s">
        <v>65</v>
      </c>
      <c r="FH188" s="56"/>
    </row>
    <row r="189" spans="1:164" customFormat="1" ht="33.75" x14ac:dyDescent="0.25">
      <c r="A189" s="57"/>
      <c r="B189" s="58" t="s">
        <v>66</v>
      </c>
      <c r="C189" s="148" t="s">
        <v>67</v>
      </c>
      <c r="D189" s="148"/>
      <c r="E189" s="148"/>
      <c r="F189" s="148"/>
      <c r="G189" s="148"/>
      <c r="H189" s="148"/>
      <c r="I189" s="148"/>
      <c r="J189" s="148"/>
      <c r="K189" s="148"/>
      <c r="L189" s="148"/>
      <c r="M189" s="148"/>
      <c r="N189" s="149"/>
      <c r="EZ189" s="48"/>
      <c r="FA189" s="56"/>
      <c r="FB189" s="56"/>
      <c r="FC189" s="56"/>
      <c r="FD189" s="4" t="s">
        <v>67</v>
      </c>
      <c r="FH189" s="56"/>
    </row>
    <row r="190" spans="1:164" customFormat="1" ht="15" x14ac:dyDescent="0.25">
      <c r="A190" s="59"/>
      <c r="B190" s="58" t="s">
        <v>58</v>
      </c>
      <c r="C190" s="150" t="s">
        <v>68</v>
      </c>
      <c r="D190" s="150"/>
      <c r="E190" s="150"/>
      <c r="F190" s="61"/>
      <c r="G190" s="62"/>
      <c r="H190" s="62"/>
      <c r="I190" s="62"/>
      <c r="J190" s="63">
        <v>103.14</v>
      </c>
      <c r="K190" s="64">
        <v>1.7250000000000001</v>
      </c>
      <c r="L190" s="63">
        <v>177.92</v>
      </c>
      <c r="M190" s="65">
        <v>52.21</v>
      </c>
      <c r="N190" s="66">
        <v>9289.2000000000007</v>
      </c>
      <c r="EZ190" s="48"/>
      <c r="FA190" s="56"/>
      <c r="FB190" s="56"/>
      <c r="FC190" s="56"/>
      <c r="FE190" s="4" t="s">
        <v>68</v>
      </c>
      <c r="FH190" s="56"/>
    </row>
    <row r="191" spans="1:164" customFormat="1" ht="15" x14ac:dyDescent="0.25">
      <c r="A191" s="59"/>
      <c r="B191" s="58" t="s">
        <v>69</v>
      </c>
      <c r="C191" s="150" t="s">
        <v>70</v>
      </c>
      <c r="D191" s="150"/>
      <c r="E191" s="150"/>
      <c r="F191" s="61"/>
      <c r="G191" s="62"/>
      <c r="H191" s="62"/>
      <c r="I191" s="62"/>
      <c r="J191" s="63">
        <v>36</v>
      </c>
      <c r="K191" s="64">
        <v>1.875</v>
      </c>
      <c r="L191" s="63">
        <v>67.5</v>
      </c>
      <c r="M191" s="65">
        <v>15.71</v>
      </c>
      <c r="N191" s="66">
        <v>1060.43</v>
      </c>
      <c r="EZ191" s="48"/>
      <c r="FA191" s="56"/>
      <c r="FB191" s="56"/>
      <c r="FC191" s="56"/>
      <c r="FE191" s="4" t="s">
        <v>70</v>
      </c>
      <c r="FH191" s="56"/>
    </row>
    <row r="192" spans="1:164" customFormat="1" ht="15" x14ac:dyDescent="0.25">
      <c r="A192" s="59"/>
      <c r="B192" s="58" t="s">
        <v>71</v>
      </c>
      <c r="C192" s="150" t="s">
        <v>72</v>
      </c>
      <c r="D192" s="150"/>
      <c r="E192" s="150"/>
      <c r="F192" s="61"/>
      <c r="G192" s="62"/>
      <c r="H192" s="62"/>
      <c r="I192" s="62"/>
      <c r="J192" s="63">
        <v>4.0199999999999996</v>
      </c>
      <c r="K192" s="64">
        <v>1.875</v>
      </c>
      <c r="L192" s="63">
        <v>7.54</v>
      </c>
      <c r="M192" s="65">
        <v>52.21</v>
      </c>
      <c r="N192" s="67">
        <v>393.66</v>
      </c>
      <c r="EZ192" s="48"/>
      <c r="FA192" s="56"/>
      <c r="FB192" s="56"/>
      <c r="FC192" s="56"/>
      <c r="FE192" s="4" t="s">
        <v>72</v>
      </c>
      <c r="FH192" s="56"/>
    </row>
    <row r="193" spans="1:164" customFormat="1" ht="15" x14ac:dyDescent="0.25">
      <c r="A193" s="59"/>
      <c r="B193" s="58" t="s">
        <v>73</v>
      </c>
      <c r="C193" s="150" t="s">
        <v>74</v>
      </c>
      <c r="D193" s="150"/>
      <c r="E193" s="150"/>
      <c r="F193" s="61"/>
      <c r="G193" s="62"/>
      <c r="H193" s="62"/>
      <c r="I193" s="62"/>
      <c r="J193" s="63">
        <v>48.16</v>
      </c>
      <c r="K193" s="62"/>
      <c r="L193" s="63">
        <v>48.16</v>
      </c>
      <c r="M193" s="68">
        <v>9.5</v>
      </c>
      <c r="N193" s="67">
        <v>457.52</v>
      </c>
      <c r="EZ193" s="48"/>
      <c r="FA193" s="56"/>
      <c r="FB193" s="56"/>
      <c r="FC193" s="56"/>
      <c r="FE193" s="4" t="s">
        <v>74</v>
      </c>
      <c r="FH193" s="56"/>
    </row>
    <row r="194" spans="1:164" customFormat="1" ht="15" x14ac:dyDescent="0.25">
      <c r="A194" s="69"/>
      <c r="B194" s="58"/>
      <c r="C194" s="150" t="s">
        <v>75</v>
      </c>
      <c r="D194" s="150"/>
      <c r="E194" s="150"/>
      <c r="F194" s="61" t="s">
        <v>76</v>
      </c>
      <c r="G194" s="68">
        <v>9.3000000000000007</v>
      </c>
      <c r="H194" s="64">
        <v>1.7250000000000001</v>
      </c>
      <c r="I194" s="72">
        <v>16.0425</v>
      </c>
      <c r="J194" s="9"/>
      <c r="K194" s="62"/>
      <c r="L194" s="9"/>
      <c r="M194" s="62"/>
      <c r="N194" s="71"/>
      <c r="EZ194" s="48"/>
      <c r="FA194" s="56"/>
      <c r="FB194" s="56"/>
      <c r="FC194" s="56"/>
      <c r="FF194" s="4" t="s">
        <v>75</v>
      </c>
      <c r="FH194" s="56"/>
    </row>
    <row r="195" spans="1:164" customFormat="1" ht="15" x14ac:dyDescent="0.25">
      <c r="A195" s="69"/>
      <c r="B195" s="58"/>
      <c r="C195" s="150" t="s">
        <v>77</v>
      </c>
      <c r="D195" s="150"/>
      <c r="E195" s="150"/>
      <c r="F195" s="61" t="s">
        <v>76</v>
      </c>
      <c r="G195" s="68">
        <v>0.4</v>
      </c>
      <c r="H195" s="64">
        <v>1.875</v>
      </c>
      <c r="I195" s="65">
        <v>0.75</v>
      </c>
      <c r="J195" s="9"/>
      <c r="K195" s="62"/>
      <c r="L195" s="9"/>
      <c r="M195" s="62"/>
      <c r="N195" s="71"/>
      <c r="EZ195" s="48"/>
      <c r="FA195" s="56"/>
      <c r="FB195" s="56"/>
      <c r="FC195" s="56"/>
      <c r="FF195" s="4" t="s">
        <v>77</v>
      </c>
      <c r="FH195" s="56"/>
    </row>
    <row r="196" spans="1:164" customFormat="1" ht="15" x14ac:dyDescent="0.25">
      <c r="A196" s="73"/>
      <c r="B196" s="58"/>
      <c r="C196" s="151" t="s">
        <v>78</v>
      </c>
      <c r="D196" s="151"/>
      <c r="E196" s="151"/>
      <c r="F196" s="74"/>
      <c r="G196" s="75"/>
      <c r="H196" s="75"/>
      <c r="I196" s="75"/>
      <c r="J196" s="76">
        <v>187.3</v>
      </c>
      <c r="K196" s="75"/>
      <c r="L196" s="76">
        <v>293.58</v>
      </c>
      <c r="M196" s="75"/>
      <c r="N196" s="77">
        <v>10807.15</v>
      </c>
      <c r="EZ196" s="48"/>
      <c r="FA196" s="56"/>
      <c r="FB196" s="56"/>
      <c r="FC196" s="56"/>
      <c r="FG196" s="4" t="s">
        <v>78</v>
      </c>
      <c r="FH196" s="56"/>
    </row>
    <row r="197" spans="1:164" customFormat="1" ht="15" x14ac:dyDescent="0.25">
      <c r="A197" s="69"/>
      <c r="B197" s="58"/>
      <c r="C197" s="150" t="s">
        <v>79</v>
      </c>
      <c r="D197" s="150"/>
      <c r="E197" s="150"/>
      <c r="F197" s="61"/>
      <c r="G197" s="62"/>
      <c r="H197" s="62"/>
      <c r="I197" s="62"/>
      <c r="J197" s="9"/>
      <c r="K197" s="62"/>
      <c r="L197" s="63">
        <v>185.46</v>
      </c>
      <c r="M197" s="62"/>
      <c r="N197" s="66">
        <v>9682.86</v>
      </c>
      <c r="EZ197" s="48"/>
      <c r="FA197" s="56"/>
      <c r="FB197" s="56"/>
      <c r="FC197" s="56"/>
      <c r="FF197" s="4" t="s">
        <v>79</v>
      </c>
      <c r="FH197" s="56"/>
    </row>
    <row r="198" spans="1:164" customFormat="1" ht="15" x14ac:dyDescent="0.25">
      <c r="A198" s="69"/>
      <c r="B198" s="58" t="s">
        <v>110</v>
      </c>
      <c r="C198" s="150" t="s">
        <v>111</v>
      </c>
      <c r="D198" s="150"/>
      <c r="E198" s="150"/>
      <c r="F198" s="61" t="s">
        <v>82</v>
      </c>
      <c r="G198" s="78">
        <v>90</v>
      </c>
      <c r="H198" s="62"/>
      <c r="I198" s="78">
        <v>90</v>
      </c>
      <c r="J198" s="9"/>
      <c r="K198" s="62"/>
      <c r="L198" s="63">
        <v>166.91</v>
      </c>
      <c r="M198" s="62"/>
      <c r="N198" s="66">
        <v>8714.57</v>
      </c>
      <c r="EZ198" s="48"/>
      <c r="FA198" s="56"/>
      <c r="FB198" s="56"/>
      <c r="FC198" s="56"/>
      <c r="FF198" s="4" t="s">
        <v>111</v>
      </c>
      <c r="FH198" s="56"/>
    </row>
    <row r="199" spans="1:164" customFormat="1" ht="15" x14ac:dyDescent="0.25">
      <c r="A199" s="69"/>
      <c r="B199" s="58" t="s">
        <v>112</v>
      </c>
      <c r="C199" s="150" t="s">
        <v>113</v>
      </c>
      <c r="D199" s="150"/>
      <c r="E199" s="150"/>
      <c r="F199" s="61" t="s">
        <v>82</v>
      </c>
      <c r="G199" s="78">
        <v>46</v>
      </c>
      <c r="H199" s="62"/>
      <c r="I199" s="78">
        <v>46</v>
      </c>
      <c r="J199" s="9"/>
      <c r="K199" s="62"/>
      <c r="L199" s="63">
        <v>85.31</v>
      </c>
      <c r="M199" s="62"/>
      <c r="N199" s="66">
        <v>4454.12</v>
      </c>
      <c r="EZ199" s="48"/>
      <c r="FA199" s="56"/>
      <c r="FB199" s="56"/>
      <c r="FC199" s="56"/>
      <c r="FF199" s="4" t="s">
        <v>113</v>
      </c>
      <c r="FH199" s="56"/>
    </row>
    <row r="200" spans="1:164" customFormat="1" ht="15" x14ac:dyDescent="0.25">
      <c r="A200" s="79"/>
      <c r="B200" s="80"/>
      <c r="C200" s="147" t="s">
        <v>85</v>
      </c>
      <c r="D200" s="147"/>
      <c r="E200" s="147"/>
      <c r="F200" s="51"/>
      <c r="G200" s="52"/>
      <c r="H200" s="52"/>
      <c r="I200" s="52"/>
      <c r="J200" s="54"/>
      <c r="K200" s="52"/>
      <c r="L200" s="81">
        <v>545.79999999999995</v>
      </c>
      <c r="M200" s="75"/>
      <c r="N200" s="82">
        <v>23975.84</v>
      </c>
      <c r="EZ200" s="48"/>
      <c r="FA200" s="56"/>
      <c r="FB200" s="56"/>
      <c r="FC200" s="56"/>
      <c r="FH200" s="56" t="s">
        <v>85</v>
      </c>
    </row>
    <row r="201" spans="1:164" customFormat="1" ht="22.5" x14ac:dyDescent="0.25">
      <c r="A201" s="49" t="s">
        <v>138</v>
      </c>
      <c r="B201" s="50" t="s">
        <v>86</v>
      </c>
      <c r="C201" s="147" t="s">
        <v>139</v>
      </c>
      <c r="D201" s="147"/>
      <c r="E201" s="147"/>
      <c r="F201" s="51" t="s">
        <v>95</v>
      </c>
      <c r="G201" s="52">
        <v>1</v>
      </c>
      <c r="H201" s="53">
        <v>1</v>
      </c>
      <c r="I201" s="53">
        <v>1</v>
      </c>
      <c r="J201" s="54"/>
      <c r="K201" s="52"/>
      <c r="L201" s="54"/>
      <c r="M201" s="83">
        <v>9.5</v>
      </c>
      <c r="N201" s="55"/>
      <c r="EZ201" s="48"/>
      <c r="FA201" s="56" t="s">
        <v>139</v>
      </c>
      <c r="FB201" s="56" t="s">
        <v>4</v>
      </c>
      <c r="FC201" s="56" t="s">
        <v>4</v>
      </c>
      <c r="FH201" s="56"/>
    </row>
    <row r="202" spans="1:164" customFormat="1" ht="15" x14ac:dyDescent="0.25">
      <c r="A202" s="79"/>
      <c r="B202" s="80"/>
      <c r="C202" s="147" t="s">
        <v>85</v>
      </c>
      <c r="D202" s="147"/>
      <c r="E202" s="147"/>
      <c r="F202" s="51"/>
      <c r="G202" s="52"/>
      <c r="H202" s="52"/>
      <c r="I202" s="52"/>
      <c r="J202" s="54"/>
      <c r="K202" s="52"/>
      <c r="L202" s="81">
        <v>0</v>
      </c>
      <c r="M202" s="75"/>
      <c r="N202" s="84">
        <v>0</v>
      </c>
      <c r="EZ202" s="48"/>
      <c r="FA202" s="56"/>
      <c r="FB202" s="56"/>
      <c r="FC202" s="56"/>
      <c r="FH202" s="56" t="s">
        <v>85</v>
      </c>
    </row>
    <row r="203" spans="1:164" customFormat="1" ht="45" x14ac:dyDescent="0.25">
      <c r="A203" s="49" t="s">
        <v>140</v>
      </c>
      <c r="B203" s="50" t="s">
        <v>141</v>
      </c>
      <c r="C203" s="147" t="s">
        <v>142</v>
      </c>
      <c r="D203" s="147"/>
      <c r="E203" s="147"/>
      <c r="F203" s="51" t="s">
        <v>61</v>
      </c>
      <c r="G203" s="52">
        <v>1</v>
      </c>
      <c r="H203" s="53">
        <v>1</v>
      </c>
      <c r="I203" s="53">
        <v>1</v>
      </c>
      <c r="J203" s="54"/>
      <c r="K203" s="52"/>
      <c r="L203" s="54"/>
      <c r="M203" s="52"/>
      <c r="N203" s="55"/>
      <c r="EZ203" s="48"/>
      <c r="FA203" s="56" t="s">
        <v>142</v>
      </c>
      <c r="FB203" s="56" t="s">
        <v>4</v>
      </c>
      <c r="FC203" s="56" t="s">
        <v>4</v>
      </c>
      <c r="FH203" s="56"/>
    </row>
    <row r="204" spans="1:164" customFormat="1" ht="67.5" x14ac:dyDescent="0.25">
      <c r="A204" s="57"/>
      <c r="B204" s="58" t="s">
        <v>62</v>
      </c>
      <c r="C204" s="148" t="s">
        <v>63</v>
      </c>
      <c r="D204" s="148"/>
      <c r="E204" s="148"/>
      <c r="F204" s="148"/>
      <c r="G204" s="148"/>
      <c r="H204" s="148"/>
      <c r="I204" s="148"/>
      <c r="J204" s="148"/>
      <c r="K204" s="148"/>
      <c r="L204" s="148"/>
      <c r="M204" s="148"/>
      <c r="N204" s="149"/>
      <c r="EZ204" s="48"/>
      <c r="FA204" s="56"/>
      <c r="FB204" s="56"/>
      <c r="FC204" s="56"/>
      <c r="FD204" s="4" t="s">
        <v>63</v>
      </c>
      <c r="FH204" s="56"/>
    </row>
    <row r="205" spans="1:164" customFormat="1" ht="67.5" x14ac:dyDescent="0.25">
      <c r="A205" s="57"/>
      <c r="B205" s="58" t="s">
        <v>64</v>
      </c>
      <c r="C205" s="148" t="s">
        <v>65</v>
      </c>
      <c r="D205" s="148"/>
      <c r="E205" s="148"/>
      <c r="F205" s="148"/>
      <c r="G205" s="148"/>
      <c r="H205" s="148"/>
      <c r="I205" s="148"/>
      <c r="J205" s="148"/>
      <c r="K205" s="148"/>
      <c r="L205" s="148"/>
      <c r="M205" s="148"/>
      <c r="N205" s="149"/>
      <c r="EZ205" s="48"/>
      <c r="FA205" s="56"/>
      <c r="FB205" s="56"/>
      <c r="FC205" s="56"/>
      <c r="FD205" s="4" t="s">
        <v>65</v>
      </c>
      <c r="FH205" s="56"/>
    </row>
    <row r="206" spans="1:164" customFormat="1" ht="33.75" x14ac:dyDescent="0.25">
      <c r="A206" s="57"/>
      <c r="B206" s="58" t="s">
        <v>66</v>
      </c>
      <c r="C206" s="148" t="s">
        <v>67</v>
      </c>
      <c r="D206" s="148"/>
      <c r="E206" s="148"/>
      <c r="F206" s="148"/>
      <c r="G206" s="148"/>
      <c r="H206" s="148"/>
      <c r="I206" s="148"/>
      <c r="J206" s="148"/>
      <c r="K206" s="148"/>
      <c r="L206" s="148"/>
      <c r="M206" s="148"/>
      <c r="N206" s="149"/>
      <c r="EZ206" s="48"/>
      <c r="FA206" s="56"/>
      <c r="FB206" s="56"/>
      <c r="FC206" s="56"/>
      <c r="FD206" s="4" t="s">
        <v>67</v>
      </c>
      <c r="FH206" s="56"/>
    </row>
    <row r="207" spans="1:164" customFormat="1" ht="15" x14ac:dyDescent="0.25">
      <c r="A207" s="59"/>
      <c r="B207" s="58" t="s">
        <v>58</v>
      </c>
      <c r="C207" s="150" t="s">
        <v>68</v>
      </c>
      <c r="D207" s="150"/>
      <c r="E207" s="150"/>
      <c r="F207" s="61"/>
      <c r="G207" s="62"/>
      <c r="H207" s="62"/>
      <c r="I207" s="62"/>
      <c r="J207" s="63">
        <v>26.7</v>
      </c>
      <c r="K207" s="64">
        <v>1.7250000000000001</v>
      </c>
      <c r="L207" s="63">
        <v>46.06</v>
      </c>
      <c r="M207" s="65">
        <v>52.21</v>
      </c>
      <c r="N207" s="66">
        <v>2404.79</v>
      </c>
      <c r="EZ207" s="48"/>
      <c r="FA207" s="56"/>
      <c r="FB207" s="56"/>
      <c r="FC207" s="56"/>
      <c r="FE207" s="4" t="s">
        <v>68</v>
      </c>
      <c r="FH207" s="56"/>
    </row>
    <row r="208" spans="1:164" customFormat="1" ht="15" x14ac:dyDescent="0.25">
      <c r="A208" s="59"/>
      <c r="B208" s="58" t="s">
        <v>69</v>
      </c>
      <c r="C208" s="150" t="s">
        <v>70</v>
      </c>
      <c r="D208" s="150"/>
      <c r="E208" s="150"/>
      <c r="F208" s="61"/>
      <c r="G208" s="62"/>
      <c r="H208" s="62"/>
      <c r="I208" s="62"/>
      <c r="J208" s="63">
        <v>1.97</v>
      </c>
      <c r="K208" s="64">
        <v>1.875</v>
      </c>
      <c r="L208" s="63">
        <v>3.69</v>
      </c>
      <c r="M208" s="65">
        <v>15.71</v>
      </c>
      <c r="N208" s="67">
        <v>57.97</v>
      </c>
      <c r="EZ208" s="48"/>
      <c r="FA208" s="56"/>
      <c r="FB208" s="56"/>
      <c r="FC208" s="56"/>
      <c r="FE208" s="4" t="s">
        <v>70</v>
      </c>
      <c r="FH208" s="56"/>
    </row>
    <row r="209" spans="1:164" customFormat="1" ht="15" x14ac:dyDescent="0.25">
      <c r="A209" s="59"/>
      <c r="B209" s="58" t="s">
        <v>71</v>
      </c>
      <c r="C209" s="150" t="s">
        <v>72</v>
      </c>
      <c r="D209" s="150"/>
      <c r="E209" s="150"/>
      <c r="F209" s="61"/>
      <c r="G209" s="62"/>
      <c r="H209" s="62"/>
      <c r="I209" s="62"/>
      <c r="J209" s="63">
        <v>0.35</v>
      </c>
      <c r="K209" s="64">
        <v>1.875</v>
      </c>
      <c r="L209" s="63">
        <v>0.66</v>
      </c>
      <c r="M209" s="65">
        <v>52.21</v>
      </c>
      <c r="N209" s="67">
        <v>34.46</v>
      </c>
      <c r="EZ209" s="48"/>
      <c r="FA209" s="56"/>
      <c r="FB209" s="56"/>
      <c r="FC209" s="56"/>
      <c r="FE209" s="4" t="s">
        <v>72</v>
      </c>
      <c r="FH209" s="56"/>
    </row>
    <row r="210" spans="1:164" customFormat="1" ht="15" x14ac:dyDescent="0.25">
      <c r="A210" s="59"/>
      <c r="B210" s="58" t="s">
        <v>73</v>
      </c>
      <c r="C210" s="150" t="s">
        <v>74</v>
      </c>
      <c r="D210" s="150"/>
      <c r="E210" s="150"/>
      <c r="F210" s="61"/>
      <c r="G210" s="62"/>
      <c r="H210" s="62"/>
      <c r="I210" s="62"/>
      <c r="J210" s="63">
        <v>0.53</v>
      </c>
      <c r="K210" s="62"/>
      <c r="L210" s="63">
        <v>0.53</v>
      </c>
      <c r="M210" s="68">
        <v>9.5</v>
      </c>
      <c r="N210" s="67">
        <v>5.04</v>
      </c>
      <c r="EZ210" s="48"/>
      <c r="FA210" s="56"/>
      <c r="FB210" s="56"/>
      <c r="FC210" s="56"/>
      <c r="FE210" s="4" t="s">
        <v>74</v>
      </c>
      <c r="FH210" s="56"/>
    </row>
    <row r="211" spans="1:164" customFormat="1" ht="15" x14ac:dyDescent="0.25">
      <c r="A211" s="69"/>
      <c r="B211" s="58"/>
      <c r="C211" s="150" t="s">
        <v>75</v>
      </c>
      <c r="D211" s="150"/>
      <c r="E211" s="150"/>
      <c r="F211" s="61" t="s">
        <v>76</v>
      </c>
      <c r="G211" s="65">
        <v>3.09</v>
      </c>
      <c r="H211" s="64">
        <v>1.7250000000000001</v>
      </c>
      <c r="I211" s="70">
        <v>5.3302500000000004</v>
      </c>
      <c r="J211" s="9"/>
      <c r="K211" s="62"/>
      <c r="L211" s="9"/>
      <c r="M211" s="62"/>
      <c r="N211" s="71"/>
      <c r="EZ211" s="48"/>
      <c r="FA211" s="56"/>
      <c r="FB211" s="56"/>
      <c r="FC211" s="56"/>
      <c r="FF211" s="4" t="s">
        <v>75</v>
      </c>
      <c r="FH211" s="56"/>
    </row>
    <row r="212" spans="1:164" customFormat="1" ht="15" x14ac:dyDescent="0.25">
      <c r="A212" s="69"/>
      <c r="B212" s="58"/>
      <c r="C212" s="150" t="s">
        <v>77</v>
      </c>
      <c r="D212" s="150"/>
      <c r="E212" s="150"/>
      <c r="F212" s="61" t="s">
        <v>76</v>
      </c>
      <c r="G212" s="65">
        <v>0.03</v>
      </c>
      <c r="H212" s="64">
        <v>1.875</v>
      </c>
      <c r="I212" s="70">
        <v>5.6250000000000001E-2</v>
      </c>
      <c r="J212" s="9"/>
      <c r="K212" s="62"/>
      <c r="L212" s="9"/>
      <c r="M212" s="62"/>
      <c r="N212" s="71"/>
      <c r="EZ212" s="48"/>
      <c r="FA212" s="56"/>
      <c r="FB212" s="56"/>
      <c r="FC212" s="56"/>
      <c r="FF212" s="4" t="s">
        <v>77</v>
      </c>
      <c r="FH212" s="56"/>
    </row>
    <row r="213" spans="1:164" customFormat="1" ht="15" x14ac:dyDescent="0.25">
      <c r="A213" s="73"/>
      <c r="B213" s="58"/>
      <c r="C213" s="151" t="s">
        <v>78</v>
      </c>
      <c r="D213" s="151"/>
      <c r="E213" s="151"/>
      <c r="F213" s="74"/>
      <c r="G213" s="75"/>
      <c r="H213" s="75"/>
      <c r="I213" s="75"/>
      <c r="J213" s="76">
        <v>29.2</v>
      </c>
      <c r="K213" s="75"/>
      <c r="L213" s="76">
        <v>50.28</v>
      </c>
      <c r="M213" s="75"/>
      <c r="N213" s="77">
        <v>2467.8000000000002</v>
      </c>
      <c r="EZ213" s="48"/>
      <c r="FA213" s="56"/>
      <c r="FB213" s="56"/>
      <c r="FC213" s="56"/>
      <c r="FG213" s="4" t="s">
        <v>78</v>
      </c>
      <c r="FH213" s="56"/>
    </row>
    <row r="214" spans="1:164" customFormat="1" ht="15" x14ac:dyDescent="0.25">
      <c r="A214" s="69"/>
      <c r="B214" s="58"/>
      <c r="C214" s="150" t="s">
        <v>79</v>
      </c>
      <c r="D214" s="150"/>
      <c r="E214" s="150"/>
      <c r="F214" s="61"/>
      <c r="G214" s="62"/>
      <c r="H214" s="62"/>
      <c r="I214" s="62"/>
      <c r="J214" s="9"/>
      <c r="K214" s="62"/>
      <c r="L214" s="63">
        <v>46.72</v>
      </c>
      <c r="M214" s="62"/>
      <c r="N214" s="66">
        <v>2439.25</v>
      </c>
      <c r="EZ214" s="48"/>
      <c r="FA214" s="56"/>
      <c r="FB214" s="56"/>
      <c r="FC214" s="56"/>
      <c r="FF214" s="4" t="s">
        <v>79</v>
      </c>
      <c r="FH214" s="56"/>
    </row>
    <row r="215" spans="1:164" customFormat="1" ht="22.5" x14ac:dyDescent="0.25">
      <c r="A215" s="69"/>
      <c r="B215" s="58" t="s">
        <v>90</v>
      </c>
      <c r="C215" s="150" t="s">
        <v>91</v>
      </c>
      <c r="D215" s="150"/>
      <c r="E215" s="150"/>
      <c r="F215" s="61" t="s">
        <v>82</v>
      </c>
      <c r="G215" s="78">
        <v>90</v>
      </c>
      <c r="H215" s="62"/>
      <c r="I215" s="78">
        <v>90</v>
      </c>
      <c r="J215" s="9"/>
      <c r="K215" s="62"/>
      <c r="L215" s="63">
        <v>42.05</v>
      </c>
      <c r="M215" s="62"/>
      <c r="N215" s="66">
        <v>2195.33</v>
      </c>
      <c r="EZ215" s="48"/>
      <c r="FA215" s="56"/>
      <c r="FB215" s="56"/>
      <c r="FC215" s="56"/>
      <c r="FF215" s="4" t="s">
        <v>91</v>
      </c>
      <c r="FH215" s="56"/>
    </row>
    <row r="216" spans="1:164" customFormat="1" ht="22.5" x14ac:dyDescent="0.25">
      <c r="A216" s="69"/>
      <c r="B216" s="58" t="s">
        <v>92</v>
      </c>
      <c r="C216" s="150" t="s">
        <v>93</v>
      </c>
      <c r="D216" s="150"/>
      <c r="E216" s="150"/>
      <c r="F216" s="61" t="s">
        <v>82</v>
      </c>
      <c r="G216" s="78">
        <v>46</v>
      </c>
      <c r="H216" s="62"/>
      <c r="I216" s="78">
        <v>46</v>
      </c>
      <c r="J216" s="9"/>
      <c r="K216" s="62"/>
      <c r="L216" s="63">
        <v>21.49</v>
      </c>
      <c r="M216" s="62"/>
      <c r="N216" s="66">
        <v>1122.06</v>
      </c>
      <c r="EZ216" s="48"/>
      <c r="FA216" s="56"/>
      <c r="FB216" s="56"/>
      <c r="FC216" s="56"/>
      <c r="FF216" s="4" t="s">
        <v>93</v>
      </c>
      <c r="FH216" s="56"/>
    </row>
    <row r="217" spans="1:164" customFormat="1" ht="15" x14ac:dyDescent="0.25">
      <c r="A217" s="79"/>
      <c r="B217" s="80"/>
      <c r="C217" s="147" t="s">
        <v>85</v>
      </c>
      <c r="D217" s="147"/>
      <c r="E217" s="147"/>
      <c r="F217" s="51"/>
      <c r="G217" s="52"/>
      <c r="H217" s="52"/>
      <c r="I217" s="52"/>
      <c r="J217" s="54"/>
      <c r="K217" s="52"/>
      <c r="L217" s="81">
        <v>113.82</v>
      </c>
      <c r="M217" s="75"/>
      <c r="N217" s="82">
        <v>5785.19</v>
      </c>
      <c r="EZ217" s="48"/>
      <c r="FA217" s="56"/>
      <c r="FB217" s="56"/>
      <c r="FC217" s="56"/>
      <c r="FH217" s="56" t="s">
        <v>85</v>
      </c>
    </row>
    <row r="218" spans="1:164" customFormat="1" ht="22.5" x14ac:dyDescent="0.25">
      <c r="A218" s="49" t="s">
        <v>143</v>
      </c>
      <c r="B218" s="50" t="s">
        <v>86</v>
      </c>
      <c r="C218" s="147" t="s">
        <v>144</v>
      </c>
      <c r="D218" s="147"/>
      <c r="E218" s="147"/>
      <c r="F218" s="51" t="s">
        <v>95</v>
      </c>
      <c r="G218" s="52">
        <v>1</v>
      </c>
      <c r="H218" s="53">
        <v>1</v>
      </c>
      <c r="I218" s="53">
        <v>1</v>
      </c>
      <c r="J218" s="54"/>
      <c r="K218" s="52"/>
      <c r="L218" s="54"/>
      <c r="M218" s="83">
        <v>9.5</v>
      </c>
      <c r="N218" s="55"/>
      <c r="EZ218" s="48"/>
      <c r="FA218" s="56" t="s">
        <v>144</v>
      </c>
      <c r="FB218" s="56" t="s">
        <v>4</v>
      </c>
      <c r="FC218" s="56" t="s">
        <v>4</v>
      </c>
      <c r="FH218" s="56"/>
    </row>
    <row r="219" spans="1:164" customFormat="1" ht="15" x14ac:dyDescent="0.25">
      <c r="A219" s="79"/>
      <c r="B219" s="80"/>
      <c r="C219" s="147" t="s">
        <v>85</v>
      </c>
      <c r="D219" s="147"/>
      <c r="E219" s="147"/>
      <c r="F219" s="51"/>
      <c r="G219" s="52"/>
      <c r="H219" s="52"/>
      <c r="I219" s="52"/>
      <c r="J219" s="54"/>
      <c r="K219" s="52"/>
      <c r="L219" s="81">
        <v>0</v>
      </c>
      <c r="M219" s="75"/>
      <c r="N219" s="84">
        <v>0</v>
      </c>
      <c r="EZ219" s="48"/>
      <c r="FA219" s="56"/>
      <c r="FB219" s="56"/>
      <c r="FC219" s="56"/>
      <c r="FH219" s="56" t="s">
        <v>85</v>
      </c>
    </row>
    <row r="220" spans="1:164" customFormat="1" ht="67.5" x14ac:dyDescent="0.25">
      <c r="A220" s="49" t="s">
        <v>145</v>
      </c>
      <c r="B220" s="50" t="s">
        <v>136</v>
      </c>
      <c r="C220" s="147" t="s">
        <v>146</v>
      </c>
      <c r="D220" s="147"/>
      <c r="E220" s="147"/>
      <c r="F220" s="51" t="s">
        <v>61</v>
      </c>
      <c r="G220" s="52">
        <v>1</v>
      </c>
      <c r="H220" s="53">
        <v>1</v>
      </c>
      <c r="I220" s="53">
        <v>1</v>
      </c>
      <c r="J220" s="54"/>
      <c r="K220" s="52"/>
      <c r="L220" s="54"/>
      <c r="M220" s="52"/>
      <c r="N220" s="55"/>
      <c r="EZ220" s="48"/>
      <c r="FA220" s="56" t="s">
        <v>146</v>
      </c>
      <c r="FB220" s="56" t="s">
        <v>4</v>
      </c>
      <c r="FC220" s="56" t="s">
        <v>4</v>
      </c>
      <c r="FH220" s="56"/>
    </row>
    <row r="221" spans="1:164" customFormat="1" ht="67.5" x14ac:dyDescent="0.25">
      <c r="A221" s="57"/>
      <c r="B221" s="58" t="s">
        <v>62</v>
      </c>
      <c r="C221" s="148" t="s">
        <v>63</v>
      </c>
      <c r="D221" s="148"/>
      <c r="E221" s="148"/>
      <c r="F221" s="148"/>
      <c r="G221" s="148"/>
      <c r="H221" s="148"/>
      <c r="I221" s="148"/>
      <c r="J221" s="148"/>
      <c r="K221" s="148"/>
      <c r="L221" s="148"/>
      <c r="M221" s="148"/>
      <c r="N221" s="149"/>
      <c r="EZ221" s="48"/>
      <c r="FA221" s="56"/>
      <c r="FB221" s="56"/>
      <c r="FC221" s="56"/>
      <c r="FD221" s="4" t="s">
        <v>63</v>
      </c>
      <c r="FH221" s="56"/>
    </row>
    <row r="222" spans="1:164" customFormat="1" ht="67.5" x14ac:dyDescent="0.25">
      <c r="A222" s="57"/>
      <c r="B222" s="58" t="s">
        <v>64</v>
      </c>
      <c r="C222" s="148" t="s">
        <v>65</v>
      </c>
      <c r="D222" s="148"/>
      <c r="E222" s="148"/>
      <c r="F222" s="148"/>
      <c r="G222" s="148"/>
      <c r="H222" s="148"/>
      <c r="I222" s="148"/>
      <c r="J222" s="148"/>
      <c r="K222" s="148"/>
      <c r="L222" s="148"/>
      <c r="M222" s="148"/>
      <c r="N222" s="149"/>
      <c r="EZ222" s="48"/>
      <c r="FA222" s="56"/>
      <c r="FB222" s="56"/>
      <c r="FC222" s="56"/>
      <c r="FD222" s="4" t="s">
        <v>65</v>
      </c>
      <c r="FH222" s="56"/>
    </row>
    <row r="223" spans="1:164" customFormat="1" ht="33.75" x14ac:dyDescent="0.25">
      <c r="A223" s="57"/>
      <c r="B223" s="58" t="s">
        <v>66</v>
      </c>
      <c r="C223" s="148" t="s">
        <v>67</v>
      </c>
      <c r="D223" s="148"/>
      <c r="E223" s="148"/>
      <c r="F223" s="148"/>
      <c r="G223" s="148"/>
      <c r="H223" s="148"/>
      <c r="I223" s="148"/>
      <c r="J223" s="148"/>
      <c r="K223" s="148"/>
      <c r="L223" s="148"/>
      <c r="M223" s="148"/>
      <c r="N223" s="149"/>
      <c r="EZ223" s="48"/>
      <c r="FA223" s="56"/>
      <c r="FB223" s="56"/>
      <c r="FC223" s="56"/>
      <c r="FD223" s="4" t="s">
        <v>67</v>
      </c>
      <c r="FH223" s="56"/>
    </row>
    <row r="224" spans="1:164" customFormat="1" ht="15" x14ac:dyDescent="0.25">
      <c r="A224" s="59"/>
      <c r="B224" s="58" t="s">
        <v>58</v>
      </c>
      <c r="C224" s="150" t="s">
        <v>68</v>
      </c>
      <c r="D224" s="150"/>
      <c r="E224" s="150"/>
      <c r="F224" s="61"/>
      <c r="G224" s="62"/>
      <c r="H224" s="62"/>
      <c r="I224" s="62"/>
      <c r="J224" s="63">
        <v>103.14</v>
      </c>
      <c r="K224" s="64">
        <v>1.7250000000000001</v>
      </c>
      <c r="L224" s="63">
        <v>177.92</v>
      </c>
      <c r="M224" s="65">
        <v>52.21</v>
      </c>
      <c r="N224" s="66">
        <v>9289.2000000000007</v>
      </c>
      <c r="EZ224" s="48"/>
      <c r="FA224" s="56"/>
      <c r="FB224" s="56"/>
      <c r="FC224" s="56"/>
      <c r="FE224" s="4" t="s">
        <v>68</v>
      </c>
      <c r="FH224" s="56"/>
    </row>
    <row r="225" spans="1:164" customFormat="1" ht="15" x14ac:dyDescent="0.25">
      <c r="A225" s="59"/>
      <c r="B225" s="58" t="s">
        <v>69</v>
      </c>
      <c r="C225" s="150" t="s">
        <v>70</v>
      </c>
      <c r="D225" s="150"/>
      <c r="E225" s="150"/>
      <c r="F225" s="61"/>
      <c r="G225" s="62"/>
      <c r="H225" s="62"/>
      <c r="I225" s="62"/>
      <c r="J225" s="63">
        <v>36</v>
      </c>
      <c r="K225" s="64">
        <v>1.875</v>
      </c>
      <c r="L225" s="63">
        <v>67.5</v>
      </c>
      <c r="M225" s="65">
        <v>15.71</v>
      </c>
      <c r="N225" s="66">
        <v>1060.43</v>
      </c>
      <c r="EZ225" s="48"/>
      <c r="FA225" s="56"/>
      <c r="FB225" s="56"/>
      <c r="FC225" s="56"/>
      <c r="FE225" s="4" t="s">
        <v>70</v>
      </c>
      <c r="FH225" s="56"/>
    </row>
    <row r="226" spans="1:164" customFormat="1" ht="15" x14ac:dyDescent="0.25">
      <c r="A226" s="59"/>
      <c r="B226" s="58" t="s">
        <v>71</v>
      </c>
      <c r="C226" s="150" t="s">
        <v>72</v>
      </c>
      <c r="D226" s="150"/>
      <c r="E226" s="150"/>
      <c r="F226" s="61"/>
      <c r="G226" s="62"/>
      <c r="H226" s="62"/>
      <c r="I226" s="62"/>
      <c r="J226" s="63">
        <v>4.0199999999999996</v>
      </c>
      <c r="K226" s="64">
        <v>1.875</v>
      </c>
      <c r="L226" s="63">
        <v>7.54</v>
      </c>
      <c r="M226" s="65">
        <v>52.21</v>
      </c>
      <c r="N226" s="67">
        <v>393.66</v>
      </c>
      <c r="EZ226" s="48"/>
      <c r="FA226" s="56"/>
      <c r="FB226" s="56"/>
      <c r="FC226" s="56"/>
      <c r="FE226" s="4" t="s">
        <v>72</v>
      </c>
      <c r="FH226" s="56"/>
    </row>
    <row r="227" spans="1:164" customFormat="1" ht="15" x14ac:dyDescent="0.25">
      <c r="A227" s="59"/>
      <c r="B227" s="58" t="s">
        <v>73</v>
      </c>
      <c r="C227" s="150" t="s">
        <v>74</v>
      </c>
      <c r="D227" s="150"/>
      <c r="E227" s="150"/>
      <c r="F227" s="61"/>
      <c r="G227" s="62"/>
      <c r="H227" s="62"/>
      <c r="I227" s="62"/>
      <c r="J227" s="63">
        <v>48.16</v>
      </c>
      <c r="K227" s="62"/>
      <c r="L227" s="63">
        <v>48.16</v>
      </c>
      <c r="M227" s="68">
        <v>9.5</v>
      </c>
      <c r="N227" s="67">
        <v>457.52</v>
      </c>
      <c r="EZ227" s="48"/>
      <c r="FA227" s="56"/>
      <c r="FB227" s="56"/>
      <c r="FC227" s="56"/>
      <c r="FE227" s="4" t="s">
        <v>74</v>
      </c>
      <c r="FH227" s="56"/>
    </row>
    <row r="228" spans="1:164" customFormat="1" ht="15" x14ac:dyDescent="0.25">
      <c r="A228" s="69"/>
      <c r="B228" s="58"/>
      <c r="C228" s="150" t="s">
        <v>75</v>
      </c>
      <c r="D228" s="150"/>
      <c r="E228" s="150"/>
      <c r="F228" s="61" t="s">
        <v>76</v>
      </c>
      <c r="G228" s="68">
        <v>9.3000000000000007</v>
      </c>
      <c r="H228" s="64">
        <v>1.7250000000000001</v>
      </c>
      <c r="I228" s="72">
        <v>16.0425</v>
      </c>
      <c r="J228" s="9"/>
      <c r="K228" s="62"/>
      <c r="L228" s="9"/>
      <c r="M228" s="62"/>
      <c r="N228" s="71"/>
      <c r="EZ228" s="48"/>
      <c r="FA228" s="56"/>
      <c r="FB228" s="56"/>
      <c r="FC228" s="56"/>
      <c r="FF228" s="4" t="s">
        <v>75</v>
      </c>
      <c r="FH228" s="56"/>
    </row>
    <row r="229" spans="1:164" customFormat="1" ht="15" x14ac:dyDescent="0.25">
      <c r="A229" s="69"/>
      <c r="B229" s="58"/>
      <c r="C229" s="150" t="s">
        <v>77</v>
      </c>
      <c r="D229" s="150"/>
      <c r="E229" s="150"/>
      <c r="F229" s="61" t="s">
        <v>76</v>
      </c>
      <c r="G229" s="68">
        <v>0.4</v>
      </c>
      <c r="H229" s="64">
        <v>1.875</v>
      </c>
      <c r="I229" s="65">
        <v>0.75</v>
      </c>
      <c r="J229" s="9"/>
      <c r="K229" s="62"/>
      <c r="L229" s="9"/>
      <c r="M229" s="62"/>
      <c r="N229" s="71"/>
      <c r="EZ229" s="48"/>
      <c r="FA229" s="56"/>
      <c r="FB229" s="56"/>
      <c r="FC229" s="56"/>
      <c r="FF229" s="4" t="s">
        <v>77</v>
      </c>
      <c r="FH229" s="56"/>
    </row>
    <row r="230" spans="1:164" customFormat="1" ht="15" x14ac:dyDescent="0.25">
      <c r="A230" s="73"/>
      <c r="B230" s="58"/>
      <c r="C230" s="151" t="s">
        <v>78</v>
      </c>
      <c r="D230" s="151"/>
      <c r="E230" s="151"/>
      <c r="F230" s="74"/>
      <c r="G230" s="75"/>
      <c r="H230" s="75"/>
      <c r="I230" s="75"/>
      <c r="J230" s="76">
        <v>187.3</v>
      </c>
      <c r="K230" s="75"/>
      <c r="L230" s="76">
        <v>293.58</v>
      </c>
      <c r="M230" s="75"/>
      <c r="N230" s="77">
        <v>10807.15</v>
      </c>
      <c r="EZ230" s="48"/>
      <c r="FA230" s="56"/>
      <c r="FB230" s="56"/>
      <c r="FC230" s="56"/>
      <c r="FG230" s="4" t="s">
        <v>78</v>
      </c>
      <c r="FH230" s="56"/>
    </row>
    <row r="231" spans="1:164" customFormat="1" ht="15" x14ac:dyDescent="0.25">
      <c r="A231" s="69"/>
      <c r="B231" s="58"/>
      <c r="C231" s="150" t="s">
        <v>79</v>
      </c>
      <c r="D231" s="150"/>
      <c r="E231" s="150"/>
      <c r="F231" s="61"/>
      <c r="G231" s="62"/>
      <c r="H231" s="62"/>
      <c r="I231" s="62"/>
      <c r="J231" s="9"/>
      <c r="K231" s="62"/>
      <c r="L231" s="63">
        <v>185.46</v>
      </c>
      <c r="M231" s="62"/>
      <c r="N231" s="66">
        <v>9682.86</v>
      </c>
      <c r="EZ231" s="48"/>
      <c r="FA231" s="56"/>
      <c r="FB231" s="56"/>
      <c r="FC231" s="56"/>
      <c r="FF231" s="4" t="s">
        <v>79</v>
      </c>
      <c r="FH231" s="56"/>
    </row>
    <row r="232" spans="1:164" customFormat="1" ht="15" x14ac:dyDescent="0.25">
      <c r="A232" s="69"/>
      <c r="B232" s="58" t="s">
        <v>110</v>
      </c>
      <c r="C232" s="150" t="s">
        <v>111</v>
      </c>
      <c r="D232" s="150"/>
      <c r="E232" s="150"/>
      <c r="F232" s="61" t="s">
        <v>82</v>
      </c>
      <c r="G232" s="78">
        <v>90</v>
      </c>
      <c r="H232" s="62"/>
      <c r="I232" s="78">
        <v>90</v>
      </c>
      <c r="J232" s="9"/>
      <c r="K232" s="62"/>
      <c r="L232" s="63">
        <v>166.91</v>
      </c>
      <c r="M232" s="62"/>
      <c r="N232" s="66">
        <v>8714.57</v>
      </c>
      <c r="EZ232" s="48"/>
      <c r="FA232" s="56"/>
      <c r="FB232" s="56"/>
      <c r="FC232" s="56"/>
      <c r="FF232" s="4" t="s">
        <v>111</v>
      </c>
      <c r="FH232" s="56"/>
    </row>
    <row r="233" spans="1:164" customFormat="1" ht="15" x14ac:dyDescent="0.25">
      <c r="A233" s="69"/>
      <c r="B233" s="58" t="s">
        <v>112</v>
      </c>
      <c r="C233" s="150" t="s">
        <v>113</v>
      </c>
      <c r="D233" s="150"/>
      <c r="E233" s="150"/>
      <c r="F233" s="61" t="s">
        <v>82</v>
      </c>
      <c r="G233" s="78">
        <v>46</v>
      </c>
      <c r="H233" s="62"/>
      <c r="I233" s="78">
        <v>46</v>
      </c>
      <c r="J233" s="9"/>
      <c r="K233" s="62"/>
      <c r="L233" s="63">
        <v>85.31</v>
      </c>
      <c r="M233" s="62"/>
      <c r="N233" s="66">
        <v>4454.12</v>
      </c>
      <c r="EZ233" s="48"/>
      <c r="FA233" s="56"/>
      <c r="FB233" s="56"/>
      <c r="FC233" s="56"/>
      <c r="FF233" s="4" t="s">
        <v>113</v>
      </c>
      <c r="FH233" s="56"/>
    </row>
    <row r="234" spans="1:164" customFormat="1" ht="15" x14ac:dyDescent="0.25">
      <c r="A234" s="79"/>
      <c r="B234" s="80"/>
      <c r="C234" s="147" t="s">
        <v>85</v>
      </c>
      <c r="D234" s="147"/>
      <c r="E234" s="147"/>
      <c r="F234" s="51"/>
      <c r="G234" s="52"/>
      <c r="H234" s="52"/>
      <c r="I234" s="52"/>
      <c r="J234" s="54"/>
      <c r="K234" s="52"/>
      <c r="L234" s="81">
        <v>545.79999999999995</v>
      </c>
      <c r="M234" s="75"/>
      <c r="N234" s="82">
        <v>23975.84</v>
      </c>
      <c r="EZ234" s="48"/>
      <c r="FA234" s="56"/>
      <c r="FB234" s="56"/>
      <c r="FC234" s="56"/>
      <c r="FH234" s="56" t="s">
        <v>85</v>
      </c>
    </row>
    <row r="235" spans="1:164" customFormat="1" ht="33.75" x14ac:dyDescent="0.25">
      <c r="A235" s="49" t="s">
        <v>147</v>
      </c>
      <c r="B235" s="50" t="s">
        <v>86</v>
      </c>
      <c r="C235" s="147" t="s">
        <v>148</v>
      </c>
      <c r="D235" s="147"/>
      <c r="E235" s="147"/>
      <c r="F235" s="51" t="s">
        <v>95</v>
      </c>
      <c r="G235" s="52">
        <v>1</v>
      </c>
      <c r="H235" s="53">
        <v>1</v>
      </c>
      <c r="I235" s="53">
        <v>1</v>
      </c>
      <c r="J235" s="54"/>
      <c r="K235" s="52"/>
      <c r="L235" s="54"/>
      <c r="M235" s="83">
        <v>9.5</v>
      </c>
      <c r="N235" s="55"/>
      <c r="EZ235" s="48"/>
      <c r="FA235" s="56" t="s">
        <v>148</v>
      </c>
      <c r="FB235" s="56" t="s">
        <v>4</v>
      </c>
      <c r="FC235" s="56" t="s">
        <v>4</v>
      </c>
      <c r="FH235" s="56"/>
    </row>
    <row r="236" spans="1:164" customFormat="1" ht="15" x14ac:dyDescent="0.25">
      <c r="A236" s="79"/>
      <c r="B236" s="80"/>
      <c r="C236" s="147" t="s">
        <v>85</v>
      </c>
      <c r="D236" s="147"/>
      <c r="E236" s="147"/>
      <c r="F236" s="51"/>
      <c r="G236" s="52"/>
      <c r="H236" s="52"/>
      <c r="I236" s="52"/>
      <c r="J236" s="54"/>
      <c r="K236" s="52"/>
      <c r="L236" s="81">
        <v>0</v>
      </c>
      <c r="M236" s="75"/>
      <c r="N236" s="84">
        <v>0</v>
      </c>
      <c r="EZ236" s="48"/>
      <c r="FA236" s="56"/>
      <c r="FB236" s="56"/>
      <c r="FC236" s="56"/>
      <c r="FH236" s="56" t="s">
        <v>85</v>
      </c>
    </row>
    <row r="237" spans="1:164" customFormat="1" ht="45" x14ac:dyDescent="0.25">
      <c r="A237" s="49" t="s">
        <v>149</v>
      </c>
      <c r="B237" s="50" t="s">
        <v>141</v>
      </c>
      <c r="C237" s="147" t="s">
        <v>150</v>
      </c>
      <c r="D237" s="147"/>
      <c r="E237" s="147"/>
      <c r="F237" s="51" t="s">
        <v>61</v>
      </c>
      <c r="G237" s="52">
        <v>1</v>
      </c>
      <c r="H237" s="53">
        <v>1</v>
      </c>
      <c r="I237" s="53">
        <v>1</v>
      </c>
      <c r="J237" s="54"/>
      <c r="K237" s="52"/>
      <c r="L237" s="54"/>
      <c r="M237" s="52"/>
      <c r="N237" s="55"/>
      <c r="EZ237" s="48"/>
      <c r="FA237" s="56" t="s">
        <v>150</v>
      </c>
      <c r="FB237" s="56" t="s">
        <v>4</v>
      </c>
      <c r="FC237" s="56" t="s">
        <v>4</v>
      </c>
      <c r="FH237" s="56"/>
    </row>
    <row r="238" spans="1:164" customFormat="1" ht="67.5" x14ac:dyDescent="0.25">
      <c r="A238" s="57"/>
      <c r="B238" s="58" t="s">
        <v>62</v>
      </c>
      <c r="C238" s="148" t="s">
        <v>63</v>
      </c>
      <c r="D238" s="148"/>
      <c r="E238" s="148"/>
      <c r="F238" s="148"/>
      <c r="G238" s="148"/>
      <c r="H238" s="148"/>
      <c r="I238" s="148"/>
      <c r="J238" s="148"/>
      <c r="K238" s="148"/>
      <c r="L238" s="148"/>
      <c r="M238" s="148"/>
      <c r="N238" s="149"/>
      <c r="EZ238" s="48"/>
      <c r="FA238" s="56"/>
      <c r="FB238" s="56"/>
      <c r="FC238" s="56"/>
      <c r="FD238" s="4" t="s">
        <v>63</v>
      </c>
      <c r="FH238" s="56"/>
    </row>
    <row r="239" spans="1:164" customFormat="1" ht="67.5" x14ac:dyDescent="0.25">
      <c r="A239" s="57"/>
      <c r="B239" s="58" t="s">
        <v>64</v>
      </c>
      <c r="C239" s="148" t="s">
        <v>65</v>
      </c>
      <c r="D239" s="148"/>
      <c r="E239" s="148"/>
      <c r="F239" s="148"/>
      <c r="G239" s="148"/>
      <c r="H239" s="148"/>
      <c r="I239" s="148"/>
      <c r="J239" s="148"/>
      <c r="K239" s="148"/>
      <c r="L239" s="148"/>
      <c r="M239" s="148"/>
      <c r="N239" s="149"/>
      <c r="EZ239" s="48"/>
      <c r="FA239" s="56"/>
      <c r="FB239" s="56"/>
      <c r="FC239" s="56"/>
      <c r="FD239" s="4" t="s">
        <v>65</v>
      </c>
      <c r="FH239" s="56"/>
    </row>
    <row r="240" spans="1:164" customFormat="1" ht="33.75" x14ac:dyDescent="0.25">
      <c r="A240" s="57"/>
      <c r="B240" s="58" t="s">
        <v>66</v>
      </c>
      <c r="C240" s="148" t="s">
        <v>67</v>
      </c>
      <c r="D240" s="148"/>
      <c r="E240" s="148"/>
      <c r="F240" s="148"/>
      <c r="G240" s="148"/>
      <c r="H240" s="148"/>
      <c r="I240" s="148"/>
      <c r="J240" s="148"/>
      <c r="K240" s="148"/>
      <c r="L240" s="148"/>
      <c r="M240" s="148"/>
      <c r="N240" s="149"/>
      <c r="EZ240" s="48"/>
      <c r="FA240" s="56"/>
      <c r="FB240" s="56"/>
      <c r="FC240" s="56"/>
      <c r="FD240" s="4" t="s">
        <v>67</v>
      </c>
      <c r="FH240" s="56"/>
    </row>
    <row r="241" spans="1:166" customFormat="1" ht="15" x14ac:dyDescent="0.25">
      <c r="A241" s="59"/>
      <c r="B241" s="58" t="s">
        <v>58</v>
      </c>
      <c r="C241" s="150" t="s">
        <v>68</v>
      </c>
      <c r="D241" s="150"/>
      <c r="E241" s="150"/>
      <c r="F241" s="61"/>
      <c r="G241" s="62"/>
      <c r="H241" s="62"/>
      <c r="I241" s="62"/>
      <c r="J241" s="63">
        <v>26.7</v>
      </c>
      <c r="K241" s="64">
        <v>1.7250000000000001</v>
      </c>
      <c r="L241" s="63">
        <v>46.06</v>
      </c>
      <c r="M241" s="65">
        <v>52.21</v>
      </c>
      <c r="N241" s="66">
        <v>2404.79</v>
      </c>
      <c r="EZ241" s="48"/>
      <c r="FA241" s="56"/>
      <c r="FB241" s="56"/>
      <c r="FC241" s="56"/>
      <c r="FE241" s="4" t="s">
        <v>68</v>
      </c>
      <c r="FH241" s="56"/>
    </row>
    <row r="242" spans="1:166" customFormat="1" ht="15" x14ac:dyDescent="0.25">
      <c r="A242" s="59"/>
      <c r="B242" s="58" t="s">
        <v>69</v>
      </c>
      <c r="C242" s="150" t="s">
        <v>70</v>
      </c>
      <c r="D242" s="150"/>
      <c r="E242" s="150"/>
      <c r="F242" s="61"/>
      <c r="G242" s="62"/>
      <c r="H242" s="62"/>
      <c r="I242" s="62"/>
      <c r="J242" s="63">
        <v>1.97</v>
      </c>
      <c r="K242" s="64">
        <v>1.875</v>
      </c>
      <c r="L242" s="63">
        <v>3.69</v>
      </c>
      <c r="M242" s="65">
        <v>15.71</v>
      </c>
      <c r="N242" s="67">
        <v>57.97</v>
      </c>
      <c r="EZ242" s="48"/>
      <c r="FA242" s="56"/>
      <c r="FB242" s="56"/>
      <c r="FC242" s="56"/>
      <c r="FE242" s="4" t="s">
        <v>70</v>
      </c>
      <c r="FH242" s="56"/>
    </row>
    <row r="243" spans="1:166" customFormat="1" ht="15" x14ac:dyDescent="0.25">
      <c r="A243" s="59"/>
      <c r="B243" s="58" t="s">
        <v>71</v>
      </c>
      <c r="C243" s="150" t="s">
        <v>72</v>
      </c>
      <c r="D243" s="150"/>
      <c r="E243" s="150"/>
      <c r="F243" s="61"/>
      <c r="G243" s="62"/>
      <c r="H243" s="62"/>
      <c r="I243" s="62"/>
      <c r="J243" s="63">
        <v>0.35</v>
      </c>
      <c r="K243" s="64">
        <v>1.875</v>
      </c>
      <c r="L243" s="63">
        <v>0.66</v>
      </c>
      <c r="M243" s="65">
        <v>52.21</v>
      </c>
      <c r="N243" s="67">
        <v>34.46</v>
      </c>
      <c r="EZ243" s="48"/>
      <c r="FA243" s="56"/>
      <c r="FB243" s="56"/>
      <c r="FC243" s="56"/>
      <c r="FE243" s="4" t="s">
        <v>72</v>
      </c>
      <c r="FH243" s="56"/>
    </row>
    <row r="244" spans="1:166" customFormat="1" ht="15" x14ac:dyDescent="0.25">
      <c r="A244" s="59"/>
      <c r="B244" s="58" t="s">
        <v>73</v>
      </c>
      <c r="C244" s="150" t="s">
        <v>74</v>
      </c>
      <c r="D244" s="150"/>
      <c r="E244" s="150"/>
      <c r="F244" s="61"/>
      <c r="G244" s="62"/>
      <c r="H244" s="62"/>
      <c r="I244" s="62"/>
      <c r="J244" s="63">
        <v>0.53</v>
      </c>
      <c r="K244" s="62"/>
      <c r="L244" s="63">
        <v>0.53</v>
      </c>
      <c r="M244" s="68">
        <v>9.5</v>
      </c>
      <c r="N244" s="67">
        <v>5.04</v>
      </c>
      <c r="EZ244" s="48"/>
      <c r="FA244" s="56"/>
      <c r="FB244" s="56"/>
      <c r="FC244" s="56"/>
      <c r="FE244" s="4" t="s">
        <v>74</v>
      </c>
      <c r="FH244" s="56"/>
    </row>
    <row r="245" spans="1:166" customFormat="1" ht="15" x14ac:dyDescent="0.25">
      <c r="A245" s="69"/>
      <c r="B245" s="58"/>
      <c r="C245" s="150" t="s">
        <v>75</v>
      </c>
      <c r="D245" s="150"/>
      <c r="E245" s="150"/>
      <c r="F245" s="61" t="s">
        <v>76</v>
      </c>
      <c r="G245" s="65">
        <v>3.09</v>
      </c>
      <c r="H245" s="64">
        <v>1.7250000000000001</v>
      </c>
      <c r="I245" s="70">
        <v>5.3302500000000004</v>
      </c>
      <c r="J245" s="9"/>
      <c r="K245" s="62"/>
      <c r="L245" s="9"/>
      <c r="M245" s="62"/>
      <c r="N245" s="71"/>
      <c r="EZ245" s="48"/>
      <c r="FA245" s="56"/>
      <c r="FB245" s="56"/>
      <c r="FC245" s="56"/>
      <c r="FF245" s="4" t="s">
        <v>75</v>
      </c>
      <c r="FH245" s="56"/>
    </row>
    <row r="246" spans="1:166" customFormat="1" ht="15" x14ac:dyDescent="0.25">
      <c r="A246" s="69"/>
      <c r="B246" s="58"/>
      <c r="C246" s="150" t="s">
        <v>77</v>
      </c>
      <c r="D246" s="150"/>
      <c r="E246" s="150"/>
      <c r="F246" s="61" t="s">
        <v>76</v>
      </c>
      <c r="G246" s="65">
        <v>0.03</v>
      </c>
      <c r="H246" s="64">
        <v>1.875</v>
      </c>
      <c r="I246" s="70">
        <v>5.6250000000000001E-2</v>
      </c>
      <c r="J246" s="9"/>
      <c r="K246" s="62"/>
      <c r="L246" s="9"/>
      <c r="M246" s="62"/>
      <c r="N246" s="71"/>
      <c r="EZ246" s="48"/>
      <c r="FA246" s="56"/>
      <c r="FB246" s="56"/>
      <c r="FC246" s="56"/>
      <c r="FF246" s="4" t="s">
        <v>77</v>
      </c>
      <c r="FH246" s="56"/>
    </row>
    <row r="247" spans="1:166" customFormat="1" ht="15" x14ac:dyDescent="0.25">
      <c r="A247" s="73"/>
      <c r="B247" s="58"/>
      <c r="C247" s="151" t="s">
        <v>78</v>
      </c>
      <c r="D247" s="151"/>
      <c r="E247" s="151"/>
      <c r="F247" s="74"/>
      <c r="G247" s="75"/>
      <c r="H247" s="75"/>
      <c r="I247" s="75"/>
      <c r="J247" s="76">
        <v>29.2</v>
      </c>
      <c r="K247" s="75"/>
      <c r="L247" s="76">
        <v>50.28</v>
      </c>
      <c r="M247" s="75"/>
      <c r="N247" s="77">
        <v>2467.8000000000002</v>
      </c>
      <c r="EZ247" s="48"/>
      <c r="FA247" s="56"/>
      <c r="FB247" s="56"/>
      <c r="FC247" s="56"/>
      <c r="FG247" s="4" t="s">
        <v>78</v>
      </c>
      <c r="FH247" s="56"/>
    </row>
    <row r="248" spans="1:166" customFormat="1" ht="15" x14ac:dyDescent="0.25">
      <c r="A248" s="69"/>
      <c r="B248" s="58"/>
      <c r="C248" s="150" t="s">
        <v>79</v>
      </c>
      <c r="D248" s="150"/>
      <c r="E248" s="150"/>
      <c r="F248" s="61"/>
      <c r="G248" s="62"/>
      <c r="H248" s="62"/>
      <c r="I248" s="62"/>
      <c r="J248" s="9"/>
      <c r="K248" s="62"/>
      <c r="L248" s="63">
        <v>46.72</v>
      </c>
      <c r="M248" s="62"/>
      <c r="N248" s="66">
        <v>2439.25</v>
      </c>
      <c r="EZ248" s="48"/>
      <c r="FA248" s="56"/>
      <c r="FB248" s="56"/>
      <c r="FC248" s="56"/>
      <c r="FF248" s="4" t="s">
        <v>79</v>
      </c>
      <c r="FH248" s="56"/>
    </row>
    <row r="249" spans="1:166" customFormat="1" ht="22.5" x14ac:dyDescent="0.25">
      <c r="A249" s="69"/>
      <c r="B249" s="58" t="s">
        <v>90</v>
      </c>
      <c r="C249" s="150" t="s">
        <v>91</v>
      </c>
      <c r="D249" s="150"/>
      <c r="E249" s="150"/>
      <c r="F249" s="61" t="s">
        <v>82</v>
      </c>
      <c r="G249" s="78">
        <v>90</v>
      </c>
      <c r="H249" s="62"/>
      <c r="I249" s="78">
        <v>90</v>
      </c>
      <c r="J249" s="9"/>
      <c r="K249" s="62"/>
      <c r="L249" s="63">
        <v>42.05</v>
      </c>
      <c r="M249" s="62"/>
      <c r="N249" s="66">
        <v>2195.33</v>
      </c>
      <c r="EZ249" s="48"/>
      <c r="FA249" s="56"/>
      <c r="FB249" s="56"/>
      <c r="FC249" s="56"/>
      <c r="FF249" s="4" t="s">
        <v>91</v>
      </c>
      <c r="FH249" s="56"/>
    </row>
    <row r="250" spans="1:166" customFormat="1" ht="22.5" x14ac:dyDescent="0.25">
      <c r="A250" s="69"/>
      <c r="B250" s="58" t="s">
        <v>92</v>
      </c>
      <c r="C250" s="150" t="s">
        <v>93</v>
      </c>
      <c r="D250" s="150"/>
      <c r="E250" s="150"/>
      <c r="F250" s="61" t="s">
        <v>82</v>
      </c>
      <c r="G250" s="78">
        <v>46</v>
      </c>
      <c r="H250" s="62"/>
      <c r="I250" s="78">
        <v>46</v>
      </c>
      <c r="J250" s="9"/>
      <c r="K250" s="62"/>
      <c r="L250" s="63">
        <v>21.49</v>
      </c>
      <c r="M250" s="62"/>
      <c r="N250" s="66">
        <v>1122.06</v>
      </c>
      <c r="EZ250" s="48"/>
      <c r="FA250" s="56"/>
      <c r="FB250" s="56"/>
      <c r="FC250" s="56"/>
      <c r="FF250" s="4" t="s">
        <v>93</v>
      </c>
      <c r="FH250" s="56"/>
    </row>
    <row r="251" spans="1:166" customFormat="1" ht="15" x14ac:dyDescent="0.25">
      <c r="A251" s="79"/>
      <c r="B251" s="80"/>
      <c r="C251" s="147" t="s">
        <v>85</v>
      </c>
      <c r="D251" s="147"/>
      <c r="E251" s="147"/>
      <c r="F251" s="51"/>
      <c r="G251" s="52"/>
      <c r="H251" s="52"/>
      <c r="I251" s="52"/>
      <c r="J251" s="54"/>
      <c r="K251" s="52"/>
      <c r="L251" s="81">
        <v>113.82</v>
      </c>
      <c r="M251" s="75"/>
      <c r="N251" s="82">
        <v>5785.19</v>
      </c>
      <c r="EZ251" s="48"/>
      <c r="FA251" s="56"/>
      <c r="FB251" s="56"/>
      <c r="FC251" s="56"/>
      <c r="FH251" s="56" t="s">
        <v>85</v>
      </c>
    </row>
    <row r="252" spans="1:166" customFormat="1" ht="22.5" x14ac:dyDescent="0.25">
      <c r="A252" s="49" t="s">
        <v>151</v>
      </c>
      <c r="B252" s="50" t="s">
        <v>86</v>
      </c>
      <c r="C252" s="147" t="s">
        <v>152</v>
      </c>
      <c r="D252" s="147"/>
      <c r="E252" s="147"/>
      <c r="F252" s="51" t="s">
        <v>95</v>
      </c>
      <c r="G252" s="52">
        <v>1</v>
      </c>
      <c r="H252" s="53">
        <v>1</v>
      </c>
      <c r="I252" s="53">
        <v>1</v>
      </c>
      <c r="J252" s="54"/>
      <c r="K252" s="52"/>
      <c r="L252" s="54"/>
      <c r="M252" s="83">
        <v>9.5</v>
      </c>
      <c r="N252" s="55"/>
      <c r="EZ252" s="48"/>
      <c r="FA252" s="56" t="s">
        <v>152</v>
      </c>
      <c r="FB252" s="56" t="s">
        <v>4</v>
      </c>
      <c r="FC252" s="56" t="s">
        <v>4</v>
      </c>
      <c r="FH252" s="56"/>
    </row>
    <row r="253" spans="1:166" customFormat="1" ht="15" x14ac:dyDescent="0.25">
      <c r="A253" s="79"/>
      <c r="B253" s="80"/>
      <c r="C253" s="147" t="s">
        <v>85</v>
      </c>
      <c r="D253" s="147"/>
      <c r="E253" s="147"/>
      <c r="F253" s="51"/>
      <c r="G253" s="52"/>
      <c r="H253" s="52"/>
      <c r="I253" s="52"/>
      <c r="J253" s="54"/>
      <c r="K253" s="52"/>
      <c r="L253" s="81">
        <v>0</v>
      </c>
      <c r="M253" s="75"/>
      <c r="N253" s="84">
        <v>0</v>
      </c>
      <c r="EZ253" s="48"/>
      <c r="FA253" s="56"/>
      <c r="FB253" s="56"/>
      <c r="FC253" s="56"/>
      <c r="FH253" s="56" t="s">
        <v>85</v>
      </c>
    </row>
    <row r="254" spans="1:166" customFormat="1" ht="0" hidden="1" customHeight="1" x14ac:dyDescent="0.25">
      <c r="A254" s="88"/>
      <c r="B254" s="56"/>
      <c r="C254" s="56"/>
      <c r="D254" s="56"/>
      <c r="E254" s="56"/>
      <c r="F254" s="89"/>
      <c r="G254" s="89"/>
      <c r="H254" s="89"/>
      <c r="I254" s="89"/>
      <c r="J254" s="90"/>
      <c r="K254" s="89"/>
      <c r="L254" s="90"/>
      <c r="M254" s="62"/>
      <c r="N254" s="90"/>
      <c r="EZ254" s="48"/>
      <c r="FA254" s="56"/>
      <c r="FB254" s="56"/>
      <c r="FC254" s="56"/>
      <c r="FH254" s="56"/>
    </row>
    <row r="255" spans="1:166" customFormat="1" ht="15" x14ac:dyDescent="0.25">
      <c r="A255" s="91"/>
      <c r="B255" s="92"/>
      <c r="C255" s="147" t="s">
        <v>153</v>
      </c>
      <c r="D255" s="147"/>
      <c r="E255" s="147"/>
      <c r="F255" s="147"/>
      <c r="G255" s="147"/>
      <c r="H255" s="147"/>
      <c r="I255" s="147"/>
      <c r="J255" s="147"/>
      <c r="K255" s="147"/>
      <c r="L255" s="93">
        <v>2324.5700000000002</v>
      </c>
      <c r="M255" s="94"/>
      <c r="N255" s="95">
        <v>95151.74</v>
      </c>
      <c r="EZ255" s="48"/>
      <c r="FA255" s="56"/>
      <c r="FB255" s="56"/>
      <c r="FC255" s="56"/>
      <c r="FH255" s="56"/>
      <c r="FJ255" s="56" t="s">
        <v>153</v>
      </c>
    </row>
    <row r="256" spans="1:166" customFormat="1" ht="15" x14ac:dyDescent="0.25">
      <c r="A256" s="144" t="s">
        <v>154</v>
      </c>
      <c r="B256" s="145"/>
      <c r="C256" s="145"/>
      <c r="D256" s="145"/>
      <c r="E256" s="145"/>
      <c r="F256" s="145"/>
      <c r="G256" s="145"/>
      <c r="H256" s="145"/>
      <c r="I256" s="145"/>
      <c r="J256" s="145"/>
      <c r="K256" s="145"/>
      <c r="L256" s="145"/>
      <c r="M256" s="145"/>
      <c r="N256" s="146"/>
      <c r="EZ256" s="48" t="s">
        <v>154</v>
      </c>
      <c r="FA256" s="56"/>
      <c r="FB256" s="56"/>
      <c r="FC256" s="56"/>
      <c r="FH256" s="56"/>
      <c r="FJ256" s="56"/>
    </row>
    <row r="257" spans="1:166" customFormat="1" ht="56.25" x14ac:dyDescent="0.25">
      <c r="A257" s="49" t="s">
        <v>155</v>
      </c>
      <c r="B257" s="50" t="s">
        <v>156</v>
      </c>
      <c r="C257" s="147" t="s">
        <v>157</v>
      </c>
      <c r="D257" s="147"/>
      <c r="E257" s="147"/>
      <c r="F257" s="51" t="s">
        <v>61</v>
      </c>
      <c r="G257" s="52">
        <v>3</v>
      </c>
      <c r="H257" s="53">
        <v>1</v>
      </c>
      <c r="I257" s="53">
        <v>3</v>
      </c>
      <c r="J257" s="54"/>
      <c r="K257" s="52"/>
      <c r="L257" s="54"/>
      <c r="M257" s="52"/>
      <c r="N257" s="55"/>
      <c r="EZ257" s="48"/>
      <c r="FA257" s="56" t="s">
        <v>157</v>
      </c>
      <c r="FB257" s="56" t="s">
        <v>4</v>
      </c>
      <c r="FC257" s="56" t="s">
        <v>4</v>
      </c>
      <c r="FH257" s="56"/>
      <c r="FJ257" s="56"/>
    </row>
    <row r="258" spans="1:166" customFormat="1" ht="67.5" x14ac:dyDescent="0.25">
      <c r="A258" s="57"/>
      <c r="B258" s="58" t="s">
        <v>62</v>
      </c>
      <c r="C258" s="148" t="s">
        <v>63</v>
      </c>
      <c r="D258" s="148"/>
      <c r="E258" s="148"/>
      <c r="F258" s="148"/>
      <c r="G258" s="148"/>
      <c r="H258" s="148"/>
      <c r="I258" s="148"/>
      <c r="J258" s="148"/>
      <c r="K258" s="148"/>
      <c r="L258" s="148"/>
      <c r="M258" s="148"/>
      <c r="N258" s="149"/>
      <c r="EZ258" s="48"/>
      <c r="FA258" s="56"/>
      <c r="FB258" s="56"/>
      <c r="FC258" s="56"/>
      <c r="FD258" s="4" t="s">
        <v>63</v>
      </c>
      <c r="FH258" s="56"/>
      <c r="FJ258" s="56"/>
    </row>
    <row r="259" spans="1:166" customFormat="1" ht="67.5" x14ac:dyDescent="0.25">
      <c r="A259" s="57"/>
      <c r="B259" s="58" t="s">
        <v>64</v>
      </c>
      <c r="C259" s="148" t="s">
        <v>65</v>
      </c>
      <c r="D259" s="148"/>
      <c r="E259" s="148"/>
      <c r="F259" s="148"/>
      <c r="G259" s="148"/>
      <c r="H259" s="148"/>
      <c r="I259" s="148"/>
      <c r="J259" s="148"/>
      <c r="K259" s="148"/>
      <c r="L259" s="148"/>
      <c r="M259" s="148"/>
      <c r="N259" s="149"/>
      <c r="EZ259" s="48"/>
      <c r="FA259" s="56"/>
      <c r="FB259" s="56"/>
      <c r="FC259" s="56"/>
      <c r="FD259" s="4" t="s">
        <v>65</v>
      </c>
      <c r="FH259" s="56"/>
      <c r="FJ259" s="56"/>
    </row>
    <row r="260" spans="1:166" customFormat="1" ht="33.75" x14ac:dyDescent="0.25">
      <c r="A260" s="57"/>
      <c r="B260" s="58" t="s">
        <v>66</v>
      </c>
      <c r="C260" s="148" t="s">
        <v>67</v>
      </c>
      <c r="D260" s="148"/>
      <c r="E260" s="148"/>
      <c r="F260" s="148"/>
      <c r="G260" s="148"/>
      <c r="H260" s="148"/>
      <c r="I260" s="148"/>
      <c r="J260" s="148"/>
      <c r="K260" s="148"/>
      <c r="L260" s="148"/>
      <c r="M260" s="148"/>
      <c r="N260" s="149"/>
      <c r="EZ260" s="48"/>
      <c r="FA260" s="56"/>
      <c r="FB260" s="56"/>
      <c r="FC260" s="56"/>
      <c r="FD260" s="4" t="s">
        <v>67</v>
      </c>
      <c r="FH260" s="56"/>
      <c r="FJ260" s="56"/>
    </row>
    <row r="261" spans="1:166" customFormat="1" ht="15" x14ac:dyDescent="0.25">
      <c r="A261" s="59"/>
      <c r="B261" s="58" t="s">
        <v>58</v>
      </c>
      <c r="C261" s="150" t="s">
        <v>68</v>
      </c>
      <c r="D261" s="150"/>
      <c r="E261" s="150"/>
      <c r="F261" s="61"/>
      <c r="G261" s="62"/>
      <c r="H261" s="62"/>
      <c r="I261" s="62"/>
      <c r="J261" s="63">
        <v>17.91</v>
      </c>
      <c r="K261" s="64">
        <v>1.7250000000000001</v>
      </c>
      <c r="L261" s="63">
        <v>92.68</v>
      </c>
      <c r="M261" s="65">
        <v>52.21</v>
      </c>
      <c r="N261" s="66">
        <v>4838.82</v>
      </c>
      <c r="EZ261" s="48"/>
      <c r="FA261" s="56"/>
      <c r="FB261" s="56"/>
      <c r="FC261" s="56"/>
      <c r="FE261" s="4" t="s">
        <v>68</v>
      </c>
      <c r="FH261" s="56"/>
      <c r="FJ261" s="56"/>
    </row>
    <row r="262" spans="1:166" customFormat="1" ht="15" x14ac:dyDescent="0.25">
      <c r="A262" s="59"/>
      <c r="B262" s="58" t="s">
        <v>69</v>
      </c>
      <c r="C262" s="150" t="s">
        <v>70</v>
      </c>
      <c r="D262" s="150"/>
      <c r="E262" s="150"/>
      <c r="F262" s="61"/>
      <c r="G262" s="62"/>
      <c r="H262" s="62"/>
      <c r="I262" s="62"/>
      <c r="J262" s="63">
        <v>7.2</v>
      </c>
      <c r="K262" s="64">
        <v>1.875</v>
      </c>
      <c r="L262" s="63">
        <v>40.5</v>
      </c>
      <c r="M262" s="65">
        <v>15.71</v>
      </c>
      <c r="N262" s="67">
        <v>636.26</v>
      </c>
      <c r="EZ262" s="48"/>
      <c r="FA262" s="56"/>
      <c r="FB262" s="56"/>
      <c r="FC262" s="56"/>
      <c r="FE262" s="4" t="s">
        <v>70</v>
      </c>
      <c r="FH262" s="56"/>
      <c r="FJ262" s="56"/>
    </row>
    <row r="263" spans="1:166" customFormat="1" ht="15" x14ac:dyDescent="0.25">
      <c r="A263" s="59"/>
      <c r="B263" s="58" t="s">
        <v>71</v>
      </c>
      <c r="C263" s="150" t="s">
        <v>72</v>
      </c>
      <c r="D263" s="150"/>
      <c r="E263" s="150"/>
      <c r="F263" s="61"/>
      <c r="G263" s="62"/>
      <c r="H263" s="62"/>
      <c r="I263" s="62"/>
      <c r="J263" s="63">
        <v>0.8</v>
      </c>
      <c r="K263" s="64">
        <v>1.875</v>
      </c>
      <c r="L263" s="63">
        <v>4.5</v>
      </c>
      <c r="M263" s="65">
        <v>52.21</v>
      </c>
      <c r="N263" s="67">
        <v>234.95</v>
      </c>
      <c r="EZ263" s="48"/>
      <c r="FA263" s="56"/>
      <c r="FB263" s="56"/>
      <c r="FC263" s="56"/>
      <c r="FE263" s="4" t="s">
        <v>72</v>
      </c>
      <c r="FH263" s="56"/>
      <c r="FJ263" s="56"/>
    </row>
    <row r="264" spans="1:166" customFormat="1" ht="15" x14ac:dyDescent="0.25">
      <c r="A264" s="59"/>
      <c r="B264" s="58" t="s">
        <v>73</v>
      </c>
      <c r="C264" s="150" t="s">
        <v>74</v>
      </c>
      <c r="D264" s="150"/>
      <c r="E264" s="150"/>
      <c r="F264" s="61"/>
      <c r="G264" s="62"/>
      <c r="H264" s="62"/>
      <c r="I264" s="62"/>
      <c r="J264" s="63">
        <v>0.36</v>
      </c>
      <c r="K264" s="62"/>
      <c r="L264" s="63">
        <v>1.08</v>
      </c>
      <c r="M264" s="68">
        <v>9.5</v>
      </c>
      <c r="N264" s="67">
        <v>10.26</v>
      </c>
      <c r="EZ264" s="48"/>
      <c r="FA264" s="56"/>
      <c r="FB264" s="56"/>
      <c r="FC264" s="56"/>
      <c r="FE264" s="4" t="s">
        <v>74</v>
      </c>
      <c r="FH264" s="56"/>
      <c r="FJ264" s="56"/>
    </row>
    <row r="265" spans="1:166" customFormat="1" ht="15" x14ac:dyDescent="0.25">
      <c r="A265" s="69"/>
      <c r="B265" s="58"/>
      <c r="C265" s="150" t="s">
        <v>75</v>
      </c>
      <c r="D265" s="150"/>
      <c r="E265" s="150"/>
      <c r="F265" s="61" t="s">
        <v>76</v>
      </c>
      <c r="G265" s="68">
        <v>2.1</v>
      </c>
      <c r="H265" s="64">
        <v>1.7250000000000001</v>
      </c>
      <c r="I265" s="72">
        <v>10.8675</v>
      </c>
      <c r="J265" s="9"/>
      <c r="K265" s="62"/>
      <c r="L265" s="9"/>
      <c r="M265" s="62"/>
      <c r="N265" s="71"/>
      <c r="EZ265" s="48"/>
      <c r="FA265" s="56"/>
      <c r="FB265" s="56"/>
      <c r="FC265" s="56"/>
      <c r="FF265" s="4" t="s">
        <v>75</v>
      </c>
      <c r="FH265" s="56"/>
      <c r="FJ265" s="56"/>
    </row>
    <row r="266" spans="1:166" customFormat="1" ht="15" x14ac:dyDescent="0.25">
      <c r="A266" s="69"/>
      <c r="B266" s="58"/>
      <c r="C266" s="150" t="s">
        <v>77</v>
      </c>
      <c r="D266" s="150"/>
      <c r="E266" s="150"/>
      <c r="F266" s="61" t="s">
        <v>76</v>
      </c>
      <c r="G266" s="65">
        <v>0.08</v>
      </c>
      <c r="H266" s="64">
        <v>1.875</v>
      </c>
      <c r="I266" s="65">
        <v>0.45</v>
      </c>
      <c r="J266" s="9"/>
      <c r="K266" s="62"/>
      <c r="L266" s="9"/>
      <c r="M266" s="62"/>
      <c r="N266" s="71"/>
      <c r="EZ266" s="48"/>
      <c r="FA266" s="56"/>
      <c r="FB266" s="56"/>
      <c r="FC266" s="56"/>
      <c r="FF266" s="4" t="s">
        <v>77</v>
      </c>
      <c r="FH266" s="56"/>
      <c r="FJ266" s="56"/>
    </row>
    <row r="267" spans="1:166" customFormat="1" ht="15" x14ac:dyDescent="0.25">
      <c r="A267" s="73"/>
      <c r="B267" s="58"/>
      <c r="C267" s="151" t="s">
        <v>78</v>
      </c>
      <c r="D267" s="151"/>
      <c r="E267" s="151"/>
      <c r="F267" s="74"/>
      <c r="G267" s="75"/>
      <c r="H267" s="75"/>
      <c r="I267" s="75"/>
      <c r="J267" s="76">
        <v>25.47</v>
      </c>
      <c r="K267" s="75"/>
      <c r="L267" s="76">
        <v>134.26</v>
      </c>
      <c r="M267" s="75"/>
      <c r="N267" s="77">
        <v>5485.34</v>
      </c>
      <c r="EZ267" s="48"/>
      <c r="FA267" s="56"/>
      <c r="FB267" s="56"/>
      <c r="FC267" s="56"/>
      <c r="FG267" s="4" t="s">
        <v>78</v>
      </c>
      <c r="FH267" s="56"/>
      <c r="FJ267" s="56"/>
    </row>
    <row r="268" spans="1:166" customFormat="1" ht="15" x14ac:dyDescent="0.25">
      <c r="A268" s="69"/>
      <c r="B268" s="58"/>
      <c r="C268" s="150" t="s">
        <v>79</v>
      </c>
      <c r="D268" s="150"/>
      <c r="E268" s="150"/>
      <c r="F268" s="61"/>
      <c r="G268" s="62"/>
      <c r="H268" s="62"/>
      <c r="I268" s="62"/>
      <c r="J268" s="9"/>
      <c r="K268" s="62"/>
      <c r="L268" s="63">
        <v>97.18</v>
      </c>
      <c r="M268" s="62"/>
      <c r="N268" s="66">
        <v>5073.7700000000004</v>
      </c>
      <c r="EZ268" s="48"/>
      <c r="FA268" s="56"/>
      <c r="FB268" s="56"/>
      <c r="FC268" s="56"/>
      <c r="FF268" s="4" t="s">
        <v>79</v>
      </c>
      <c r="FH268" s="56"/>
      <c r="FJ268" s="56"/>
    </row>
    <row r="269" spans="1:166" customFormat="1" ht="15" x14ac:dyDescent="0.25">
      <c r="A269" s="69"/>
      <c r="B269" s="58" t="s">
        <v>110</v>
      </c>
      <c r="C269" s="150" t="s">
        <v>111</v>
      </c>
      <c r="D269" s="150"/>
      <c r="E269" s="150"/>
      <c r="F269" s="61" t="s">
        <v>82</v>
      </c>
      <c r="G269" s="78">
        <v>90</v>
      </c>
      <c r="H269" s="62"/>
      <c r="I269" s="78">
        <v>90</v>
      </c>
      <c r="J269" s="9"/>
      <c r="K269" s="62"/>
      <c r="L269" s="63">
        <v>87.46</v>
      </c>
      <c r="M269" s="62"/>
      <c r="N269" s="66">
        <v>4566.3900000000003</v>
      </c>
      <c r="EZ269" s="48"/>
      <c r="FA269" s="56"/>
      <c r="FB269" s="56"/>
      <c r="FC269" s="56"/>
      <c r="FF269" s="4" t="s">
        <v>111</v>
      </c>
      <c r="FH269" s="56"/>
      <c r="FJ269" s="56"/>
    </row>
    <row r="270" spans="1:166" customFormat="1" ht="15" x14ac:dyDescent="0.25">
      <c r="A270" s="69"/>
      <c r="B270" s="58" t="s">
        <v>112</v>
      </c>
      <c r="C270" s="150" t="s">
        <v>113</v>
      </c>
      <c r="D270" s="150"/>
      <c r="E270" s="150"/>
      <c r="F270" s="61" t="s">
        <v>82</v>
      </c>
      <c r="G270" s="78">
        <v>46</v>
      </c>
      <c r="H270" s="62"/>
      <c r="I270" s="78">
        <v>46</v>
      </c>
      <c r="J270" s="9"/>
      <c r="K270" s="62"/>
      <c r="L270" s="63">
        <v>44.7</v>
      </c>
      <c r="M270" s="62"/>
      <c r="N270" s="66">
        <v>2333.9299999999998</v>
      </c>
      <c r="EZ270" s="48"/>
      <c r="FA270" s="56"/>
      <c r="FB270" s="56"/>
      <c r="FC270" s="56"/>
      <c r="FF270" s="4" t="s">
        <v>113</v>
      </c>
      <c r="FH270" s="56"/>
      <c r="FJ270" s="56"/>
    </row>
    <row r="271" spans="1:166" customFormat="1" ht="15" x14ac:dyDescent="0.25">
      <c r="A271" s="79"/>
      <c r="B271" s="80"/>
      <c r="C271" s="147" t="s">
        <v>85</v>
      </c>
      <c r="D271" s="147"/>
      <c r="E271" s="147"/>
      <c r="F271" s="51"/>
      <c r="G271" s="52"/>
      <c r="H271" s="52"/>
      <c r="I271" s="52"/>
      <c r="J271" s="54"/>
      <c r="K271" s="52"/>
      <c r="L271" s="81">
        <v>266.42</v>
      </c>
      <c r="M271" s="75"/>
      <c r="N271" s="82">
        <v>12385.66</v>
      </c>
      <c r="EZ271" s="48"/>
      <c r="FA271" s="56"/>
      <c r="FB271" s="56"/>
      <c r="FC271" s="56"/>
      <c r="FH271" s="56" t="s">
        <v>85</v>
      </c>
      <c r="FJ271" s="56"/>
    </row>
    <row r="272" spans="1:166" customFormat="1" ht="22.5" x14ac:dyDescent="0.25">
      <c r="A272" s="49" t="s">
        <v>158</v>
      </c>
      <c r="B272" s="50" t="s">
        <v>86</v>
      </c>
      <c r="C272" s="147" t="s">
        <v>159</v>
      </c>
      <c r="D272" s="147"/>
      <c r="E272" s="147"/>
      <c r="F272" s="51" t="s">
        <v>95</v>
      </c>
      <c r="G272" s="52">
        <v>3</v>
      </c>
      <c r="H272" s="53">
        <v>1</v>
      </c>
      <c r="I272" s="53">
        <v>3</v>
      </c>
      <c r="J272" s="54"/>
      <c r="K272" s="52"/>
      <c r="L272" s="54"/>
      <c r="M272" s="83">
        <v>9.5</v>
      </c>
      <c r="N272" s="55"/>
      <c r="EZ272" s="48"/>
      <c r="FA272" s="56" t="s">
        <v>159</v>
      </c>
      <c r="FB272" s="56" t="s">
        <v>4</v>
      </c>
      <c r="FC272" s="56" t="s">
        <v>4</v>
      </c>
      <c r="FH272" s="56"/>
      <c r="FJ272" s="56"/>
    </row>
    <row r="273" spans="1:166" customFormat="1" ht="15" x14ac:dyDescent="0.25">
      <c r="A273" s="79"/>
      <c r="B273" s="80"/>
      <c r="C273" s="147" t="s">
        <v>85</v>
      </c>
      <c r="D273" s="147"/>
      <c r="E273" s="147"/>
      <c r="F273" s="51"/>
      <c r="G273" s="52"/>
      <c r="H273" s="52"/>
      <c r="I273" s="52"/>
      <c r="J273" s="54"/>
      <c r="K273" s="52"/>
      <c r="L273" s="81">
        <v>0</v>
      </c>
      <c r="M273" s="75"/>
      <c r="N273" s="84">
        <v>0</v>
      </c>
      <c r="EZ273" s="48"/>
      <c r="FA273" s="56"/>
      <c r="FB273" s="56"/>
      <c r="FC273" s="56"/>
      <c r="FH273" s="56" t="s">
        <v>85</v>
      </c>
      <c r="FJ273" s="56"/>
    </row>
    <row r="274" spans="1:166" customFormat="1" ht="78.75" x14ac:dyDescent="0.25">
      <c r="A274" s="49" t="s">
        <v>160</v>
      </c>
      <c r="B274" s="50" t="s">
        <v>161</v>
      </c>
      <c r="C274" s="147" t="s">
        <v>162</v>
      </c>
      <c r="D274" s="147"/>
      <c r="E274" s="147"/>
      <c r="F274" s="51" t="s">
        <v>99</v>
      </c>
      <c r="G274" s="52">
        <v>1.7</v>
      </c>
      <c r="H274" s="53">
        <v>1</v>
      </c>
      <c r="I274" s="83">
        <v>1.7</v>
      </c>
      <c r="J274" s="54"/>
      <c r="K274" s="52"/>
      <c r="L274" s="54"/>
      <c r="M274" s="52"/>
      <c r="N274" s="55"/>
      <c r="EZ274" s="48"/>
      <c r="FA274" s="56" t="s">
        <v>162</v>
      </c>
      <c r="FB274" s="56" t="s">
        <v>4</v>
      </c>
      <c r="FC274" s="56" t="s">
        <v>4</v>
      </c>
      <c r="FH274" s="56"/>
      <c r="FJ274" s="56"/>
    </row>
    <row r="275" spans="1:166" customFormat="1" ht="15" x14ac:dyDescent="0.25">
      <c r="A275" s="73"/>
      <c r="B275" s="60"/>
      <c r="C275" s="150" t="s">
        <v>163</v>
      </c>
      <c r="D275" s="150"/>
      <c r="E275" s="150"/>
      <c r="F275" s="150"/>
      <c r="G275" s="150"/>
      <c r="H275" s="150"/>
      <c r="I275" s="150"/>
      <c r="J275" s="150"/>
      <c r="K275" s="150"/>
      <c r="L275" s="150"/>
      <c r="M275" s="150"/>
      <c r="N275" s="152"/>
      <c r="EZ275" s="48"/>
      <c r="FA275" s="56"/>
      <c r="FB275" s="56"/>
      <c r="FC275" s="56"/>
      <c r="FH275" s="56"/>
      <c r="FI275" s="4" t="s">
        <v>163</v>
      </c>
      <c r="FJ275" s="56"/>
    </row>
    <row r="276" spans="1:166" customFormat="1" ht="67.5" x14ac:dyDescent="0.25">
      <c r="A276" s="57"/>
      <c r="B276" s="58" t="s">
        <v>62</v>
      </c>
      <c r="C276" s="148" t="s">
        <v>63</v>
      </c>
      <c r="D276" s="148"/>
      <c r="E276" s="148"/>
      <c r="F276" s="148"/>
      <c r="G276" s="148"/>
      <c r="H276" s="148"/>
      <c r="I276" s="148"/>
      <c r="J276" s="148"/>
      <c r="K276" s="148"/>
      <c r="L276" s="148"/>
      <c r="M276" s="148"/>
      <c r="N276" s="149"/>
      <c r="EZ276" s="48"/>
      <c r="FA276" s="56"/>
      <c r="FB276" s="56"/>
      <c r="FC276" s="56"/>
      <c r="FD276" s="4" t="s">
        <v>63</v>
      </c>
      <c r="FH276" s="56"/>
      <c r="FJ276" s="56"/>
    </row>
    <row r="277" spans="1:166" customFormat="1" ht="67.5" x14ac:dyDescent="0.25">
      <c r="A277" s="57"/>
      <c r="B277" s="58" t="s">
        <v>64</v>
      </c>
      <c r="C277" s="148" t="s">
        <v>65</v>
      </c>
      <c r="D277" s="148"/>
      <c r="E277" s="148"/>
      <c r="F277" s="148"/>
      <c r="G277" s="148"/>
      <c r="H277" s="148"/>
      <c r="I277" s="148"/>
      <c r="J277" s="148"/>
      <c r="K277" s="148"/>
      <c r="L277" s="148"/>
      <c r="M277" s="148"/>
      <c r="N277" s="149"/>
      <c r="EZ277" s="48"/>
      <c r="FA277" s="56"/>
      <c r="FB277" s="56"/>
      <c r="FC277" s="56"/>
      <c r="FD277" s="4" t="s">
        <v>65</v>
      </c>
      <c r="FH277" s="56"/>
      <c r="FJ277" s="56"/>
    </row>
    <row r="278" spans="1:166" customFormat="1" ht="33.75" x14ac:dyDescent="0.25">
      <c r="A278" s="57"/>
      <c r="B278" s="58" t="s">
        <v>66</v>
      </c>
      <c r="C278" s="148" t="s">
        <v>67</v>
      </c>
      <c r="D278" s="148"/>
      <c r="E278" s="148"/>
      <c r="F278" s="148"/>
      <c r="G278" s="148"/>
      <c r="H278" s="148"/>
      <c r="I278" s="148"/>
      <c r="J278" s="148"/>
      <c r="K278" s="148"/>
      <c r="L278" s="148"/>
      <c r="M278" s="148"/>
      <c r="N278" s="149"/>
      <c r="EZ278" s="48"/>
      <c r="FA278" s="56"/>
      <c r="FB278" s="56"/>
      <c r="FC278" s="56"/>
      <c r="FD278" s="4" t="s">
        <v>67</v>
      </c>
      <c r="FH278" s="56"/>
      <c r="FJ278" s="56"/>
    </row>
    <row r="279" spans="1:166" customFormat="1" ht="15" x14ac:dyDescent="0.25">
      <c r="A279" s="59"/>
      <c r="B279" s="58" t="s">
        <v>58</v>
      </c>
      <c r="C279" s="150" t="s">
        <v>68</v>
      </c>
      <c r="D279" s="150"/>
      <c r="E279" s="150"/>
      <c r="F279" s="61"/>
      <c r="G279" s="62"/>
      <c r="H279" s="62"/>
      <c r="I279" s="62"/>
      <c r="J279" s="63">
        <v>113.68</v>
      </c>
      <c r="K279" s="64">
        <v>1.7250000000000001</v>
      </c>
      <c r="L279" s="63">
        <v>333.37</v>
      </c>
      <c r="M279" s="65">
        <v>52.21</v>
      </c>
      <c r="N279" s="66">
        <v>17405.25</v>
      </c>
      <c r="EZ279" s="48"/>
      <c r="FA279" s="56"/>
      <c r="FB279" s="56"/>
      <c r="FC279" s="56"/>
      <c r="FE279" s="4" t="s">
        <v>68</v>
      </c>
      <c r="FH279" s="56"/>
      <c r="FJ279" s="56"/>
    </row>
    <row r="280" spans="1:166" customFormat="1" ht="15" x14ac:dyDescent="0.25">
      <c r="A280" s="59"/>
      <c r="B280" s="58" t="s">
        <v>73</v>
      </c>
      <c r="C280" s="150" t="s">
        <v>74</v>
      </c>
      <c r="D280" s="150"/>
      <c r="E280" s="150"/>
      <c r="F280" s="61"/>
      <c r="G280" s="62"/>
      <c r="H280" s="62"/>
      <c r="I280" s="62"/>
      <c r="J280" s="63">
        <v>45.34</v>
      </c>
      <c r="K280" s="62"/>
      <c r="L280" s="63">
        <v>77.08</v>
      </c>
      <c r="M280" s="68">
        <v>9.5</v>
      </c>
      <c r="N280" s="67">
        <v>732.26</v>
      </c>
      <c r="EZ280" s="48"/>
      <c r="FA280" s="56"/>
      <c r="FB280" s="56"/>
      <c r="FC280" s="56"/>
      <c r="FE280" s="4" t="s">
        <v>74</v>
      </c>
      <c r="FH280" s="56"/>
      <c r="FJ280" s="56"/>
    </row>
    <row r="281" spans="1:166" customFormat="1" ht="15" x14ac:dyDescent="0.25">
      <c r="A281" s="69"/>
      <c r="B281" s="58"/>
      <c r="C281" s="150" t="s">
        <v>75</v>
      </c>
      <c r="D281" s="150"/>
      <c r="E281" s="150"/>
      <c r="F281" s="61" t="s">
        <v>76</v>
      </c>
      <c r="G281" s="68">
        <v>11.3</v>
      </c>
      <c r="H281" s="64">
        <v>1.7250000000000001</v>
      </c>
      <c r="I281" s="70">
        <v>33.137250000000002</v>
      </c>
      <c r="J281" s="9"/>
      <c r="K281" s="62"/>
      <c r="L281" s="9"/>
      <c r="M281" s="62"/>
      <c r="N281" s="71"/>
      <c r="EZ281" s="48"/>
      <c r="FA281" s="56"/>
      <c r="FB281" s="56"/>
      <c r="FC281" s="56"/>
      <c r="FF281" s="4" t="s">
        <v>75</v>
      </c>
      <c r="FH281" s="56"/>
      <c r="FJ281" s="56"/>
    </row>
    <row r="282" spans="1:166" customFormat="1" ht="15" x14ac:dyDescent="0.25">
      <c r="A282" s="73"/>
      <c r="B282" s="58"/>
      <c r="C282" s="151" t="s">
        <v>78</v>
      </c>
      <c r="D282" s="151"/>
      <c r="E282" s="151"/>
      <c r="F282" s="74"/>
      <c r="G282" s="75"/>
      <c r="H282" s="75"/>
      <c r="I282" s="75"/>
      <c r="J282" s="76">
        <v>159.02000000000001</v>
      </c>
      <c r="K282" s="75"/>
      <c r="L282" s="76">
        <v>410.45</v>
      </c>
      <c r="M282" s="75"/>
      <c r="N282" s="77">
        <v>18137.509999999998</v>
      </c>
      <c r="EZ282" s="48"/>
      <c r="FA282" s="56"/>
      <c r="FB282" s="56"/>
      <c r="FC282" s="56"/>
      <c r="FG282" s="4" t="s">
        <v>78</v>
      </c>
      <c r="FH282" s="56"/>
      <c r="FJ282" s="56"/>
    </row>
    <row r="283" spans="1:166" customFormat="1" ht="15" x14ac:dyDescent="0.25">
      <c r="A283" s="69"/>
      <c r="B283" s="58"/>
      <c r="C283" s="150" t="s">
        <v>79</v>
      </c>
      <c r="D283" s="150"/>
      <c r="E283" s="150"/>
      <c r="F283" s="61"/>
      <c r="G283" s="62"/>
      <c r="H283" s="62"/>
      <c r="I283" s="62"/>
      <c r="J283" s="9"/>
      <c r="K283" s="62"/>
      <c r="L283" s="63">
        <v>333.37</v>
      </c>
      <c r="M283" s="62"/>
      <c r="N283" s="66">
        <v>17405.25</v>
      </c>
      <c r="EZ283" s="48"/>
      <c r="FA283" s="56"/>
      <c r="FB283" s="56"/>
      <c r="FC283" s="56"/>
      <c r="FF283" s="4" t="s">
        <v>79</v>
      </c>
      <c r="FH283" s="56"/>
      <c r="FJ283" s="56"/>
    </row>
    <row r="284" spans="1:166" customFormat="1" ht="22.5" x14ac:dyDescent="0.25">
      <c r="A284" s="69"/>
      <c r="B284" s="58" t="s">
        <v>90</v>
      </c>
      <c r="C284" s="150" t="s">
        <v>91</v>
      </c>
      <c r="D284" s="150"/>
      <c r="E284" s="150"/>
      <c r="F284" s="61" t="s">
        <v>82</v>
      </c>
      <c r="G284" s="78">
        <v>90</v>
      </c>
      <c r="H284" s="62"/>
      <c r="I284" s="78">
        <v>90</v>
      </c>
      <c r="J284" s="9"/>
      <c r="K284" s="62"/>
      <c r="L284" s="63">
        <v>300.02999999999997</v>
      </c>
      <c r="M284" s="62"/>
      <c r="N284" s="66">
        <v>15664.73</v>
      </c>
      <c r="EZ284" s="48"/>
      <c r="FA284" s="56"/>
      <c r="FB284" s="56"/>
      <c r="FC284" s="56"/>
      <c r="FF284" s="4" t="s">
        <v>91</v>
      </c>
      <c r="FH284" s="56"/>
      <c r="FJ284" s="56"/>
    </row>
    <row r="285" spans="1:166" customFormat="1" ht="22.5" x14ac:dyDescent="0.25">
      <c r="A285" s="69"/>
      <c r="B285" s="58" t="s">
        <v>92</v>
      </c>
      <c r="C285" s="150" t="s">
        <v>93</v>
      </c>
      <c r="D285" s="150"/>
      <c r="E285" s="150"/>
      <c r="F285" s="61" t="s">
        <v>82</v>
      </c>
      <c r="G285" s="78">
        <v>46</v>
      </c>
      <c r="H285" s="62"/>
      <c r="I285" s="78">
        <v>46</v>
      </c>
      <c r="J285" s="9"/>
      <c r="K285" s="62"/>
      <c r="L285" s="63">
        <v>153.35</v>
      </c>
      <c r="M285" s="62"/>
      <c r="N285" s="66">
        <v>8006.42</v>
      </c>
      <c r="EZ285" s="48"/>
      <c r="FA285" s="56"/>
      <c r="FB285" s="56"/>
      <c r="FC285" s="56"/>
      <c r="FF285" s="4" t="s">
        <v>93</v>
      </c>
      <c r="FH285" s="56"/>
      <c r="FJ285" s="56"/>
    </row>
    <row r="286" spans="1:166" customFormat="1" ht="15" x14ac:dyDescent="0.25">
      <c r="A286" s="79"/>
      <c r="B286" s="80"/>
      <c r="C286" s="147" t="s">
        <v>85</v>
      </c>
      <c r="D286" s="147"/>
      <c r="E286" s="147"/>
      <c r="F286" s="51"/>
      <c r="G286" s="52"/>
      <c r="H286" s="52"/>
      <c r="I286" s="52"/>
      <c r="J286" s="54"/>
      <c r="K286" s="52"/>
      <c r="L286" s="81">
        <v>863.83</v>
      </c>
      <c r="M286" s="75"/>
      <c r="N286" s="82">
        <v>41808.660000000003</v>
      </c>
      <c r="EZ286" s="48"/>
      <c r="FA286" s="56"/>
      <c r="FB286" s="56"/>
      <c r="FC286" s="56"/>
      <c r="FH286" s="56" t="s">
        <v>85</v>
      </c>
      <c r="FJ286" s="56"/>
    </row>
    <row r="287" spans="1:166" customFormat="1" ht="33.75" x14ac:dyDescent="0.25">
      <c r="A287" s="49" t="s">
        <v>164</v>
      </c>
      <c r="B287" s="50" t="s">
        <v>86</v>
      </c>
      <c r="C287" s="147" t="s">
        <v>165</v>
      </c>
      <c r="D287" s="147"/>
      <c r="E287" s="147"/>
      <c r="F287" s="51" t="s">
        <v>95</v>
      </c>
      <c r="G287" s="52">
        <v>170</v>
      </c>
      <c r="H287" s="53">
        <v>1</v>
      </c>
      <c r="I287" s="53">
        <v>170</v>
      </c>
      <c r="J287" s="54"/>
      <c r="K287" s="52"/>
      <c r="L287" s="54"/>
      <c r="M287" s="83">
        <v>9.5</v>
      </c>
      <c r="N287" s="55"/>
      <c r="EZ287" s="48"/>
      <c r="FA287" s="56" t="s">
        <v>165</v>
      </c>
      <c r="FB287" s="56" t="s">
        <v>4</v>
      </c>
      <c r="FC287" s="56" t="s">
        <v>4</v>
      </c>
      <c r="FH287" s="56"/>
      <c r="FJ287" s="56"/>
    </row>
    <row r="288" spans="1:166" customFormat="1" ht="15" x14ac:dyDescent="0.25">
      <c r="A288" s="79"/>
      <c r="B288" s="80"/>
      <c r="C288" s="147" t="s">
        <v>85</v>
      </c>
      <c r="D288" s="147"/>
      <c r="E288" s="147"/>
      <c r="F288" s="51"/>
      <c r="G288" s="52"/>
      <c r="H288" s="52"/>
      <c r="I288" s="52"/>
      <c r="J288" s="54"/>
      <c r="K288" s="52"/>
      <c r="L288" s="81">
        <v>0</v>
      </c>
      <c r="M288" s="75"/>
      <c r="N288" s="84">
        <v>0</v>
      </c>
      <c r="EZ288" s="48"/>
      <c r="FA288" s="56"/>
      <c r="FB288" s="56"/>
      <c r="FC288" s="56"/>
      <c r="FH288" s="56" t="s">
        <v>85</v>
      </c>
      <c r="FJ288" s="56"/>
    </row>
    <row r="289" spans="1:166" customFormat="1" ht="67.5" x14ac:dyDescent="0.25">
      <c r="A289" s="49" t="s">
        <v>166</v>
      </c>
      <c r="B289" s="50" t="s">
        <v>167</v>
      </c>
      <c r="C289" s="147" t="s">
        <v>168</v>
      </c>
      <c r="D289" s="147"/>
      <c r="E289" s="147"/>
      <c r="F289" s="51" t="s">
        <v>169</v>
      </c>
      <c r="G289" s="52">
        <v>0.27300000000000002</v>
      </c>
      <c r="H289" s="53">
        <v>1</v>
      </c>
      <c r="I289" s="96">
        <v>0.27300000000000002</v>
      </c>
      <c r="J289" s="54"/>
      <c r="K289" s="52"/>
      <c r="L289" s="54"/>
      <c r="M289" s="52"/>
      <c r="N289" s="55"/>
      <c r="EZ289" s="48"/>
      <c r="FA289" s="56" t="s">
        <v>168</v>
      </c>
      <c r="FB289" s="56" t="s">
        <v>4</v>
      </c>
      <c r="FC289" s="56" t="s">
        <v>4</v>
      </c>
      <c r="FH289" s="56"/>
      <c r="FJ289" s="56"/>
    </row>
    <row r="290" spans="1:166" customFormat="1" ht="15" x14ac:dyDescent="0.25">
      <c r="A290" s="73"/>
      <c r="B290" s="60"/>
      <c r="C290" s="150" t="s">
        <v>170</v>
      </c>
      <c r="D290" s="150"/>
      <c r="E290" s="150"/>
      <c r="F290" s="150"/>
      <c r="G290" s="150"/>
      <c r="H290" s="150"/>
      <c r="I290" s="150"/>
      <c r="J290" s="150"/>
      <c r="K290" s="150"/>
      <c r="L290" s="150"/>
      <c r="M290" s="150"/>
      <c r="N290" s="152"/>
      <c r="EZ290" s="48"/>
      <c r="FA290" s="56"/>
      <c r="FB290" s="56"/>
      <c r="FC290" s="56"/>
      <c r="FH290" s="56"/>
      <c r="FI290" s="4" t="s">
        <v>170</v>
      </c>
      <c r="FJ290" s="56"/>
    </row>
    <row r="291" spans="1:166" customFormat="1" ht="67.5" x14ac:dyDescent="0.25">
      <c r="A291" s="57"/>
      <c r="B291" s="58" t="s">
        <v>62</v>
      </c>
      <c r="C291" s="148" t="s">
        <v>63</v>
      </c>
      <c r="D291" s="148"/>
      <c r="E291" s="148"/>
      <c r="F291" s="148"/>
      <c r="G291" s="148"/>
      <c r="H291" s="148"/>
      <c r="I291" s="148"/>
      <c r="J291" s="148"/>
      <c r="K291" s="148"/>
      <c r="L291" s="148"/>
      <c r="M291" s="148"/>
      <c r="N291" s="149"/>
      <c r="EZ291" s="48"/>
      <c r="FA291" s="56"/>
      <c r="FB291" s="56"/>
      <c r="FC291" s="56"/>
      <c r="FD291" s="4" t="s">
        <v>63</v>
      </c>
      <c r="FH291" s="56"/>
      <c r="FJ291" s="56"/>
    </row>
    <row r="292" spans="1:166" customFormat="1" ht="67.5" x14ac:dyDescent="0.25">
      <c r="A292" s="57"/>
      <c r="B292" s="58" t="s">
        <v>64</v>
      </c>
      <c r="C292" s="148" t="s">
        <v>65</v>
      </c>
      <c r="D292" s="148"/>
      <c r="E292" s="148"/>
      <c r="F292" s="148"/>
      <c r="G292" s="148"/>
      <c r="H292" s="148"/>
      <c r="I292" s="148"/>
      <c r="J292" s="148"/>
      <c r="K292" s="148"/>
      <c r="L292" s="148"/>
      <c r="M292" s="148"/>
      <c r="N292" s="149"/>
      <c r="EZ292" s="48"/>
      <c r="FA292" s="56"/>
      <c r="FB292" s="56"/>
      <c r="FC292" s="56"/>
      <c r="FD292" s="4" t="s">
        <v>65</v>
      </c>
      <c r="FH292" s="56"/>
      <c r="FJ292" s="56"/>
    </row>
    <row r="293" spans="1:166" customFormat="1" ht="33.75" x14ac:dyDescent="0.25">
      <c r="A293" s="57"/>
      <c r="B293" s="58" t="s">
        <v>66</v>
      </c>
      <c r="C293" s="148" t="s">
        <v>67</v>
      </c>
      <c r="D293" s="148"/>
      <c r="E293" s="148"/>
      <c r="F293" s="148"/>
      <c r="G293" s="148"/>
      <c r="H293" s="148"/>
      <c r="I293" s="148"/>
      <c r="J293" s="148"/>
      <c r="K293" s="148"/>
      <c r="L293" s="148"/>
      <c r="M293" s="148"/>
      <c r="N293" s="149"/>
      <c r="EZ293" s="48"/>
      <c r="FA293" s="56"/>
      <c r="FB293" s="56"/>
      <c r="FC293" s="56"/>
      <c r="FD293" s="4" t="s">
        <v>67</v>
      </c>
      <c r="FH293" s="56"/>
      <c r="FJ293" s="56"/>
    </row>
    <row r="294" spans="1:166" customFormat="1" ht="15" x14ac:dyDescent="0.25">
      <c r="A294" s="59"/>
      <c r="B294" s="58" t="s">
        <v>58</v>
      </c>
      <c r="C294" s="150" t="s">
        <v>68</v>
      </c>
      <c r="D294" s="150"/>
      <c r="E294" s="150"/>
      <c r="F294" s="61"/>
      <c r="G294" s="62"/>
      <c r="H294" s="62"/>
      <c r="I294" s="62"/>
      <c r="J294" s="63">
        <v>507.6</v>
      </c>
      <c r="K294" s="64">
        <v>1.7250000000000001</v>
      </c>
      <c r="L294" s="63">
        <v>239.04</v>
      </c>
      <c r="M294" s="65">
        <v>52.21</v>
      </c>
      <c r="N294" s="66">
        <v>12480.28</v>
      </c>
      <c r="EZ294" s="48"/>
      <c r="FA294" s="56"/>
      <c r="FB294" s="56"/>
      <c r="FC294" s="56"/>
      <c r="FE294" s="4" t="s">
        <v>68</v>
      </c>
      <c r="FH294" s="56"/>
      <c r="FJ294" s="56"/>
    </row>
    <row r="295" spans="1:166" customFormat="1" ht="15" x14ac:dyDescent="0.25">
      <c r="A295" s="59"/>
      <c r="B295" s="58" t="s">
        <v>69</v>
      </c>
      <c r="C295" s="150" t="s">
        <v>70</v>
      </c>
      <c r="D295" s="150"/>
      <c r="E295" s="150"/>
      <c r="F295" s="61"/>
      <c r="G295" s="62"/>
      <c r="H295" s="62"/>
      <c r="I295" s="62"/>
      <c r="J295" s="63">
        <v>311.27999999999997</v>
      </c>
      <c r="K295" s="64">
        <v>1.875</v>
      </c>
      <c r="L295" s="63">
        <v>159.34</v>
      </c>
      <c r="M295" s="65">
        <v>15.71</v>
      </c>
      <c r="N295" s="66">
        <v>2503.23</v>
      </c>
      <c r="EZ295" s="48"/>
      <c r="FA295" s="56"/>
      <c r="FB295" s="56"/>
      <c r="FC295" s="56"/>
      <c r="FE295" s="4" t="s">
        <v>70</v>
      </c>
      <c r="FH295" s="56"/>
      <c r="FJ295" s="56"/>
    </row>
    <row r="296" spans="1:166" customFormat="1" ht="15" x14ac:dyDescent="0.25">
      <c r="A296" s="59"/>
      <c r="B296" s="58" t="s">
        <v>71</v>
      </c>
      <c r="C296" s="150" t="s">
        <v>72</v>
      </c>
      <c r="D296" s="150"/>
      <c r="E296" s="150"/>
      <c r="F296" s="61"/>
      <c r="G296" s="62"/>
      <c r="H296" s="62"/>
      <c r="I296" s="62"/>
      <c r="J296" s="63">
        <v>31.38</v>
      </c>
      <c r="K296" s="64">
        <v>1.875</v>
      </c>
      <c r="L296" s="63">
        <v>16.059999999999999</v>
      </c>
      <c r="M296" s="65">
        <v>52.21</v>
      </c>
      <c r="N296" s="67">
        <v>838.49</v>
      </c>
      <c r="EZ296" s="48"/>
      <c r="FA296" s="56"/>
      <c r="FB296" s="56"/>
      <c r="FC296" s="56"/>
      <c r="FE296" s="4" t="s">
        <v>72</v>
      </c>
      <c r="FH296" s="56"/>
      <c r="FJ296" s="56"/>
    </row>
    <row r="297" spans="1:166" customFormat="1" ht="15" x14ac:dyDescent="0.25">
      <c r="A297" s="59"/>
      <c r="B297" s="58" t="s">
        <v>73</v>
      </c>
      <c r="C297" s="150" t="s">
        <v>74</v>
      </c>
      <c r="D297" s="150"/>
      <c r="E297" s="150"/>
      <c r="F297" s="61"/>
      <c r="G297" s="62"/>
      <c r="H297" s="62"/>
      <c r="I297" s="62"/>
      <c r="J297" s="63">
        <v>68.63</v>
      </c>
      <c r="K297" s="62"/>
      <c r="L297" s="63">
        <v>18.739999999999998</v>
      </c>
      <c r="M297" s="68">
        <v>9.5</v>
      </c>
      <c r="N297" s="67">
        <v>178.03</v>
      </c>
      <c r="EZ297" s="48"/>
      <c r="FA297" s="56"/>
      <c r="FB297" s="56"/>
      <c r="FC297" s="56"/>
      <c r="FE297" s="4" t="s">
        <v>74</v>
      </c>
      <c r="FH297" s="56"/>
      <c r="FJ297" s="56"/>
    </row>
    <row r="298" spans="1:166" customFormat="1" ht="15" x14ac:dyDescent="0.25">
      <c r="A298" s="69"/>
      <c r="B298" s="58"/>
      <c r="C298" s="150" t="s">
        <v>75</v>
      </c>
      <c r="D298" s="150"/>
      <c r="E298" s="150"/>
      <c r="F298" s="61" t="s">
        <v>76</v>
      </c>
      <c r="G298" s="78">
        <v>54</v>
      </c>
      <c r="H298" s="64">
        <v>1.7250000000000001</v>
      </c>
      <c r="I298" s="70">
        <v>25.429950000000002</v>
      </c>
      <c r="J298" s="9"/>
      <c r="K298" s="62"/>
      <c r="L298" s="9"/>
      <c r="M298" s="62"/>
      <c r="N298" s="71"/>
      <c r="EZ298" s="48"/>
      <c r="FA298" s="56"/>
      <c r="FB298" s="56"/>
      <c r="FC298" s="56"/>
      <c r="FF298" s="4" t="s">
        <v>75</v>
      </c>
      <c r="FH298" s="56"/>
      <c r="FJ298" s="56"/>
    </row>
    <row r="299" spans="1:166" customFormat="1" ht="15" x14ac:dyDescent="0.25">
      <c r="A299" s="69"/>
      <c r="B299" s="58"/>
      <c r="C299" s="150" t="s">
        <v>77</v>
      </c>
      <c r="D299" s="150"/>
      <c r="E299" s="150"/>
      <c r="F299" s="61" t="s">
        <v>76</v>
      </c>
      <c r="G299" s="68">
        <v>2.5</v>
      </c>
      <c r="H299" s="64">
        <v>1.875</v>
      </c>
      <c r="I299" s="97">
        <v>1.2796875000000001</v>
      </c>
      <c r="J299" s="9"/>
      <c r="K299" s="62"/>
      <c r="L299" s="9"/>
      <c r="M299" s="62"/>
      <c r="N299" s="71"/>
      <c r="EZ299" s="48"/>
      <c r="FA299" s="56"/>
      <c r="FB299" s="56"/>
      <c r="FC299" s="56"/>
      <c r="FF299" s="4" t="s">
        <v>77</v>
      </c>
      <c r="FH299" s="56"/>
      <c r="FJ299" s="56"/>
    </row>
    <row r="300" spans="1:166" customFormat="1" ht="15" x14ac:dyDescent="0.25">
      <c r="A300" s="73"/>
      <c r="B300" s="58"/>
      <c r="C300" s="151" t="s">
        <v>78</v>
      </c>
      <c r="D300" s="151"/>
      <c r="E300" s="151"/>
      <c r="F300" s="74"/>
      <c r="G300" s="75"/>
      <c r="H300" s="75"/>
      <c r="I300" s="75"/>
      <c r="J300" s="76">
        <v>887.51</v>
      </c>
      <c r="K300" s="75"/>
      <c r="L300" s="76">
        <v>417.12</v>
      </c>
      <c r="M300" s="75"/>
      <c r="N300" s="77">
        <v>15161.54</v>
      </c>
      <c r="EZ300" s="48"/>
      <c r="FA300" s="56"/>
      <c r="FB300" s="56"/>
      <c r="FC300" s="56"/>
      <c r="FG300" s="4" t="s">
        <v>78</v>
      </c>
      <c r="FH300" s="56"/>
      <c r="FJ300" s="56"/>
    </row>
    <row r="301" spans="1:166" customFormat="1" ht="15" x14ac:dyDescent="0.25">
      <c r="A301" s="69"/>
      <c r="B301" s="58"/>
      <c r="C301" s="150" t="s">
        <v>79</v>
      </c>
      <c r="D301" s="150"/>
      <c r="E301" s="150"/>
      <c r="F301" s="61"/>
      <c r="G301" s="62"/>
      <c r="H301" s="62"/>
      <c r="I301" s="62"/>
      <c r="J301" s="9"/>
      <c r="K301" s="62"/>
      <c r="L301" s="63">
        <v>255.1</v>
      </c>
      <c r="M301" s="62"/>
      <c r="N301" s="66">
        <v>13318.77</v>
      </c>
      <c r="EZ301" s="48"/>
      <c r="FA301" s="56"/>
      <c r="FB301" s="56"/>
      <c r="FC301" s="56"/>
      <c r="FF301" s="4" t="s">
        <v>79</v>
      </c>
      <c r="FH301" s="56"/>
      <c r="FJ301" s="56"/>
    </row>
    <row r="302" spans="1:166" customFormat="1" ht="22.5" x14ac:dyDescent="0.25">
      <c r="A302" s="69"/>
      <c r="B302" s="58" t="s">
        <v>80</v>
      </c>
      <c r="C302" s="150" t="s">
        <v>81</v>
      </c>
      <c r="D302" s="150"/>
      <c r="E302" s="150"/>
      <c r="F302" s="61" t="s">
        <v>82</v>
      </c>
      <c r="G302" s="78">
        <v>97</v>
      </c>
      <c r="H302" s="62"/>
      <c r="I302" s="78">
        <v>97</v>
      </c>
      <c r="J302" s="9"/>
      <c r="K302" s="62"/>
      <c r="L302" s="63">
        <v>247.45</v>
      </c>
      <c r="M302" s="62"/>
      <c r="N302" s="66">
        <v>12919.21</v>
      </c>
      <c r="EZ302" s="48"/>
      <c r="FA302" s="56"/>
      <c r="FB302" s="56"/>
      <c r="FC302" s="56"/>
      <c r="FF302" s="4" t="s">
        <v>81</v>
      </c>
      <c r="FH302" s="56"/>
      <c r="FJ302" s="56"/>
    </row>
    <row r="303" spans="1:166" customFormat="1" ht="22.5" x14ac:dyDescent="0.25">
      <c r="A303" s="69"/>
      <c r="B303" s="58" t="s">
        <v>83</v>
      </c>
      <c r="C303" s="150" t="s">
        <v>84</v>
      </c>
      <c r="D303" s="150"/>
      <c r="E303" s="150"/>
      <c r="F303" s="61" t="s">
        <v>82</v>
      </c>
      <c r="G303" s="78">
        <v>51</v>
      </c>
      <c r="H303" s="62"/>
      <c r="I303" s="78">
        <v>51</v>
      </c>
      <c r="J303" s="9"/>
      <c r="K303" s="62"/>
      <c r="L303" s="63">
        <v>130.1</v>
      </c>
      <c r="M303" s="62"/>
      <c r="N303" s="66">
        <v>6792.57</v>
      </c>
      <c r="EZ303" s="48"/>
      <c r="FA303" s="56"/>
      <c r="FB303" s="56"/>
      <c r="FC303" s="56"/>
      <c r="FF303" s="4" t="s">
        <v>84</v>
      </c>
      <c r="FH303" s="56"/>
      <c r="FJ303" s="56"/>
    </row>
    <row r="304" spans="1:166" customFormat="1" ht="15" x14ac:dyDescent="0.25">
      <c r="A304" s="79"/>
      <c r="B304" s="80"/>
      <c r="C304" s="147" t="s">
        <v>85</v>
      </c>
      <c r="D304" s="147"/>
      <c r="E304" s="147"/>
      <c r="F304" s="51"/>
      <c r="G304" s="52"/>
      <c r="H304" s="52"/>
      <c r="I304" s="52"/>
      <c r="J304" s="54"/>
      <c r="K304" s="52"/>
      <c r="L304" s="81">
        <v>794.67</v>
      </c>
      <c r="M304" s="75"/>
      <c r="N304" s="82">
        <v>34873.32</v>
      </c>
      <c r="EZ304" s="48"/>
      <c r="FA304" s="56"/>
      <c r="FB304" s="56"/>
      <c r="FC304" s="56"/>
      <c r="FH304" s="56" t="s">
        <v>85</v>
      </c>
      <c r="FJ304" s="56"/>
    </row>
    <row r="305" spans="1:166" customFormat="1" ht="15" x14ac:dyDescent="0.25">
      <c r="A305" s="49" t="s">
        <v>171</v>
      </c>
      <c r="B305" s="50" t="s">
        <v>86</v>
      </c>
      <c r="C305" s="147" t="s">
        <v>172</v>
      </c>
      <c r="D305" s="147"/>
      <c r="E305" s="147"/>
      <c r="F305" s="51" t="s">
        <v>173</v>
      </c>
      <c r="G305" s="52">
        <v>126</v>
      </c>
      <c r="H305" s="53">
        <v>1</v>
      </c>
      <c r="I305" s="53">
        <v>126</v>
      </c>
      <c r="J305" s="54"/>
      <c r="K305" s="52"/>
      <c r="L305" s="54"/>
      <c r="M305" s="83">
        <v>9.5</v>
      </c>
      <c r="N305" s="55"/>
      <c r="EZ305" s="48"/>
      <c r="FA305" s="56" t="s">
        <v>172</v>
      </c>
      <c r="FB305" s="56" t="s">
        <v>4</v>
      </c>
      <c r="FC305" s="56" t="s">
        <v>4</v>
      </c>
      <c r="FH305" s="56"/>
      <c r="FJ305" s="56"/>
    </row>
    <row r="306" spans="1:166" customFormat="1" ht="15" x14ac:dyDescent="0.25">
      <c r="A306" s="79"/>
      <c r="B306" s="80"/>
      <c r="C306" s="147" t="s">
        <v>85</v>
      </c>
      <c r="D306" s="147"/>
      <c r="E306" s="147"/>
      <c r="F306" s="51"/>
      <c r="G306" s="52"/>
      <c r="H306" s="52"/>
      <c r="I306" s="52"/>
      <c r="J306" s="54"/>
      <c r="K306" s="52"/>
      <c r="L306" s="81">
        <v>0</v>
      </c>
      <c r="M306" s="75"/>
      <c r="N306" s="84">
        <v>0</v>
      </c>
      <c r="EZ306" s="48"/>
      <c r="FA306" s="56"/>
      <c r="FB306" s="56"/>
      <c r="FC306" s="56"/>
      <c r="FH306" s="56" t="s">
        <v>85</v>
      </c>
      <c r="FJ306" s="56"/>
    </row>
    <row r="307" spans="1:166" customFormat="1" ht="22.5" x14ac:dyDescent="0.25">
      <c r="A307" s="49" t="s">
        <v>174</v>
      </c>
      <c r="B307" s="50" t="s">
        <v>86</v>
      </c>
      <c r="C307" s="147" t="s">
        <v>175</v>
      </c>
      <c r="D307" s="147"/>
      <c r="E307" s="147"/>
      <c r="F307" s="51" t="s">
        <v>173</v>
      </c>
      <c r="G307" s="52">
        <v>126</v>
      </c>
      <c r="H307" s="53">
        <v>1</v>
      </c>
      <c r="I307" s="53">
        <v>126</v>
      </c>
      <c r="J307" s="54"/>
      <c r="K307" s="52"/>
      <c r="L307" s="54"/>
      <c r="M307" s="83">
        <v>9.5</v>
      </c>
      <c r="N307" s="55"/>
      <c r="EZ307" s="48"/>
      <c r="FA307" s="56" t="s">
        <v>175</v>
      </c>
      <c r="FB307" s="56" t="s">
        <v>4</v>
      </c>
      <c r="FC307" s="56" t="s">
        <v>4</v>
      </c>
      <c r="FH307" s="56"/>
      <c r="FJ307" s="56"/>
    </row>
    <row r="308" spans="1:166" customFormat="1" ht="15" x14ac:dyDescent="0.25">
      <c r="A308" s="79"/>
      <c r="B308" s="80"/>
      <c r="C308" s="147" t="s">
        <v>85</v>
      </c>
      <c r="D308" s="147"/>
      <c r="E308" s="147"/>
      <c r="F308" s="51"/>
      <c r="G308" s="52"/>
      <c r="H308" s="52"/>
      <c r="I308" s="52"/>
      <c r="J308" s="54"/>
      <c r="K308" s="52"/>
      <c r="L308" s="81">
        <v>0</v>
      </c>
      <c r="M308" s="75"/>
      <c r="N308" s="84">
        <v>0</v>
      </c>
      <c r="EZ308" s="48"/>
      <c r="FA308" s="56"/>
      <c r="FB308" s="56"/>
      <c r="FC308" s="56"/>
      <c r="FH308" s="56" t="s">
        <v>85</v>
      </c>
      <c r="FJ308" s="56"/>
    </row>
    <row r="309" spans="1:166" customFormat="1" ht="56.25" x14ac:dyDescent="0.25">
      <c r="A309" s="49" t="s">
        <v>176</v>
      </c>
      <c r="B309" s="50" t="s">
        <v>86</v>
      </c>
      <c r="C309" s="147" t="s">
        <v>177</v>
      </c>
      <c r="D309" s="147"/>
      <c r="E309" s="147"/>
      <c r="F309" s="51" t="s">
        <v>61</v>
      </c>
      <c r="G309" s="52">
        <v>2</v>
      </c>
      <c r="H309" s="53">
        <v>1</v>
      </c>
      <c r="I309" s="53">
        <v>2</v>
      </c>
      <c r="J309" s="54"/>
      <c r="K309" s="52"/>
      <c r="L309" s="54"/>
      <c r="M309" s="83">
        <v>9.5</v>
      </c>
      <c r="N309" s="55"/>
      <c r="EZ309" s="48"/>
      <c r="FA309" s="56" t="s">
        <v>177</v>
      </c>
      <c r="FB309" s="56" t="s">
        <v>4</v>
      </c>
      <c r="FC309" s="56" t="s">
        <v>4</v>
      </c>
      <c r="FH309" s="56"/>
      <c r="FJ309" s="56"/>
    </row>
    <row r="310" spans="1:166" customFormat="1" ht="15" x14ac:dyDescent="0.25">
      <c r="A310" s="79"/>
      <c r="B310" s="80"/>
      <c r="C310" s="147" t="s">
        <v>85</v>
      </c>
      <c r="D310" s="147"/>
      <c r="E310" s="147"/>
      <c r="F310" s="51"/>
      <c r="G310" s="52"/>
      <c r="H310" s="52"/>
      <c r="I310" s="52"/>
      <c r="J310" s="54"/>
      <c r="K310" s="52"/>
      <c r="L310" s="81">
        <v>0</v>
      </c>
      <c r="M310" s="75"/>
      <c r="N310" s="84">
        <v>0</v>
      </c>
      <c r="EZ310" s="48"/>
      <c r="FA310" s="56"/>
      <c r="FB310" s="56"/>
      <c r="FC310" s="56"/>
      <c r="FH310" s="56" t="s">
        <v>85</v>
      </c>
      <c r="FJ310" s="56"/>
    </row>
    <row r="311" spans="1:166" customFormat="1" ht="45" x14ac:dyDescent="0.25">
      <c r="A311" s="49" t="s">
        <v>178</v>
      </c>
      <c r="B311" s="50" t="s">
        <v>86</v>
      </c>
      <c r="C311" s="147" t="s">
        <v>179</v>
      </c>
      <c r="D311" s="147"/>
      <c r="E311" s="147"/>
      <c r="F311" s="51" t="s">
        <v>61</v>
      </c>
      <c r="G311" s="52">
        <v>6</v>
      </c>
      <c r="H311" s="53">
        <v>1</v>
      </c>
      <c r="I311" s="53">
        <v>6</v>
      </c>
      <c r="J311" s="54"/>
      <c r="K311" s="52"/>
      <c r="L311" s="54"/>
      <c r="M311" s="83">
        <v>9.5</v>
      </c>
      <c r="N311" s="55"/>
      <c r="EZ311" s="48"/>
      <c r="FA311" s="56" t="s">
        <v>179</v>
      </c>
      <c r="FB311" s="56" t="s">
        <v>4</v>
      </c>
      <c r="FC311" s="56" t="s">
        <v>4</v>
      </c>
      <c r="FH311" s="56"/>
      <c r="FJ311" s="56"/>
    </row>
    <row r="312" spans="1:166" customFormat="1" ht="15" x14ac:dyDescent="0.25">
      <c r="A312" s="79"/>
      <c r="B312" s="80"/>
      <c r="C312" s="147" t="s">
        <v>85</v>
      </c>
      <c r="D312" s="147"/>
      <c r="E312" s="147"/>
      <c r="F312" s="51"/>
      <c r="G312" s="52"/>
      <c r="H312" s="52"/>
      <c r="I312" s="52"/>
      <c r="J312" s="54"/>
      <c r="K312" s="52"/>
      <c r="L312" s="81">
        <v>0</v>
      </c>
      <c r="M312" s="75"/>
      <c r="N312" s="84">
        <v>0</v>
      </c>
      <c r="EZ312" s="48"/>
      <c r="FA312" s="56"/>
      <c r="FB312" s="56"/>
      <c r="FC312" s="56"/>
      <c r="FH312" s="56" t="s">
        <v>85</v>
      </c>
      <c r="FJ312" s="56"/>
    </row>
    <row r="313" spans="1:166" customFormat="1" ht="15" x14ac:dyDescent="0.25">
      <c r="A313" s="49" t="s">
        <v>180</v>
      </c>
      <c r="B313" s="50" t="s">
        <v>86</v>
      </c>
      <c r="C313" s="147" t="s">
        <v>181</v>
      </c>
      <c r="D313" s="147"/>
      <c r="E313" s="147"/>
      <c r="F313" s="51" t="s">
        <v>61</v>
      </c>
      <c r="G313" s="52">
        <v>6</v>
      </c>
      <c r="H313" s="53">
        <v>1</v>
      </c>
      <c r="I313" s="53">
        <v>6</v>
      </c>
      <c r="J313" s="54"/>
      <c r="K313" s="52"/>
      <c r="L313" s="54"/>
      <c r="M313" s="83">
        <v>9.5</v>
      </c>
      <c r="N313" s="55"/>
      <c r="EZ313" s="48"/>
      <c r="FA313" s="56" t="s">
        <v>181</v>
      </c>
      <c r="FB313" s="56" t="s">
        <v>4</v>
      </c>
      <c r="FC313" s="56" t="s">
        <v>4</v>
      </c>
      <c r="FH313" s="56"/>
      <c r="FJ313" s="56"/>
    </row>
    <row r="314" spans="1:166" customFormat="1" ht="15" x14ac:dyDescent="0.25">
      <c r="A314" s="79"/>
      <c r="B314" s="80"/>
      <c r="C314" s="147" t="s">
        <v>85</v>
      </c>
      <c r="D314" s="147"/>
      <c r="E314" s="147"/>
      <c r="F314" s="51"/>
      <c r="G314" s="52"/>
      <c r="H314" s="52"/>
      <c r="I314" s="52"/>
      <c r="J314" s="54"/>
      <c r="K314" s="52"/>
      <c r="L314" s="81">
        <v>0</v>
      </c>
      <c r="M314" s="75"/>
      <c r="N314" s="84">
        <v>0</v>
      </c>
      <c r="EZ314" s="48"/>
      <c r="FA314" s="56"/>
      <c r="FB314" s="56"/>
      <c r="FC314" s="56"/>
      <c r="FH314" s="56" t="s">
        <v>85</v>
      </c>
      <c r="FJ314" s="56"/>
    </row>
    <row r="315" spans="1:166" customFormat="1" ht="15" x14ac:dyDescent="0.25">
      <c r="A315" s="49" t="s">
        <v>182</v>
      </c>
      <c r="B315" s="50" t="s">
        <v>86</v>
      </c>
      <c r="C315" s="147" t="s">
        <v>183</v>
      </c>
      <c r="D315" s="147"/>
      <c r="E315" s="147"/>
      <c r="F315" s="51" t="s">
        <v>61</v>
      </c>
      <c r="G315" s="52">
        <v>18</v>
      </c>
      <c r="H315" s="53">
        <v>1</v>
      </c>
      <c r="I315" s="53">
        <v>18</v>
      </c>
      <c r="J315" s="54"/>
      <c r="K315" s="52"/>
      <c r="L315" s="54"/>
      <c r="M315" s="83">
        <v>9.5</v>
      </c>
      <c r="N315" s="55"/>
      <c r="EZ315" s="48"/>
      <c r="FA315" s="56" t="s">
        <v>183</v>
      </c>
      <c r="FB315" s="56" t="s">
        <v>4</v>
      </c>
      <c r="FC315" s="56" t="s">
        <v>4</v>
      </c>
      <c r="FH315" s="56"/>
      <c r="FJ315" s="56"/>
    </row>
    <row r="316" spans="1:166" customFormat="1" ht="15" x14ac:dyDescent="0.25">
      <c r="A316" s="79"/>
      <c r="B316" s="80"/>
      <c r="C316" s="147" t="s">
        <v>85</v>
      </c>
      <c r="D316" s="147"/>
      <c r="E316" s="147"/>
      <c r="F316" s="51"/>
      <c r="G316" s="52"/>
      <c r="H316" s="52"/>
      <c r="I316" s="52"/>
      <c r="J316" s="54"/>
      <c r="K316" s="52"/>
      <c r="L316" s="81">
        <v>0</v>
      </c>
      <c r="M316" s="75"/>
      <c r="N316" s="84">
        <v>0</v>
      </c>
      <c r="EZ316" s="48"/>
      <c r="FA316" s="56"/>
      <c r="FB316" s="56"/>
      <c r="FC316" s="56"/>
      <c r="FH316" s="56" t="s">
        <v>85</v>
      </c>
      <c r="FJ316" s="56"/>
    </row>
    <row r="317" spans="1:166" customFormat="1" ht="15" x14ac:dyDescent="0.25">
      <c r="A317" s="49" t="s">
        <v>184</v>
      </c>
      <c r="B317" s="50" t="s">
        <v>86</v>
      </c>
      <c r="C317" s="147" t="s">
        <v>185</v>
      </c>
      <c r="D317" s="147"/>
      <c r="E317" s="147"/>
      <c r="F317" s="51" t="s">
        <v>61</v>
      </c>
      <c r="G317" s="52">
        <v>46</v>
      </c>
      <c r="H317" s="53">
        <v>1</v>
      </c>
      <c r="I317" s="53">
        <v>46</v>
      </c>
      <c r="J317" s="54"/>
      <c r="K317" s="52"/>
      <c r="L317" s="54"/>
      <c r="M317" s="83">
        <v>9.5</v>
      </c>
      <c r="N317" s="55"/>
      <c r="EZ317" s="48"/>
      <c r="FA317" s="56" t="s">
        <v>185</v>
      </c>
      <c r="FB317" s="56" t="s">
        <v>4</v>
      </c>
      <c r="FC317" s="56" t="s">
        <v>4</v>
      </c>
      <c r="FH317" s="56"/>
      <c r="FJ317" s="56"/>
    </row>
    <row r="318" spans="1:166" customFormat="1" ht="15" x14ac:dyDescent="0.25">
      <c r="A318" s="79"/>
      <c r="B318" s="80"/>
      <c r="C318" s="147" t="s">
        <v>85</v>
      </c>
      <c r="D318" s="147"/>
      <c r="E318" s="147"/>
      <c r="F318" s="51"/>
      <c r="G318" s="52"/>
      <c r="H318" s="52"/>
      <c r="I318" s="52"/>
      <c r="J318" s="54"/>
      <c r="K318" s="52"/>
      <c r="L318" s="81">
        <v>0</v>
      </c>
      <c r="M318" s="75"/>
      <c r="N318" s="84">
        <v>0</v>
      </c>
      <c r="EZ318" s="48"/>
      <c r="FA318" s="56"/>
      <c r="FB318" s="56"/>
      <c r="FC318" s="56"/>
      <c r="FH318" s="56" t="s">
        <v>85</v>
      </c>
      <c r="FJ318" s="56"/>
    </row>
    <row r="319" spans="1:166" customFormat="1" ht="15" x14ac:dyDescent="0.25">
      <c r="A319" s="49" t="s">
        <v>186</v>
      </c>
      <c r="B319" s="50" t="s">
        <v>86</v>
      </c>
      <c r="C319" s="147" t="s">
        <v>187</v>
      </c>
      <c r="D319" s="147"/>
      <c r="E319" s="147"/>
      <c r="F319" s="51" t="s">
        <v>61</v>
      </c>
      <c r="G319" s="52">
        <v>92</v>
      </c>
      <c r="H319" s="53">
        <v>1</v>
      </c>
      <c r="I319" s="53">
        <v>92</v>
      </c>
      <c r="J319" s="54"/>
      <c r="K319" s="52"/>
      <c r="L319" s="54"/>
      <c r="M319" s="83">
        <v>9.5</v>
      </c>
      <c r="N319" s="55"/>
      <c r="EZ319" s="48"/>
      <c r="FA319" s="56" t="s">
        <v>187</v>
      </c>
      <c r="FB319" s="56" t="s">
        <v>4</v>
      </c>
      <c r="FC319" s="56" t="s">
        <v>4</v>
      </c>
      <c r="FH319" s="56"/>
      <c r="FJ319" s="56"/>
    </row>
    <row r="320" spans="1:166" customFormat="1" ht="15" x14ac:dyDescent="0.25">
      <c r="A320" s="79"/>
      <c r="B320" s="80"/>
      <c r="C320" s="147" t="s">
        <v>85</v>
      </c>
      <c r="D320" s="147"/>
      <c r="E320" s="147"/>
      <c r="F320" s="51"/>
      <c r="G320" s="52"/>
      <c r="H320" s="52"/>
      <c r="I320" s="52"/>
      <c r="J320" s="54"/>
      <c r="K320" s="52"/>
      <c r="L320" s="81">
        <v>0</v>
      </c>
      <c r="M320" s="75"/>
      <c r="N320" s="84">
        <v>0</v>
      </c>
      <c r="EZ320" s="48"/>
      <c r="FA320" s="56"/>
      <c r="FB320" s="56"/>
      <c r="FC320" s="56"/>
      <c r="FH320" s="56" t="s">
        <v>85</v>
      </c>
      <c r="FJ320" s="56"/>
    </row>
    <row r="321" spans="1:166" customFormat="1" ht="22.5" x14ac:dyDescent="0.25">
      <c r="A321" s="49" t="s">
        <v>188</v>
      </c>
      <c r="B321" s="50" t="s">
        <v>86</v>
      </c>
      <c r="C321" s="147" t="s">
        <v>189</v>
      </c>
      <c r="D321" s="147"/>
      <c r="E321" s="147"/>
      <c r="F321" s="51" t="s">
        <v>61</v>
      </c>
      <c r="G321" s="52">
        <v>92</v>
      </c>
      <c r="H321" s="53">
        <v>1</v>
      </c>
      <c r="I321" s="53">
        <v>92</v>
      </c>
      <c r="J321" s="54"/>
      <c r="K321" s="52"/>
      <c r="L321" s="54"/>
      <c r="M321" s="83">
        <v>9.5</v>
      </c>
      <c r="N321" s="55"/>
      <c r="EZ321" s="48"/>
      <c r="FA321" s="56" t="s">
        <v>189</v>
      </c>
      <c r="FB321" s="56" t="s">
        <v>4</v>
      </c>
      <c r="FC321" s="56" t="s">
        <v>4</v>
      </c>
      <c r="FH321" s="56"/>
      <c r="FJ321" s="56"/>
    </row>
    <row r="322" spans="1:166" customFormat="1" ht="15" x14ac:dyDescent="0.25">
      <c r="A322" s="79"/>
      <c r="B322" s="80"/>
      <c r="C322" s="147" t="s">
        <v>85</v>
      </c>
      <c r="D322" s="147"/>
      <c r="E322" s="147"/>
      <c r="F322" s="51"/>
      <c r="G322" s="52"/>
      <c r="H322" s="52"/>
      <c r="I322" s="52"/>
      <c r="J322" s="54"/>
      <c r="K322" s="52"/>
      <c r="L322" s="81">
        <v>0</v>
      </c>
      <c r="M322" s="75"/>
      <c r="N322" s="84">
        <v>0</v>
      </c>
      <c r="EZ322" s="48"/>
      <c r="FA322" s="56"/>
      <c r="FB322" s="56"/>
      <c r="FC322" s="56"/>
      <c r="FH322" s="56" t="s">
        <v>85</v>
      </c>
      <c r="FJ322" s="56"/>
    </row>
    <row r="323" spans="1:166" customFormat="1" ht="15" x14ac:dyDescent="0.25">
      <c r="A323" s="49" t="s">
        <v>190</v>
      </c>
      <c r="B323" s="50" t="s">
        <v>86</v>
      </c>
      <c r="C323" s="147" t="s">
        <v>191</v>
      </c>
      <c r="D323" s="147"/>
      <c r="E323" s="147"/>
      <c r="F323" s="51" t="s">
        <v>61</v>
      </c>
      <c r="G323" s="52">
        <v>92</v>
      </c>
      <c r="H323" s="53">
        <v>1</v>
      </c>
      <c r="I323" s="53">
        <v>92</v>
      </c>
      <c r="J323" s="54"/>
      <c r="K323" s="52"/>
      <c r="L323" s="54"/>
      <c r="M323" s="83">
        <v>9.5</v>
      </c>
      <c r="N323" s="55"/>
      <c r="EZ323" s="48"/>
      <c r="FA323" s="56" t="s">
        <v>191</v>
      </c>
      <c r="FB323" s="56" t="s">
        <v>4</v>
      </c>
      <c r="FC323" s="56" t="s">
        <v>4</v>
      </c>
      <c r="FH323" s="56"/>
      <c r="FJ323" s="56"/>
    </row>
    <row r="324" spans="1:166" customFormat="1" ht="15" x14ac:dyDescent="0.25">
      <c r="A324" s="79"/>
      <c r="B324" s="80"/>
      <c r="C324" s="147" t="s">
        <v>85</v>
      </c>
      <c r="D324" s="147"/>
      <c r="E324" s="147"/>
      <c r="F324" s="51"/>
      <c r="G324" s="52"/>
      <c r="H324" s="52"/>
      <c r="I324" s="52"/>
      <c r="J324" s="54"/>
      <c r="K324" s="52"/>
      <c r="L324" s="81">
        <v>0</v>
      </c>
      <c r="M324" s="75"/>
      <c r="N324" s="84">
        <v>0</v>
      </c>
      <c r="EZ324" s="48"/>
      <c r="FA324" s="56"/>
      <c r="FB324" s="56"/>
      <c r="FC324" s="56"/>
      <c r="FH324" s="56" t="s">
        <v>85</v>
      </c>
      <c r="FJ324" s="56"/>
    </row>
    <row r="325" spans="1:166" customFormat="1" ht="22.5" x14ac:dyDescent="0.25">
      <c r="A325" s="49" t="s">
        <v>192</v>
      </c>
      <c r="B325" s="50" t="s">
        <v>193</v>
      </c>
      <c r="C325" s="147" t="s">
        <v>194</v>
      </c>
      <c r="D325" s="147"/>
      <c r="E325" s="147"/>
      <c r="F325" s="51" t="s">
        <v>195</v>
      </c>
      <c r="G325" s="52">
        <v>1.4</v>
      </c>
      <c r="H325" s="53">
        <v>1</v>
      </c>
      <c r="I325" s="83">
        <v>1.4</v>
      </c>
      <c r="J325" s="54"/>
      <c r="K325" s="52"/>
      <c r="L325" s="54"/>
      <c r="M325" s="52"/>
      <c r="N325" s="55"/>
      <c r="EZ325" s="48"/>
      <c r="FA325" s="56" t="s">
        <v>194</v>
      </c>
      <c r="FB325" s="56" t="s">
        <v>4</v>
      </c>
      <c r="FC325" s="56" t="s">
        <v>4</v>
      </c>
      <c r="FH325" s="56"/>
      <c r="FJ325" s="56"/>
    </row>
    <row r="326" spans="1:166" customFormat="1" ht="15" x14ac:dyDescent="0.25">
      <c r="A326" s="73"/>
      <c r="B326" s="60"/>
      <c r="C326" s="150" t="s">
        <v>196</v>
      </c>
      <c r="D326" s="150"/>
      <c r="E326" s="150"/>
      <c r="F326" s="150"/>
      <c r="G326" s="150"/>
      <c r="H326" s="150"/>
      <c r="I326" s="150"/>
      <c r="J326" s="150"/>
      <c r="K326" s="150"/>
      <c r="L326" s="150"/>
      <c r="M326" s="150"/>
      <c r="N326" s="152"/>
      <c r="EZ326" s="48"/>
      <c r="FA326" s="56"/>
      <c r="FB326" s="56"/>
      <c r="FC326" s="56"/>
      <c r="FH326" s="56"/>
      <c r="FI326" s="4" t="s">
        <v>196</v>
      </c>
      <c r="FJ326" s="56"/>
    </row>
    <row r="327" spans="1:166" customFormat="1" ht="67.5" x14ac:dyDescent="0.25">
      <c r="A327" s="57"/>
      <c r="B327" s="58" t="s">
        <v>62</v>
      </c>
      <c r="C327" s="148" t="s">
        <v>63</v>
      </c>
      <c r="D327" s="148"/>
      <c r="E327" s="148"/>
      <c r="F327" s="148"/>
      <c r="G327" s="148"/>
      <c r="H327" s="148"/>
      <c r="I327" s="148"/>
      <c r="J327" s="148"/>
      <c r="K327" s="148"/>
      <c r="L327" s="148"/>
      <c r="M327" s="148"/>
      <c r="N327" s="149"/>
      <c r="EZ327" s="48"/>
      <c r="FA327" s="56"/>
      <c r="FB327" s="56"/>
      <c r="FC327" s="56"/>
      <c r="FD327" s="4" t="s">
        <v>63</v>
      </c>
      <c r="FH327" s="56"/>
      <c r="FJ327" s="56"/>
    </row>
    <row r="328" spans="1:166" customFormat="1" ht="67.5" x14ac:dyDescent="0.25">
      <c r="A328" s="57"/>
      <c r="B328" s="58" t="s">
        <v>64</v>
      </c>
      <c r="C328" s="148" t="s">
        <v>65</v>
      </c>
      <c r="D328" s="148"/>
      <c r="E328" s="148"/>
      <c r="F328" s="148"/>
      <c r="G328" s="148"/>
      <c r="H328" s="148"/>
      <c r="I328" s="148"/>
      <c r="J328" s="148"/>
      <c r="K328" s="148"/>
      <c r="L328" s="148"/>
      <c r="M328" s="148"/>
      <c r="N328" s="149"/>
      <c r="EZ328" s="48"/>
      <c r="FA328" s="56"/>
      <c r="FB328" s="56"/>
      <c r="FC328" s="56"/>
      <c r="FD328" s="4" t="s">
        <v>65</v>
      </c>
      <c r="FH328" s="56"/>
      <c r="FJ328" s="56"/>
    </row>
    <row r="329" spans="1:166" customFormat="1" ht="33.75" x14ac:dyDescent="0.25">
      <c r="A329" s="57"/>
      <c r="B329" s="58" t="s">
        <v>66</v>
      </c>
      <c r="C329" s="148" t="s">
        <v>67</v>
      </c>
      <c r="D329" s="148"/>
      <c r="E329" s="148"/>
      <c r="F329" s="148"/>
      <c r="G329" s="148"/>
      <c r="H329" s="148"/>
      <c r="I329" s="148"/>
      <c r="J329" s="148"/>
      <c r="K329" s="148"/>
      <c r="L329" s="148"/>
      <c r="M329" s="148"/>
      <c r="N329" s="149"/>
      <c r="EZ329" s="48"/>
      <c r="FA329" s="56"/>
      <c r="FB329" s="56"/>
      <c r="FC329" s="56"/>
      <c r="FD329" s="4" t="s">
        <v>67</v>
      </c>
      <c r="FH329" s="56"/>
      <c r="FJ329" s="56"/>
    </row>
    <row r="330" spans="1:166" customFormat="1" ht="15" x14ac:dyDescent="0.25">
      <c r="A330" s="59"/>
      <c r="B330" s="58" t="s">
        <v>58</v>
      </c>
      <c r="C330" s="150" t="s">
        <v>68</v>
      </c>
      <c r="D330" s="150"/>
      <c r="E330" s="150"/>
      <c r="F330" s="61"/>
      <c r="G330" s="62"/>
      <c r="H330" s="62"/>
      <c r="I330" s="62"/>
      <c r="J330" s="63">
        <v>154.91999999999999</v>
      </c>
      <c r="K330" s="64">
        <v>1.7250000000000001</v>
      </c>
      <c r="L330" s="63">
        <v>374.13</v>
      </c>
      <c r="M330" s="65">
        <v>52.21</v>
      </c>
      <c r="N330" s="66">
        <v>19533.330000000002</v>
      </c>
      <c r="EZ330" s="48"/>
      <c r="FA330" s="56"/>
      <c r="FB330" s="56"/>
      <c r="FC330" s="56"/>
      <c r="FE330" s="4" t="s">
        <v>68</v>
      </c>
      <c r="FH330" s="56"/>
      <c r="FJ330" s="56"/>
    </row>
    <row r="331" spans="1:166" customFormat="1" ht="15" x14ac:dyDescent="0.25">
      <c r="A331" s="59"/>
      <c r="B331" s="58" t="s">
        <v>69</v>
      </c>
      <c r="C331" s="150" t="s">
        <v>70</v>
      </c>
      <c r="D331" s="150"/>
      <c r="E331" s="150"/>
      <c r="F331" s="61"/>
      <c r="G331" s="62"/>
      <c r="H331" s="62"/>
      <c r="I331" s="62"/>
      <c r="J331" s="63">
        <v>0.31</v>
      </c>
      <c r="K331" s="64">
        <v>1.875</v>
      </c>
      <c r="L331" s="63">
        <v>0.81</v>
      </c>
      <c r="M331" s="65">
        <v>15.71</v>
      </c>
      <c r="N331" s="67">
        <v>12.73</v>
      </c>
      <c r="EZ331" s="48"/>
      <c r="FA331" s="56"/>
      <c r="FB331" s="56"/>
      <c r="FC331" s="56"/>
      <c r="FE331" s="4" t="s">
        <v>70</v>
      </c>
      <c r="FH331" s="56"/>
      <c r="FJ331" s="56"/>
    </row>
    <row r="332" spans="1:166" customFormat="1" ht="15" x14ac:dyDescent="0.25">
      <c r="A332" s="59"/>
      <c r="B332" s="58" t="s">
        <v>71</v>
      </c>
      <c r="C332" s="150" t="s">
        <v>72</v>
      </c>
      <c r="D332" s="150"/>
      <c r="E332" s="150"/>
      <c r="F332" s="61"/>
      <c r="G332" s="62"/>
      <c r="H332" s="62"/>
      <c r="I332" s="62"/>
      <c r="J332" s="63">
        <v>0.14000000000000001</v>
      </c>
      <c r="K332" s="64">
        <v>1.875</v>
      </c>
      <c r="L332" s="63">
        <v>0.37</v>
      </c>
      <c r="M332" s="65">
        <v>52.21</v>
      </c>
      <c r="N332" s="67">
        <v>19.32</v>
      </c>
      <c r="EZ332" s="48"/>
      <c r="FA332" s="56"/>
      <c r="FB332" s="56"/>
      <c r="FC332" s="56"/>
      <c r="FE332" s="4" t="s">
        <v>72</v>
      </c>
      <c r="FH332" s="56"/>
      <c r="FJ332" s="56"/>
    </row>
    <row r="333" spans="1:166" customFormat="1" ht="15" x14ac:dyDescent="0.25">
      <c r="A333" s="59"/>
      <c r="B333" s="58" t="s">
        <v>73</v>
      </c>
      <c r="C333" s="150" t="s">
        <v>74</v>
      </c>
      <c r="D333" s="150"/>
      <c r="E333" s="150"/>
      <c r="F333" s="61"/>
      <c r="G333" s="62"/>
      <c r="H333" s="62"/>
      <c r="I333" s="62"/>
      <c r="J333" s="63">
        <v>51.53</v>
      </c>
      <c r="K333" s="62"/>
      <c r="L333" s="63">
        <v>72.14</v>
      </c>
      <c r="M333" s="68">
        <v>9.5</v>
      </c>
      <c r="N333" s="67">
        <v>685.33</v>
      </c>
      <c r="EZ333" s="48"/>
      <c r="FA333" s="56"/>
      <c r="FB333" s="56"/>
      <c r="FC333" s="56"/>
      <c r="FE333" s="4" t="s">
        <v>74</v>
      </c>
      <c r="FH333" s="56"/>
      <c r="FJ333" s="56"/>
    </row>
    <row r="334" spans="1:166" customFormat="1" ht="15" x14ac:dyDescent="0.25">
      <c r="A334" s="69"/>
      <c r="B334" s="58"/>
      <c r="C334" s="150" t="s">
        <v>75</v>
      </c>
      <c r="D334" s="150"/>
      <c r="E334" s="150"/>
      <c r="F334" s="61" t="s">
        <v>76</v>
      </c>
      <c r="G334" s="65">
        <v>16.29</v>
      </c>
      <c r="H334" s="64">
        <v>1.7250000000000001</v>
      </c>
      <c r="I334" s="70">
        <v>39.340350000000001</v>
      </c>
      <c r="J334" s="9"/>
      <c r="K334" s="62"/>
      <c r="L334" s="9"/>
      <c r="M334" s="62"/>
      <c r="N334" s="71"/>
      <c r="EZ334" s="48"/>
      <c r="FA334" s="56"/>
      <c r="FB334" s="56"/>
      <c r="FC334" s="56"/>
      <c r="FF334" s="4" t="s">
        <v>75</v>
      </c>
      <c r="FH334" s="56"/>
      <c r="FJ334" s="56"/>
    </row>
    <row r="335" spans="1:166" customFormat="1" ht="15" x14ac:dyDescent="0.25">
      <c r="A335" s="69"/>
      <c r="B335" s="58"/>
      <c r="C335" s="150" t="s">
        <v>77</v>
      </c>
      <c r="D335" s="150"/>
      <c r="E335" s="150"/>
      <c r="F335" s="61" t="s">
        <v>76</v>
      </c>
      <c r="G335" s="65">
        <v>0.01</v>
      </c>
      <c r="H335" s="64">
        <v>1.875</v>
      </c>
      <c r="I335" s="70">
        <v>2.6249999999999999E-2</v>
      </c>
      <c r="J335" s="9"/>
      <c r="K335" s="62"/>
      <c r="L335" s="9"/>
      <c r="M335" s="62"/>
      <c r="N335" s="71"/>
      <c r="EZ335" s="48"/>
      <c r="FA335" s="56"/>
      <c r="FB335" s="56"/>
      <c r="FC335" s="56"/>
      <c r="FF335" s="4" t="s">
        <v>77</v>
      </c>
      <c r="FH335" s="56"/>
      <c r="FJ335" s="56"/>
    </row>
    <row r="336" spans="1:166" customFormat="1" ht="15" x14ac:dyDescent="0.25">
      <c r="A336" s="73"/>
      <c r="B336" s="58"/>
      <c r="C336" s="151" t="s">
        <v>78</v>
      </c>
      <c r="D336" s="151"/>
      <c r="E336" s="151"/>
      <c r="F336" s="74"/>
      <c r="G336" s="75"/>
      <c r="H336" s="75"/>
      <c r="I336" s="75"/>
      <c r="J336" s="76">
        <v>206.76</v>
      </c>
      <c r="K336" s="75"/>
      <c r="L336" s="76">
        <v>447.08</v>
      </c>
      <c r="M336" s="75"/>
      <c r="N336" s="77">
        <v>20231.39</v>
      </c>
      <c r="EZ336" s="48"/>
      <c r="FA336" s="56"/>
      <c r="FB336" s="56"/>
      <c r="FC336" s="56"/>
      <c r="FG336" s="4" t="s">
        <v>78</v>
      </c>
      <c r="FH336" s="56"/>
      <c r="FJ336" s="56"/>
    </row>
    <row r="337" spans="1:166" customFormat="1" ht="15" x14ac:dyDescent="0.25">
      <c r="A337" s="69"/>
      <c r="B337" s="58"/>
      <c r="C337" s="150" t="s">
        <v>79</v>
      </c>
      <c r="D337" s="150"/>
      <c r="E337" s="150"/>
      <c r="F337" s="61"/>
      <c r="G337" s="62"/>
      <c r="H337" s="62"/>
      <c r="I337" s="62"/>
      <c r="J337" s="9"/>
      <c r="K337" s="62"/>
      <c r="L337" s="63">
        <v>374.5</v>
      </c>
      <c r="M337" s="62"/>
      <c r="N337" s="66">
        <v>19552.650000000001</v>
      </c>
      <c r="EZ337" s="48"/>
      <c r="FA337" s="56"/>
      <c r="FB337" s="56"/>
      <c r="FC337" s="56"/>
      <c r="FF337" s="4" t="s">
        <v>79</v>
      </c>
      <c r="FH337" s="56"/>
      <c r="FJ337" s="56"/>
    </row>
    <row r="338" spans="1:166" customFormat="1" ht="22.5" x14ac:dyDescent="0.25">
      <c r="A338" s="69"/>
      <c r="B338" s="58" t="s">
        <v>80</v>
      </c>
      <c r="C338" s="150" t="s">
        <v>81</v>
      </c>
      <c r="D338" s="150"/>
      <c r="E338" s="150"/>
      <c r="F338" s="61" t="s">
        <v>82</v>
      </c>
      <c r="G338" s="78">
        <v>97</v>
      </c>
      <c r="H338" s="62"/>
      <c r="I338" s="78">
        <v>97</v>
      </c>
      <c r="J338" s="9"/>
      <c r="K338" s="62"/>
      <c r="L338" s="63">
        <v>363.27</v>
      </c>
      <c r="M338" s="62"/>
      <c r="N338" s="66">
        <v>18966.07</v>
      </c>
      <c r="EZ338" s="48"/>
      <c r="FA338" s="56"/>
      <c r="FB338" s="56"/>
      <c r="FC338" s="56"/>
      <c r="FF338" s="4" t="s">
        <v>81</v>
      </c>
      <c r="FH338" s="56"/>
      <c r="FJ338" s="56"/>
    </row>
    <row r="339" spans="1:166" customFormat="1" ht="22.5" x14ac:dyDescent="0.25">
      <c r="A339" s="69"/>
      <c r="B339" s="58" t="s">
        <v>83</v>
      </c>
      <c r="C339" s="150" t="s">
        <v>84</v>
      </c>
      <c r="D339" s="150"/>
      <c r="E339" s="150"/>
      <c r="F339" s="61" t="s">
        <v>82</v>
      </c>
      <c r="G339" s="78">
        <v>51</v>
      </c>
      <c r="H339" s="62"/>
      <c r="I339" s="78">
        <v>51</v>
      </c>
      <c r="J339" s="9"/>
      <c r="K339" s="62"/>
      <c r="L339" s="63">
        <v>191</v>
      </c>
      <c r="M339" s="62"/>
      <c r="N339" s="66">
        <v>9971.85</v>
      </c>
      <c r="EZ339" s="48"/>
      <c r="FA339" s="56"/>
      <c r="FB339" s="56"/>
      <c r="FC339" s="56"/>
      <c r="FF339" s="4" t="s">
        <v>84</v>
      </c>
      <c r="FH339" s="56"/>
      <c r="FJ339" s="56"/>
    </row>
    <row r="340" spans="1:166" customFormat="1" ht="15" x14ac:dyDescent="0.25">
      <c r="A340" s="79"/>
      <c r="B340" s="80"/>
      <c r="C340" s="147" t="s">
        <v>85</v>
      </c>
      <c r="D340" s="147"/>
      <c r="E340" s="147"/>
      <c r="F340" s="51"/>
      <c r="G340" s="52"/>
      <c r="H340" s="52"/>
      <c r="I340" s="52"/>
      <c r="J340" s="54"/>
      <c r="K340" s="52"/>
      <c r="L340" s="98">
        <v>1001.35</v>
      </c>
      <c r="M340" s="75"/>
      <c r="N340" s="82">
        <v>49169.31</v>
      </c>
      <c r="EZ340" s="48"/>
      <c r="FA340" s="56"/>
      <c r="FB340" s="56"/>
      <c r="FC340" s="56"/>
      <c r="FH340" s="56" t="s">
        <v>85</v>
      </c>
      <c r="FJ340" s="56"/>
    </row>
    <row r="341" spans="1:166" customFormat="1" ht="15" x14ac:dyDescent="0.25">
      <c r="A341" s="49" t="s">
        <v>197</v>
      </c>
      <c r="B341" s="50" t="s">
        <v>86</v>
      </c>
      <c r="C341" s="147" t="s">
        <v>198</v>
      </c>
      <c r="D341" s="147"/>
      <c r="E341" s="147"/>
      <c r="F341" s="51" t="s">
        <v>173</v>
      </c>
      <c r="G341" s="52">
        <v>140</v>
      </c>
      <c r="H341" s="53">
        <v>1</v>
      </c>
      <c r="I341" s="53">
        <v>140</v>
      </c>
      <c r="J341" s="54"/>
      <c r="K341" s="52"/>
      <c r="L341" s="54"/>
      <c r="M341" s="83">
        <v>9.5</v>
      </c>
      <c r="N341" s="55"/>
      <c r="EZ341" s="48"/>
      <c r="FA341" s="56" t="s">
        <v>198</v>
      </c>
      <c r="FB341" s="56" t="s">
        <v>4</v>
      </c>
      <c r="FC341" s="56" t="s">
        <v>4</v>
      </c>
      <c r="FH341" s="56"/>
      <c r="FJ341" s="56"/>
    </row>
    <row r="342" spans="1:166" customFormat="1" ht="15" x14ac:dyDescent="0.25">
      <c r="A342" s="79"/>
      <c r="B342" s="80"/>
      <c r="C342" s="147" t="s">
        <v>85</v>
      </c>
      <c r="D342" s="147"/>
      <c r="E342" s="147"/>
      <c r="F342" s="51"/>
      <c r="G342" s="52"/>
      <c r="H342" s="52"/>
      <c r="I342" s="52"/>
      <c r="J342" s="54"/>
      <c r="K342" s="52"/>
      <c r="L342" s="81">
        <v>0</v>
      </c>
      <c r="M342" s="75"/>
      <c r="N342" s="84">
        <v>0</v>
      </c>
      <c r="EZ342" s="48"/>
      <c r="FA342" s="56"/>
      <c r="FB342" s="56"/>
      <c r="FC342" s="56"/>
      <c r="FH342" s="56" t="s">
        <v>85</v>
      </c>
      <c r="FJ342" s="56"/>
    </row>
    <row r="343" spans="1:166" customFormat="1" ht="15" x14ac:dyDescent="0.25">
      <c r="A343" s="49" t="s">
        <v>199</v>
      </c>
      <c r="B343" s="50" t="s">
        <v>86</v>
      </c>
      <c r="C343" s="147" t="s">
        <v>200</v>
      </c>
      <c r="D343" s="147"/>
      <c r="E343" s="147"/>
      <c r="F343" s="51" t="s">
        <v>61</v>
      </c>
      <c r="G343" s="52">
        <v>18</v>
      </c>
      <c r="H343" s="53">
        <v>1</v>
      </c>
      <c r="I343" s="53">
        <v>18</v>
      </c>
      <c r="J343" s="54"/>
      <c r="K343" s="52"/>
      <c r="L343" s="54"/>
      <c r="M343" s="83">
        <v>9.5</v>
      </c>
      <c r="N343" s="55"/>
      <c r="EZ343" s="48"/>
      <c r="FA343" s="56" t="s">
        <v>200</v>
      </c>
      <c r="FB343" s="56" t="s">
        <v>4</v>
      </c>
      <c r="FC343" s="56" t="s">
        <v>4</v>
      </c>
      <c r="FH343" s="56"/>
      <c r="FJ343" s="56"/>
    </row>
    <row r="344" spans="1:166" customFormat="1" ht="15" x14ac:dyDescent="0.25">
      <c r="A344" s="79"/>
      <c r="B344" s="80"/>
      <c r="C344" s="147" t="s">
        <v>85</v>
      </c>
      <c r="D344" s="147"/>
      <c r="E344" s="147"/>
      <c r="F344" s="51"/>
      <c r="G344" s="52"/>
      <c r="H344" s="52"/>
      <c r="I344" s="52"/>
      <c r="J344" s="54"/>
      <c r="K344" s="52"/>
      <c r="L344" s="81">
        <v>0</v>
      </c>
      <c r="M344" s="75"/>
      <c r="N344" s="84">
        <v>0</v>
      </c>
      <c r="EZ344" s="48"/>
      <c r="FA344" s="56"/>
      <c r="FB344" s="56"/>
      <c r="FC344" s="56"/>
      <c r="FH344" s="56" t="s">
        <v>85</v>
      </c>
      <c r="FJ344" s="56"/>
    </row>
    <row r="345" spans="1:166" customFormat="1" ht="15" x14ac:dyDescent="0.25">
      <c r="A345" s="49" t="s">
        <v>201</v>
      </c>
      <c r="B345" s="50" t="s">
        <v>86</v>
      </c>
      <c r="C345" s="147" t="s">
        <v>202</v>
      </c>
      <c r="D345" s="147"/>
      <c r="E345" s="147"/>
      <c r="F345" s="51" t="s">
        <v>61</v>
      </c>
      <c r="G345" s="52">
        <v>18</v>
      </c>
      <c r="H345" s="53">
        <v>1</v>
      </c>
      <c r="I345" s="53">
        <v>18</v>
      </c>
      <c r="J345" s="54"/>
      <c r="K345" s="52"/>
      <c r="L345" s="54"/>
      <c r="M345" s="83">
        <v>9.5</v>
      </c>
      <c r="N345" s="55"/>
      <c r="EZ345" s="48"/>
      <c r="FA345" s="56" t="s">
        <v>202</v>
      </c>
      <c r="FB345" s="56" t="s">
        <v>4</v>
      </c>
      <c r="FC345" s="56" t="s">
        <v>4</v>
      </c>
      <c r="FH345" s="56"/>
      <c r="FJ345" s="56"/>
    </row>
    <row r="346" spans="1:166" customFormat="1" ht="15" x14ac:dyDescent="0.25">
      <c r="A346" s="79"/>
      <c r="B346" s="80"/>
      <c r="C346" s="147" t="s">
        <v>85</v>
      </c>
      <c r="D346" s="147"/>
      <c r="E346" s="147"/>
      <c r="F346" s="51"/>
      <c r="G346" s="52"/>
      <c r="H346" s="52"/>
      <c r="I346" s="52"/>
      <c r="J346" s="54"/>
      <c r="K346" s="52"/>
      <c r="L346" s="81">
        <v>0</v>
      </c>
      <c r="M346" s="75"/>
      <c r="N346" s="84">
        <v>0</v>
      </c>
      <c r="EZ346" s="48"/>
      <c r="FA346" s="56"/>
      <c r="FB346" s="56"/>
      <c r="FC346" s="56"/>
      <c r="FH346" s="56" t="s">
        <v>85</v>
      </c>
      <c r="FJ346" s="56"/>
    </row>
    <row r="347" spans="1:166" customFormat="1" ht="15" x14ac:dyDescent="0.25">
      <c r="A347" s="49" t="s">
        <v>203</v>
      </c>
      <c r="B347" s="50" t="s">
        <v>86</v>
      </c>
      <c r="C347" s="147" t="s">
        <v>204</v>
      </c>
      <c r="D347" s="147"/>
      <c r="E347" s="147"/>
      <c r="F347" s="51" t="s">
        <v>61</v>
      </c>
      <c r="G347" s="52">
        <v>18</v>
      </c>
      <c r="H347" s="53">
        <v>1</v>
      </c>
      <c r="I347" s="53">
        <v>18</v>
      </c>
      <c r="J347" s="54"/>
      <c r="K347" s="52"/>
      <c r="L347" s="54"/>
      <c r="M347" s="83">
        <v>9.5</v>
      </c>
      <c r="N347" s="55"/>
      <c r="EZ347" s="48"/>
      <c r="FA347" s="56" t="s">
        <v>204</v>
      </c>
      <c r="FB347" s="56" t="s">
        <v>4</v>
      </c>
      <c r="FC347" s="56" t="s">
        <v>4</v>
      </c>
      <c r="FH347" s="56"/>
      <c r="FJ347" s="56"/>
    </row>
    <row r="348" spans="1:166" customFormat="1" ht="15" x14ac:dyDescent="0.25">
      <c r="A348" s="79"/>
      <c r="B348" s="80"/>
      <c r="C348" s="147" t="s">
        <v>85</v>
      </c>
      <c r="D348" s="147"/>
      <c r="E348" s="147"/>
      <c r="F348" s="51"/>
      <c r="G348" s="52"/>
      <c r="H348" s="52"/>
      <c r="I348" s="52"/>
      <c r="J348" s="54"/>
      <c r="K348" s="52"/>
      <c r="L348" s="81">
        <v>0</v>
      </c>
      <c r="M348" s="75"/>
      <c r="N348" s="84">
        <v>0</v>
      </c>
      <c r="EZ348" s="48"/>
      <c r="FA348" s="56"/>
      <c r="FB348" s="56"/>
      <c r="FC348" s="56"/>
      <c r="FH348" s="56" t="s">
        <v>85</v>
      </c>
      <c r="FJ348" s="56"/>
    </row>
    <row r="349" spans="1:166" customFormat="1" ht="15" x14ac:dyDescent="0.25">
      <c r="A349" s="49" t="s">
        <v>205</v>
      </c>
      <c r="B349" s="50" t="s">
        <v>86</v>
      </c>
      <c r="C349" s="147" t="s">
        <v>206</v>
      </c>
      <c r="D349" s="147"/>
      <c r="E349" s="147"/>
      <c r="F349" s="51" t="s">
        <v>61</v>
      </c>
      <c r="G349" s="52">
        <v>4</v>
      </c>
      <c r="H349" s="53">
        <v>1</v>
      </c>
      <c r="I349" s="53">
        <v>4</v>
      </c>
      <c r="J349" s="54"/>
      <c r="K349" s="52"/>
      <c r="L349" s="54"/>
      <c r="M349" s="83">
        <v>9.5</v>
      </c>
      <c r="N349" s="55"/>
      <c r="EZ349" s="48"/>
      <c r="FA349" s="56" t="s">
        <v>206</v>
      </c>
      <c r="FB349" s="56" t="s">
        <v>4</v>
      </c>
      <c r="FC349" s="56" t="s">
        <v>4</v>
      </c>
      <c r="FH349" s="56"/>
      <c r="FJ349" s="56"/>
    </row>
    <row r="350" spans="1:166" customFormat="1" ht="15" x14ac:dyDescent="0.25">
      <c r="A350" s="79"/>
      <c r="B350" s="80"/>
      <c r="C350" s="147" t="s">
        <v>85</v>
      </c>
      <c r="D350" s="147"/>
      <c r="E350" s="147"/>
      <c r="F350" s="51"/>
      <c r="G350" s="52"/>
      <c r="H350" s="52"/>
      <c r="I350" s="52"/>
      <c r="J350" s="54"/>
      <c r="K350" s="52"/>
      <c r="L350" s="81">
        <v>0</v>
      </c>
      <c r="M350" s="75"/>
      <c r="N350" s="84">
        <v>0</v>
      </c>
      <c r="EZ350" s="48"/>
      <c r="FA350" s="56"/>
      <c r="FB350" s="56"/>
      <c r="FC350" s="56"/>
      <c r="FH350" s="56" t="s">
        <v>85</v>
      </c>
      <c r="FJ350" s="56"/>
    </row>
    <row r="351" spans="1:166" customFormat="1" ht="22.5" x14ac:dyDescent="0.25">
      <c r="A351" s="49" t="s">
        <v>207</v>
      </c>
      <c r="B351" s="50" t="s">
        <v>208</v>
      </c>
      <c r="C351" s="147" t="s">
        <v>209</v>
      </c>
      <c r="D351" s="147"/>
      <c r="E351" s="147"/>
      <c r="F351" s="51" t="s">
        <v>195</v>
      </c>
      <c r="G351" s="52">
        <v>0.55000000000000004</v>
      </c>
      <c r="H351" s="53">
        <v>1</v>
      </c>
      <c r="I351" s="86">
        <v>0.55000000000000004</v>
      </c>
      <c r="J351" s="54"/>
      <c r="K351" s="52"/>
      <c r="L351" s="54"/>
      <c r="M351" s="52"/>
      <c r="N351" s="55"/>
      <c r="EZ351" s="48"/>
      <c r="FA351" s="56" t="s">
        <v>209</v>
      </c>
      <c r="FB351" s="56" t="s">
        <v>4</v>
      </c>
      <c r="FC351" s="56" t="s">
        <v>4</v>
      </c>
      <c r="FH351" s="56"/>
      <c r="FJ351" s="56"/>
    </row>
    <row r="352" spans="1:166" customFormat="1" ht="15" x14ac:dyDescent="0.25">
      <c r="A352" s="73"/>
      <c r="B352" s="60"/>
      <c r="C352" s="150" t="s">
        <v>210</v>
      </c>
      <c r="D352" s="150"/>
      <c r="E352" s="150"/>
      <c r="F352" s="150"/>
      <c r="G352" s="150"/>
      <c r="H352" s="150"/>
      <c r="I352" s="150"/>
      <c r="J352" s="150"/>
      <c r="K352" s="150"/>
      <c r="L352" s="150"/>
      <c r="M352" s="150"/>
      <c r="N352" s="152"/>
      <c r="EZ352" s="48"/>
      <c r="FA352" s="56"/>
      <c r="FB352" s="56"/>
      <c r="FC352" s="56"/>
      <c r="FH352" s="56"/>
      <c r="FI352" s="4" t="s">
        <v>210</v>
      </c>
      <c r="FJ352" s="56"/>
    </row>
    <row r="353" spans="1:166" customFormat="1" ht="67.5" x14ac:dyDescent="0.25">
      <c r="A353" s="57"/>
      <c r="B353" s="58" t="s">
        <v>62</v>
      </c>
      <c r="C353" s="148" t="s">
        <v>63</v>
      </c>
      <c r="D353" s="148"/>
      <c r="E353" s="148"/>
      <c r="F353" s="148"/>
      <c r="G353" s="148"/>
      <c r="H353" s="148"/>
      <c r="I353" s="148"/>
      <c r="J353" s="148"/>
      <c r="K353" s="148"/>
      <c r="L353" s="148"/>
      <c r="M353" s="148"/>
      <c r="N353" s="149"/>
      <c r="EZ353" s="48"/>
      <c r="FA353" s="56"/>
      <c r="FB353" s="56"/>
      <c r="FC353" s="56"/>
      <c r="FD353" s="4" t="s">
        <v>63</v>
      </c>
      <c r="FH353" s="56"/>
      <c r="FJ353" s="56"/>
    </row>
    <row r="354" spans="1:166" customFormat="1" ht="67.5" x14ac:dyDescent="0.25">
      <c r="A354" s="57"/>
      <c r="B354" s="58" t="s">
        <v>64</v>
      </c>
      <c r="C354" s="148" t="s">
        <v>65</v>
      </c>
      <c r="D354" s="148"/>
      <c r="E354" s="148"/>
      <c r="F354" s="148"/>
      <c r="G354" s="148"/>
      <c r="H354" s="148"/>
      <c r="I354" s="148"/>
      <c r="J354" s="148"/>
      <c r="K354" s="148"/>
      <c r="L354" s="148"/>
      <c r="M354" s="148"/>
      <c r="N354" s="149"/>
      <c r="EZ354" s="48"/>
      <c r="FA354" s="56"/>
      <c r="FB354" s="56"/>
      <c r="FC354" s="56"/>
      <c r="FD354" s="4" t="s">
        <v>65</v>
      </c>
      <c r="FH354" s="56"/>
      <c r="FJ354" s="56"/>
    </row>
    <row r="355" spans="1:166" customFormat="1" ht="33.75" x14ac:dyDescent="0.25">
      <c r="A355" s="57"/>
      <c r="B355" s="58" t="s">
        <v>66</v>
      </c>
      <c r="C355" s="148" t="s">
        <v>67</v>
      </c>
      <c r="D355" s="148"/>
      <c r="E355" s="148"/>
      <c r="F355" s="148"/>
      <c r="G355" s="148"/>
      <c r="H355" s="148"/>
      <c r="I355" s="148"/>
      <c r="J355" s="148"/>
      <c r="K355" s="148"/>
      <c r="L355" s="148"/>
      <c r="M355" s="148"/>
      <c r="N355" s="149"/>
      <c r="EZ355" s="48"/>
      <c r="FA355" s="56"/>
      <c r="FB355" s="56"/>
      <c r="FC355" s="56"/>
      <c r="FD355" s="4" t="s">
        <v>67</v>
      </c>
      <c r="FH355" s="56"/>
      <c r="FJ355" s="56"/>
    </row>
    <row r="356" spans="1:166" customFormat="1" ht="15" x14ac:dyDescent="0.25">
      <c r="A356" s="59"/>
      <c r="B356" s="58" t="s">
        <v>58</v>
      </c>
      <c r="C356" s="150" t="s">
        <v>68</v>
      </c>
      <c r="D356" s="150"/>
      <c r="E356" s="150"/>
      <c r="F356" s="61"/>
      <c r="G356" s="62"/>
      <c r="H356" s="62"/>
      <c r="I356" s="62"/>
      <c r="J356" s="63">
        <v>174.89</v>
      </c>
      <c r="K356" s="64">
        <v>1.7250000000000001</v>
      </c>
      <c r="L356" s="63">
        <v>165.93</v>
      </c>
      <c r="M356" s="65">
        <v>52.21</v>
      </c>
      <c r="N356" s="66">
        <v>8663.2099999999991</v>
      </c>
      <c r="EZ356" s="48"/>
      <c r="FA356" s="56"/>
      <c r="FB356" s="56"/>
      <c r="FC356" s="56"/>
      <c r="FE356" s="4" t="s">
        <v>68</v>
      </c>
      <c r="FH356" s="56"/>
      <c r="FJ356" s="56"/>
    </row>
    <row r="357" spans="1:166" customFormat="1" ht="15" x14ac:dyDescent="0.25">
      <c r="A357" s="59"/>
      <c r="B357" s="58" t="s">
        <v>69</v>
      </c>
      <c r="C357" s="150" t="s">
        <v>70</v>
      </c>
      <c r="D357" s="150"/>
      <c r="E357" s="150"/>
      <c r="F357" s="61"/>
      <c r="G357" s="62"/>
      <c r="H357" s="62"/>
      <c r="I357" s="62"/>
      <c r="J357" s="63">
        <v>0.31</v>
      </c>
      <c r="K357" s="64">
        <v>1.875</v>
      </c>
      <c r="L357" s="63">
        <v>0.32</v>
      </c>
      <c r="M357" s="65">
        <v>15.71</v>
      </c>
      <c r="N357" s="67">
        <v>5.03</v>
      </c>
      <c r="EZ357" s="48"/>
      <c r="FA357" s="56"/>
      <c r="FB357" s="56"/>
      <c r="FC357" s="56"/>
      <c r="FE357" s="4" t="s">
        <v>70</v>
      </c>
      <c r="FH357" s="56"/>
      <c r="FJ357" s="56"/>
    </row>
    <row r="358" spans="1:166" customFormat="1" ht="15" x14ac:dyDescent="0.25">
      <c r="A358" s="59"/>
      <c r="B358" s="58" t="s">
        <v>71</v>
      </c>
      <c r="C358" s="150" t="s">
        <v>72</v>
      </c>
      <c r="D358" s="150"/>
      <c r="E358" s="150"/>
      <c r="F358" s="61"/>
      <c r="G358" s="62"/>
      <c r="H358" s="62"/>
      <c r="I358" s="62"/>
      <c r="J358" s="63">
        <v>0.14000000000000001</v>
      </c>
      <c r="K358" s="64">
        <v>1.875</v>
      </c>
      <c r="L358" s="63">
        <v>0.14000000000000001</v>
      </c>
      <c r="M358" s="65">
        <v>52.21</v>
      </c>
      <c r="N358" s="67">
        <v>7.31</v>
      </c>
      <c r="EZ358" s="48"/>
      <c r="FA358" s="56"/>
      <c r="FB358" s="56"/>
      <c r="FC358" s="56"/>
      <c r="FE358" s="4" t="s">
        <v>72</v>
      </c>
      <c r="FH358" s="56"/>
      <c r="FJ358" s="56"/>
    </row>
    <row r="359" spans="1:166" customFormat="1" ht="15" x14ac:dyDescent="0.25">
      <c r="A359" s="59"/>
      <c r="B359" s="58" t="s">
        <v>73</v>
      </c>
      <c r="C359" s="150" t="s">
        <v>74</v>
      </c>
      <c r="D359" s="150"/>
      <c r="E359" s="150"/>
      <c r="F359" s="61"/>
      <c r="G359" s="62"/>
      <c r="H359" s="62"/>
      <c r="I359" s="62"/>
      <c r="J359" s="63">
        <v>69.930000000000007</v>
      </c>
      <c r="K359" s="62"/>
      <c r="L359" s="63">
        <v>38.46</v>
      </c>
      <c r="M359" s="68">
        <v>9.5</v>
      </c>
      <c r="N359" s="67">
        <v>365.37</v>
      </c>
      <c r="EZ359" s="48"/>
      <c r="FA359" s="56"/>
      <c r="FB359" s="56"/>
      <c r="FC359" s="56"/>
      <c r="FE359" s="4" t="s">
        <v>74</v>
      </c>
      <c r="FH359" s="56"/>
      <c r="FJ359" s="56"/>
    </row>
    <row r="360" spans="1:166" customFormat="1" ht="15" x14ac:dyDescent="0.25">
      <c r="A360" s="69"/>
      <c r="B360" s="58"/>
      <c r="C360" s="150" t="s">
        <v>75</v>
      </c>
      <c r="D360" s="150"/>
      <c r="E360" s="150"/>
      <c r="F360" s="61" t="s">
        <v>76</v>
      </c>
      <c r="G360" s="65">
        <v>18.39</v>
      </c>
      <c r="H360" s="64">
        <v>1.7250000000000001</v>
      </c>
      <c r="I360" s="97">
        <v>17.447512499999998</v>
      </c>
      <c r="J360" s="9"/>
      <c r="K360" s="62"/>
      <c r="L360" s="9"/>
      <c r="M360" s="62"/>
      <c r="N360" s="71"/>
      <c r="EZ360" s="48"/>
      <c r="FA360" s="56"/>
      <c r="FB360" s="56"/>
      <c r="FC360" s="56"/>
      <c r="FF360" s="4" t="s">
        <v>75</v>
      </c>
      <c r="FH360" s="56"/>
      <c r="FJ360" s="56"/>
    </row>
    <row r="361" spans="1:166" customFormat="1" ht="15" x14ac:dyDescent="0.25">
      <c r="A361" s="69"/>
      <c r="B361" s="58"/>
      <c r="C361" s="150" t="s">
        <v>77</v>
      </c>
      <c r="D361" s="150"/>
      <c r="E361" s="150"/>
      <c r="F361" s="61" t="s">
        <v>76</v>
      </c>
      <c r="G361" s="65">
        <v>0.01</v>
      </c>
      <c r="H361" s="64">
        <v>1.875</v>
      </c>
      <c r="I361" s="97">
        <v>1.03125E-2</v>
      </c>
      <c r="J361" s="9"/>
      <c r="K361" s="62"/>
      <c r="L361" s="9"/>
      <c r="M361" s="62"/>
      <c r="N361" s="71"/>
      <c r="EZ361" s="48"/>
      <c r="FA361" s="56"/>
      <c r="FB361" s="56"/>
      <c r="FC361" s="56"/>
      <c r="FF361" s="4" t="s">
        <v>77</v>
      </c>
      <c r="FH361" s="56"/>
      <c r="FJ361" s="56"/>
    </row>
    <row r="362" spans="1:166" customFormat="1" ht="15" x14ac:dyDescent="0.25">
      <c r="A362" s="73"/>
      <c r="B362" s="58"/>
      <c r="C362" s="151" t="s">
        <v>78</v>
      </c>
      <c r="D362" s="151"/>
      <c r="E362" s="151"/>
      <c r="F362" s="74"/>
      <c r="G362" s="75"/>
      <c r="H362" s="75"/>
      <c r="I362" s="75"/>
      <c r="J362" s="76">
        <v>245.13</v>
      </c>
      <c r="K362" s="75"/>
      <c r="L362" s="76">
        <v>204.71</v>
      </c>
      <c r="M362" s="75"/>
      <c r="N362" s="77">
        <v>9033.61</v>
      </c>
      <c r="EZ362" s="48"/>
      <c r="FA362" s="56"/>
      <c r="FB362" s="56"/>
      <c r="FC362" s="56"/>
      <c r="FG362" s="4" t="s">
        <v>78</v>
      </c>
      <c r="FH362" s="56"/>
      <c r="FJ362" s="56"/>
    </row>
    <row r="363" spans="1:166" customFormat="1" ht="15" x14ac:dyDescent="0.25">
      <c r="A363" s="69"/>
      <c r="B363" s="58"/>
      <c r="C363" s="150" t="s">
        <v>79</v>
      </c>
      <c r="D363" s="150"/>
      <c r="E363" s="150"/>
      <c r="F363" s="61"/>
      <c r="G363" s="62"/>
      <c r="H363" s="62"/>
      <c r="I363" s="62"/>
      <c r="J363" s="9"/>
      <c r="K363" s="62"/>
      <c r="L363" s="63">
        <v>166.07</v>
      </c>
      <c r="M363" s="62"/>
      <c r="N363" s="66">
        <v>8670.52</v>
      </c>
      <c r="EZ363" s="48"/>
      <c r="FA363" s="56"/>
      <c r="FB363" s="56"/>
      <c r="FC363" s="56"/>
      <c r="FF363" s="4" t="s">
        <v>79</v>
      </c>
      <c r="FH363" s="56"/>
      <c r="FJ363" s="56"/>
    </row>
    <row r="364" spans="1:166" customFormat="1" ht="22.5" x14ac:dyDescent="0.25">
      <c r="A364" s="69"/>
      <c r="B364" s="58" t="s">
        <v>80</v>
      </c>
      <c r="C364" s="150" t="s">
        <v>81</v>
      </c>
      <c r="D364" s="150"/>
      <c r="E364" s="150"/>
      <c r="F364" s="61" t="s">
        <v>82</v>
      </c>
      <c r="G364" s="78">
        <v>97</v>
      </c>
      <c r="H364" s="62"/>
      <c r="I364" s="78">
        <v>97</v>
      </c>
      <c r="J364" s="9"/>
      <c r="K364" s="62"/>
      <c r="L364" s="63">
        <v>161.09</v>
      </c>
      <c r="M364" s="62"/>
      <c r="N364" s="66">
        <v>8410.4</v>
      </c>
      <c r="EZ364" s="48"/>
      <c r="FA364" s="56"/>
      <c r="FB364" s="56"/>
      <c r="FC364" s="56"/>
      <c r="FF364" s="4" t="s">
        <v>81</v>
      </c>
      <c r="FH364" s="56"/>
      <c r="FJ364" s="56"/>
    </row>
    <row r="365" spans="1:166" customFormat="1" ht="22.5" x14ac:dyDescent="0.25">
      <c r="A365" s="69"/>
      <c r="B365" s="58" t="s">
        <v>83</v>
      </c>
      <c r="C365" s="150" t="s">
        <v>84</v>
      </c>
      <c r="D365" s="150"/>
      <c r="E365" s="150"/>
      <c r="F365" s="61" t="s">
        <v>82</v>
      </c>
      <c r="G365" s="78">
        <v>51</v>
      </c>
      <c r="H365" s="62"/>
      <c r="I365" s="78">
        <v>51</v>
      </c>
      <c r="J365" s="9"/>
      <c r="K365" s="62"/>
      <c r="L365" s="63">
        <v>84.7</v>
      </c>
      <c r="M365" s="62"/>
      <c r="N365" s="66">
        <v>4421.97</v>
      </c>
      <c r="EZ365" s="48"/>
      <c r="FA365" s="56"/>
      <c r="FB365" s="56"/>
      <c r="FC365" s="56"/>
      <c r="FF365" s="4" t="s">
        <v>84</v>
      </c>
      <c r="FH365" s="56"/>
      <c r="FJ365" s="56"/>
    </row>
    <row r="366" spans="1:166" customFormat="1" ht="15" x14ac:dyDescent="0.25">
      <c r="A366" s="79"/>
      <c r="B366" s="80"/>
      <c r="C366" s="147" t="s">
        <v>85</v>
      </c>
      <c r="D366" s="147"/>
      <c r="E366" s="147"/>
      <c r="F366" s="51"/>
      <c r="G366" s="52"/>
      <c r="H366" s="52"/>
      <c r="I366" s="52"/>
      <c r="J366" s="54"/>
      <c r="K366" s="52"/>
      <c r="L366" s="81">
        <v>450.5</v>
      </c>
      <c r="M366" s="75"/>
      <c r="N366" s="82">
        <v>21865.98</v>
      </c>
      <c r="EZ366" s="48"/>
      <c r="FA366" s="56"/>
      <c r="FB366" s="56"/>
      <c r="FC366" s="56"/>
      <c r="FH366" s="56" t="s">
        <v>85</v>
      </c>
      <c r="FJ366" s="56"/>
    </row>
    <row r="367" spans="1:166" customFormat="1" ht="15" x14ac:dyDescent="0.25">
      <c r="A367" s="49" t="s">
        <v>211</v>
      </c>
      <c r="B367" s="50" t="s">
        <v>86</v>
      </c>
      <c r="C367" s="147" t="s">
        <v>212</v>
      </c>
      <c r="D367" s="147"/>
      <c r="E367" s="147"/>
      <c r="F367" s="51" t="s">
        <v>173</v>
      </c>
      <c r="G367" s="52">
        <v>55</v>
      </c>
      <c r="H367" s="53">
        <v>1</v>
      </c>
      <c r="I367" s="53">
        <v>55</v>
      </c>
      <c r="J367" s="54"/>
      <c r="K367" s="52"/>
      <c r="L367" s="54"/>
      <c r="M367" s="83">
        <v>9.5</v>
      </c>
      <c r="N367" s="55"/>
      <c r="EZ367" s="48"/>
      <c r="FA367" s="56" t="s">
        <v>212</v>
      </c>
      <c r="FB367" s="56" t="s">
        <v>4</v>
      </c>
      <c r="FC367" s="56" t="s">
        <v>4</v>
      </c>
      <c r="FH367" s="56"/>
      <c r="FJ367" s="56"/>
    </row>
    <row r="368" spans="1:166" customFormat="1" ht="15" x14ac:dyDescent="0.25">
      <c r="A368" s="79"/>
      <c r="B368" s="80"/>
      <c r="C368" s="147" t="s">
        <v>85</v>
      </c>
      <c r="D368" s="147"/>
      <c r="E368" s="147"/>
      <c r="F368" s="51"/>
      <c r="G368" s="52"/>
      <c r="H368" s="52"/>
      <c r="I368" s="52"/>
      <c r="J368" s="54"/>
      <c r="K368" s="52"/>
      <c r="L368" s="81">
        <v>0</v>
      </c>
      <c r="M368" s="75"/>
      <c r="N368" s="84">
        <v>0</v>
      </c>
      <c r="EZ368" s="48"/>
      <c r="FA368" s="56"/>
      <c r="FB368" s="56"/>
      <c r="FC368" s="56"/>
      <c r="FH368" s="56" t="s">
        <v>85</v>
      </c>
      <c r="FJ368" s="56"/>
    </row>
    <row r="369" spans="1:166" customFormat="1" ht="15" x14ac:dyDescent="0.25">
      <c r="A369" s="49" t="s">
        <v>213</v>
      </c>
      <c r="B369" s="50" t="s">
        <v>86</v>
      </c>
      <c r="C369" s="147" t="s">
        <v>214</v>
      </c>
      <c r="D369" s="147"/>
      <c r="E369" s="147"/>
      <c r="F369" s="51" t="s">
        <v>61</v>
      </c>
      <c r="G369" s="52">
        <v>4</v>
      </c>
      <c r="H369" s="53">
        <v>1</v>
      </c>
      <c r="I369" s="53">
        <v>4</v>
      </c>
      <c r="J369" s="54"/>
      <c r="K369" s="52"/>
      <c r="L369" s="54"/>
      <c r="M369" s="83">
        <v>9.5</v>
      </c>
      <c r="N369" s="55"/>
      <c r="EZ369" s="48"/>
      <c r="FA369" s="56" t="s">
        <v>214</v>
      </c>
      <c r="FB369" s="56" t="s">
        <v>4</v>
      </c>
      <c r="FC369" s="56" t="s">
        <v>4</v>
      </c>
      <c r="FH369" s="56"/>
      <c r="FJ369" s="56"/>
    </row>
    <row r="370" spans="1:166" customFormat="1" ht="15" x14ac:dyDescent="0.25">
      <c r="A370" s="79"/>
      <c r="B370" s="80"/>
      <c r="C370" s="147" t="s">
        <v>85</v>
      </c>
      <c r="D370" s="147"/>
      <c r="E370" s="147"/>
      <c r="F370" s="51"/>
      <c r="G370" s="52"/>
      <c r="H370" s="52"/>
      <c r="I370" s="52"/>
      <c r="J370" s="54"/>
      <c r="K370" s="52"/>
      <c r="L370" s="81">
        <v>0</v>
      </c>
      <c r="M370" s="75"/>
      <c r="N370" s="84">
        <v>0</v>
      </c>
      <c r="EZ370" s="48"/>
      <c r="FA370" s="56"/>
      <c r="FB370" s="56"/>
      <c r="FC370" s="56"/>
      <c r="FH370" s="56" t="s">
        <v>85</v>
      </c>
      <c r="FJ370" s="56"/>
    </row>
    <row r="371" spans="1:166" customFormat="1" ht="15" x14ac:dyDescent="0.25">
      <c r="A371" s="49" t="s">
        <v>215</v>
      </c>
      <c r="B371" s="50" t="s">
        <v>86</v>
      </c>
      <c r="C371" s="147" t="s">
        <v>216</v>
      </c>
      <c r="D371" s="147"/>
      <c r="E371" s="147"/>
      <c r="F371" s="51" t="s">
        <v>61</v>
      </c>
      <c r="G371" s="52">
        <v>4</v>
      </c>
      <c r="H371" s="53">
        <v>1</v>
      </c>
      <c r="I371" s="53">
        <v>4</v>
      </c>
      <c r="J371" s="54"/>
      <c r="K371" s="52"/>
      <c r="L371" s="54"/>
      <c r="M371" s="83">
        <v>9.5</v>
      </c>
      <c r="N371" s="55"/>
      <c r="EZ371" s="48"/>
      <c r="FA371" s="56" t="s">
        <v>216</v>
      </c>
      <c r="FB371" s="56" t="s">
        <v>4</v>
      </c>
      <c r="FC371" s="56" t="s">
        <v>4</v>
      </c>
      <c r="FH371" s="56"/>
      <c r="FJ371" s="56"/>
    </row>
    <row r="372" spans="1:166" customFormat="1" ht="15" x14ac:dyDescent="0.25">
      <c r="A372" s="79"/>
      <c r="B372" s="80"/>
      <c r="C372" s="147" t="s">
        <v>85</v>
      </c>
      <c r="D372" s="147"/>
      <c r="E372" s="147"/>
      <c r="F372" s="51"/>
      <c r="G372" s="52"/>
      <c r="H372" s="52"/>
      <c r="I372" s="52"/>
      <c r="J372" s="54"/>
      <c r="K372" s="52"/>
      <c r="L372" s="81">
        <v>0</v>
      </c>
      <c r="M372" s="75"/>
      <c r="N372" s="84">
        <v>0</v>
      </c>
      <c r="EZ372" s="48"/>
      <c r="FA372" s="56"/>
      <c r="FB372" s="56"/>
      <c r="FC372" s="56"/>
      <c r="FH372" s="56" t="s">
        <v>85</v>
      </c>
      <c r="FJ372" s="56"/>
    </row>
    <row r="373" spans="1:166" customFormat="1" ht="15" x14ac:dyDescent="0.25">
      <c r="A373" s="49" t="s">
        <v>217</v>
      </c>
      <c r="B373" s="50" t="s">
        <v>86</v>
      </c>
      <c r="C373" s="147" t="s">
        <v>218</v>
      </c>
      <c r="D373" s="147"/>
      <c r="E373" s="147"/>
      <c r="F373" s="51" t="s">
        <v>61</v>
      </c>
      <c r="G373" s="52">
        <v>4</v>
      </c>
      <c r="H373" s="53">
        <v>1</v>
      </c>
      <c r="I373" s="53">
        <v>4</v>
      </c>
      <c r="J373" s="54"/>
      <c r="K373" s="52"/>
      <c r="L373" s="54"/>
      <c r="M373" s="83">
        <v>9.5</v>
      </c>
      <c r="N373" s="55"/>
      <c r="EZ373" s="48"/>
      <c r="FA373" s="56" t="s">
        <v>218</v>
      </c>
      <c r="FB373" s="56" t="s">
        <v>4</v>
      </c>
      <c r="FC373" s="56" t="s">
        <v>4</v>
      </c>
      <c r="FH373" s="56"/>
      <c r="FJ373" s="56"/>
    </row>
    <row r="374" spans="1:166" customFormat="1" ht="15" x14ac:dyDescent="0.25">
      <c r="A374" s="79"/>
      <c r="B374" s="80"/>
      <c r="C374" s="147" t="s">
        <v>85</v>
      </c>
      <c r="D374" s="147"/>
      <c r="E374" s="147"/>
      <c r="F374" s="51"/>
      <c r="G374" s="52"/>
      <c r="H374" s="52"/>
      <c r="I374" s="52"/>
      <c r="J374" s="54"/>
      <c r="K374" s="52"/>
      <c r="L374" s="81">
        <v>0</v>
      </c>
      <c r="M374" s="75"/>
      <c r="N374" s="84">
        <v>0</v>
      </c>
      <c r="EZ374" s="48"/>
      <c r="FA374" s="56"/>
      <c r="FB374" s="56"/>
      <c r="FC374" s="56"/>
      <c r="FH374" s="56" t="s">
        <v>85</v>
      </c>
      <c r="FJ374" s="56"/>
    </row>
    <row r="375" spans="1:166" customFormat="1" ht="33.75" x14ac:dyDescent="0.25">
      <c r="A375" s="49" t="s">
        <v>219</v>
      </c>
      <c r="B375" s="50" t="s">
        <v>220</v>
      </c>
      <c r="C375" s="147" t="s">
        <v>221</v>
      </c>
      <c r="D375" s="147"/>
      <c r="E375" s="147"/>
      <c r="F375" s="51" t="s">
        <v>195</v>
      </c>
      <c r="G375" s="52">
        <v>13.8</v>
      </c>
      <c r="H375" s="53">
        <v>1</v>
      </c>
      <c r="I375" s="83">
        <v>13.8</v>
      </c>
      <c r="J375" s="54"/>
      <c r="K375" s="52"/>
      <c r="L375" s="54"/>
      <c r="M375" s="52"/>
      <c r="N375" s="55"/>
      <c r="EZ375" s="48"/>
      <c r="FA375" s="56" t="s">
        <v>221</v>
      </c>
      <c r="FB375" s="56" t="s">
        <v>4</v>
      </c>
      <c r="FC375" s="56" t="s">
        <v>4</v>
      </c>
      <c r="FH375" s="56"/>
      <c r="FJ375" s="56"/>
    </row>
    <row r="376" spans="1:166" customFormat="1" ht="15" x14ac:dyDescent="0.25">
      <c r="A376" s="73"/>
      <c r="B376" s="60"/>
      <c r="C376" s="150" t="s">
        <v>222</v>
      </c>
      <c r="D376" s="150"/>
      <c r="E376" s="150"/>
      <c r="F376" s="150"/>
      <c r="G376" s="150"/>
      <c r="H376" s="150"/>
      <c r="I376" s="150"/>
      <c r="J376" s="150"/>
      <c r="K376" s="150"/>
      <c r="L376" s="150"/>
      <c r="M376" s="150"/>
      <c r="N376" s="152"/>
      <c r="EZ376" s="48"/>
      <c r="FA376" s="56"/>
      <c r="FB376" s="56"/>
      <c r="FC376" s="56"/>
      <c r="FH376" s="56"/>
      <c r="FI376" s="4" t="s">
        <v>222</v>
      </c>
      <c r="FJ376" s="56"/>
    </row>
    <row r="377" spans="1:166" customFormat="1" ht="67.5" x14ac:dyDescent="0.25">
      <c r="A377" s="57"/>
      <c r="B377" s="58" t="s">
        <v>62</v>
      </c>
      <c r="C377" s="148" t="s">
        <v>63</v>
      </c>
      <c r="D377" s="148"/>
      <c r="E377" s="148"/>
      <c r="F377" s="148"/>
      <c r="G377" s="148"/>
      <c r="H377" s="148"/>
      <c r="I377" s="148"/>
      <c r="J377" s="148"/>
      <c r="K377" s="148"/>
      <c r="L377" s="148"/>
      <c r="M377" s="148"/>
      <c r="N377" s="149"/>
      <c r="EZ377" s="48"/>
      <c r="FA377" s="56"/>
      <c r="FB377" s="56"/>
      <c r="FC377" s="56"/>
      <c r="FD377" s="4" t="s">
        <v>63</v>
      </c>
      <c r="FH377" s="56"/>
      <c r="FJ377" s="56"/>
    </row>
    <row r="378" spans="1:166" customFormat="1" ht="67.5" x14ac:dyDescent="0.25">
      <c r="A378" s="57"/>
      <c r="B378" s="58" t="s">
        <v>64</v>
      </c>
      <c r="C378" s="148" t="s">
        <v>65</v>
      </c>
      <c r="D378" s="148"/>
      <c r="E378" s="148"/>
      <c r="F378" s="148"/>
      <c r="G378" s="148"/>
      <c r="H378" s="148"/>
      <c r="I378" s="148"/>
      <c r="J378" s="148"/>
      <c r="K378" s="148"/>
      <c r="L378" s="148"/>
      <c r="M378" s="148"/>
      <c r="N378" s="149"/>
      <c r="EZ378" s="48"/>
      <c r="FA378" s="56"/>
      <c r="FB378" s="56"/>
      <c r="FC378" s="56"/>
      <c r="FD378" s="4" t="s">
        <v>65</v>
      </c>
      <c r="FH378" s="56"/>
      <c r="FJ378" s="56"/>
    </row>
    <row r="379" spans="1:166" customFormat="1" ht="33.75" x14ac:dyDescent="0.25">
      <c r="A379" s="57"/>
      <c r="B379" s="58" t="s">
        <v>66</v>
      </c>
      <c r="C379" s="148" t="s">
        <v>67</v>
      </c>
      <c r="D379" s="148"/>
      <c r="E379" s="148"/>
      <c r="F379" s="148"/>
      <c r="G379" s="148"/>
      <c r="H379" s="148"/>
      <c r="I379" s="148"/>
      <c r="J379" s="148"/>
      <c r="K379" s="148"/>
      <c r="L379" s="148"/>
      <c r="M379" s="148"/>
      <c r="N379" s="149"/>
      <c r="EZ379" s="48"/>
      <c r="FA379" s="56"/>
      <c r="FB379" s="56"/>
      <c r="FC379" s="56"/>
      <c r="FD379" s="4" t="s">
        <v>67</v>
      </c>
      <c r="FH379" s="56"/>
      <c r="FJ379" s="56"/>
    </row>
    <row r="380" spans="1:166" customFormat="1" ht="15" x14ac:dyDescent="0.25">
      <c r="A380" s="59"/>
      <c r="B380" s="58" t="s">
        <v>58</v>
      </c>
      <c r="C380" s="150" t="s">
        <v>68</v>
      </c>
      <c r="D380" s="150"/>
      <c r="E380" s="150"/>
      <c r="F380" s="61"/>
      <c r="G380" s="62"/>
      <c r="H380" s="62"/>
      <c r="I380" s="62"/>
      <c r="J380" s="63">
        <v>93.25</v>
      </c>
      <c r="K380" s="64">
        <v>1.7250000000000001</v>
      </c>
      <c r="L380" s="99">
        <v>2219.8200000000002</v>
      </c>
      <c r="M380" s="65">
        <v>52.21</v>
      </c>
      <c r="N380" s="66">
        <v>115896.8</v>
      </c>
      <c r="EZ380" s="48"/>
      <c r="FA380" s="56"/>
      <c r="FB380" s="56"/>
      <c r="FC380" s="56"/>
      <c r="FE380" s="4" t="s">
        <v>68</v>
      </c>
      <c r="FH380" s="56"/>
      <c r="FJ380" s="56"/>
    </row>
    <row r="381" spans="1:166" customFormat="1" ht="15" x14ac:dyDescent="0.25">
      <c r="A381" s="59"/>
      <c r="B381" s="58" t="s">
        <v>69</v>
      </c>
      <c r="C381" s="150" t="s">
        <v>70</v>
      </c>
      <c r="D381" s="150"/>
      <c r="E381" s="150"/>
      <c r="F381" s="61"/>
      <c r="G381" s="62"/>
      <c r="H381" s="62"/>
      <c r="I381" s="62"/>
      <c r="J381" s="63">
        <v>46.25</v>
      </c>
      <c r="K381" s="64">
        <v>1.875</v>
      </c>
      <c r="L381" s="99">
        <v>1196.72</v>
      </c>
      <c r="M381" s="65">
        <v>15.71</v>
      </c>
      <c r="N381" s="66">
        <v>18800.47</v>
      </c>
      <c r="EZ381" s="48"/>
      <c r="FA381" s="56"/>
      <c r="FB381" s="56"/>
      <c r="FC381" s="56"/>
      <c r="FE381" s="4" t="s">
        <v>70</v>
      </c>
      <c r="FH381" s="56"/>
      <c r="FJ381" s="56"/>
    </row>
    <row r="382" spans="1:166" customFormat="1" ht="15" x14ac:dyDescent="0.25">
      <c r="A382" s="59"/>
      <c r="B382" s="58" t="s">
        <v>71</v>
      </c>
      <c r="C382" s="150" t="s">
        <v>72</v>
      </c>
      <c r="D382" s="150"/>
      <c r="E382" s="150"/>
      <c r="F382" s="61"/>
      <c r="G382" s="62"/>
      <c r="H382" s="62"/>
      <c r="I382" s="62"/>
      <c r="J382" s="63">
        <v>5.0199999999999996</v>
      </c>
      <c r="K382" s="64">
        <v>1.875</v>
      </c>
      <c r="L382" s="63">
        <v>129.88999999999999</v>
      </c>
      <c r="M382" s="65">
        <v>52.21</v>
      </c>
      <c r="N382" s="66">
        <v>6781.56</v>
      </c>
      <c r="EZ382" s="48"/>
      <c r="FA382" s="56"/>
      <c r="FB382" s="56"/>
      <c r="FC382" s="56"/>
      <c r="FE382" s="4" t="s">
        <v>72</v>
      </c>
      <c r="FH382" s="56"/>
      <c r="FJ382" s="56"/>
    </row>
    <row r="383" spans="1:166" customFormat="1" ht="15" x14ac:dyDescent="0.25">
      <c r="A383" s="59"/>
      <c r="B383" s="58" t="s">
        <v>73</v>
      </c>
      <c r="C383" s="150" t="s">
        <v>74</v>
      </c>
      <c r="D383" s="150"/>
      <c r="E383" s="150"/>
      <c r="F383" s="61"/>
      <c r="G383" s="62"/>
      <c r="H383" s="62"/>
      <c r="I383" s="62"/>
      <c r="J383" s="63">
        <v>37.03</v>
      </c>
      <c r="K383" s="62"/>
      <c r="L383" s="63">
        <v>511.01</v>
      </c>
      <c r="M383" s="68">
        <v>9.5</v>
      </c>
      <c r="N383" s="66">
        <v>4854.6000000000004</v>
      </c>
      <c r="EZ383" s="48"/>
      <c r="FA383" s="56"/>
      <c r="FB383" s="56"/>
      <c r="FC383" s="56"/>
      <c r="FE383" s="4" t="s">
        <v>74</v>
      </c>
      <c r="FH383" s="56"/>
      <c r="FJ383" s="56"/>
    </row>
    <row r="384" spans="1:166" customFormat="1" ht="15" x14ac:dyDescent="0.25">
      <c r="A384" s="69"/>
      <c r="B384" s="58"/>
      <c r="C384" s="150" t="s">
        <v>75</v>
      </c>
      <c r="D384" s="150"/>
      <c r="E384" s="150"/>
      <c r="F384" s="61" t="s">
        <v>76</v>
      </c>
      <c r="G384" s="65">
        <v>9.92</v>
      </c>
      <c r="H384" s="64">
        <v>1.7250000000000001</v>
      </c>
      <c r="I384" s="72">
        <v>236.1456</v>
      </c>
      <c r="J384" s="9"/>
      <c r="K384" s="62"/>
      <c r="L384" s="9"/>
      <c r="M384" s="62"/>
      <c r="N384" s="71"/>
      <c r="EZ384" s="48"/>
      <c r="FA384" s="56"/>
      <c r="FB384" s="56"/>
      <c r="FC384" s="56"/>
      <c r="FF384" s="4" t="s">
        <v>75</v>
      </c>
      <c r="FH384" s="56"/>
      <c r="FJ384" s="56"/>
    </row>
    <row r="385" spans="1:166" customFormat="1" ht="15" x14ac:dyDescent="0.25">
      <c r="A385" s="69"/>
      <c r="B385" s="58"/>
      <c r="C385" s="150" t="s">
        <v>77</v>
      </c>
      <c r="D385" s="150"/>
      <c r="E385" s="150"/>
      <c r="F385" s="61" t="s">
        <v>76</v>
      </c>
      <c r="G385" s="68">
        <v>0.4</v>
      </c>
      <c r="H385" s="64">
        <v>1.875</v>
      </c>
      <c r="I385" s="65">
        <v>10.35</v>
      </c>
      <c r="J385" s="9"/>
      <c r="K385" s="62"/>
      <c r="L385" s="9"/>
      <c r="M385" s="62"/>
      <c r="N385" s="71"/>
      <c r="EZ385" s="48"/>
      <c r="FA385" s="56"/>
      <c r="FB385" s="56"/>
      <c r="FC385" s="56"/>
      <c r="FF385" s="4" t="s">
        <v>77</v>
      </c>
      <c r="FH385" s="56"/>
      <c r="FJ385" s="56"/>
    </row>
    <row r="386" spans="1:166" customFormat="1" ht="15" x14ac:dyDescent="0.25">
      <c r="A386" s="73"/>
      <c r="B386" s="58"/>
      <c r="C386" s="151" t="s">
        <v>78</v>
      </c>
      <c r="D386" s="151"/>
      <c r="E386" s="151"/>
      <c r="F386" s="74"/>
      <c r="G386" s="75"/>
      <c r="H386" s="75"/>
      <c r="I386" s="75"/>
      <c r="J386" s="76">
        <v>176.53</v>
      </c>
      <c r="K386" s="75"/>
      <c r="L386" s="100">
        <v>3927.55</v>
      </c>
      <c r="M386" s="75"/>
      <c r="N386" s="77">
        <v>139551.87</v>
      </c>
      <c r="EZ386" s="48"/>
      <c r="FA386" s="56"/>
      <c r="FB386" s="56"/>
      <c r="FC386" s="56"/>
      <c r="FG386" s="4" t="s">
        <v>78</v>
      </c>
      <c r="FH386" s="56"/>
      <c r="FJ386" s="56"/>
    </row>
    <row r="387" spans="1:166" customFormat="1" ht="15" x14ac:dyDescent="0.25">
      <c r="A387" s="69"/>
      <c r="B387" s="58"/>
      <c r="C387" s="150" t="s">
        <v>79</v>
      </c>
      <c r="D387" s="150"/>
      <c r="E387" s="150"/>
      <c r="F387" s="61"/>
      <c r="G387" s="62"/>
      <c r="H387" s="62"/>
      <c r="I387" s="62"/>
      <c r="J387" s="9"/>
      <c r="K387" s="62"/>
      <c r="L387" s="99">
        <v>2349.71</v>
      </c>
      <c r="M387" s="62"/>
      <c r="N387" s="66">
        <v>122678.36</v>
      </c>
      <c r="EZ387" s="48"/>
      <c r="FA387" s="56"/>
      <c r="FB387" s="56"/>
      <c r="FC387" s="56"/>
      <c r="FF387" s="4" t="s">
        <v>79</v>
      </c>
      <c r="FH387" s="56"/>
      <c r="FJ387" s="56"/>
    </row>
    <row r="388" spans="1:166" customFormat="1" ht="22.5" x14ac:dyDescent="0.25">
      <c r="A388" s="69"/>
      <c r="B388" s="58" t="s">
        <v>80</v>
      </c>
      <c r="C388" s="150" t="s">
        <v>81</v>
      </c>
      <c r="D388" s="150"/>
      <c r="E388" s="150"/>
      <c r="F388" s="61" t="s">
        <v>82</v>
      </c>
      <c r="G388" s="78">
        <v>97</v>
      </c>
      <c r="H388" s="62"/>
      <c r="I388" s="78">
        <v>97</v>
      </c>
      <c r="J388" s="9"/>
      <c r="K388" s="62"/>
      <c r="L388" s="99">
        <v>2279.2199999999998</v>
      </c>
      <c r="M388" s="62"/>
      <c r="N388" s="66">
        <v>118998.01</v>
      </c>
      <c r="EZ388" s="48"/>
      <c r="FA388" s="56"/>
      <c r="FB388" s="56"/>
      <c r="FC388" s="56"/>
      <c r="FF388" s="4" t="s">
        <v>81</v>
      </c>
      <c r="FH388" s="56"/>
      <c r="FJ388" s="56"/>
    </row>
    <row r="389" spans="1:166" customFormat="1" ht="22.5" x14ac:dyDescent="0.25">
      <c r="A389" s="69"/>
      <c r="B389" s="58" t="s">
        <v>83</v>
      </c>
      <c r="C389" s="150" t="s">
        <v>84</v>
      </c>
      <c r="D389" s="150"/>
      <c r="E389" s="150"/>
      <c r="F389" s="61" t="s">
        <v>82</v>
      </c>
      <c r="G389" s="78">
        <v>51</v>
      </c>
      <c r="H389" s="62"/>
      <c r="I389" s="78">
        <v>51</v>
      </c>
      <c r="J389" s="9"/>
      <c r="K389" s="62"/>
      <c r="L389" s="99">
        <v>1198.3499999999999</v>
      </c>
      <c r="M389" s="62"/>
      <c r="N389" s="66">
        <v>62565.96</v>
      </c>
      <c r="EZ389" s="48"/>
      <c r="FA389" s="56"/>
      <c r="FB389" s="56"/>
      <c r="FC389" s="56"/>
      <c r="FF389" s="4" t="s">
        <v>84</v>
      </c>
      <c r="FH389" s="56"/>
      <c r="FJ389" s="56"/>
    </row>
    <row r="390" spans="1:166" customFormat="1" ht="15" x14ac:dyDescent="0.25">
      <c r="A390" s="79"/>
      <c r="B390" s="80"/>
      <c r="C390" s="147" t="s">
        <v>85</v>
      </c>
      <c r="D390" s="147"/>
      <c r="E390" s="147"/>
      <c r="F390" s="51"/>
      <c r="G390" s="52"/>
      <c r="H390" s="52"/>
      <c r="I390" s="52"/>
      <c r="J390" s="54"/>
      <c r="K390" s="52"/>
      <c r="L390" s="98">
        <v>7405.12</v>
      </c>
      <c r="M390" s="75"/>
      <c r="N390" s="82">
        <v>321115.84000000003</v>
      </c>
      <c r="EZ390" s="48"/>
      <c r="FA390" s="56"/>
      <c r="FB390" s="56"/>
      <c r="FC390" s="56"/>
      <c r="FH390" s="56" t="s">
        <v>85</v>
      </c>
      <c r="FJ390" s="56"/>
    </row>
    <row r="391" spans="1:166" customFormat="1" ht="15" x14ac:dyDescent="0.25">
      <c r="A391" s="49" t="s">
        <v>223</v>
      </c>
      <c r="B391" s="50" t="s">
        <v>86</v>
      </c>
      <c r="C391" s="147" t="s">
        <v>224</v>
      </c>
      <c r="D391" s="147"/>
      <c r="E391" s="147"/>
      <c r="F391" s="51" t="s">
        <v>173</v>
      </c>
      <c r="G391" s="52">
        <v>1407.6</v>
      </c>
      <c r="H391" s="53">
        <v>1</v>
      </c>
      <c r="I391" s="83">
        <v>1407.6</v>
      </c>
      <c r="J391" s="54"/>
      <c r="K391" s="52"/>
      <c r="L391" s="54"/>
      <c r="M391" s="83">
        <v>9.5</v>
      </c>
      <c r="N391" s="55"/>
      <c r="EZ391" s="48"/>
      <c r="FA391" s="56" t="s">
        <v>224</v>
      </c>
      <c r="FB391" s="56" t="s">
        <v>4</v>
      </c>
      <c r="FC391" s="56" t="s">
        <v>4</v>
      </c>
      <c r="FH391" s="56"/>
      <c r="FJ391" s="56"/>
    </row>
    <row r="392" spans="1:166" customFormat="1" ht="15" x14ac:dyDescent="0.25">
      <c r="A392" s="73"/>
      <c r="B392" s="60"/>
      <c r="C392" s="150" t="s">
        <v>225</v>
      </c>
      <c r="D392" s="150"/>
      <c r="E392" s="150"/>
      <c r="F392" s="150"/>
      <c r="G392" s="150"/>
      <c r="H392" s="150"/>
      <c r="I392" s="150"/>
      <c r="J392" s="150"/>
      <c r="K392" s="150"/>
      <c r="L392" s="150"/>
      <c r="M392" s="150"/>
      <c r="N392" s="152"/>
      <c r="EZ392" s="48"/>
      <c r="FA392" s="56"/>
      <c r="FB392" s="56"/>
      <c r="FC392" s="56"/>
      <c r="FH392" s="56"/>
      <c r="FI392" s="4" t="s">
        <v>225</v>
      </c>
      <c r="FJ392" s="56"/>
    </row>
    <row r="393" spans="1:166" customFormat="1" ht="15" x14ac:dyDescent="0.25">
      <c r="A393" s="79"/>
      <c r="B393" s="80"/>
      <c r="C393" s="147" t="s">
        <v>85</v>
      </c>
      <c r="D393" s="147"/>
      <c r="E393" s="147"/>
      <c r="F393" s="51"/>
      <c r="G393" s="52"/>
      <c r="H393" s="52"/>
      <c r="I393" s="52"/>
      <c r="J393" s="54"/>
      <c r="K393" s="52"/>
      <c r="L393" s="81">
        <v>0</v>
      </c>
      <c r="M393" s="75"/>
      <c r="N393" s="84">
        <v>0</v>
      </c>
      <c r="EZ393" s="48"/>
      <c r="FA393" s="56"/>
      <c r="FB393" s="56"/>
      <c r="FC393" s="56"/>
      <c r="FH393" s="56" t="s">
        <v>85</v>
      </c>
      <c r="FJ393" s="56"/>
    </row>
    <row r="394" spans="1:166" customFormat="1" ht="33.75" x14ac:dyDescent="0.25">
      <c r="A394" s="49" t="s">
        <v>226</v>
      </c>
      <c r="B394" s="50" t="s">
        <v>220</v>
      </c>
      <c r="C394" s="147" t="s">
        <v>221</v>
      </c>
      <c r="D394" s="147"/>
      <c r="E394" s="147"/>
      <c r="F394" s="51" t="s">
        <v>195</v>
      </c>
      <c r="G394" s="52">
        <v>5</v>
      </c>
      <c r="H394" s="53">
        <v>1</v>
      </c>
      <c r="I394" s="53">
        <v>5</v>
      </c>
      <c r="J394" s="54"/>
      <c r="K394" s="52"/>
      <c r="L394" s="54"/>
      <c r="M394" s="52"/>
      <c r="N394" s="55"/>
      <c r="EZ394" s="48"/>
      <c r="FA394" s="56" t="s">
        <v>221</v>
      </c>
      <c r="FB394" s="56" t="s">
        <v>4</v>
      </c>
      <c r="FC394" s="56" t="s">
        <v>4</v>
      </c>
      <c r="FH394" s="56"/>
      <c r="FJ394" s="56"/>
    </row>
    <row r="395" spans="1:166" customFormat="1" ht="15" x14ac:dyDescent="0.25">
      <c r="A395" s="73"/>
      <c r="B395" s="60"/>
      <c r="C395" s="150" t="s">
        <v>227</v>
      </c>
      <c r="D395" s="150"/>
      <c r="E395" s="150"/>
      <c r="F395" s="150"/>
      <c r="G395" s="150"/>
      <c r="H395" s="150"/>
      <c r="I395" s="150"/>
      <c r="J395" s="150"/>
      <c r="K395" s="150"/>
      <c r="L395" s="150"/>
      <c r="M395" s="150"/>
      <c r="N395" s="152"/>
      <c r="EZ395" s="48"/>
      <c r="FA395" s="56"/>
      <c r="FB395" s="56"/>
      <c r="FC395" s="56"/>
      <c r="FH395" s="56"/>
      <c r="FI395" s="4" t="s">
        <v>227</v>
      </c>
      <c r="FJ395" s="56"/>
    </row>
    <row r="396" spans="1:166" customFormat="1" ht="67.5" x14ac:dyDescent="0.25">
      <c r="A396" s="57"/>
      <c r="B396" s="58" t="s">
        <v>62</v>
      </c>
      <c r="C396" s="148" t="s">
        <v>63</v>
      </c>
      <c r="D396" s="148"/>
      <c r="E396" s="148"/>
      <c r="F396" s="148"/>
      <c r="G396" s="148"/>
      <c r="H396" s="148"/>
      <c r="I396" s="148"/>
      <c r="J396" s="148"/>
      <c r="K396" s="148"/>
      <c r="L396" s="148"/>
      <c r="M396" s="148"/>
      <c r="N396" s="149"/>
      <c r="EZ396" s="48"/>
      <c r="FA396" s="56"/>
      <c r="FB396" s="56"/>
      <c r="FC396" s="56"/>
      <c r="FD396" s="4" t="s">
        <v>63</v>
      </c>
      <c r="FH396" s="56"/>
      <c r="FJ396" s="56"/>
    </row>
    <row r="397" spans="1:166" customFormat="1" ht="67.5" x14ac:dyDescent="0.25">
      <c r="A397" s="57"/>
      <c r="B397" s="58" t="s">
        <v>64</v>
      </c>
      <c r="C397" s="148" t="s">
        <v>65</v>
      </c>
      <c r="D397" s="148"/>
      <c r="E397" s="148"/>
      <c r="F397" s="148"/>
      <c r="G397" s="148"/>
      <c r="H397" s="148"/>
      <c r="I397" s="148"/>
      <c r="J397" s="148"/>
      <c r="K397" s="148"/>
      <c r="L397" s="148"/>
      <c r="M397" s="148"/>
      <c r="N397" s="149"/>
      <c r="EZ397" s="48"/>
      <c r="FA397" s="56"/>
      <c r="FB397" s="56"/>
      <c r="FC397" s="56"/>
      <c r="FD397" s="4" t="s">
        <v>65</v>
      </c>
      <c r="FH397" s="56"/>
      <c r="FJ397" s="56"/>
    </row>
    <row r="398" spans="1:166" customFormat="1" ht="33.75" x14ac:dyDescent="0.25">
      <c r="A398" s="57"/>
      <c r="B398" s="58" t="s">
        <v>66</v>
      </c>
      <c r="C398" s="148" t="s">
        <v>67</v>
      </c>
      <c r="D398" s="148"/>
      <c r="E398" s="148"/>
      <c r="F398" s="148"/>
      <c r="G398" s="148"/>
      <c r="H398" s="148"/>
      <c r="I398" s="148"/>
      <c r="J398" s="148"/>
      <c r="K398" s="148"/>
      <c r="L398" s="148"/>
      <c r="M398" s="148"/>
      <c r="N398" s="149"/>
      <c r="EZ398" s="48"/>
      <c r="FA398" s="56"/>
      <c r="FB398" s="56"/>
      <c r="FC398" s="56"/>
      <c r="FD398" s="4" t="s">
        <v>67</v>
      </c>
      <c r="FH398" s="56"/>
      <c r="FJ398" s="56"/>
    </row>
    <row r="399" spans="1:166" customFormat="1" ht="15" x14ac:dyDescent="0.25">
      <c r="A399" s="59"/>
      <c r="B399" s="58" t="s">
        <v>58</v>
      </c>
      <c r="C399" s="150" t="s">
        <v>68</v>
      </c>
      <c r="D399" s="150"/>
      <c r="E399" s="150"/>
      <c r="F399" s="61"/>
      <c r="G399" s="62"/>
      <c r="H399" s="62"/>
      <c r="I399" s="62"/>
      <c r="J399" s="63">
        <v>93.25</v>
      </c>
      <c r="K399" s="64">
        <v>1.7250000000000001</v>
      </c>
      <c r="L399" s="63">
        <v>804.28</v>
      </c>
      <c r="M399" s="65">
        <v>52.21</v>
      </c>
      <c r="N399" s="66">
        <v>41991.46</v>
      </c>
      <c r="EZ399" s="48"/>
      <c r="FA399" s="56"/>
      <c r="FB399" s="56"/>
      <c r="FC399" s="56"/>
      <c r="FE399" s="4" t="s">
        <v>68</v>
      </c>
      <c r="FH399" s="56"/>
      <c r="FJ399" s="56"/>
    </row>
    <row r="400" spans="1:166" customFormat="1" ht="15" x14ac:dyDescent="0.25">
      <c r="A400" s="59"/>
      <c r="B400" s="58" t="s">
        <v>69</v>
      </c>
      <c r="C400" s="150" t="s">
        <v>70</v>
      </c>
      <c r="D400" s="150"/>
      <c r="E400" s="150"/>
      <c r="F400" s="61"/>
      <c r="G400" s="62"/>
      <c r="H400" s="62"/>
      <c r="I400" s="62"/>
      <c r="J400" s="63">
        <v>46.25</v>
      </c>
      <c r="K400" s="64">
        <v>1.875</v>
      </c>
      <c r="L400" s="63">
        <v>433.59</v>
      </c>
      <c r="M400" s="65">
        <v>15.71</v>
      </c>
      <c r="N400" s="66">
        <v>6811.7</v>
      </c>
      <c r="EZ400" s="48"/>
      <c r="FA400" s="56"/>
      <c r="FB400" s="56"/>
      <c r="FC400" s="56"/>
      <c r="FE400" s="4" t="s">
        <v>70</v>
      </c>
      <c r="FH400" s="56"/>
      <c r="FJ400" s="56"/>
    </row>
    <row r="401" spans="1:166" customFormat="1" ht="15" x14ac:dyDescent="0.25">
      <c r="A401" s="59"/>
      <c r="B401" s="58" t="s">
        <v>71</v>
      </c>
      <c r="C401" s="150" t="s">
        <v>72</v>
      </c>
      <c r="D401" s="150"/>
      <c r="E401" s="150"/>
      <c r="F401" s="61"/>
      <c r="G401" s="62"/>
      <c r="H401" s="62"/>
      <c r="I401" s="62"/>
      <c r="J401" s="63">
        <v>5.0199999999999996</v>
      </c>
      <c r="K401" s="64">
        <v>1.875</v>
      </c>
      <c r="L401" s="63">
        <v>47.06</v>
      </c>
      <c r="M401" s="65">
        <v>52.21</v>
      </c>
      <c r="N401" s="66">
        <v>2457</v>
      </c>
      <c r="EZ401" s="48"/>
      <c r="FA401" s="56"/>
      <c r="FB401" s="56"/>
      <c r="FC401" s="56"/>
      <c r="FE401" s="4" t="s">
        <v>72</v>
      </c>
      <c r="FH401" s="56"/>
      <c r="FJ401" s="56"/>
    </row>
    <row r="402" spans="1:166" customFormat="1" ht="15" x14ac:dyDescent="0.25">
      <c r="A402" s="59"/>
      <c r="B402" s="58" t="s">
        <v>73</v>
      </c>
      <c r="C402" s="150" t="s">
        <v>74</v>
      </c>
      <c r="D402" s="150"/>
      <c r="E402" s="150"/>
      <c r="F402" s="61"/>
      <c r="G402" s="62"/>
      <c r="H402" s="62"/>
      <c r="I402" s="62"/>
      <c r="J402" s="63">
        <v>37.03</v>
      </c>
      <c r="K402" s="62"/>
      <c r="L402" s="63">
        <v>185.15</v>
      </c>
      <c r="M402" s="68">
        <v>9.5</v>
      </c>
      <c r="N402" s="66">
        <v>1758.93</v>
      </c>
      <c r="EZ402" s="48"/>
      <c r="FA402" s="56"/>
      <c r="FB402" s="56"/>
      <c r="FC402" s="56"/>
      <c r="FE402" s="4" t="s">
        <v>74</v>
      </c>
      <c r="FH402" s="56"/>
      <c r="FJ402" s="56"/>
    </row>
    <row r="403" spans="1:166" customFormat="1" ht="15" x14ac:dyDescent="0.25">
      <c r="A403" s="69"/>
      <c r="B403" s="58"/>
      <c r="C403" s="150" t="s">
        <v>75</v>
      </c>
      <c r="D403" s="150"/>
      <c r="E403" s="150"/>
      <c r="F403" s="61" t="s">
        <v>76</v>
      </c>
      <c r="G403" s="65">
        <v>9.92</v>
      </c>
      <c r="H403" s="64">
        <v>1.7250000000000001</v>
      </c>
      <c r="I403" s="65">
        <v>85.56</v>
      </c>
      <c r="J403" s="9"/>
      <c r="K403" s="62"/>
      <c r="L403" s="9"/>
      <c r="M403" s="62"/>
      <c r="N403" s="71"/>
      <c r="EZ403" s="48"/>
      <c r="FA403" s="56"/>
      <c r="FB403" s="56"/>
      <c r="FC403" s="56"/>
      <c r="FF403" s="4" t="s">
        <v>75</v>
      </c>
      <c r="FH403" s="56"/>
      <c r="FJ403" s="56"/>
    </row>
    <row r="404" spans="1:166" customFormat="1" ht="15" x14ac:dyDescent="0.25">
      <c r="A404" s="69"/>
      <c r="B404" s="58"/>
      <c r="C404" s="150" t="s">
        <v>77</v>
      </c>
      <c r="D404" s="150"/>
      <c r="E404" s="150"/>
      <c r="F404" s="61" t="s">
        <v>76</v>
      </c>
      <c r="G404" s="68">
        <v>0.4</v>
      </c>
      <c r="H404" s="64">
        <v>1.875</v>
      </c>
      <c r="I404" s="65">
        <v>3.75</v>
      </c>
      <c r="J404" s="9"/>
      <c r="K404" s="62"/>
      <c r="L404" s="9"/>
      <c r="M404" s="62"/>
      <c r="N404" s="71"/>
      <c r="EZ404" s="48"/>
      <c r="FA404" s="56"/>
      <c r="FB404" s="56"/>
      <c r="FC404" s="56"/>
      <c r="FF404" s="4" t="s">
        <v>77</v>
      </c>
      <c r="FH404" s="56"/>
      <c r="FJ404" s="56"/>
    </row>
    <row r="405" spans="1:166" customFormat="1" ht="15" x14ac:dyDescent="0.25">
      <c r="A405" s="73"/>
      <c r="B405" s="58"/>
      <c r="C405" s="151" t="s">
        <v>78</v>
      </c>
      <c r="D405" s="151"/>
      <c r="E405" s="151"/>
      <c r="F405" s="74"/>
      <c r="G405" s="75"/>
      <c r="H405" s="75"/>
      <c r="I405" s="75"/>
      <c r="J405" s="76">
        <v>176.53</v>
      </c>
      <c r="K405" s="75"/>
      <c r="L405" s="100">
        <v>1423.02</v>
      </c>
      <c r="M405" s="75"/>
      <c r="N405" s="77">
        <v>50562.09</v>
      </c>
      <c r="EZ405" s="48"/>
      <c r="FA405" s="56"/>
      <c r="FB405" s="56"/>
      <c r="FC405" s="56"/>
      <c r="FG405" s="4" t="s">
        <v>78</v>
      </c>
      <c r="FH405" s="56"/>
      <c r="FJ405" s="56"/>
    </row>
    <row r="406" spans="1:166" customFormat="1" ht="15" x14ac:dyDescent="0.25">
      <c r="A406" s="69"/>
      <c r="B406" s="58"/>
      <c r="C406" s="150" t="s">
        <v>79</v>
      </c>
      <c r="D406" s="150"/>
      <c r="E406" s="150"/>
      <c r="F406" s="61"/>
      <c r="G406" s="62"/>
      <c r="H406" s="62"/>
      <c r="I406" s="62"/>
      <c r="J406" s="9"/>
      <c r="K406" s="62"/>
      <c r="L406" s="63">
        <v>851.34</v>
      </c>
      <c r="M406" s="62"/>
      <c r="N406" s="66">
        <v>44448.46</v>
      </c>
      <c r="EZ406" s="48"/>
      <c r="FA406" s="56"/>
      <c r="FB406" s="56"/>
      <c r="FC406" s="56"/>
      <c r="FF406" s="4" t="s">
        <v>79</v>
      </c>
      <c r="FH406" s="56"/>
      <c r="FJ406" s="56"/>
    </row>
    <row r="407" spans="1:166" customFormat="1" ht="22.5" x14ac:dyDescent="0.25">
      <c r="A407" s="69"/>
      <c r="B407" s="58" t="s">
        <v>80</v>
      </c>
      <c r="C407" s="150" t="s">
        <v>81</v>
      </c>
      <c r="D407" s="150"/>
      <c r="E407" s="150"/>
      <c r="F407" s="61" t="s">
        <v>82</v>
      </c>
      <c r="G407" s="78">
        <v>97</v>
      </c>
      <c r="H407" s="62"/>
      <c r="I407" s="78">
        <v>97</v>
      </c>
      <c r="J407" s="9"/>
      <c r="K407" s="62"/>
      <c r="L407" s="63">
        <v>825.8</v>
      </c>
      <c r="M407" s="62"/>
      <c r="N407" s="66">
        <v>43115.01</v>
      </c>
      <c r="EZ407" s="48"/>
      <c r="FA407" s="56"/>
      <c r="FB407" s="56"/>
      <c r="FC407" s="56"/>
      <c r="FF407" s="4" t="s">
        <v>81</v>
      </c>
      <c r="FH407" s="56"/>
      <c r="FJ407" s="56"/>
    </row>
    <row r="408" spans="1:166" customFormat="1" ht="22.5" x14ac:dyDescent="0.25">
      <c r="A408" s="69"/>
      <c r="B408" s="58" t="s">
        <v>83</v>
      </c>
      <c r="C408" s="150" t="s">
        <v>84</v>
      </c>
      <c r="D408" s="150"/>
      <c r="E408" s="150"/>
      <c r="F408" s="61" t="s">
        <v>82</v>
      </c>
      <c r="G408" s="78">
        <v>51</v>
      </c>
      <c r="H408" s="62"/>
      <c r="I408" s="78">
        <v>51</v>
      </c>
      <c r="J408" s="9"/>
      <c r="K408" s="62"/>
      <c r="L408" s="63">
        <v>434.18</v>
      </c>
      <c r="M408" s="62"/>
      <c r="N408" s="66">
        <v>22668.71</v>
      </c>
      <c r="EZ408" s="48"/>
      <c r="FA408" s="56"/>
      <c r="FB408" s="56"/>
      <c r="FC408" s="56"/>
      <c r="FF408" s="4" t="s">
        <v>84</v>
      </c>
      <c r="FH408" s="56"/>
      <c r="FJ408" s="56"/>
    </row>
    <row r="409" spans="1:166" customFormat="1" ht="15" x14ac:dyDescent="0.25">
      <c r="A409" s="79"/>
      <c r="B409" s="80"/>
      <c r="C409" s="147" t="s">
        <v>85</v>
      </c>
      <c r="D409" s="147"/>
      <c r="E409" s="147"/>
      <c r="F409" s="51"/>
      <c r="G409" s="52"/>
      <c r="H409" s="52"/>
      <c r="I409" s="52"/>
      <c r="J409" s="54"/>
      <c r="K409" s="52"/>
      <c r="L409" s="98">
        <v>2683</v>
      </c>
      <c r="M409" s="75"/>
      <c r="N409" s="82">
        <v>116345.81</v>
      </c>
      <c r="EZ409" s="48"/>
      <c r="FA409" s="56"/>
      <c r="FB409" s="56"/>
      <c r="FC409" s="56"/>
      <c r="FH409" s="56" t="s">
        <v>85</v>
      </c>
      <c r="FJ409" s="56"/>
    </row>
    <row r="410" spans="1:166" customFormat="1" ht="15" x14ac:dyDescent="0.25">
      <c r="A410" s="49" t="s">
        <v>228</v>
      </c>
      <c r="B410" s="50" t="s">
        <v>86</v>
      </c>
      <c r="C410" s="147" t="s">
        <v>224</v>
      </c>
      <c r="D410" s="147"/>
      <c r="E410" s="147"/>
      <c r="F410" s="51" t="s">
        <v>173</v>
      </c>
      <c r="G410" s="52">
        <v>500</v>
      </c>
      <c r="H410" s="53">
        <v>1</v>
      </c>
      <c r="I410" s="53">
        <v>500</v>
      </c>
      <c r="J410" s="54"/>
      <c r="K410" s="52"/>
      <c r="L410" s="54"/>
      <c r="M410" s="83">
        <v>9.5</v>
      </c>
      <c r="N410" s="55"/>
      <c r="EZ410" s="48"/>
      <c r="FA410" s="56" t="s">
        <v>224</v>
      </c>
      <c r="FB410" s="56" t="s">
        <v>4</v>
      </c>
      <c r="FC410" s="56" t="s">
        <v>4</v>
      </c>
      <c r="FH410" s="56"/>
      <c r="FJ410" s="56"/>
    </row>
    <row r="411" spans="1:166" customFormat="1" ht="15" x14ac:dyDescent="0.25">
      <c r="A411" s="79"/>
      <c r="B411" s="80"/>
      <c r="C411" s="147" t="s">
        <v>85</v>
      </c>
      <c r="D411" s="147"/>
      <c r="E411" s="147"/>
      <c r="F411" s="51"/>
      <c r="G411" s="52"/>
      <c r="H411" s="52"/>
      <c r="I411" s="52"/>
      <c r="J411" s="54"/>
      <c r="K411" s="52"/>
      <c r="L411" s="81">
        <v>0</v>
      </c>
      <c r="M411" s="75"/>
      <c r="N411" s="84">
        <v>0</v>
      </c>
      <c r="EZ411" s="48"/>
      <c r="FA411" s="56"/>
      <c r="FB411" s="56"/>
      <c r="FC411" s="56"/>
      <c r="FH411" s="56" t="s">
        <v>85</v>
      </c>
      <c r="FJ411" s="56"/>
    </row>
    <row r="412" spans="1:166" customFormat="1" ht="67.5" x14ac:dyDescent="0.25">
      <c r="A412" s="49" t="s">
        <v>229</v>
      </c>
      <c r="B412" s="50" t="s">
        <v>230</v>
      </c>
      <c r="C412" s="147" t="s">
        <v>231</v>
      </c>
      <c r="D412" s="147"/>
      <c r="E412" s="147"/>
      <c r="F412" s="51" t="s">
        <v>195</v>
      </c>
      <c r="G412" s="52">
        <v>65.42</v>
      </c>
      <c r="H412" s="53">
        <v>1</v>
      </c>
      <c r="I412" s="86">
        <v>65.42</v>
      </c>
      <c r="J412" s="54"/>
      <c r="K412" s="52"/>
      <c r="L412" s="54"/>
      <c r="M412" s="52"/>
      <c r="N412" s="55"/>
      <c r="EZ412" s="48"/>
      <c r="FA412" s="56" t="s">
        <v>231</v>
      </c>
      <c r="FB412" s="56" t="s">
        <v>4</v>
      </c>
      <c r="FC412" s="56" t="s">
        <v>4</v>
      </c>
      <c r="FH412" s="56"/>
      <c r="FJ412" s="56"/>
    </row>
    <row r="413" spans="1:166" customFormat="1" ht="15" x14ac:dyDescent="0.25">
      <c r="A413" s="73"/>
      <c r="B413" s="60"/>
      <c r="C413" s="150" t="s">
        <v>232</v>
      </c>
      <c r="D413" s="150"/>
      <c r="E413" s="150"/>
      <c r="F413" s="150"/>
      <c r="G413" s="150"/>
      <c r="H413" s="150"/>
      <c r="I413" s="150"/>
      <c r="J413" s="150"/>
      <c r="K413" s="150"/>
      <c r="L413" s="150"/>
      <c r="M413" s="150"/>
      <c r="N413" s="152"/>
      <c r="EZ413" s="48"/>
      <c r="FA413" s="56"/>
      <c r="FB413" s="56"/>
      <c r="FC413" s="56"/>
      <c r="FH413" s="56"/>
      <c r="FI413" s="4" t="s">
        <v>232</v>
      </c>
      <c r="FJ413" s="56"/>
    </row>
    <row r="414" spans="1:166" customFormat="1" ht="67.5" x14ac:dyDescent="0.25">
      <c r="A414" s="57"/>
      <c r="B414" s="58" t="s">
        <v>62</v>
      </c>
      <c r="C414" s="148" t="s">
        <v>63</v>
      </c>
      <c r="D414" s="148"/>
      <c r="E414" s="148"/>
      <c r="F414" s="148"/>
      <c r="G414" s="148"/>
      <c r="H414" s="148"/>
      <c r="I414" s="148"/>
      <c r="J414" s="148"/>
      <c r="K414" s="148"/>
      <c r="L414" s="148"/>
      <c r="M414" s="148"/>
      <c r="N414" s="149"/>
      <c r="EZ414" s="48"/>
      <c r="FA414" s="56"/>
      <c r="FB414" s="56"/>
      <c r="FC414" s="56"/>
      <c r="FD414" s="4" t="s">
        <v>63</v>
      </c>
      <c r="FH414" s="56"/>
      <c r="FJ414" s="56"/>
    </row>
    <row r="415" spans="1:166" customFormat="1" ht="67.5" x14ac:dyDescent="0.25">
      <c r="A415" s="57"/>
      <c r="B415" s="58" t="s">
        <v>64</v>
      </c>
      <c r="C415" s="148" t="s">
        <v>65</v>
      </c>
      <c r="D415" s="148"/>
      <c r="E415" s="148"/>
      <c r="F415" s="148"/>
      <c r="G415" s="148"/>
      <c r="H415" s="148"/>
      <c r="I415" s="148"/>
      <c r="J415" s="148"/>
      <c r="K415" s="148"/>
      <c r="L415" s="148"/>
      <c r="M415" s="148"/>
      <c r="N415" s="149"/>
      <c r="EZ415" s="48"/>
      <c r="FA415" s="56"/>
      <c r="FB415" s="56"/>
      <c r="FC415" s="56"/>
      <c r="FD415" s="4" t="s">
        <v>65</v>
      </c>
      <c r="FH415" s="56"/>
      <c r="FJ415" s="56"/>
    </row>
    <row r="416" spans="1:166" customFormat="1" ht="33.75" x14ac:dyDescent="0.25">
      <c r="A416" s="57"/>
      <c r="B416" s="58" t="s">
        <v>66</v>
      </c>
      <c r="C416" s="148" t="s">
        <v>67</v>
      </c>
      <c r="D416" s="148"/>
      <c r="E416" s="148"/>
      <c r="F416" s="148"/>
      <c r="G416" s="148"/>
      <c r="H416" s="148"/>
      <c r="I416" s="148"/>
      <c r="J416" s="148"/>
      <c r="K416" s="148"/>
      <c r="L416" s="148"/>
      <c r="M416" s="148"/>
      <c r="N416" s="149"/>
      <c r="EZ416" s="48"/>
      <c r="FA416" s="56"/>
      <c r="FB416" s="56"/>
      <c r="FC416" s="56"/>
      <c r="FD416" s="4" t="s">
        <v>67</v>
      </c>
      <c r="FH416" s="56"/>
      <c r="FJ416" s="56"/>
    </row>
    <row r="417" spans="1:166" customFormat="1" ht="15" x14ac:dyDescent="0.25">
      <c r="A417" s="59"/>
      <c r="B417" s="58" t="s">
        <v>58</v>
      </c>
      <c r="C417" s="150" t="s">
        <v>68</v>
      </c>
      <c r="D417" s="150"/>
      <c r="E417" s="150"/>
      <c r="F417" s="61"/>
      <c r="G417" s="62"/>
      <c r="H417" s="62"/>
      <c r="I417" s="62"/>
      <c r="J417" s="63">
        <v>87.23</v>
      </c>
      <c r="K417" s="64">
        <v>1.7250000000000001</v>
      </c>
      <c r="L417" s="99">
        <v>9843.86</v>
      </c>
      <c r="M417" s="65">
        <v>52.21</v>
      </c>
      <c r="N417" s="66">
        <v>513947.93</v>
      </c>
      <c r="EZ417" s="48"/>
      <c r="FA417" s="56"/>
      <c r="FB417" s="56"/>
      <c r="FC417" s="56"/>
      <c r="FE417" s="4" t="s">
        <v>68</v>
      </c>
      <c r="FH417" s="56"/>
      <c r="FJ417" s="56"/>
    </row>
    <row r="418" spans="1:166" customFormat="1" ht="15" x14ac:dyDescent="0.25">
      <c r="A418" s="59"/>
      <c r="B418" s="58" t="s">
        <v>69</v>
      </c>
      <c r="C418" s="150" t="s">
        <v>70</v>
      </c>
      <c r="D418" s="150"/>
      <c r="E418" s="150"/>
      <c r="F418" s="61"/>
      <c r="G418" s="62"/>
      <c r="H418" s="62"/>
      <c r="I418" s="62"/>
      <c r="J418" s="63">
        <v>45.42</v>
      </c>
      <c r="K418" s="64">
        <v>1.875</v>
      </c>
      <c r="L418" s="99">
        <v>5571.33</v>
      </c>
      <c r="M418" s="65">
        <v>15.71</v>
      </c>
      <c r="N418" s="66">
        <v>87525.59</v>
      </c>
      <c r="EZ418" s="48"/>
      <c r="FA418" s="56"/>
      <c r="FB418" s="56"/>
      <c r="FC418" s="56"/>
      <c r="FE418" s="4" t="s">
        <v>70</v>
      </c>
      <c r="FH418" s="56"/>
      <c r="FJ418" s="56"/>
    </row>
    <row r="419" spans="1:166" customFormat="1" ht="15" x14ac:dyDescent="0.25">
      <c r="A419" s="59"/>
      <c r="B419" s="58" t="s">
        <v>71</v>
      </c>
      <c r="C419" s="150" t="s">
        <v>72</v>
      </c>
      <c r="D419" s="150"/>
      <c r="E419" s="150"/>
      <c r="F419" s="61"/>
      <c r="G419" s="62"/>
      <c r="H419" s="62"/>
      <c r="I419" s="62"/>
      <c r="J419" s="63">
        <v>5.0199999999999996</v>
      </c>
      <c r="K419" s="64">
        <v>1.875</v>
      </c>
      <c r="L419" s="63">
        <v>615.77</v>
      </c>
      <c r="M419" s="65">
        <v>52.21</v>
      </c>
      <c r="N419" s="66">
        <v>32149.35</v>
      </c>
      <c r="EZ419" s="48"/>
      <c r="FA419" s="56"/>
      <c r="FB419" s="56"/>
      <c r="FC419" s="56"/>
      <c r="FE419" s="4" t="s">
        <v>72</v>
      </c>
      <c r="FH419" s="56"/>
      <c r="FJ419" s="56"/>
    </row>
    <row r="420" spans="1:166" customFormat="1" ht="15" x14ac:dyDescent="0.25">
      <c r="A420" s="59"/>
      <c r="B420" s="58" t="s">
        <v>73</v>
      </c>
      <c r="C420" s="150" t="s">
        <v>74</v>
      </c>
      <c r="D420" s="150"/>
      <c r="E420" s="150"/>
      <c r="F420" s="61"/>
      <c r="G420" s="62"/>
      <c r="H420" s="62"/>
      <c r="I420" s="62"/>
      <c r="J420" s="63">
        <v>28.13</v>
      </c>
      <c r="K420" s="62"/>
      <c r="L420" s="99">
        <v>1840.26</v>
      </c>
      <c r="M420" s="68">
        <v>9.5</v>
      </c>
      <c r="N420" s="66">
        <v>17482.47</v>
      </c>
      <c r="EZ420" s="48"/>
      <c r="FA420" s="56"/>
      <c r="FB420" s="56"/>
      <c r="FC420" s="56"/>
      <c r="FE420" s="4" t="s">
        <v>74</v>
      </c>
      <c r="FH420" s="56"/>
      <c r="FJ420" s="56"/>
    </row>
    <row r="421" spans="1:166" customFormat="1" ht="15" x14ac:dyDescent="0.25">
      <c r="A421" s="69"/>
      <c r="B421" s="58"/>
      <c r="C421" s="150" t="s">
        <v>75</v>
      </c>
      <c r="D421" s="150"/>
      <c r="E421" s="150"/>
      <c r="F421" s="61" t="s">
        <v>76</v>
      </c>
      <c r="G421" s="65">
        <v>9.2799999999999994</v>
      </c>
      <c r="H421" s="64">
        <v>1.7250000000000001</v>
      </c>
      <c r="I421" s="70">
        <v>1047.2433599999999</v>
      </c>
      <c r="J421" s="9"/>
      <c r="K421" s="62"/>
      <c r="L421" s="9"/>
      <c r="M421" s="62"/>
      <c r="N421" s="71"/>
      <c r="EZ421" s="48"/>
      <c r="FA421" s="56"/>
      <c r="FB421" s="56"/>
      <c r="FC421" s="56"/>
      <c r="FF421" s="4" t="s">
        <v>75</v>
      </c>
      <c r="FH421" s="56"/>
      <c r="FJ421" s="56"/>
    </row>
    <row r="422" spans="1:166" customFormat="1" ht="15" x14ac:dyDescent="0.25">
      <c r="A422" s="69"/>
      <c r="B422" s="58"/>
      <c r="C422" s="150" t="s">
        <v>77</v>
      </c>
      <c r="D422" s="150"/>
      <c r="E422" s="150"/>
      <c r="F422" s="61" t="s">
        <v>76</v>
      </c>
      <c r="G422" s="68">
        <v>0.4</v>
      </c>
      <c r="H422" s="64">
        <v>1.875</v>
      </c>
      <c r="I422" s="64">
        <v>49.064999999999998</v>
      </c>
      <c r="J422" s="9"/>
      <c r="K422" s="62"/>
      <c r="L422" s="9"/>
      <c r="M422" s="62"/>
      <c r="N422" s="71"/>
      <c r="EZ422" s="48"/>
      <c r="FA422" s="56"/>
      <c r="FB422" s="56"/>
      <c r="FC422" s="56"/>
      <c r="FF422" s="4" t="s">
        <v>77</v>
      </c>
      <c r="FH422" s="56"/>
      <c r="FJ422" s="56"/>
    </row>
    <row r="423" spans="1:166" customFormat="1" ht="15" x14ac:dyDescent="0.25">
      <c r="A423" s="73"/>
      <c r="B423" s="58"/>
      <c r="C423" s="151" t="s">
        <v>78</v>
      </c>
      <c r="D423" s="151"/>
      <c r="E423" s="151"/>
      <c r="F423" s="74"/>
      <c r="G423" s="75"/>
      <c r="H423" s="75"/>
      <c r="I423" s="75"/>
      <c r="J423" s="76">
        <v>160.78</v>
      </c>
      <c r="K423" s="75"/>
      <c r="L423" s="100">
        <v>17255.45</v>
      </c>
      <c r="M423" s="75"/>
      <c r="N423" s="77">
        <v>618955.99</v>
      </c>
      <c r="EZ423" s="48"/>
      <c r="FA423" s="56"/>
      <c r="FB423" s="56"/>
      <c r="FC423" s="56"/>
      <c r="FG423" s="4" t="s">
        <v>78</v>
      </c>
      <c r="FH423" s="56"/>
      <c r="FJ423" s="56"/>
    </row>
    <row r="424" spans="1:166" customFormat="1" ht="15" x14ac:dyDescent="0.25">
      <c r="A424" s="69"/>
      <c r="B424" s="58"/>
      <c r="C424" s="150" t="s">
        <v>79</v>
      </c>
      <c r="D424" s="150"/>
      <c r="E424" s="150"/>
      <c r="F424" s="61"/>
      <c r="G424" s="62"/>
      <c r="H424" s="62"/>
      <c r="I424" s="62"/>
      <c r="J424" s="9"/>
      <c r="K424" s="62"/>
      <c r="L424" s="99">
        <v>10459.629999999999</v>
      </c>
      <c r="M424" s="62"/>
      <c r="N424" s="66">
        <v>546097.28</v>
      </c>
      <c r="EZ424" s="48"/>
      <c r="FA424" s="56"/>
      <c r="FB424" s="56"/>
      <c r="FC424" s="56"/>
      <c r="FF424" s="4" t="s">
        <v>79</v>
      </c>
      <c r="FH424" s="56"/>
      <c r="FJ424" s="56"/>
    </row>
    <row r="425" spans="1:166" customFormat="1" ht="22.5" x14ac:dyDescent="0.25">
      <c r="A425" s="69"/>
      <c r="B425" s="58" t="s">
        <v>80</v>
      </c>
      <c r="C425" s="150" t="s">
        <v>81</v>
      </c>
      <c r="D425" s="150"/>
      <c r="E425" s="150"/>
      <c r="F425" s="61" t="s">
        <v>82</v>
      </c>
      <c r="G425" s="78">
        <v>97</v>
      </c>
      <c r="H425" s="62"/>
      <c r="I425" s="78">
        <v>97</v>
      </c>
      <c r="J425" s="9"/>
      <c r="K425" s="62"/>
      <c r="L425" s="99">
        <v>10145.84</v>
      </c>
      <c r="M425" s="62"/>
      <c r="N425" s="66">
        <v>529714.36</v>
      </c>
      <c r="EZ425" s="48"/>
      <c r="FA425" s="56"/>
      <c r="FB425" s="56"/>
      <c r="FC425" s="56"/>
      <c r="FF425" s="4" t="s">
        <v>81</v>
      </c>
      <c r="FH425" s="56"/>
      <c r="FJ425" s="56"/>
    </row>
    <row r="426" spans="1:166" customFormat="1" ht="22.5" x14ac:dyDescent="0.25">
      <c r="A426" s="69"/>
      <c r="B426" s="58" t="s">
        <v>83</v>
      </c>
      <c r="C426" s="150" t="s">
        <v>84</v>
      </c>
      <c r="D426" s="150"/>
      <c r="E426" s="150"/>
      <c r="F426" s="61" t="s">
        <v>82</v>
      </c>
      <c r="G426" s="78">
        <v>51</v>
      </c>
      <c r="H426" s="62"/>
      <c r="I426" s="78">
        <v>51</v>
      </c>
      <c r="J426" s="9"/>
      <c r="K426" s="62"/>
      <c r="L426" s="99">
        <v>5334.41</v>
      </c>
      <c r="M426" s="62"/>
      <c r="N426" s="66">
        <v>278509.61</v>
      </c>
      <c r="EZ426" s="48"/>
      <c r="FA426" s="56"/>
      <c r="FB426" s="56"/>
      <c r="FC426" s="56"/>
      <c r="FF426" s="4" t="s">
        <v>84</v>
      </c>
      <c r="FH426" s="56"/>
      <c r="FJ426" s="56"/>
    </row>
    <row r="427" spans="1:166" customFormat="1" ht="15" x14ac:dyDescent="0.25">
      <c r="A427" s="79"/>
      <c r="B427" s="80"/>
      <c r="C427" s="147" t="s">
        <v>85</v>
      </c>
      <c r="D427" s="147"/>
      <c r="E427" s="147"/>
      <c r="F427" s="51"/>
      <c r="G427" s="52"/>
      <c r="H427" s="52"/>
      <c r="I427" s="52"/>
      <c r="J427" s="54"/>
      <c r="K427" s="52"/>
      <c r="L427" s="98">
        <v>32735.7</v>
      </c>
      <c r="M427" s="75"/>
      <c r="N427" s="82">
        <v>1427179.96</v>
      </c>
      <c r="EZ427" s="48"/>
      <c r="FA427" s="56"/>
      <c r="FB427" s="56"/>
      <c r="FC427" s="56"/>
      <c r="FH427" s="56" t="s">
        <v>85</v>
      </c>
      <c r="FJ427" s="56"/>
    </row>
    <row r="428" spans="1:166" customFormat="1" ht="15" x14ac:dyDescent="0.25">
      <c r="A428" s="49" t="s">
        <v>233</v>
      </c>
      <c r="B428" s="50" t="s">
        <v>86</v>
      </c>
      <c r="C428" s="147" t="s">
        <v>224</v>
      </c>
      <c r="D428" s="147"/>
      <c r="E428" s="147"/>
      <c r="F428" s="51" t="s">
        <v>173</v>
      </c>
      <c r="G428" s="52">
        <v>6672.84</v>
      </c>
      <c r="H428" s="53">
        <v>1</v>
      </c>
      <c r="I428" s="86">
        <v>6672.84</v>
      </c>
      <c r="J428" s="54"/>
      <c r="K428" s="52"/>
      <c r="L428" s="54"/>
      <c r="M428" s="83">
        <v>9.5</v>
      </c>
      <c r="N428" s="55"/>
      <c r="EZ428" s="48"/>
      <c r="FA428" s="56" t="s">
        <v>224</v>
      </c>
      <c r="FB428" s="56" t="s">
        <v>4</v>
      </c>
      <c r="FC428" s="56" t="s">
        <v>4</v>
      </c>
      <c r="FH428" s="56"/>
      <c r="FJ428" s="56"/>
    </row>
    <row r="429" spans="1:166" customFormat="1" ht="15" x14ac:dyDescent="0.25">
      <c r="A429" s="73"/>
      <c r="B429" s="60"/>
      <c r="C429" s="150" t="s">
        <v>234</v>
      </c>
      <c r="D429" s="150"/>
      <c r="E429" s="150"/>
      <c r="F429" s="150"/>
      <c r="G429" s="150"/>
      <c r="H429" s="150"/>
      <c r="I429" s="150"/>
      <c r="J429" s="150"/>
      <c r="K429" s="150"/>
      <c r="L429" s="150"/>
      <c r="M429" s="150"/>
      <c r="N429" s="152"/>
      <c r="EZ429" s="48"/>
      <c r="FA429" s="56"/>
      <c r="FB429" s="56"/>
      <c r="FC429" s="56"/>
      <c r="FH429" s="56"/>
      <c r="FI429" s="4" t="s">
        <v>234</v>
      </c>
      <c r="FJ429" s="56"/>
    </row>
    <row r="430" spans="1:166" customFormat="1" ht="15" x14ac:dyDescent="0.25">
      <c r="A430" s="79"/>
      <c r="B430" s="80"/>
      <c r="C430" s="147" t="s">
        <v>85</v>
      </c>
      <c r="D430" s="147"/>
      <c r="E430" s="147"/>
      <c r="F430" s="51"/>
      <c r="G430" s="52"/>
      <c r="H430" s="52"/>
      <c r="I430" s="52"/>
      <c r="J430" s="54"/>
      <c r="K430" s="52"/>
      <c r="L430" s="81">
        <v>0</v>
      </c>
      <c r="M430" s="75"/>
      <c r="N430" s="84">
        <v>0</v>
      </c>
      <c r="EZ430" s="48"/>
      <c r="FA430" s="56"/>
      <c r="FB430" s="56"/>
      <c r="FC430" s="56"/>
      <c r="FH430" s="56" t="s">
        <v>85</v>
      </c>
      <c r="FJ430" s="56"/>
    </row>
    <row r="431" spans="1:166" customFormat="1" ht="112.5" x14ac:dyDescent="0.25">
      <c r="A431" s="49" t="s">
        <v>235</v>
      </c>
      <c r="B431" s="50" t="s">
        <v>236</v>
      </c>
      <c r="C431" s="147" t="s">
        <v>237</v>
      </c>
      <c r="D431" s="147"/>
      <c r="E431" s="147"/>
      <c r="F431" s="51" t="s">
        <v>61</v>
      </c>
      <c r="G431" s="52">
        <v>170</v>
      </c>
      <c r="H431" s="53">
        <v>1</v>
      </c>
      <c r="I431" s="53">
        <v>170</v>
      </c>
      <c r="J431" s="54"/>
      <c r="K431" s="52"/>
      <c r="L431" s="54"/>
      <c r="M431" s="52"/>
      <c r="N431" s="55"/>
      <c r="EZ431" s="48"/>
      <c r="FA431" s="56" t="s">
        <v>237</v>
      </c>
      <c r="FB431" s="56" t="s">
        <v>4</v>
      </c>
      <c r="FC431" s="56" t="s">
        <v>4</v>
      </c>
      <c r="FH431" s="56"/>
      <c r="FJ431" s="56"/>
    </row>
    <row r="432" spans="1:166" customFormat="1" ht="67.5" x14ac:dyDescent="0.25">
      <c r="A432" s="57"/>
      <c r="B432" s="58" t="s">
        <v>62</v>
      </c>
      <c r="C432" s="148" t="s">
        <v>63</v>
      </c>
      <c r="D432" s="148"/>
      <c r="E432" s="148"/>
      <c r="F432" s="148"/>
      <c r="G432" s="148"/>
      <c r="H432" s="148"/>
      <c r="I432" s="148"/>
      <c r="J432" s="148"/>
      <c r="K432" s="148"/>
      <c r="L432" s="148"/>
      <c r="M432" s="148"/>
      <c r="N432" s="149"/>
      <c r="EZ432" s="48"/>
      <c r="FA432" s="56"/>
      <c r="FB432" s="56"/>
      <c r="FC432" s="56"/>
      <c r="FD432" s="4" t="s">
        <v>63</v>
      </c>
      <c r="FH432" s="56"/>
      <c r="FJ432" s="56"/>
    </row>
    <row r="433" spans="1:167" customFormat="1" ht="67.5" x14ac:dyDescent="0.25">
      <c r="A433" s="57"/>
      <c r="B433" s="58" t="s">
        <v>64</v>
      </c>
      <c r="C433" s="148" t="s">
        <v>65</v>
      </c>
      <c r="D433" s="148"/>
      <c r="E433" s="148"/>
      <c r="F433" s="148"/>
      <c r="G433" s="148"/>
      <c r="H433" s="148"/>
      <c r="I433" s="148"/>
      <c r="J433" s="148"/>
      <c r="K433" s="148"/>
      <c r="L433" s="148"/>
      <c r="M433" s="148"/>
      <c r="N433" s="149"/>
      <c r="EZ433" s="48"/>
      <c r="FA433" s="56"/>
      <c r="FB433" s="56"/>
      <c r="FC433" s="56"/>
      <c r="FD433" s="4" t="s">
        <v>65</v>
      </c>
      <c r="FH433" s="56"/>
      <c r="FJ433" s="56"/>
    </row>
    <row r="434" spans="1:167" customFormat="1" ht="33.75" x14ac:dyDescent="0.25">
      <c r="A434" s="57"/>
      <c r="B434" s="58" t="s">
        <v>66</v>
      </c>
      <c r="C434" s="148" t="s">
        <v>67</v>
      </c>
      <c r="D434" s="148"/>
      <c r="E434" s="148"/>
      <c r="F434" s="148"/>
      <c r="G434" s="148"/>
      <c r="H434" s="148"/>
      <c r="I434" s="148"/>
      <c r="J434" s="148"/>
      <c r="K434" s="148"/>
      <c r="L434" s="148"/>
      <c r="M434" s="148"/>
      <c r="N434" s="149"/>
      <c r="EZ434" s="48"/>
      <c r="FA434" s="56"/>
      <c r="FB434" s="56"/>
      <c r="FC434" s="56"/>
      <c r="FD434" s="4" t="s">
        <v>67</v>
      </c>
      <c r="FH434" s="56"/>
      <c r="FJ434" s="56"/>
    </row>
    <row r="435" spans="1:167" customFormat="1" ht="15" x14ac:dyDescent="0.25">
      <c r="A435" s="59"/>
      <c r="B435" s="58" t="s">
        <v>58</v>
      </c>
      <c r="C435" s="150" t="s">
        <v>68</v>
      </c>
      <c r="D435" s="150"/>
      <c r="E435" s="150"/>
      <c r="F435" s="61"/>
      <c r="G435" s="62"/>
      <c r="H435" s="62"/>
      <c r="I435" s="62"/>
      <c r="J435" s="63">
        <v>32.450000000000003</v>
      </c>
      <c r="K435" s="64">
        <v>1.7250000000000001</v>
      </c>
      <c r="L435" s="99">
        <v>9515.9599999999991</v>
      </c>
      <c r="M435" s="65">
        <v>52.21</v>
      </c>
      <c r="N435" s="66">
        <v>496828.27</v>
      </c>
      <c r="EZ435" s="48"/>
      <c r="FA435" s="56"/>
      <c r="FB435" s="56"/>
      <c r="FC435" s="56"/>
      <c r="FE435" s="4" t="s">
        <v>68</v>
      </c>
      <c r="FH435" s="56"/>
      <c r="FJ435" s="56"/>
    </row>
    <row r="436" spans="1:167" customFormat="1" ht="15" x14ac:dyDescent="0.25">
      <c r="A436" s="59"/>
      <c r="B436" s="58" t="s">
        <v>73</v>
      </c>
      <c r="C436" s="150" t="s">
        <v>74</v>
      </c>
      <c r="D436" s="150"/>
      <c r="E436" s="150"/>
      <c r="F436" s="61"/>
      <c r="G436" s="62"/>
      <c r="H436" s="62"/>
      <c r="I436" s="62"/>
      <c r="J436" s="63">
        <v>6.51</v>
      </c>
      <c r="K436" s="62"/>
      <c r="L436" s="99">
        <v>1106.7</v>
      </c>
      <c r="M436" s="68">
        <v>9.5</v>
      </c>
      <c r="N436" s="66">
        <v>10513.65</v>
      </c>
      <c r="EZ436" s="48"/>
      <c r="FA436" s="56"/>
      <c r="FB436" s="56"/>
      <c r="FC436" s="56"/>
      <c r="FE436" s="4" t="s">
        <v>74</v>
      </c>
      <c r="FH436" s="56"/>
      <c r="FJ436" s="56"/>
    </row>
    <row r="437" spans="1:167" customFormat="1" ht="15" x14ac:dyDescent="0.25">
      <c r="A437" s="69"/>
      <c r="B437" s="58"/>
      <c r="C437" s="150" t="s">
        <v>75</v>
      </c>
      <c r="D437" s="150"/>
      <c r="E437" s="150"/>
      <c r="F437" s="61" t="s">
        <v>76</v>
      </c>
      <c r="G437" s="65">
        <v>3.09</v>
      </c>
      <c r="H437" s="64">
        <v>1.7250000000000001</v>
      </c>
      <c r="I437" s="72">
        <v>906.14250000000004</v>
      </c>
      <c r="J437" s="9"/>
      <c r="K437" s="62"/>
      <c r="L437" s="9"/>
      <c r="M437" s="62"/>
      <c r="N437" s="71"/>
      <c r="EZ437" s="48"/>
      <c r="FA437" s="56"/>
      <c r="FB437" s="56"/>
      <c r="FC437" s="56"/>
      <c r="FF437" s="4" t="s">
        <v>75</v>
      </c>
      <c r="FH437" s="56"/>
      <c r="FJ437" s="56"/>
    </row>
    <row r="438" spans="1:167" customFormat="1" ht="15" x14ac:dyDescent="0.25">
      <c r="A438" s="73"/>
      <c r="B438" s="58"/>
      <c r="C438" s="151" t="s">
        <v>78</v>
      </c>
      <c r="D438" s="151"/>
      <c r="E438" s="151"/>
      <c r="F438" s="74"/>
      <c r="G438" s="75"/>
      <c r="H438" s="75"/>
      <c r="I438" s="75"/>
      <c r="J438" s="76">
        <v>38.96</v>
      </c>
      <c r="K438" s="75"/>
      <c r="L438" s="100">
        <v>10622.66</v>
      </c>
      <c r="M438" s="75"/>
      <c r="N438" s="77">
        <v>507341.92</v>
      </c>
      <c r="EZ438" s="48"/>
      <c r="FA438" s="56"/>
      <c r="FB438" s="56"/>
      <c r="FC438" s="56"/>
      <c r="FG438" s="4" t="s">
        <v>78</v>
      </c>
      <c r="FH438" s="56"/>
      <c r="FJ438" s="56"/>
    </row>
    <row r="439" spans="1:167" customFormat="1" ht="15" x14ac:dyDescent="0.25">
      <c r="A439" s="69"/>
      <c r="B439" s="58"/>
      <c r="C439" s="150" t="s">
        <v>79</v>
      </c>
      <c r="D439" s="150"/>
      <c r="E439" s="150"/>
      <c r="F439" s="61"/>
      <c r="G439" s="62"/>
      <c r="H439" s="62"/>
      <c r="I439" s="62"/>
      <c r="J439" s="9"/>
      <c r="K439" s="62"/>
      <c r="L439" s="99">
        <v>9515.9599999999991</v>
      </c>
      <c r="M439" s="62"/>
      <c r="N439" s="66">
        <v>496828.27</v>
      </c>
      <c r="EZ439" s="48"/>
      <c r="FA439" s="56"/>
      <c r="FB439" s="56"/>
      <c r="FC439" s="56"/>
      <c r="FF439" s="4" t="s">
        <v>79</v>
      </c>
      <c r="FH439" s="56"/>
      <c r="FJ439" s="56"/>
    </row>
    <row r="440" spans="1:167" customFormat="1" ht="22.5" x14ac:dyDescent="0.25">
      <c r="A440" s="69"/>
      <c r="B440" s="58" t="s">
        <v>90</v>
      </c>
      <c r="C440" s="150" t="s">
        <v>91</v>
      </c>
      <c r="D440" s="150"/>
      <c r="E440" s="150"/>
      <c r="F440" s="61" t="s">
        <v>82</v>
      </c>
      <c r="G440" s="78">
        <v>90</v>
      </c>
      <c r="H440" s="62"/>
      <c r="I440" s="78">
        <v>90</v>
      </c>
      <c r="J440" s="9"/>
      <c r="K440" s="62"/>
      <c r="L440" s="99">
        <v>8564.36</v>
      </c>
      <c r="M440" s="62"/>
      <c r="N440" s="66">
        <v>447145.44</v>
      </c>
      <c r="EZ440" s="48"/>
      <c r="FA440" s="56"/>
      <c r="FB440" s="56"/>
      <c r="FC440" s="56"/>
      <c r="FF440" s="4" t="s">
        <v>91</v>
      </c>
      <c r="FH440" s="56"/>
      <c r="FJ440" s="56"/>
    </row>
    <row r="441" spans="1:167" customFormat="1" ht="22.5" x14ac:dyDescent="0.25">
      <c r="A441" s="69"/>
      <c r="B441" s="58" t="s">
        <v>92</v>
      </c>
      <c r="C441" s="150" t="s">
        <v>93</v>
      </c>
      <c r="D441" s="150"/>
      <c r="E441" s="150"/>
      <c r="F441" s="61" t="s">
        <v>82</v>
      </c>
      <c r="G441" s="78">
        <v>46</v>
      </c>
      <c r="H441" s="62"/>
      <c r="I441" s="78">
        <v>46</v>
      </c>
      <c r="J441" s="9"/>
      <c r="K441" s="62"/>
      <c r="L441" s="99">
        <v>4377.34</v>
      </c>
      <c r="M441" s="62"/>
      <c r="N441" s="66">
        <v>228541</v>
      </c>
      <c r="EZ441" s="48"/>
      <c r="FA441" s="56"/>
      <c r="FB441" s="56"/>
      <c r="FC441" s="56"/>
      <c r="FF441" s="4" t="s">
        <v>93</v>
      </c>
      <c r="FH441" s="56"/>
      <c r="FJ441" s="56"/>
    </row>
    <row r="442" spans="1:167" customFormat="1" ht="15" x14ac:dyDescent="0.25">
      <c r="A442" s="79"/>
      <c r="B442" s="80"/>
      <c r="C442" s="147" t="s">
        <v>85</v>
      </c>
      <c r="D442" s="147"/>
      <c r="E442" s="147"/>
      <c r="F442" s="51"/>
      <c r="G442" s="52"/>
      <c r="H442" s="52"/>
      <c r="I442" s="52"/>
      <c r="J442" s="54"/>
      <c r="K442" s="52"/>
      <c r="L442" s="98">
        <v>23564.36</v>
      </c>
      <c r="M442" s="75"/>
      <c r="N442" s="82">
        <v>1183028.3600000001</v>
      </c>
      <c r="EZ442" s="48"/>
      <c r="FA442" s="56"/>
      <c r="FB442" s="56"/>
      <c r="FC442" s="56"/>
      <c r="FH442" s="56" t="s">
        <v>85</v>
      </c>
      <c r="FJ442" s="56"/>
    </row>
    <row r="443" spans="1:167" customFormat="1" ht="45" x14ac:dyDescent="0.25">
      <c r="A443" s="49" t="s">
        <v>238</v>
      </c>
      <c r="B443" s="50" t="s">
        <v>86</v>
      </c>
      <c r="C443" s="147" t="s">
        <v>239</v>
      </c>
      <c r="D443" s="147"/>
      <c r="E443" s="147"/>
      <c r="F443" s="51" t="s">
        <v>95</v>
      </c>
      <c r="G443" s="52">
        <v>170</v>
      </c>
      <c r="H443" s="53">
        <v>1</v>
      </c>
      <c r="I443" s="53">
        <v>170</v>
      </c>
      <c r="J443" s="54"/>
      <c r="K443" s="52"/>
      <c r="L443" s="54"/>
      <c r="M443" s="83">
        <v>9.5</v>
      </c>
      <c r="N443" s="55"/>
      <c r="EZ443" s="48"/>
      <c r="FA443" s="56" t="s">
        <v>239</v>
      </c>
      <c r="FB443" s="56" t="s">
        <v>4</v>
      </c>
      <c r="FC443" s="56" t="s">
        <v>4</v>
      </c>
      <c r="FH443" s="56"/>
      <c r="FJ443" s="56"/>
    </row>
    <row r="444" spans="1:167" customFormat="1" ht="15" x14ac:dyDescent="0.25">
      <c r="A444" s="79"/>
      <c r="B444" s="80"/>
      <c r="C444" s="147" t="s">
        <v>85</v>
      </c>
      <c r="D444" s="147"/>
      <c r="E444" s="147"/>
      <c r="F444" s="51"/>
      <c r="G444" s="52"/>
      <c r="H444" s="52"/>
      <c r="I444" s="52"/>
      <c r="J444" s="54"/>
      <c r="K444" s="52"/>
      <c r="L444" s="81">
        <v>0</v>
      </c>
      <c r="M444" s="75"/>
      <c r="N444" s="84">
        <v>0</v>
      </c>
      <c r="EZ444" s="48"/>
      <c r="FA444" s="56"/>
      <c r="FB444" s="56"/>
      <c r="FC444" s="56"/>
      <c r="FH444" s="56" t="s">
        <v>85</v>
      </c>
      <c r="FJ444" s="56"/>
    </row>
    <row r="445" spans="1:167" customFormat="1" ht="0" hidden="1" customHeight="1" x14ac:dyDescent="0.25">
      <c r="A445" s="88"/>
      <c r="B445" s="56"/>
      <c r="C445" s="56"/>
      <c r="D445" s="56"/>
      <c r="E445" s="56"/>
      <c r="F445" s="89"/>
      <c r="G445" s="89"/>
      <c r="H445" s="89"/>
      <c r="I445" s="89"/>
      <c r="J445" s="90"/>
      <c r="K445" s="89"/>
      <c r="L445" s="90"/>
      <c r="M445" s="62"/>
      <c r="N445" s="90"/>
      <c r="EZ445" s="48"/>
      <c r="FA445" s="56"/>
      <c r="FB445" s="56"/>
      <c r="FC445" s="56"/>
      <c r="FH445" s="56"/>
      <c r="FJ445" s="56"/>
    </row>
    <row r="446" spans="1:167" customFormat="1" ht="15" x14ac:dyDescent="0.25">
      <c r="A446" s="91"/>
      <c r="B446" s="92"/>
      <c r="C446" s="147" t="s">
        <v>240</v>
      </c>
      <c r="D446" s="147"/>
      <c r="E446" s="147"/>
      <c r="F446" s="147"/>
      <c r="G446" s="147"/>
      <c r="H446" s="147"/>
      <c r="I446" s="147"/>
      <c r="J446" s="147"/>
      <c r="K446" s="147"/>
      <c r="L446" s="93">
        <v>69764.95</v>
      </c>
      <c r="M446" s="94"/>
      <c r="N446" s="95">
        <v>3207772.9</v>
      </c>
      <c r="EZ446" s="48"/>
      <c r="FA446" s="56"/>
      <c r="FB446" s="56"/>
      <c r="FC446" s="56"/>
      <c r="FH446" s="56"/>
      <c r="FJ446" s="56" t="s">
        <v>240</v>
      </c>
    </row>
    <row r="447" spans="1:167" customFormat="1" ht="11.25" hidden="1" customHeight="1" x14ac:dyDescent="0.25">
      <c r="B447" s="101"/>
      <c r="C447" s="101"/>
      <c r="D447" s="101"/>
      <c r="E447" s="101"/>
      <c r="F447" s="101"/>
      <c r="G447" s="101"/>
      <c r="H447" s="101"/>
      <c r="I447" s="101"/>
      <c r="J447" s="101"/>
      <c r="K447" s="101"/>
      <c r="L447" s="102"/>
      <c r="M447" s="102"/>
      <c r="N447" s="102"/>
    </row>
    <row r="448" spans="1:167" customFormat="1" ht="15" x14ac:dyDescent="0.25">
      <c r="A448" s="91"/>
      <c r="B448" s="92"/>
      <c r="C448" s="147" t="s">
        <v>241</v>
      </c>
      <c r="D448" s="147"/>
      <c r="E448" s="147"/>
      <c r="F448" s="147"/>
      <c r="G448" s="147"/>
      <c r="H448" s="147"/>
      <c r="I448" s="147"/>
      <c r="J448" s="147"/>
      <c r="K448" s="147"/>
      <c r="L448" s="103"/>
      <c r="M448" s="94"/>
      <c r="N448" s="104"/>
      <c r="FK448" s="56" t="s">
        <v>241</v>
      </c>
    </row>
    <row r="449" spans="1:168" customFormat="1" ht="16.5" x14ac:dyDescent="0.3">
      <c r="A449" s="105"/>
      <c r="B449" s="58"/>
      <c r="C449" s="150" t="s">
        <v>242</v>
      </c>
      <c r="D449" s="150"/>
      <c r="E449" s="150"/>
      <c r="F449" s="150"/>
      <c r="G449" s="150"/>
      <c r="H449" s="150"/>
      <c r="I449" s="150"/>
      <c r="J449" s="150"/>
      <c r="K449" s="150"/>
      <c r="L449" s="106">
        <v>36180.699999999997</v>
      </c>
      <c r="M449" s="107"/>
      <c r="N449" s="108">
        <v>1428124.09</v>
      </c>
      <c r="O449" s="109"/>
      <c r="P449" s="109"/>
      <c r="Q449" s="109"/>
      <c r="FK449" s="56"/>
      <c r="FL449" s="4" t="s">
        <v>242</v>
      </c>
    </row>
    <row r="450" spans="1:168" customFormat="1" ht="16.5" x14ac:dyDescent="0.3">
      <c r="A450" s="105"/>
      <c r="B450" s="58"/>
      <c r="C450" s="150" t="s">
        <v>243</v>
      </c>
      <c r="D450" s="150"/>
      <c r="E450" s="150"/>
      <c r="F450" s="150"/>
      <c r="G450" s="150"/>
      <c r="H450" s="150"/>
      <c r="I450" s="150"/>
      <c r="J450" s="150"/>
      <c r="K450" s="150"/>
      <c r="L450" s="110"/>
      <c r="M450" s="107"/>
      <c r="N450" s="111"/>
      <c r="O450" s="109"/>
      <c r="P450" s="109"/>
      <c r="Q450" s="109"/>
      <c r="FK450" s="56"/>
      <c r="FL450" s="4" t="s">
        <v>243</v>
      </c>
    </row>
    <row r="451" spans="1:168" customFormat="1" ht="16.5" x14ac:dyDescent="0.3">
      <c r="A451" s="105"/>
      <c r="B451" s="58"/>
      <c r="C451" s="150" t="s">
        <v>244</v>
      </c>
      <c r="D451" s="150"/>
      <c r="E451" s="150"/>
      <c r="F451" s="150"/>
      <c r="G451" s="150"/>
      <c r="H451" s="150"/>
      <c r="I451" s="150"/>
      <c r="J451" s="150"/>
      <c r="K451" s="150"/>
      <c r="L451" s="106">
        <v>24275.99</v>
      </c>
      <c r="M451" s="107"/>
      <c r="N451" s="108">
        <v>1267449.42</v>
      </c>
      <c r="O451" s="109"/>
      <c r="P451" s="109"/>
      <c r="Q451" s="109"/>
      <c r="FK451" s="56"/>
      <c r="FL451" s="4" t="s">
        <v>244</v>
      </c>
    </row>
    <row r="452" spans="1:168" customFormat="1" ht="16.5" x14ac:dyDescent="0.3">
      <c r="A452" s="105"/>
      <c r="B452" s="58"/>
      <c r="C452" s="150" t="s">
        <v>245</v>
      </c>
      <c r="D452" s="150"/>
      <c r="E452" s="150"/>
      <c r="F452" s="150"/>
      <c r="G452" s="150"/>
      <c r="H452" s="150"/>
      <c r="I452" s="150"/>
      <c r="J452" s="150"/>
      <c r="K452" s="150"/>
      <c r="L452" s="106">
        <v>7661.82</v>
      </c>
      <c r="M452" s="107"/>
      <c r="N452" s="108">
        <v>120367.19</v>
      </c>
      <c r="O452" s="109"/>
      <c r="P452" s="109"/>
      <c r="Q452" s="109"/>
      <c r="FK452" s="56"/>
      <c r="FL452" s="4" t="s">
        <v>245</v>
      </c>
    </row>
    <row r="453" spans="1:168" customFormat="1" ht="16.5" x14ac:dyDescent="0.3">
      <c r="A453" s="105"/>
      <c r="B453" s="58"/>
      <c r="C453" s="150" t="s">
        <v>246</v>
      </c>
      <c r="D453" s="150"/>
      <c r="E453" s="150"/>
      <c r="F453" s="150"/>
      <c r="G453" s="150"/>
      <c r="H453" s="150"/>
      <c r="I453" s="150"/>
      <c r="J453" s="150"/>
      <c r="K453" s="150"/>
      <c r="L453" s="112">
        <v>845.43</v>
      </c>
      <c r="M453" s="107"/>
      <c r="N453" s="108">
        <v>44139.9</v>
      </c>
      <c r="O453" s="109"/>
      <c r="P453" s="109"/>
      <c r="Q453" s="109"/>
      <c r="FK453" s="56"/>
      <c r="FL453" s="4" t="s">
        <v>246</v>
      </c>
    </row>
    <row r="454" spans="1:168" customFormat="1" ht="16.5" x14ac:dyDescent="0.3">
      <c r="A454" s="105"/>
      <c r="B454" s="58"/>
      <c r="C454" s="150" t="s">
        <v>247</v>
      </c>
      <c r="D454" s="150"/>
      <c r="E454" s="150"/>
      <c r="F454" s="150"/>
      <c r="G454" s="150"/>
      <c r="H454" s="150"/>
      <c r="I454" s="150"/>
      <c r="J454" s="150"/>
      <c r="K454" s="150"/>
      <c r="L454" s="106">
        <v>4242.8900000000003</v>
      </c>
      <c r="M454" s="107"/>
      <c r="N454" s="108">
        <v>40307.480000000003</v>
      </c>
      <c r="O454" s="109"/>
      <c r="P454" s="109"/>
      <c r="Q454" s="109"/>
      <c r="FK454" s="56"/>
      <c r="FL454" s="4" t="s">
        <v>247</v>
      </c>
    </row>
    <row r="455" spans="1:168" customFormat="1" ht="16.5" x14ac:dyDescent="0.3">
      <c r="A455" s="105"/>
      <c r="B455" s="58"/>
      <c r="C455" s="150" t="s">
        <v>248</v>
      </c>
      <c r="D455" s="150"/>
      <c r="E455" s="150"/>
      <c r="F455" s="150"/>
      <c r="G455" s="150"/>
      <c r="H455" s="150"/>
      <c r="I455" s="150"/>
      <c r="J455" s="150"/>
      <c r="K455" s="150"/>
      <c r="L455" s="106">
        <v>72089.52</v>
      </c>
      <c r="M455" s="107"/>
      <c r="N455" s="108">
        <v>3302924.64</v>
      </c>
      <c r="O455" s="109"/>
      <c r="P455" s="109"/>
      <c r="Q455" s="109"/>
      <c r="FK455" s="56"/>
      <c r="FL455" s="4" t="s">
        <v>248</v>
      </c>
    </row>
    <row r="456" spans="1:168" customFormat="1" ht="16.5" x14ac:dyDescent="0.3">
      <c r="A456" s="105"/>
      <c r="B456" s="58"/>
      <c r="C456" s="150" t="s">
        <v>243</v>
      </c>
      <c r="D456" s="150"/>
      <c r="E456" s="150"/>
      <c r="F456" s="150"/>
      <c r="G456" s="150"/>
      <c r="H456" s="150"/>
      <c r="I456" s="150"/>
      <c r="J456" s="150"/>
      <c r="K456" s="150"/>
      <c r="L456" s="110"/>
      <c r="M456" s="107"/>
      <c r="N456" s="111"/>
      <c r="O456" s="109"/>
      <c r="P456" s="109"/>
      <c r="Q456" s="109"/>
      <c r="FK456" s="56"/>
      <c r="FL456" s="4" t="s">
        <v>243</v>
      </c>
    </row>
    <row r="457" spans="1:168" customFormat="1" ht="16.5" x14ac:dyDescent="0.3">
      <c r="A457" s="105"/>
      <c r="B457" s="58"/>
      <c r="C457" s="150" t="s">
        <v>249</v>
      </c>
      <c r="D457" s="150"/>
      <c r="E457" s="150"/>
      <c r="F457" s="150"/>
      <c r="G457" s="150"/>
      <c r="H457" s="150"/>
      <c r="I457" s="150"/>
      <c r="J457" s="150"/>
      <c r="K457" s="150"/>
      <c r="L457" s="106">
        <v>24275.99</v>
      </c>
      <c r="M457" s="107"/>
      <c r="N457" s="108">
        <v>1267449.42</v>
      </c>
      <c r="O457" s="109"/>
      <c r="P457" s="109"/>
      <c r="Q457" s="109"/>
      <c r="FK457" s="56"/>
      <c r="FL457" s="4" t="s">
        <v>249</v>
      </c>
    </row>
    <row r="458" spans="1:168" customFormat="1" ht="16.5" x14ac:dyDescent="0.3">
      <c r="A458" s="105"/>
      <c r="B458" s="58"/>
      <c r="C458" s="150" t="s">
        <v>250</v>
      </c>
      <c r="D458" s="150"/>
      <c r="E458" s="150"/>
      <c r="F458" s="150"/>
      <c r="G458" s="150"/>
      <c r="H458" s="150"/>
      <c r="I458" s="150"/>
      <c r="J458" s="150"/>
      <c r="K458" s="150"/>
      <c r="L458" s="106">
        <v>7661.82</v>
      </c>
      <c r="M458" s="107"/>
      <c r="N458" s="108">
        <v>120367.19</v>
      </c>
      <c r="O458" s="109"/>
      <c r="P458" s="109"/>
      <c r="Q458" s="109"/>
      <c r="FK458" s="56"/>
      <c r="FL458" s="4" t="s">
        <v>250</v>
      </c>
    </row>
    <row r="459" spans="1:168" customFormat="1" ht="16.5" x14ac:dyDescent="0.3">
      <c r="A459" s="105"/>
      <c r="B459" s="58"/>
      <c r="C459" s="150" t="s">
        <v>251</v>
      </c>
      <c r="D459" s="150"/>
      <c r="E459" s="150"/>
      <c r="F459" s="150"/>
      <c r="G459" s="150"/>
      <c r="H459" s="150"/>
      <c r="I459" s="150"/>
      <c r="J459" s="150"/>
      <c r="K459" s="150"/>
      <c r="L459" s="112">
        <v>845.43</v>
      </c>
      <c r="M459" s="107"/>
      <c r="N459" s="108">
        <v>44139.9</v>
      </c>
      <c r="O459" s="109"/>
      <c r="P459" s="109"/>
      <c r="Q459" s="109"/>
      <c r="FK459" s="56"/>
      <c r="FL459" s="4" t="s">
        <v>251</v>
      </c>
    </row>
    <row r="460" spans="1:168" customFormat="1" ht="16.5" x14ac:dyDescent="0.3">
      <c r="A460" s="105"/>
      <c r="B460" s="58"/>
      <c r="C460" s="150" t="s">
        <v>252</v>
      </c>
      <c r="D460" s="150"/>
      <c r="E460" s="150"/>
      <c r="F460" s="150"/>
      <c r="G460" s="150"/>
      <c r="H460" s="150"/>
      <c r="I460" s="150"/>
      <c r="J460" s="150"/>
      <c r="K460" s="150"/>
      <c r="L460" s="106">
        <v>4242.8900000000003</v>
      </c>
      <c r="M460" s="107"/>
      <c r="N460" s="108">
        <v>40307.480000000003</v>
      </c>
      <c r="O460" s="109"/>
      <c r="P460" s="109"/>
      <c r="Q460" s="109"/>
      <c r="FK460" s="56"/>
      <c r="FL460" s="4" t="s">
        <v>252</v>
      </c>
    </row>
    <row r="461" spans="1:168" customFormat="1" ht="16.5" x14ac:dyDescent="0.3">
      <c r="A461" s="105"/>
      <c r="B461" s="58"/>
      <c r="C461" s="150" t="s">
        <v>253</v>
      </c>
      <c r="D461" s="150"/>
      <c r="E461" s="150"/>
      <c r="F461" s="150"/>
      <c r="G461" s="150"/>
      <c r="H461" s="150"/>
      <c r="I461" s="150"/>
      <c r="J461" s="150"/>
      <c r="K461" s="150"/>
      <c r="L461" s="106">
        <v>23626.43</v>
      </c>
      <c r="M461" s="107"/>
      <c r="N461" s="108">
        <v>1233536.51</v>
      </c>
      <c r="O461" s="109"/>
      <c r="P461" s="109"/>
      <c r="Q461" s="109"/>
      <c r="FK461" s="56"/>
      <c r="FL461" s="4" t="s">
        <v>253</v>
      </c>
    </row>
    <row r="462" spans="1:168" customFormat="1" ht="16.5" x14ac:dyDescent="0.3">
      <c r="A462" s="105"/>
      <c r="B462" s="58"/>
      <c r="C462" s="150" t="s">
        <v>254</v>
      </c>
      <c r="D462" s="150"/>
      <c r="E462" s="150"/>
      <c r="F462" s="150"/>
      <c r="G462" s="150"/>
      <c r="H462" s="150"/>
      <c r="I462" s="150"/>
      <c r="J462" s="150"/>
      <c r="K462" s="150"/>
      <c r="L462" s="106">
        <v>12282.39</v>
      </c>
      <c r="M462" s="107"/>
      <c r="N462" s="108">
        <v>641264.04</v>
      </c>
      <c r="O462" s="109"/>
      <c r="P462" s="109"/>
      <c r="Q462" s="109"/>
      <c r="FK462" s="56"/>
      <c r="FL462" s="4" t="s">
        <v>254</v>
      </c>
    </row>
    <row r="463" spans="1:168" customFormat="1" ht="16.5" x14ac:dyDescent="0.3">
      <c r="A463" s="105"/>
      <c r="B463" s="58"/>
      <c r="C463" s="150" t="s">
        <v>255</v>
      </c>
      <c r="D463" s="150"/>
      <c r="E463" s="150"/>
      <c r="F463" s="150"/>
      <c r="G463" s="150"/>
      <c r="H463" s="150"/>
      <c r="I463" s="150"/>
      <c r="J463" s="150"/>
      <c r="K463" s="150"/>
      <c r="L463" s="106">
        <v>25121.42</v>
      </c>
      <c r="M463" s="107"/>
      <c r="N463" s="108">
        <v>1311589.32</v>
      </c>
      <c r="O463" s="109"/>
      <c r="P463" s="109"/>
      <c r="Q463" s="109"/>
      <c r="FK463" s="56"/>
      <c r="FL463" s="4" t="s">
        <v>255</v>
      </c>
    </row>
    <row r="464" spans="1:168" customFormat="1" ht="16.5" x14ac:dyDescent="0.3">
      <c r="A464" s="105"/>
      <c r="B464" s="58"/>
      <c r="C464" s="150" t="s">
        <v>256</v>
      </c>
      <c r="D464" s="150"/>
      <c r="E464" s="150"/>
      <c r="F464" s="150"/>
      <c r="G464" s="150"/>
      <c r="H464" s="150"/>
      <c r="I464" s="150"/>
      <c r="J464" s="150"/>
      <c r="K464" s="150"/>
      <c r="L464" s="106">
        <v>23626.43</v>
      </c>
      <c r="M464" s="107"/>
      <c r="N464" s="108">
        <v>1233536.51</v>
      </c>
      <c r="O464" s="109"/>
      <c r="P464" s="109"/>
      <c r="Q464" s="109"/>
      <c r="FK464" s="56"/>
      <c r="FL464" s="4" t="s">
        <v>256</v>
      </c>
    </row>
    <row r="465" spans="1:233" customFormat="1" ht="16.5" x14ac:dyDescent="0.3">
      <c r="A465" s="105"/>
      <c r="B465" s="58"/>
      <c r="C465" s="150" t="s">
        <v>257</v>
      </c>
      <c r="D465" s="150"/>
      <c r="E465" s="150"/>
      <c r="F465" s="150"/>
      <c r="G465" s="150"/>
      <c r="H465" s="150"/>
      <c r="I465" s="150"/>
      <c r="J465" s="150"/>
      <c r="K465" s="150"/>
      <c r="L465" s="106">
        <v>12282.39</v>
      </c>
      <c r="M465" s="107"/>
      <c r="N465" s="108">
        <v>641264.04</v>
      </c>
      <c r="O465" s="109"/>
      <c r="P465" s="109"/>
      <c r="Q465" s="109"/>
      <c r="FK465" s="56"/>
      <c r="FL465" s="4" t="s">
        <v>257</v>
      </c>
    </row>
    <row r="466" spans="1:233" customFormat="1" ht="16.5" x14ac:dyDescent="0.3">
      <c r="A466" s="105"/>
      <c r="B466" s="113"/>
      <c r="C466" s="153" t="s">
        <v>258</v>
      </c>
      <c r="D466" s="153"/>
      <c r="E466" s="153"/>
      <c r="F466" s="153"/>
      <c r="G466" s="153"/>
      <c r="H466" s="153"/>
      <c r="I466" s="153"/>
      <c r="J466" s="153"/>
      <c r="K466" s="153"/>
      <c r="L466" s="114">
        <v>72089.52</v>
      </c>
      <c r="M466" s="115"/>
      <c r="N466" s="116">
        <v>3302924.64</v>
      </c>
      <c r="O466" s="109"/>
      <c r="P466" s="109"/>
      <c r="Q466" s="109"/>
      <c r="FK466" s="56"/>
      <c r="FM466" s="56" t="s">
        <v>258</v>
      </c>
    </row>
    <row r="467" spans="1:233" customFormat="1" ht="16.5" x14ac:dyDescent="0.3">
      <c r="A467" s="105"/>
      <c r="B467" s="113"/>
      <c r="C467" s="153" t="s">
        <v>258</v>
      </c>
      <c r="D467" s="153"/>
      <c r="E467" s="153"/>
      <c r="F467" s="153"/>
      <c r="G467" s="153"/>
      <c r="H467" s="153"/>
      <c r="I467" s="153"/>
      <c r="J467" s="153"/>
      <c r="K467" s="153"/>
      <c r="L467" s="114">
        <v>72089.52</v>
      </c>
      <c r="M467" s="115"/>
      <c r="N467" s="116">
        <v>3302924.64</v>
      </c>
      <c r="O467" s="109"/>
      <c r="P467" s="109"/>
      <c r="Q467" s="109"/>
      <c r="FK467" s="56"/>
      <c r="FM467" s="56" t="s">
        <v>258</v>
      </c>
    </row>
    <row r="468" spans="1:233" customFormat="1" ht="16.5" x14ac:dyDescent="0.3">
      <c r="A468" s="105"/>
      <c r="B468" s="113"/>
      <c r="C468" s="153" t="s">
        <v>259</v>
      </c>
      <c r="D468" s="153"/>
      <c r="E468" s="153"/>
      <c r="F468" s="153"/>
      <c r="G468" s="153"/>
      <c r="H468" s="153"/>
      <c r="I468" s="153"/>
      <c r="J468" s="153"/>
      <c r="K468" s="153"/>
      <c r="L468" s="114">
        <v>72089.52</v>
      </c>
      <c r="M468" s="115"/>
      <c r="N468" s="116">
        <v>3302924.64</v>
      </c>
      <c r="O468" s="109"/>
      <c r="P468" s="109"/>
      <c r="Q468" s="109"/>
      <c r="FK468" s="56"/>
      <c r="FM468" s="56" t="s">
        <v>259</v>
      </c>
    </row>
    <row r="469" spans="1:233" customFormat="1" ht="16.5" x14ac:dyDescent="0.3">
      <c r="A469" s="105"/>
      <c r="B469" s="58"/>
      <c r="C469" s="150" t="s">
        <v>260</v>
      </c>
      <c r="D469" s="150"/>
      <c r="E469" s="150"/>
      <c r="F469" s="150"/>
      <c r="G469" s="150"/>
      <c r="H469" s="150"/>
      <c r="I469" s="150"/>
      <c r="J469" s="150"/>
      <c r="K469" s="150"/>
      <c r="L469" s="106">
        <v>14417.9</v>
      </c>
      <c r="M469" s="107"/>
      <c r="N469" s="108">
        <v>660584.93000000005</v>
      </c>
      <c r="O469" s="109"/>
      <c r="P469" s="109"/>
      <c r="Q469" s="109"/>
      <c r="FK469" s="56"/>
      <c r="FM469" s="56"/>
      <c r="FN469" s="4" t="s">
        <v>260</v>
      </c>
    </row>
    <row r="470" spans="1:233" customFormat="1" ht="16.5" x14ac:dyDescent="0.3">
      <c r="A470" s="105"/>
      <c r="B470" s="113"/>
      <c r="C470" s="153" t="s">
        <v>261</v>
      </c>
      <c r="D470" s="153"/>
      <c r="E470" s="153"/>
      <c r="F470" s="153"/>
      <c r="G470" s="153"/>
      <c r="H470" s="153"/>
      <c r="I470" s="153"/>
      <c r="J470" s="153"/>
      <c r="K470" s="153"/>
      <c r="L470" s="114">
        <v>86507.42</v>
      </c>
      <c r="M470" s="115"/>
      <c r="N470" s="116">
        <v>3963509.57</v>
      </c>
      <c r="O470" s="109"/>
      <c r="P470" s="109"/>
      <c r="Q470" s="109"/>
      <c r="FK470" s="56"/>
      <c r="FM470" s="56"/>
      <c r="FO470" s="56" t="s">
        <v>261</v>
      </c>
    </row>
    <row r="471" spans="1:233" customFormat="1" ht="16.5" x14ac:dyDescent="0.3">
      <c r="A471" s="105"/>
      <c r="B471" s="58"/>
      <c r="C471" s="150" t="s">
        <v>262</v>
      </c>
      <c r="D471" s="150"/>
      <c r="E471" s="150"/>
      <c r="F471" s="150"/>
      <c r="G471" s="150"/>
      <c r="H471" s="150"/>
      <c r="I471" s="150"/>
      <c r="J471" s="150"/>
      <c r="K471" s="150"/>
      <c r="L471" s="110"/>
      <c r="M471" s="107"/>
      <c r="N471" s="111"/>
      <c r="O471" s="109"/>
      <c r="P471" s="109"/>
      <c r="Q471" s="109"/>
      <c r="FK471" s="56"/>
      <c r="FL471" s="4" t="s">
        <v>262</v>
      </c>
      <c r="FM471" s="56"/>
      <c r="FO471" s="56"/>
    </row>
    <row r="472" spans="1:233" customFormat="1" ht="16.5" x14ac:dyDescent="0.3">
      <c r="A472" s="105"/>
      <c r="B472" s="58"/>
      <c r="C472" s="150" t="s">
        <v>263</v>
      </c>
      <c r="D472" s="150"/>
      <c r="E472" s="150"/>
      <c r="F472" s="150"/>
      <c r="G472" s="150"/>
      <c r="H472" s="150"/>
      <c r="I472" s="150"/>
      <c r="J472" s="150"/>
      <c r="K472" s="150"/>
      <c r="L472" s="110"/>
      <c r="M472" s="107"/>
      <c r="N472" s="111"/>
      <c r="O472" s="109"/>
      <c r="P472" s="109"/>
      <c r="Q472" s="109"/>
      <c r="FK472" s="56"/>
      <c r="FL472" s="4" t="s">
        <v>263</v>
      </c>
      <c r="FM472" s="56"/>
      <c r="FO472" s="56"/>
    </row>
    <row r="473" spans="1:233" customFormat="1" ht="16.5" x14ac:dyDescent="0.3">
      <c r="A473" s="105"/>
      <c r="B473" s="58"/>
      <c r="C473" s="150" t="s">
        <v>264</v>
      </c>
      <c r="D473" s="150"/>
      <c r="E473" s="150"/>
      <c r="F473" s="150"/>
      <c r="G473" s="150"/>
      <c r="H473" s="150"/>
      <c r="I473" s="150"/>
      <c r="J473" s="150"/>
      <c r="K473" s="150"/>
      <c r="L473" s="110"/>
      <c r="M473" s="107"/>
      <c r="N473" s="111"/>
      <c r="O473" s="109"/>
      <c r="P473" s="109"/>
      <c r="Q473" s="109"/>
      <c r="FK473" s="56"/>
      <c r="FL473" s="4" t="s">
        <v>264</v>
      </c>
      <c r="FM473" s="56"/>
      <c r="FO473" s="56"/>
    </row>
    <row r="474" spans="1:233" customFormat="1" ht="1.5" customHeight="1" x14ac:dyDescent="0.25">
      <c r="B474" s="90"/>
      <c r="C474" s="56"/>
      <c r="D474" s="56"/>
      <c r="E474" s="56"/>
      <c r="F474" s="56"/>
      <c r="G474" s="56"/>
      <c r="H474" s="56"/>
      <c r="I474" s="56"/>
      <c r="J474" s="56"/>
      <c r="K474" s="56"/>
      <c r="L474" s="114"/>
      <c r="M474" s="117"/>
      <c r="N474" s="118"/>
    </row>
    <row r="475" spans="1:233" customFormat="1" ht="26.25" customHeight="1" x14ac:dyDescent="0.25">
      <c r="A475" s="119"/>
      <c r="B475" s="120"/>
      <c r="C475" s="120"/>
      <c r="D475" s="120"/>
      <c r="E475" s="120"/>
      <c r="F475" s="120"/>
      <c r="G475" s="120"/>
      <c r="H475" s="120"/>
      <c r="I475" s="120"/>
      <c r="J475" s="120"/>
      <c r="K475" s="120"/>
      <c r="L475" s="120"/>
      <c r="M475" s="120"/>
      <c r="N475" s="120"/>
    </row>
    <row r="476" spans="1:233" s="31" customFormat="1" ht="15" x14ac:dyDescent="0.25">
      <c r="A476" s="11"/>
      <c r="B476" s="121" t="s">
        <v>265</v>
      </c>
      <c r="C476" s="154"/>
      <c r="D476" s="154"/>
      <c r="E476" s="154"/>
      <c r="F476" s="154"/>
      <c r="G476" s="154"/>
      <c r="H476" s="155"/>
      <c r="I476" s="155"/>
      <c r="J476" s="155"/>
      <c r="K476" s="155"/>
      <c r="L476" s="155"/>
      <c r="M476"/>
      <c r="N476"/>
      <c r="O476"/>
      <c r="P476"/>
      <c r="Q476"/>
      <c r="R476"/>
      <c r="S476"/>
      <c r="T476"/>
      <c r="U476"/>
      <c r="V476"/>
      <c r="W476"/>
      <c r="X476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9"/>
      <c r="AP476" s="19"/>
      <c r="AQ476" s="19"/>
      <c r="AR476" s="19"/>
      <c r="AS476" s="19"/>
      <c r="AT476" s="19"/>
      <c r="AU476" s="14"/>
      <c r="AV476" s="14"/>
      <c r="AW476" s="14"/>
      <c r="AX476" s="14"/>
      <c r="AY476" s="14"/>
      <c r="AZ476" s="14"/>
      <c r="BA476" s="14"/>
      <c r="BB476" s="14"/>
      <c r="BC476" s="19"/>
      <c r="BD476" s="19"/>
      <c r="BE476" s="19"/>
      <c r="BF476" s="19"/>
      <c r="BG476" s="19"/>
      <c r="BH476" s="19"/>
      <c r="BI476" s="14"/>
      <c r="BJ476" s="14"/>
      <c r="BK476" s="14"/>
      <c r="BL476" s="14"/>
      <c r="BM476" s="14"/>
      <c r="BN476" s="14"/>
      <c r="BO476" s="14"/>
      <c r="BP476" s="14"/>
      <c r="BQ476" s="19"/>
      <c r="BR476" s="19"/>
      <c r="BS476" s="19"/>
      <c r="BT476" s="19"/>
      <c r="BU476" s="19"/>
      <c r="BV476" s="19"/>
      <c r="BW476" s="14"/>
      <c r="BX476" s="14"/>
      <c r="BY476" s="14"/>
      <c r="BZ476" s="14"/>
      <c r="CA476" s="14"/>
      <c r="CB476" s="14"/>
      <c r="CC476" s="14"/>
      <c r="CD476" s="14"/>
      <c r="CE476" s="19"/>
      <c r="CF476" s="19"/>
      <c r="CG476" s="19"/>
      <c r="CH476" s="19"/>
      <c r="CI476" s="19"/>
      <c r="CJ476" s="19"/>
      <c r="CK476" s="14"/>
      <c r="CL476" s="14"/>
      <c r="CM476" s="14"/>
      <c r="CN476" s="14"/>
      <c r="CO476" s="14"/>
      <c r="CP476" s="14"/>
      <c r="CQ476" s="14"/>
      <c r="CR476" s="14"/>
      <c r="CS476" s="19"/>
      <c r="CT476" s="19"/>
      <c r="CU476" s="19"/>
      <c r="CV476" s="19"/>
      <c r="CW476" s="19"/>
      <c r="CX476" s="19"/>
      <c r="CY476" s="14"/>
      <c r="CZ476" s="14"/>
      <c r="DA476" s="14"/>
      <c r="DB476" s="14"/>
      <c r="DC476" s="14"/>
      <c r="DD476" s="14"/>
      <c r="DE476" s="14"/>
      <c r="DF476" s="14"/>
      <c r="DG476" s="22"/>
      <c r="DH476" s="22"/>
      <c r="DI476" s="22"/>
      <c r="DJ476" s="22"/>
      <c r="DK476" s="22"/>
      <c r="DL476" s="22"/>
      <c r="DM476" s="22"/>
      <c r="DN476" s="22"/>
      <c r="DO476" s="22"/>
      <c r="DP476" s="22"/>
      <c r="DQ476" s="22"/>
      <c r="DR476" s="22"/>
      <c r="DS476" s="22"/>
      <c r="DT476" s="22"/>
      <c r="DU476" s="22"/>
      <c r="DV476" s="22"/>
      <c r="DW476" s="22"/>
      <c r="DX476" s="22"/>
      <c r="DY476" s="22"/>
      <c r="DZ476" s="22"/>
      <c r="EA476" s="22"/>
      <c r="EB476" s="22"/>
      <c r="EC476" s="22"/>
      <c r="ED476" s="22"/>
      <c r="EE476" s="22"/>
      <c r="EF476" s="22"/>
      <c r="EG476" s="22"/>
      <c r="EH476" s="22"/>
      <c r="EI476" s="22"/>
      <c r="EJ476" s="22"/>
      <c r="EK476" s="22"/>
      <c r="EL476" s="22"/>
      <c r="EM476" s="22"/>
      <c r="EN476" s="22"/>
      <c r="EO476" s="22"/>
      <c r="EP476" s="22"/>
      <c r="EQ476" s="22"/>
      <c r="ER476" s="22"/>
      <c r="ES476" s="22"/>
      <c r="ET476" s="22"/>
      <c r="EU476" s="22"/>
      <c r="EV476" s="22"/>
      <c r="EW476" s="18"/>
      <c r="EX476" s="18"/>
      <c r="EY476" s="18"/>
      <c r="EZ476" s="122"/>
      <c r="FA476" s="19"/>
      <c r="FB476" s="19"/>
      <c r="FC476" s="19"/>
      <c r="FD476" s="19"/>
      <c r="FE476" s="19"/>
      <c r="FF476" s="19"/>
      <c r="FG476" s="19"/>
      <c r="FH476" s="19"/>
      <c r="FI476" s="19"/>
      <c r="FJ476" s="19"/>
      <c r="FK476" s="19"/>
      <c r="FL476" s="19"/>
      <c r="FM476" s="19"/>
      <c r="FN476" s="19"/>
      <c r="FO476" s="19"/>
      <c r="FP476" s="123" t="s">
        <v>4</v>
      </c>
      <c r="FQ476" s="123" t="s">
        <v>4</v>
      </c>
      <c r="FR476" s="123" t="s">
        <v>4</v>
      </c>
      <c r="FS476" s="123" t="s">
        <v>4</v>
      </c>
      <c r="FT476" s="123" t="s">
        <v>4</v>
      </c>
      <c r="FU476" s="124" t="s">
        <v>4</v>
      </c>
      <c r="FV476" s="124" t="s">
        <v>4</v>
      </c>
      <c r="FW476" s="124" t="s">
        <v>4</v>
      </c>
      <c r="FX476" s="124" t="s">
        <v>4</v>
      </c>
      <c r="FY476" s="124" t="s">
        <v>4</v>
      </c>
      <c r="FZ476" s="123"/>
      <c r="GA476" s="123"/>
      <c r="GB476" s="123"/>
      <c r="GC476" s="123"/>
      <c r="GD476" s="123"/>
      <c r="GE476" s="124"/>
      <c r="GF476" s="124"/>
      <c r="GG476" s="124"/>
      <c r="GH476" s="124"/>
      <c r="GI476" s="124"/>
      <c r="GJ476" s="19"/>
      <c r="GK476" s="19"/>
      <c r="GL476" s="19"/>
      <c r="GM476" s="19"/>
      <c r="GN476" s="19"/>
      <c r="GO476" s="19"/>
      <c r="GP476" s="19"/>
      <c r="GQ476" s="19"/>
      <c r="GR476" s="19"/>
      <c r="GS476" s="19"/>
      <c r="GT476" s="19"/>
      <c r="GU476" s="19"/>
      <c r="GV476" s="19"/>
      <c r="GW476" s="19"/>
      <c r="GX476" s="19"/>
      <c r="GY476" s="19"/>
      <c r="GZ476" s="19"/>
      <c r="HA476" s="19"/>
      <c r="HB476" s="19"/>
      <c r="HC476" s="19"/>
      <c r="HD476" s="19"/>
      <c r="HE476" s="19"/>
      <c r="HF476" s="19"/>
      <c r="HG476" s="19"/>
      <c r="HH476" s="19"/>
      <c r="HI476" s="19"/>
      <c r="HJ476" s="19"/>
      <c r="HK476" s="19"/>
      <c r="HL476" s="19"/>
      <c r="HM476" s="19"/>
      <c r="HN476" s="19"/>
      <c r="HO476" s="19"/>
      <c r="HP476" s="19"/>
      <c r="HQ476" s="19"/>
      <c r="HR476" s="19"/>
      <c r="HS476" s="19"/>
      <c r="HT476" s="19"/>
      <c r="HU476" s="19"/>
      <c r="HV476" s="19"/>
      <c r="HW476" s="19"/>
      <c r="HX476" s="19"/>
      <c r="HY476" s="19"/>
    </row>
    <row r="477" spans="1:233" s="125" customFormat="1" ht="16.5" customHeight="1" x14ac:dyDescent="0.25">
      <c r="A477" s="13"/>
      <c r="B477" s="121"/>
      <c r="C477" s="156" t="s">
        <v>266</v>
      </c>
      <c r="D477" s="156"/>
      <c r="E477" s="156"/>
      <c r="F477" s="156"/>
      <c r="G477" s="156"/>
      <c r="H477" s="156"/>
      <c r="I477" s="156"/>
      <c r="J477" s="156"/>
      <c r="K477" s="156"/>
      <c r="L477" s="156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19"/>
      <c r="BM477" s="19"/>
      <c r="BN477" s="19"/>
      <c r="BO477" s="19"/>
      <c r="BP477" s="19"/>
      <c r="BQ477" s="19"/>
      <c r="BR477" s="19"/>
      <c r="BS477" s="19"/>
      <c r="BT477" s="19"/>
      <c r="BU477" s="19"/>
      <c r="BV477" s="19"/>
      <c r="BW477" s="19"/>
      <c r="BX477" s="19"/>
      <c r="BY477" s="19"/>
      <c r="BZ477" s="19"/>
      <c r="CA477" s="19"/>
      <c r="CB477" s="19"/>
      <c r="CC477" s="19"/>
      <c r="CD477" s="19"/>
      <c r="CE477" s="19"/>
      <c r="CF477" s="19"/>
      <c r="CG477" s="19"/>
      <c r="CH477" s="19"/>
      <c r="CI477" s="19"/>
      <c r="CJ477" s="19"/>
      <c r="CK477" s="19"/>
      <c r="CL477" s="19"/>
      <c r="CM477" s="19"/>
      <c r="CN477" s="19"/>
      <c r="CO477" s="19"/>
      <c r="CP477" s="19"/>
      <c r="CQ477" s="19"/>
      <c r="CR477" s="19"/>
      <c r="CS477" s="19"/>
      <c r="CT477" s="19"/>
      <c r="CU477" s="19"/>
      <c r="CV477" s="19"/>
      <c r="CW477" s="19"/>
      <c r="CX477" s="19"/>
      <c r="CY477" s="19"/>
      <c r="CZ477" s="19"/>
      <c r="DA477" s="19"/>
      <c r="DB477" s="19"/>
      <c r="DC477" s="19"/>
      <c r="DD477" s="19"/>
      <c r="DE477" s="19"/>
      <c r="DF477" s="19"/>
      <c r="DG477" s="126"/>
      <c r="DH477" s="126"/>
      <c r="DI477" s="126"/>
      <c r="DJ477" s="126"/>
      <c r="DK477" s="126"/>
      <c r="DL477" s="126"/>
      <c r="DM477" s="126"/>
      <c r="DN477" s="126"/>
      <c r="DO477" s="126"/>
      <c r="DP477" s="126"/>
      <c r="DQ477" s="126"/>
      <c r="DR477" s="126"/>
      <c r="DS477" s="126"/>
      <c r="DT477" s="126"/>
      <c r="DU477" s="126"/>
      <c r="DV477" s="126"/>
      <c r="DW477" s="126"/>
      <c r="DX477" s="126"/>
      <c r="DY477" s="126"/>
      <c r="DZ477" s="126"/>
      <c r="EA477" s="126"/>
      <c r="EB477" s="126"/>
      <c r="EC477" s="126"/>
      <c r="ED477" s="126"/>
      <c r="EE477" s="126"/>
      <c r="EF477" s="126"/>
      <c r="EG477" s="126"/>
      <c r="EH477" s="126"/>
      <c r="EI477" s="126"/>
      <c r="EJ477" s="126"/>
      <c r="EK477" s="126"/>
      <c r="EL477" s="126"/>
      <c r="EM477" s="126"/>
      <c r="EN477" s="126"/>
      <c r="EO477" s="126"/>
      <c r="EP477" s="126"/>
      <c r="EQ477" s="126"/>
      <c r="ER477" s="126"/>
      <c r="ES477" s="126"/>
      <c r="ET477" s="126"/>
      <c r="EU477" s="126"/>
      <c r="EV477" s="126"/>
      <c r="EW477" s="123"/>
      <c r="EX477" s="123"/>
      <c r="EY477" s="123"/>
      <c r="EZ477" s="122"/>
      <c r="FA477" s="19"/>
      <c r="FB477" s="19"/>
      <c r="FC477" s="19"/>
      <c r="FD477" s="19"/>
      <c r="FE477" s="19"/>
      <c r="FF477" s="19"/>
      <c r="FG477" s="19"/>
      <c r="FH477" s="19"/>
      <c r="FI477" s="19"/>
      <c r="FJ477" s="19"/>
      <c r="FK477" s="19"/>
      <c r="FL477" s="19"/>
      <c r="FM477" s="19"/>
      <c r="FN477" s="19"/>
      <c r="FO477" s="19"/>
      <c r="FP477" s="123"/>
      <c r="FQ477" s="123"/>
      <c r="FR477" s="123"/>
      <c r="FS477" s="123"/>
      <c r="FT477" s="123"/>
      <c r="FU477" s="124"/>
      <c r="FV477" s="124"/>
      <c r="FW477" s="124"/>
      <c r="FX477" s="124"/>
      <c r="FY477" s="124"/>
      <c r="FZ477" s="123"/>
      <c r="GA477" s="123"/>
      <c r="GB477" s="123"/>
      <c r="GC477" s="123"/>
      <c r="GD477" s="123"/>
      <c r="GE477" s="124"/>
      <c r="GF477" s="124"/>
      <c r="GG477" s="124"/>
      <c r="GH477" s="124"/>
      <c r="GI477" s="124"/>
      <c r="GJ477" s="19"/>
      <c r="GK477" s="19"/>
      <c r="GL477" s="19"/>
      <c r="GM477" s="19"/>
      <c r="GN477" s="19"/>
      <c r="GO477" s="19"/>
      <c r="GP477" s="19"/>
      <c r="GQ477" s="19"/>
      <c r="GR477" s="19"/>
      <c r="GS477" s="19"/>
      <c r="GT477" s="19"/>
      <c r="GU477" s="19"/>
      <c r="GV477" s="19"/>
      <c r="GW477" s="19"/>
      <c r="GX477" s="19"/>
      <c r="GY477" s="19"/>
      <c r="GZ477" s="19"/>
      <c r="HA477" s="19"/>
      <c r="HB477" s="19"/>
      <c r="HC477" s="19"/>
      <c r="HD477" s="19"/>
      <c r="HE477" s="19"/>
      <c r="HF477" s="19"/>
      <c r="HG477" s="19"/>
      <c r="HH477" s="19"/>
      <c r="HI477" s="19"/>
      <c r="HJ477" s="19"/>
      <c r="HK477" s="19"/>
      <c r="HL477" s="19"/>
      <c r="HM477" s="19"/>
      <c r="HN477" s="19"/>
      <c r="HO477" s="19"/>
      <c r="HP477" s="19"/>
      <c r="HQ477" s="19"/>
      <c r="HR477" s="19"/>
      <c r="HS477" s="19"/>
      <c r="HT477" s="19"/>
      <c r="HU477" s="19"/>
      <c r="HV477" s="19"/>
      <c r="HW477" s="19"/>
      <c r="HX477" s="19"/>
      <c r="HY477" s="19"/>
    </row>
    <row r="478" spans="1:233" s="31" customFormat="1" ht="15" x14ac:dyDescent="0.25">
      <c r="A478" s="11"/>
      <c r="B478" s="121" t="s">
        <v>267</v>
      </c>
      <c r="C478" s="154"/>
      <c r="D478" s="154"/>
      <c r="E478" s="154"/>
      <c r="F478" s="154"/>
      <c r="G478" s="154"/>
      <c r="H478" s="155"/>
      <c r="I478" s="155"/>
      <c r="J478" s="155"/>
      <c r="K478" s="155"/>
      <c r="L478" s="155"/>
      <c r="M478"/>
      <c r="N478"/>
      <c r="O478"/>
      <c r="P478"/>
      <c r="Q478"/>
      <c r="R478"/>
      <c r="S478"/>
      <c r="T478"/>
      <c r="U478"/>
      <c r="V478"/>
      <c r="W478"/>
      <c r="X478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9"/>
      <c r="AP478" s="19"/>
      <c r="AQ478" s="19"/>
      <c r="AR478" s="19"/>
      <c r="AS478" s="19"/>
      <c r="AT478" s="19"/>
      <c r="AU478" s="14"/>
      <c r="AV478" s="14"/>
      <c r="AW478" s="14"/>
      <c r="AX478" s="14"/>
      <c r="AY478" s="14"/>
      <c r="AZ478" s="14"/>
      <c r="BA478" s="14"/>
      <c r="BB478" s="14"/>
      <c r="BC478" s="19"/>
      <c r="BD478" s="19"/>
      <c r="BE478" s="19"/>
      <c r="BF478" s="19"/>
      <c r="BG478" s="19"/>
      <c r="BH478" s="19"/>
      <c r="BI478" s="14"/>
      <c r="BJ478" s="14"/>
      <c r="BK478" s="14"/>
      <c r="BL478" s="14"/>
      <c r="BM478" s="14"/>
      <c r="BN478" s="14"/>
      <c r="BO478" s="14"/>
      <c r="BP478" s="14"/>
      <c r="BQ478" s="19"/>
      <c r="BR478" s="19"/>
      <c r="BS478" s="19"/>
      <c r="BT478" s="19"/>
      <c r="BU478" s="19"/>
      <c r="BV478" s="19"/>
      <c r="BW478" s="14"/>
      <c r="BX478" s="14"/>
      <c r="BY478" s="14"/>
      <c r="BZ478" s="14"/>
      <c r="CA478" s="14"/>
      <c r="CB478" s="14"/>
      <c r="CC478" s="14"/>
      <c r="CD478" s="14"/>
      <c r="CE478" s="19"/>
      <c r="CF478" s="19"/>
      <c r="CG478" s="19"/>
      <c r="CH478" s="19"/>
      <c r="CI478" s="19"/>
      <c r="CJ478" s="19"/>
      <c r="CK478" s="14"/>
      <c r="CL478" s="14"/>
      <c r="CM478" s="14"/>
      <c r="CN478" s="14"/>
      <c r="CO478" s="14"/>
      <c r="CP478" s="14"/>
      <c r="CQ478" s="14"/>
      <c r="CR478" s="14"/>
      <c r="CS478" s="19"/>
      <c r="CT478" s="19"/>
      <c r="CU478" s="19"/>
      <c r="CV478" s="19"/>
      <c r="CW478" s="19"/>
      <c r="CX478" s="19"/>
      <c r="CY478" s="14"/>
      <c r="CZ478" s="14"/>
      <c r="DA478" s="14"/>
      <c r="DB478" s="14"/>
      <c r="DC478" s="14"/>
      <c r="DD478" s="14"/>
      <c r="DE478" s="14"/>
      <c r="DF478" s="14"/>
      <c r="DG478" s="22"/>
      <c r="DH478" s="22"/>
      <c r="DI478" s="22"/>
      <c r="DJ478" s="22"/>
      <c r="DK478" s="22"/>
      <c r="DL478" s="22"/>
      <c r="DM478" s="22"/>
      <c r="DN478" s="22"/>
      <c r="DO478" s="22"/>
      <c r="DP478" s="22"/>
      <c r="DQ478" s="22"/>
      <c r="DR478" s="22"/>
      <c r="DS478" s="22"/>
      <c r="DT478" s="22"/>
      <c r="DU478" s="22"/>
      <c r="DV478" s="22"/>
      <c r="DW478" s="22"/>
      <c r="DX478" s="22"/>
      <c r="DY478" s="22"/>
      <c r="DZ478" s="22"/>
      <c r="EA478" s="22"/>
      <c r="EB478" s="22"/>
      <c r="EC478" s="22"/>
      <c r="ED478" s="22"/>
      <c r="EE478" s="22"/>
      <c r="EF478" s="22"/>
      <c r="EG478" s="22"/>
      <c r="EH478" s="22"/>
      <c r="EI478" s="22"/>
      <c r="EJ478" s="22"/>
      <c r="EK478" s="22"/>
      <c r="EL478" s="22"/>
      <c r="EM478" s="22"/>
      <c r="EN478" s="22"/>
      <c r="EO478" s="22"/>
      <c r="EP478" s="22"/>
      <c r="EQ478" s="22"/>
      <c r="ER478" s="22"/>
      <c r="ES478" s="22"/>
      <c r="ET478" s="22"/>
      <c r="EU478" s="22"/>
      <c r="EV478" s="22"/>
      <c r="EW478" s="18"/>
      <c r="EX478" s="18"/>
      <c r="EY478" s="18"/>
      <c r="EZ478" s="122"/>
      <c r="FA478" s="19"/>
      <c r="FB478" s="19"/>
      <c r="FC478" s="19"/>
      <c r="FD478" s="19"/>
      <c r="FE478" s="19"/>
      <c r="FF478" s="19"/>
      <c r="FG478" s="19"/>
      <c r="FH478" s="19"/>
      <c r="FI478" s="19"/>
      <c r="FJ478" s="19"/>
      <c r="FK478" s="19"/>
      <c r="FL478" s="19"/>
      <c r="FM478" s="19"/>
      <c r="FN478" s="19"/>
      <c r="FO478" s="19"/>
      <c r="FP478" s="123"/>
      <c r="FQ478" s="123"/>
      <c r="FR478" s="123"/>
      <c r="FS478" s="123"/>
      <c r="FT478" s="123"/>
      <c r="FU478" s="124"/>
      <c r="FV478" s="124"/>
      <c r="FW478" s="124"/>
      <c r="FX478" s="124"/>
      <c r="FY478" s="124"/>
      <c r="FZ478" s="123" t="s">
        <v>4</v>
      </c>
      <c r="GA478" s="123" t="s">
        <v>4</v>
      </c>
      <c r="GB478" s="123" t="s">
        <v>4</v>
      </c>
      <c r="GC478" s="123" t="s">
        <v>4</v>
      </c>
      <c r="GD478" s="123" t="s">
        <v>4</v>
      </c>
      <c r="GE478" s="124" t="s">
        <v>4</v>
      </c>
      <c r="GF478" s="124" t="s">
        <v>4</v>
      </c>
      <c r="GG478" s="124" t="s">
        <v>4</v>
      </c>
      <c r="GH478" s="124" t="s">
        <v>4</v>
      </c>
      <c r="GI478" s="124" t="s">
        <v>4</v>
      </c>
      <c r="GJ478" s="19"/>
      <c r="GK478" s="19"/>
      <c r="GL478" s="19"/>
      <c r="GM478" s="19"/>
      <c r="GN478" s="19"/>
      <c r="GO478" s="19"/>
      <c r="GP478" s="19"/>
      <c r="GQ478" s="19"/>
      <c r="GR478" s="19"/>
      <c r="GS478" s="19"/>
      <c r="GT478" s="19"/>
      <c r="GU478" s="19"/>
      <c r="GV478" s="19"/>
      <c r="GW478" s="19"/>
      <c r="GX478" s="19"/>
      <c r="GY478" s="19"/>
      <c r="GZ478" s="19"/>
      <c r="HA478" s="19"/>
      <c r="HB478" s="19"/>
      <c r="HC478" s="19"/>
      <c r="HD478" s="19"/>
      <c r="HE478" s="19"/>
      <c r="HF478" s="19"/>
      <c r="HG478" s="19"/>
      <c r="HH478" s="19"/>
      <c r="HI478" s="19"/>
      <c r="HJ478" s="19"/>
      <c r="HK478" s="19"/>
      <c r="HL478" s="19"/>
      <c r="HM478" s="19"/>
      <c r="HN478" s="19"/>
      <c r="HO478" s="19"/>
      <c r="HP478" s="19"/>
      <c r="HQ478" s="19"/>
      <c r="HR478" s="19"/>
      <c r="HS478" s="19"/>
      <c r="HT478" s="19"/>
      <c r="HU478" s="19"/>
      <c r="HV478" s="19"/>
      <c r="HW478" s="19"/>
      <c r="HX478" s="19"/>
      <c r="HY478" s="19"/>
    </row>
    <row r="479" spans="1:233" s="125" customFormat="1" ht="16.5" customHeight="1" x14ac:dyDescent="0.25">
      <c r="A479" s="13"/>
      <c r="C479" s="156" t="s">
        <v>266</v>
      </c>
      <c r="D479" s="156"/>
      <c r="E479" s="156"/>
      <c r="F479" s="156"/>
      <c r="G479" s="156"/>
      <c r="H479" s="156"/>
      <c r="I479" s="156"/>
      <c r="J479" s="156"/>
      <c r="K479" s="156"/>
      <c r="L479" s="156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  <c r="BO479" s="19"/>
      <c r="BP479" s="19"/>
      <c r="BQ479" s="19"/>
      <c r="BR479" s="19"/>
      <c r="BS479" s="19"/>
      <c r="BT479" s="19"/>
      <c r="BU479" s="19"/>
      <c r="BV479" s="19"/>
      <c r="BW479" s="19"/>
      <c r="BX479" s="19"/>
      <c r="BY479" s="19"/>
      <c r="BZ479" s="19"/>
      <c r="CA479" s="19"/>
      <c r="CB479" s="19"/>
      <c r="CC479" s="19"/>
      <c r="CD479" s="19"/>
      <c r="CE479" s="19"/>
      <c r="CF479" s="19"/>
      <c r="CG479" s="19"/>
      <c r="CH479" s="19"/>
      <c r="CI479" s="19"/>
      <c r="CJ479" s="19"/>
      <c r="CK479" s="19"/>
      <c r="CL479" s="19"/>
      <c r="CM479" s="19"/>
      <c r="CN479" s="19"/>
      <c r="CO479" s="19"/>
      <c r="CP479" s="19"/>
      <c r="CQ479" s="19"/>
      <c r="CR479" s="19"/>
      <c r="CS479" s="19"/>
      <c r="CT479" s="19"/>
      <c r="CU479" s="19"/>
      <c r="CV479" s="19"/>
      <c r="CW479" s="19"/>
      <c r="CX479" s="19"/>
      <c r="CY479" s="19"/>
      <c r="CZ479" s="19"/>
      <c r="DA479" s="19"/>
      <c r="DB479" s="19"/>
      <c r="DC479" s="19"/>
      <c r="DD479" s="19"/>
      <c r="DE479" s="19"/>
      <c r="DF479" s="19"/>
      <c r="DG479" s="126"/>
      <c r="DH479" s="126"/>
      <c r="DI479" s="126"/>
      <c r="DJ479" s="126"/>
      <c r="DK479" s="126"/>
      <c r="DL479" s="126"/>
      <c r="DM479" s="126"/>
      <c r="DN479" s="126"/>
      <c r="DO479" s="126"/>
      <c r="DP479" s="126"/>
      <c r="DQ479" s="126"/>
      <c r="DR479" s="126"/>
      <c r="DS479" s="126"/>
      <c r="DT479" s="126"/>
      <c r="DU479" s="126"/>
      <c r="DV479" s="126"/>
      <c r="DW479" s="126"/>
      <c r="DX479" s="126"/>
      <c r="DY479" s="126"/>
      <c r="DZ479" s="126"/>
      <c r="EA479" s="126"/>
      <c r="EB479" s="126"/>
      <c r="EC479" s="126"/>
      <c r="ED479" s="126"/>
      <c r="EE479" s="126"/>
      <c r="EF479" s="126"/>
      <c r="EG479" s="126"/>
      <c r="EH479" s="126"/>
      <c r="EI479" s="126"/>
      <c r="EJ479" s="126"/>
      <c r="EK479" s="126"/>
      <c r="EL479" s="126"/>
      <c r="EM479" s="126"/>
      <c r="EN479" s="126"/>
      <c r="EO479" s="126"/>
      <c r="EP479" s="126"/>
      <c r="EQ479" s="126"/>
      <c r="ER479" s="126"/>
      <c r="ES479" s="126"/>
      <c r="ET479" s="126"/>
      <c r="EU479" s="126"/>
      <c r="EV479" s="126"/>
      <c r="EW479" s="123"/>
      <c r="EX479" s="123"/>
      <c r="EY479" s="123"/>
      <c r="EZ479" s="122"/>
      <c r="FA479" s="19"/>
      <c r="FB479" s="19"/>
      <c r="FC479" s="19"/>
      <c r="FD479" s="19"/>
      <c r="FE479" s="19"/>
      <c r="FF479" s="19"/>
      <c r="FG479" s="19"/>
      <c r="FH479" s="19"/>
      <c r="FI479" s="19"/>
      <c r="FJ479" s="19"/>
      <c r="FK479" s="19"/>
      <c r="FL479" s="19"/>
      <c r="FM479" s="19"/>
      <c r="FN479" s="19"/>
      <c r="FO479" s="19"/>
      <c r="FP479" s="123"/>
      <c r="FQ479" s="123"/>
      <c r="FR479" s="123"/>
      <c r="FS479" s="123"/>
      <c r="FT479" s="123"/>
      <c r="FU479" s="124"/>
      <c r="FV479" s="124"/>
      <c r="FW479" s="124"/>
      <c r="FX479" s="124"/>
      <c r="FY479" s="124"/>
      <c r="FZ479" s="123"/>
      <c r="GA479" s="123"/>
      <c r="GB479" s="123"/>
      <c r="GC479" s="123"/>
      <c r="GD479" s="123"/>
      <c r="GE479" s="124"/>
      <c r="GF479" s="124"/>
      <c r="GG479" s="124"/>
      <c r="GH479" s="124"/>
      <c r="GI479" s="124"/>
      <c r="GJ479" s="19"/>
      <c r="GK479" s="19"/>
      <c r="GL479" s="19"/>
      <c r="GM479" s="19"/>
      <c r="GN479" s="19"/>
      <c r="GO479" s="19"/>
      <c r="GP479" s="19"/>
      <c r="GQ479" s="19"/>
      <c r="GR479" s="19"/>
      <c r="GS479" s="19"/>
      <c r="GT479" s="19"/>
      <c r="GU479" s="19"/>
      <c r="GV479" s="19"/>
      <c r="GW479" s="19"/>
      <c r="GX479" s="19"/>
      <c r="GY479" s="19"/>
      <c r="GZ479" s="19"/>
      <c r="HA479" s="19"/>
      <c r="HB479" s="19"/>
      <c r="HC479" s="19"/>
      <c r="HD479" s="19"/>
      <c r="HE479" s="19"/>
      <c r="HF479" s="19"/>
      <c r="HG479" s="19"/>
      <c r="HH479" s="19"/>
      <c r="HI479" s="19"/>
      <c r="HJ479" s="19"/>
      <c r="HK479" s="19"/>
      <c r="HL479" s="19"/>
      <c r="HM479" s="19"/>
      <c r="HN479" s="19"/>
      <c r="HO479" s="19"/>
      <c r="HP479" s="19"/>
      <c r="HQ479" s="19"/>
      <c r="HR479" s="19"/>
      <c r="HS479" s="19"/>
      <c r="HT479" s="19"/>
      <c r="HU479" s="19"/>
      <c r="HV479" s="19"/>
      <c r="HW479" s="19"/>
      <c r="HX479" s="19"/>
      <c r="HY479" s="19"/>
    </row>
    <row r="480" spans="1:233" customFormat="1" ht="21" customHeight="1" x14ac:dyDescent="0.25"/>
    <row r="481" spans="1:233" s="31" customFormat="1" ht="22.5" x14ac:dyDescent="0.25">
      <c r="A481" s="148" t="s">
        <v>268</v>
      </c>
      <c r="B481" s="148"/>
      <c r="C481" s="148"/>
      <c r="D481" s="148"/>
      <c r="E481" s="148"/>
      <c r="F481" s="148"/>
      <c r="G481" s="148"/>
      <c r="H481" s="148"/>
      <c r="I481" s="148"/>
      <c r="J481" s="148"/>
      <c r="K481" s="148"/>
      <c r="L481" s="148"/>
      <c r="M481" s="148"/>
      <c r="N481" s="148"/>
      <c r="O481" s="101"/>
      <c r="P481" s="101"/>
      <c r="Q481"/>
      <c r="R481"/>
      <c r="S481"/>
      <c r="T481"/>
      <c r="U481"/>
      <c r="V481"/>
      <c r="W481"/>
      <c r="X481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9"/>
      <c r="AP481" s="19"/>
      <c r="AQ481" s="19"/>
      <c r="AR481" s="19"/>
      <c r="AS481" s="19"/>
      <c r="AT481" s="19"/>
      <c r="AU481" s="14"/>
      <c r="AV481" s="14"/>
      <c r="AW481" s="14"/>
      <c r="AX481" s="14"/>
      <c r="AY481" s="14"/>
      <c r="AZ481" s="14"/>
      <c r="BA481" s="14"/>
      <c r="BB481" s="14"/>
      <c r="BC481" s="19"/>
      <c r="BD481" s="19"/>
      <c r="BE481" s="19"/>
      <c r="BF481" s="19"/>
      <c r="BG481" s="19"/>
      <c r="BH481" s="19"/>
      <c r="BI481" s="14"/>
      <c r="BJ481" s="14"/>
      <c r="BK481" s="14"/>
      <c r="BL481" s="14"/>
      <c r="BM481" s="14"/>
      <c r="BN481" s="14"/>
      <c r="BO481" s="14"/>
      <c r="BP481" s="14"/>
      <c r="BQ481" s="19"/>
      <c r="BR481" s="19"/>
      <c r="BS481" s="19"/>
      <c r="BT481" s="19"/>
      <c r="BU481" s="19"/>
      <c r="BV481" s="19"/>
      <c r="BW481" s="14"/>
      <c r="BX481" s="14"/>
      <c r="BY481" s="14"/>
      <c r="BZ481" s="14"/>
      <c r="CA481" s="14"/>
      <c r="CB481" s="14"/>
      <c r="CC481" s="14"/>
      <c r="CD481" s="14"/>
      <c r="CE481" s="19"/>
      <c r="CF481" s="19"/>
      <c r="CG481" s="19"/>
      <c r="CH481" s="19"/>
      <c r="CI481" s="19"/>
      <c r="CJ481" s="19"/>
      <c r="CK481" s="14"/>
      <c r="CL481" s="14"/>
      <c r="CM481" s="14"/>
      <c r="CN481" s="14"/>
      <c r="CO481" s="14"/>
      <c r="CP481" s="14"/>
      <c r="CQ481" s="14"/>
      <c r="CR481" s="14"/>
      <c r="CS481" s="19"/>
      <c r="CT481" s="19"/>
      <c r="CU481" s="19"/>
      <c r="CV481" s="19"/>
      <c r="CW481" s="19"/>
      <c r="CX481" s="19"/>
      <c r="CY481" s="14"/>
      <c r="CZ481" s="14"/>
      <c r="DA481" s="14"/>
      <c r="DB481" s="14"/>
      <c r="DC481" s="14"/>
      <c r="DD481" s="14"/>
      <c r="DE481" s="14"/>
      <c r="DF481" s="14"/>
      <c r="DG481" s="22"/>
      <c r="DH481" s="22"/>
      <c r="DI481" s="22"/>
      <c r="DJ481" s="22"/>
      <c r="DK481" s="22"/>
      <c r="DL481" s="22"/>
      <c r="DM481" s="22"/>
      <c r="DN481" s="22"/>
      <c r="DO481" s="22"/>
      <c r="DP481" s="22"/>
      <c r="DQ481" s="22"/>
      <c r="DR481" s="22"/>
      <c r="DS481" s="22"/>
      <c r="DT481" s="22"/>
      <c r="DU481" s="22"/>
      <c r="DV481" s="22"/>
      <c r="DW481" s="22"/>
      <c r="DX481" s="22"/>
      <c r="DY481" s="22"/>
      <c r="DZ481" s="22"/>
      <c r="EA481" s="22"/>
      <c r="EB481" s="22"/>
      <c r="EC481" s="22"/>
      <c r="ED481" s="22"/>
      <c r="EE481" s="22"/>
      <c r="EF481" s="22"/>
      <c r="EG481" s="22"/>
      <c r="EH481" s="22"/>
      <c r="EI481" s="22"/>
      <c r="EJ481" s="22"/>
      <c r="EK481" s="22"/>
      <c r="EL481" s="22"/>
      <c r="EM481" s="22"/>
      <c r="EN481" s="22"/>
      <c r="EO481" s="22"/>
      <c r="EP481" s="22"/>
      <c r="EQ481" s="22"/>
      <c r="ER481" s="22"/>
      <c r="ES481" s="22"/>
      <c r="ET481" s="22"/>
      <c r="EU481" s="22"/>
      <c r="EV481" s="22"/>
      <c r="EW481" s="18"/>
      <c r="EX481" s="18"/>
      <c r="EY481" s="18"/>
      <c r="EZ481" s="122"/>
      <c r="FA481" s="19"/>
      <c r="FB481" s="19"/>
      <c r="FC481" s="19"/>
      <c r="FD481" s="19"/>
      <c r="FE481" s="19"/>
      <c r="FF481" s="19"/>
      <c r="FG481" s="19"/>
      <c r="FH481" s="19"/>
      <c r="FI481" s="19"/>
      <c r="FJ481" s="19"/>
      <c r="FK481" s="19"/>
      <c r="FL481" s="19"/>
      <c r="FM481" s="19"/>
      <c r="FN481" s="19"/>
      <c r="FO481" s="19"/>
      <c r="FP481" s="123"/>
      <c r="FQ481" s="123"/>
      <c r="FR481" s="123"/>
      <c r="FS481" s="123"/>
      <c r="FT481" s="123"/>
      <c r="FU481" s="124"/>
      <c r="FV481" s="124"/>
      <c r="FW481" s="124"/>
      <c r="FX481" s="124"/>
      <c r="FY481" s="124"/>
      <c r="FZ481" s="123"/>
      <c r="GA481" s="123"/>
      <c r="GB481" s="123"/>
      <c r="GC481" s="123"/>
      <c r="GD481" s="123"/>
      <c r="GE481" s="124"/>
      <c r="GF481" s="124"/>
      <c r="GG481" s="124"/>
      <c r="GH481" s="124"/>
      <c r="GI481" s="124"/>
      <c r="GJ481" s="4" t="s">
        <v>268</v>
      </c>
      <c r="GK481" s="4" t="s">
        <v>4</v>
      </c>
      <c r="GL481" s="4" t="s">
        <v>4</v>
      </c>
      <c r="GM481" s="4" t="s">
        <v>4</v>
      </c>
      <c r="GN481" s="4" t="s">
        <v>4</v>
      </c>
      <c r="GO481" s="4" t="s">
        <v>4</v>
      </c>
      <c r="GP481" s="4" t="s">
        <v>4</v>
      </c>
      <c r="GQ481" s="4" t="s">
        <v>4</v>
      </c>
      <c r="GR481" s="4" t="s">
        <v>4</v>
      </c>
      <c r="GS481" s="4" t="s">
        <v>4</v>
      </c>
      <c r="GT481" s="4" t="s">
        <v>4</v>
      </c>
      <c r="GU481" s="4" t="s">
        <v>4</v>
      </c>
      <c r="GV481" s="4" t="s">
        <v>4</v>
      </c>
      <c r="GW481" s="4" t="s">
        <v>4</v>
      </c>
      <c r="GX481" s="19"/>
      <c r="GY481" s="19"/>
      <c r="GZ481" s="19"/>
      <c r="HA481" s="19"/>
      <c r="HB481" s="19"/>
      <c r="HC481" s="19"/>
      <c r="HD481" s="19"/>
      <c r="HE481" s="19"/>
      <c r="HF481" s="19"/>
      <c r="HG481" s="19"/>
      <c r="HH481" s="19"/>
      <c r="HI481" s="19"/>
      <c r="HJ481" s="19"/>
      <c r="HK481" s="19"/>
      <c r="HL481" s="19"/>
      <c r="HM481" s="19"/>
      <c r="HN481" s="19"/>
      <c r="HO481" s="19"/>
      <c r="HP481" s="19"/>
      <c r="HQ481" s="19"/>
      <c r="HR481" s="19"/>
      <c r="HS481" s="19"/>
      <c r="HT481" s="19"/>
      <c r="HU481" s="19"/>
      <c r="HV481" s="19"/>
      <c r="HW481" s="19"/>
      <c r="HX481" s="19"/>
      <c r="HY481" s="19"/>
    </row>
    <row r="482" spans="1:233" s="31" customFormat="1" ht="15" x14ac:dyDescent="0.25">
      <c r="A482" s="148" t="s">
        <v>269</v>
      </c>
      <c r="B482" s="148"/>
      <c r="C482" s="148"/>
      <c r="D482" s="148"/>
      <c r="E482" s="148"/>
      <c r="F482" s="148"/>
      <c r="G482" s="148"/>
      <c r="H482" s="148"/>
      <c r="I482" s="148"/>
      <c r="J482" s="148"/>
      <c r="K482" s="148"/>
      <c r="L482" s="148"/>
      <c r="M482" s="148"/>
      <c r="N482" s="148"/>
      <c r="O482" s="101"/>
      <c r="P482" s="101"/>
      <c r="Q482"/>
      <c r="R482"/>
      <c r="S482"/>
      <c r="T482"/>
      <c r="U482"/>
      <c r="V482"/>
      <c r="W482"/>
      <c r="X482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9"/>
      <c r="AP482" s="19"/>
      <c r="AQ482" s="19"/>
      <c r="AR482" s="19"/>
      <c r="AS482" s="19"/>
      <c r="AT482" s="19"/>
      <c r="AU482" s="14"/>
      <c r="AV482" s="14"/>
      <c r="AW482" s="14"/>
      <c r="AX482" s="14"/>
      <c r="AY482" s="14"/>
      <c r="AZ482" s="14"/>
      <c r="BA482" s="14"/>
      <c r="BB482" s="14"/>
      <c r="BC482" s="19"/>
      <c r="BD482" s="19"/>
      <c r="BE482" s="19"/>
      <c r="BF482" s="19"/>
      <c r="BG482" s="19"/>
      <c r="BH482" s="19"/>
      <c r="BI482" s="14"/>
      <c r="BJ482" s="14"/>
      <c r="BK482" s="14"/>
      <c r="BL482" s="14"/>
      <c r="BM482" s="14"/>
      <c r="BN482" s="14"/>
      <c r="BO482" s="14"/>
      <c r="BP482" s="14"/>
      <c r="BQ482" s="19"/>
      <c r="BR482" s="19"/>
      <c r="BS482" s="19"/>
      <c r="BT482" s="19"/>
      <c r="BU482" s="19"/>
      <c r="BV482" s="19"/>
      <c r="BW482" s="14"/>
      <c r="BX482" s="14"/>
      <c r="BY482" s="14"/>
      <c r="BZ482" s="14"/>
      <c r="CA482" s="14"/>
      <c r="CB482" s="14"/>
      <c r="CC482" s="14"/>
      <c r="CD482" s="14"/>
      <c r="CE482" s="19"/>
      <c r="CF482" s="19"/>
      <c r="CG482" s="19"/>
      <c r="CH482" s="19"/>
      <c r="CI482" s="19"/>
      <c r="CJ482" s="19"/>
      <c r="CK482" s="14"/>
      <c r="CL482" s="14"/>
      <c r="CM482" s="14"/>
      <c r="CN482" s="14"/>
      <c r="CO482" s="14"/>
      <c r="CP482" s="14"/>
      <c r="CQ482" s="14"/>
      <c r="CR482" s="14"/>
      <c r="CS482" s="19"/>
      <c r="CT482" s="19"/>
      <c r="CU482" s="19"/>
      <c r="CV482" s="19"/>
      <c r="CW482" s="19"/>
      <c r="CX482" s="19"/>
      <c r="CY482" s="14"/>
      <c r="CZ482" s="14"/>
      <c r="DA482" s="14"/>
      <c r="DB482" s="14"/>
      <c r="DC482" s="14"/>
      <c r="DD482" s="14"/>
      <c r="DE482" s="14"/>
      <c r="DF482" s="14"/>
      <c r="DG482" s="22"/>
      <c r="DH482" s="22"/>
      <c r="DI482" s="22"/>
      <c r="DJ482" s="22"/>
      <c r="DK482" s="22"/>
      <c r="DL482" s="22"/>
      <c r="DM482" s="22"/>
      <c r="DN482" s="22"/>
      <c r="DO482" s="22"/>
      <c r="DP482" s="22"/>
      <c r="DQ482" s="22"/>
      <c r="DR482" s="22"/>
      <c r="DS482" s="22"/>
      <c r="DT482" s="22"/>
      <c r="DU482" s="22"/>
      <c r="DV482" s="22"/>
      <c r="DW482" s="22"/>
      <c r="DX482" s="22"/>
      <c r="DY482" s="22"/>
      <c r="DZ482" s="22"/>
      <c r="EA482" s="22"/>
      <c r="EB482" s="22"/>
      <c r="EC482" s="22"/>
      <c r="ED482" s="22"/>
      <c r="EE482" s="22"/>
      <c r="EF482" s="22"/>
      <c r="EG482" s="22"/>
      <c r="EH482" s="22"/>
      <c r="EI482" s="22"/>
      <c r="EJ482" s="22"/>
      <c r="EK482" s="22"/>
      <c r="EL482" s="22"/>
      <c r="EM482" s="22"/>
      <c r="EN482" s="22"/>
      <c r="EO482" s="22"/>
      <c r="EP482" s="22"/>
      <c r="EQ482" s="22"/>
      <c r="ER482" s="22"/>
      <c r="ES482" s="22"/>
      <c r="ET482" s="22"/>
      <c r="EU482" s="22"/>
      <c r="EV482" s="22"/>
      <c r="EW482" s="18"/>
      <c r="EX482" s="18"/>
      <c r="EY482" s="18"/>
      <c r="EZ482" s="122"/>
      <c r="FA482" s="19"/>
      <c r="FB482" s="19"/>
      <c r="FC482" s="19"/>
      <c r="FD482" s="19"/>
      <c r="FE482" s="19"/>
      <c r="FF482" s="19"/>
      <c r="FG482" s="19"/>
      <c r="FH482" s="19"/>
      <c r="FI482" s="19"/>
      <c r="FJ482" s="19"/>
      <c r="FK482" s="19"/>
      <c r="FL482" s="19"/>
      <c r="FM482" s="19"/>
      <c r="FN482" s="19"/>
      <c r="FO482" s="19"/>
      <c r="FP482" s="123"/>
      <c r="FQ482" s="123"/>
      <c r="FR482" s="123"/>
      <c r="FS482" s="123"/>
      <c r="FT482" s="123"/>
      <c r="FU482" s="124"/>
      <c r="FV482" s="124"/>
      <c r="FW482" s="124"/>
      <c r="FX482" s="124"/>
      <c r="FY482" s="124"/>
      <c r="FZ482" s="123"/>
      <c r="GA482" s="123"/>
      <c r="GB482" s="123"/>
      <c r="GC482" s="123"/>
      <c r="GD482" s="123"/>
      <c r="GE482" s="124"/>
      <c r="GF482" s="124"/>
      <c r="GG482" s="124"/>
      <c r="GH482" s="124"/>
      <c r="GI482" s="124"/>
      <c r="GJ482" s="19"/>
      <c r="GK482" s="19"/>
      <c r="GL482" s="19"/>
      <c r="GM482" s="19"/>
      <c r="GN482" s="19"/>
      <c r="GO482" s="19"/>
      <c r="GP482" s="19"/>
      <c r="GQ482" s="19"/>
      <c r="GR482" s="19"/>
      <c r="GS482" s="19"/>
      <c r="GT482" s="19"/>
      <c r="GU482" s="19"/>
      <c r="GV482" s="19"/>
      <c r="GW482" s="19"/>
      <c r="GX482" s="4" t="s">
        <v>269</v>
      </c>
      <c r="GY482" s="4" t="s">
        <v>4</v>
      </c>
      <c r="GZ482" s="4" t="s">
        <v>4</v>
      </c>
      <c r="HA482" s="4" t="s">
        <v>4</v>
      </c>
      <c r="HB482" s="4" t="s">
        <v>4</v>
      </c>
      <c r="HC482" s="4" t="s">
        <v>4</v>
      </c>
      <c r="HD482" s="4" t="s">
        <v>4</v>
      </c>
      <c r="HE482" s="4" t="s">
        <v>4</v>
      </c>
      <c r="HF482" s="4" t="s">
        <v>4</v>
      </c>
      <c r="HG482" s="4" t="s">
        <v>4</v>
      </c>
      <c r="HH482" s="4" t="s">
        <v>4</v>
      </c>
      <c r="HI482" s="4" t="s">
        <v>4</v>
      </c>
      <c r="HJ482" s="4" t="s">
        <v>4</v>
      </c>
      <c r="HK482" s="4" t="s">
        <v>4</v>
      </c>
      <c r="HL482" s="19"/>
      <c r="HM482" s="19"/>
      <c r="HN482" s="19"/>
      <c r="HO482" s="19"/>
      <c r="HP482" s="19"/>
      <c r="HQ482" s="19"/>
      <c r="HR482" s="19"/>
      <c r="HS482" s="19"/>
      <c r="HT482" s="19"/>
      <c r="HU482" s="19"/>
      <c r="HV482" s="19"/>
      <c r="HW482" s="19"/>
      <c r="HX482" s="19"/>
      <c r="HY482" s="19"/>
    </row>
    <row r="483" spans="1:233" s="31" customFormat="1" ht="15" x14ac:dyDescent="0.25">
      <c r="A483" s="148" t="s">
        <v>270</v>
      </c>
      <c r="B483" s="148"/>
      <c r="C483" s="148"/>
      <c r="D483" s="148"/>
      <c r="E483" s="148"/>
      <c r="F483" s="148"/>
      <c r="G483" s="148"/>
      <c r="H483" s="148"/>
      <c r="I483" s="148"/>
      <c r="J483" s="148"/>
      <c r="K483" s="148"/>
      <c r="L483" s="148"/>
      <c r="M483" s="148"/>
      <c r="N483" s="148"/>
      <c r="O483" s="101"/>
      <c r="P483" s="101"/>
      <c r="Q483"/>
      <c r="R483"/>
      <c r="S483"/>
      <c r="T483"/>
      <c r="U483"/>
      <c r="V483"/>
      <c r="W483"/>
      <c r="X483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9"/>
      <c r="AP483" s="19"/>
      <c r="AQ483" s="19"/>
      <c r="AR483" s="19"/>
      <c r="AS483" s="19"/>
      <c r="AT483" s="19"/>
      <c r="AU483" s="14"/>
      <c r="AV483" s="14"/>
      <c r="AW483" s="14"/>
      <c r="AX483" s="14"/>
      <c r="AY483" s="14"/>
      <c r="AZ483" s="14"/>
      <c r="BA483" s="14"/>
      <c r="BB483" s="14"/>
      <c r="BC483" s="19"/>
      <c r="BD483" s="19"/>
      <c r="BE483" s="19"/>
      <c r="BF483" s="19"/>
      <c r="BG483" s="19"/>
      <c r="BH483" s="19"/>
      <c r="BI483" s="14"/>
      <c r="BJ483" s="14"/>
      <c r="BK483" s="14"/>
      <c r="BL483" s="14"/>
      <c r="BM483" s="14"/>
      <c r="BN483" s="14"/>
      <c r="BO483" s="14"/>
      <c r="BP483" s="14"/>
      <c r="BQ483" s="19"/>
      <c r="BR483" s="19"/>
      <c r="BS483" s="19"/>
      <c r="BT483" s="19"/>
      <c r="BU483" s="19"/>
      <c r="BV483" s="19"/>
      <c r="BW483" s="14"/>
      <c r="BX483" s="14"/>
      <c r="BY483" s="14"/>
      <c r="BZ483" s="14"/>
      <c r="CA483" s="14"/>
      <c r="CB483" s="14"/>
      <c r="CC483" s="14"/>
      <c r="CD483" s="14"/>
      <c r="CE483" s="19"/>
      <c r="CF483" s="19"/>
      <c r="CG483" s="19"/>
      <c r="CH483" s="19"/>
      <c r="CI483" s="19"/>
      <c r="CJ483" s="19"/>
      <c r="CK483" s="14"/>
      <c r="CL483" s="14"/>
      <c r="CM483" s="14"/>
      <c r="CN483" s="14"/>
      <c r="CO483" s="14"/>
      <c r="CP483" s="14"/>
      <c r="CQ483" s="14"/>
      <c r="CR483" s="14"/>
      <c r="CS483" s="19"/>
      <c r="CT483" s="19"/>
      <c r="CU483" s="19"/>
      <c r="CV483" s="19"/>
      <c r="CW483" s="19"/>
      <c r="CX483" s="19"/>
      <c r="CY483" s="14"/>
      <c r="CZ483" s="14"/>
      <c r="DA483" s="14"/>
      <c r="DB483" s="14"/>
      <c r="DC483" s="14"/>
      <c r="DD483" s="14"/>
      <c r="DE483" s="14"/>
      <c r="DF483" s="14"/>
      <c r="DG483" s="22"/>
      <c r="DH483" s="22"/>
      <c r="DI483" s="22"/>
      <c r="DJ483" s="22"/>
      <c r="DK483" s="22"/>
      <c r="DL483" s="22"/>
      <c r="DM483" s="22"/>
      <c r="DN483" s="22"/>
      <c r="DO483" s="22"/>
      <c r="DP483" s="22"/>
      <c r="DQ483" s="22"/>
      <c r="DR483" s="22"/>
      <c r="DS483" s="22"/>
      <c r="DT483" s="22"/>
      <c r="DU483" s="22"/>
      <c r="DV483" s="22"/>
      <c r="DW483" s="22"/>
      <c r="DX483" s="22"/>
      <c r="DY483" s="22"/>
      <c r="DZ483" s="22"/>
      <c r="EA483" s="22"/>
      <c r="EB483" s="22"/>
      <c r="EC483" s="22"/>
      <c r="ED483" s="22"/>
      <c r="EE483" s="22"/>
      <c r="EF483" s="22"/>
      <c r="EG483" s="22"/>
      <c r="EH483" s="22"/>
      <c r="EI483" s="22"/>
      <c r="EJ483" s="22"/>
      <c r="EK483" s="22"/>
      <c r="EL483" s="22"/>
      <c r="EM483" s="22"/>
      <c r="EN483" s="22"/>
      <c r="EO483" s="22"/>
      <c r="EP483" s="22"/>
      <c r="EQ483" s="22"/>
      <c r="ER483" s="22"/>
      <c r="ES483" s="22"/>
      <c r="ET483" s="22"/>
      <c r="EU483" s="22"/>
      <c r="EV483" s="22"/>
      <c r="EW483" s="18"/>
      <c r="EX483" s="18"/>
      <c r="EY483" s="18"/>
      <c r="EZ483" s="122"/>
      <c r="FA483" s="19"/>
      <c r="FB483" s="19"/>
      <c r="FC483" s="19"/>
      <c r="FD483" s="19"/>
      <c r="FE483" s="19"/>
      <c r="FF483" s="19"/>
      <c r="FG483" s="19"/>
      <c r="FH483" s="19"/>
      <c r="FI483" s="19"/>
      <c r="FJ483" s="19"/>
      <c r="FK483" s="19"/>
      <c r="FL483" s="19"/>
      <c r="FM483" s="19"/>
      <c r="FN483" s="19"/>
      <c r="FO483" s="19"/>
      <c r="FP483" s="123"/>
      <c r="FQ483" s="123"/>
      <c r="FR483" s="123"/>
      <c r="FS483" s="123"/>
      <c r="FT483" s="123"/>
      <c r="FU483" s="124"/>
      <c r="FV483" s="124"/>
      <c r="FW483" s="124"/>
      <c r="FX483" s="124"/>
      <c r="FY483" s="124"/>
      <c r="FZ483" s="123"/>
      <c r="GA483" s="123"/>
      <c r="GB483" s="123"/>
      <c r="GC483" s="123"/>
      <c r="GD483" s="123"/>
      <c r="GE483" s="124"/>
      <c r="GF483" s="124"/>
      <c r="GG483" s="124"/>
      <c r="GH483" s="124"/>
      <c r="GI483" s="124"/>
      <c r="GJ483" s="19"/>
      <c r="GK483" s="19"/>
      <c r="GL483" s="19"/>
      <c r="GM483" s="19"/>
      <c r="GN483" s="19"/>
      <c r="GO483" s="19"/>
      <c r="GP483" s="19"/>
      <c r="GQ483" s="19"/>
      <c r="GR483" s="19"/>
      <c r="GS483" s="19"/>
      <c r="GT483" s="19"/>
      <c r="GU483" s="19"/>
      <c r="GV483" s="19"/>
      <c r="GW483" s="19"/>
      <c r="GX483" s="19"/>
      <c r="GY483" s="19"/>
      <c r="GZ483" s="19"/>
      <c r="HA483" s="19"/>
      <c r="HB483" s="19"/>
      <c r="HC483" s="19"/>
      <c r="HD483" s="19"/>
      <c r="HE483" s="19"/>
      <c r="HF483" s="19"/>
      <c r="HG483" s="19"/>
      <c r="HH483" s="19"/>
      <c r="HI483" s="19"/>
      <c r="HJ483" s="19"/>
      <c r="HK483" s="19"/>
      <c r="HL483" s="4" t="s">
        <v>270</v>
      </c>
      <c r="HM483" s="4" t="s">
        <v>4</v>
      </c>
      <c r="HN483" s="4" t="s">
        <v>4</v>
      </c>
      <c r="HO483" s="4" t="s">
        <v>4</v>
      </c>
      <c r="HP483" s="4" t="s">
        <v>4</v>
      </c>
      <c r="HQ483" s="4" t="s">
        <v>4</v>
      </c>
      <c r="HR483" s="4" t="s">
        <v>4</v>
      </c>
      <c r="HS483" s="4" t="s">
        <v>4</v>
      </c>
      <c r="HT483" s="4" t="s">
        <v>4</v>
      </c>
      <c r="HU483" s="4" t="s">
        <v>4</v>
      </c>
      <c r="HV483" s="4" t="s">
        <v>4</v>
      </c>
      <c r="HW483" s="4" t="s">
        <v>4</v>
      </c>
      <c r="HX483" s="4" t="s">
        <v>4</v>
      </c>
      <c r="HY483" s="4" t="s">
        <v>4</v>
      </c>
    </row>
    <row r="484" spans="1:233" s="31" customFormat="1" ht="20.25" customHeight="1" x14ac:dyDescent="0.25">
      <c r="A484" s="60"/>
      <c r="B484" s="60"/>
      <c r="C484" s="60"/>
      <c r="D484" s="60"/>
      <c r="E484" s="60"/>
      <c r="F484" s="60"/>
      <c r="G484" s="60"/>
      <c r="H484" s="60"/>
      <c r="I484" s="60"/>
      <c r="J484" s="60"/>
      <c r="K484" s="60"/>
      <c r="L484" s="60"/>
      <c r="M484" s="60"/>
      <c r="N484" s="60"/>
      <c r="O484" s="101"/>
      <c r="P484" s="101"/>
      <c r="Q484"/>
      <c r="R484"/>
      <c r="S484"/>
      <c r="T484"/>
      <c r="U484"/>
      <c r="V484"/>
      <c r="W484"/>
      <c r="X48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9"/>
      <c r="AP484" s="19"/>
      <c r="AQ484" s="19"/>
      <c r="AR484" s="19"/>
      <c r="AS484" s="19"/>
      <c r="AT484" s="19"/>
      <c r="AU484" s="14"/>
      <c r="AV484" s="14"/>
      <c r="AW484" s="14"/>
      <c r="AX484" s="14"/>
      <c r="AY484" s="14"/>
      <c r="AZ484" s="14"/>
      <c r="BA484" s="14"/>
      <c r="BB484" s="14"/>
      <c r="BC484" s="19"/>
      <c r="BD484" s="19"/>
      <c r="BE484" s="19"/>
      <c r="BF484" s="19"/>
      <c r="BG484" s="19"/>
      <c r="BH484" s="19"/>
      <c r="BI484" s="14"/>
      <c r="BJ484" s="14"/>
      <c r="BK484" s="14"/>
      <c r="BL484" s="14"/>
      <c r="BM484" s="14"/>
      <c r="BN484" s="14"/>
      <c r="BO484" s="14"/>
      <c r="BP484" s="14"/>
      <c r="BQ484" s="19"/>
      <c r="BR484" s="19"/>
      <c r="BS484" s="19"/>
      <c r="BT484" s="19"/>
      <c r="BU484" s="19"/>
      <c r="BV484" s="19"/>
      <c r="BW484" s="14"/>
      <c r="BX484" s="14"/>
      <c r="BY484" s="14"/>
      <c r="BZ484" s="14"/>
      <c r="CA484" s="14"/>
      <c r="CB484" s="14"/>
      <c r="CC484" s="14"/>
      <c r="CD484" s="14"/>
      <c r="CE484" s="19"/>
      <c r="CF484" s="19"/>
      <c r="CG484" s="19"/>
      <c r="CH484" s="19"/>
      <c r="CI484" s="19"/>
      <c r="CJ484" s="19"/>
      <c r="CK484" s="14"/>
      <c r="CL484" s="14"/>
      <c r="CM484" s="14"/>
      <c r="CN484" s="14"/>
      <c r="CO484" s="14"/>
      <c r="CP484" s="14"/>
      <c r="CQ484" s="14"/>
      <c r="CR484" s="14"/>
      <c r="CS484" s="19"/>
      <c r="CT484" s="19"/>
      <c r="CU484" s="19"/>
      <c r="CV484" s="19"/>
      <c r="CW484" s="19"/>
      <c r="CX484" s="19"/>
      <c r="CY484" s="14"/>
      <c r="CZ484" s="14"/>
      <c r="DA484" s="14"/>
      <c r="DB484" s="14"/>
      <c r="DC484" s="14"/>
      <c r="DD484" s="14"/>
      <c r="DE484" s="14"/>
      <c r="DF484" s="14"/>
      <c r="DG484" s="22"/>
      <c r="DH484" s="22"/>
      <c r="DI484" s="22"/>
      <c r="DJ484" s="22"/>
      <c r="DK484" s="22"/>
      <c r="DL484" s="22"/>
      <c r="DM484" s="22"/>
      <c r="DN484" s="22"/>
      <c r="DO484" s="22"/>
      <c r="DP484" s="22"/>
      <c r="DQ484" s="22"/>
      <c r="DR484" s="22"/>
      <c r="DS484" s="22"/>
      <c r="DT484" s="22"/>
      <c r="DU484" s="22"/>
      <c r="DV484" s="22"/>
      <c r="DW484" s="22"/>
      <c r="DX484" s="22"/>
      <c r="DY484" s="22"/>
      <c r="DZ484" s="22"/>
      <c r="EA484" s="22"/>
      <c r="EB484" s="22"/>
      <c r="EC484" s="22"/>
      <c r="ED484" s="22"/>
      <c r="EE484" s="22"/>
      <c r="EF484" s="22"/>
      <c r="EG484" s="22"/>
      <c r="EH484" s="22"/>
      <c r="EI484" s="22"/>
      <c r="EJ484" s="22"/>
      <c r="EK484" s="22"/>
      <c r="EL484" s="22"/>
      <c r="EM484" s="22"/>
      <c r="EN484" s="22"/>
      <c r="EO484" s="22"/>
      <c r="EP484" s="22"/>
      <c r="EQ484" s="22"/>
      <c r="ER484" s="22"/>
      <c r="ES484" s="22"/>
      <c r="ET484" s="22"/>
      <c r="EU484" s="22"/>
      <c r="EV484" s="22"/>
      <c r="EW484" s="18"/>
      <c r="EX484" s="18"/>
      <c r="EY484" s="18"/>
      <c r="EZ484" s="122"/>
      <c r="FA484" s="19"/>
      <c r="FB484" s="19"/>
      <c r="FC484" s="19"/>
      <c r="FD484" s="19"/>
      <c r="FE484" s="19"/>
      <c r="FF484" s="19"/>
      <c r="FG484" s="19"/>
      <c r="FH484" s="19"/>
      <c r="FI484" s="19"/>
      <c r="FJ484" s="19"/>
      <c r="FK484" s="19"/>
      <c r="FL484" s="19"/>
      <c r="FM484" s="19"/>
      <c r="FN484" s="19"/>
      <c r="FO484" s="19"/>
      <c r="FP484" s="123"/>
      <c r="FQ484" s="123"/>
      <c r="FR484" s="123"/>
      <c r="FS484" s="123"/>
      <c r="FT484" s="123"/>
      <c r="FU484" s="124"/>
      <c r="FV484" s="124"/>
      <c r="FW484" s="124"/>
      <c r="FX484" s="124"/>
      <c r="FY484" s="124"/>
      <c r="FZ484" s="123"/>
      <c r="GA484" s="123"/>
      <c r="GB484" s="123"/>
      <c r="GC484" s="123"/>
      <c r="GD484" s="123"/>
      <c r="GE484" s="124"/>
      <c r="GF484" s="124"/>
      <c r="GG484" s="124"/>
      <c r="GH484" s="124"/>
      <c r="GI484" s="124"/>
      <c r="GJ484" s="19"/>
      <c r="GK484" s="19"/>
      <c r="GL484" s="19"/>
      <c r="GM484" s="19"/>
      <c r="GN484" s="19"/>
      <c r="GO484" s="19"/>
      <c r="GP484" s="19"/>
      <c r="GQ484" s="19"/>
      <c r="GR484" s="19"/>
      <c r="GS484" s="19"/>
      <c r="GT484" s="19"/>
      <c r="GU484" s="19"/>
      <c r="GV484" s="19"/>
      <c r="GW484" s="19"/>
      <c r="GX484" s="19"/>
      <c r="GY484" s="19"/>
      <c r="GZ484" s="19"/>
      <c r="HA484" s="19"/>
      <c r="HB484" s="19"/>
      <c r="HC484" s="19"/>
      <c r="HD484" s="19"/>
      <c r="HE484" s="19"/>
      <c r="HF484" s="19"/>
      <c r="HG484" s="19"/>
      <c r="HH484" s="19"/>
      <c r="HI484" s="19"/>
      <c r="HJ484" s="19"/>
      <c r="HK484" s="19"/>
      <c r="HL484" s="19"/>
      <c r="HM484" s="19"/>
      <c r="HN484" s="19"/>
      <c r="HO484" s="19"/>
      <c r="HP484" s="19"/>
      <c r="HQ484" s="19"/>
      <c r="HR484" s="19"/>
      <c r="HS484" s="19"/>
      <c r="HT484" s="19"/>
      <c r="HU484" s="19"/>
      <c r="HV484" s="19"/>
      <c r="HW484" s="19"/>
      <c r="HX484" s="19"/>
      <c r="HY484" s="19"/>
    </row>
    <row r="485" spans="1:233" customFormat="1" ht="15" x14ac:dyDescent="0.25">
      <c r="B485" s="127"/>
      <c r="D485" s="127"/>
      <c r="F485" s="127"/>
    </row>
  </sheetData>
  <mergeCells count="475">
    <mergeCell ref="A482:N482"/>
    <mergeCell ref="A483:N483"/>
    <mergeCell ref="C477:L477"/>
    <mergeCell ref="C478:G478"/>
    <mergeCell ref="H478:L478"/>
    <mergeCell ref="C479:L479"/>
    <mergeCell ref="A481:N481"/>
    <mergeCell ref="C470:K470"/>
    <mergeCell ref="C471:K471"/>
    <mergeCell ref="C472:K472"/>
    <mergeCell ref="C473:K473"/>
    <mergeCell ref="C476:G476"/>
    <mergeCell ref="H476:L476"/>
    <mergeCell ref="C465:K465"/>
    <mergeCell ref="C466:K466"/>
    <mergeCell ref="C467:K467"/>
    <mergeCell ref="C468:K468"/>
    <mergeCell ref="C469:K469"/>
    <mergeCell ref="C460:K460"/>
    <mergeCell ref="C461:K461"/>
    <mergeCell ref="C462:K462"/>
    <mergeCell ref="C463:K463"/>
    <mergeCell ref="C464:K464"/>
    <mergeCell ref="C455:K455"/>
    <mergeCell ref="C456:K456"/>
    <mergeCell ref="C457:K457"/>
    <mergeCell ref="C458:K458"/>
    <mergeCell ref="C459:K459"/>
    <mergeCell ref="C450:K450"/>
    <mergeCell ref="C451:K451"/>
    <mergeCell ref="C452:K452"/>
    <mergeCell ref="C453:K453"/>
    <mergeCell ref="C454:K454"/>
    <mergeCell ref="C443:E443"/>
    <mergeCell ref="C444:E444"/>
    <mergeCell ref="C446:K446"/>
    <mergeCell ref="C448:K448"/>
    <mergeCell ref="C449:K449"/>
    <mergeCell ref="C438:E438"/>
    <mergeCell ref="C439:E439"/>
    <mergeCell ref="C440:E440"/>
    <mergeCell ref="C441:E441"/>
    <mergeCell ref="C442:E442"/>
    <mergeCell ref="C433:N433"/>
    <mergeCell ref="C434:N434"/>
    <mergeCell ref="C435:E435"/>
    <mergeCell ref="C436:E436"/>
    <mergeCell ref="C437:E437"/>
    <mergeCell ref="C428:E428"/>
    <mergeCell ref="C429:N429"/>
    <mergeCell ref="C430:E430"/>
    <mergeCell ref="C431:E431"/>
    <mergeCell ref="C432:N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N413"/>
    <mergeCell ref="C414:N414"/>
    <mergeCell ref="C415:N415"/>
    <mergeCell ref="C416:N416"/>
    <mergeCell ref="C417:E417"/>
    <mergeCell ref="C408:E408"/>
    <mergeCell ref="C409:E409"/>
    <mergeCell ref="C410:E410"/>
    <mergeCell ref="C411:E411"/>
    <mergeCell ref="C412:E412"/>
    <mergeCell ref="C403:E403"/>
    <mergeCell ref="C404:E404"/>
    <mergeCell ref="C405:E405"/>
    <mergeCell ref="C406:E406"/>
    <mergeCell ref="C407:E407"/>
    <mergeCell ref="C398:N398"/>
    <mergeCell ref="C399:E399"/>
    <mergeCell ref="C400:E400"/>
    <mergeCell ref="C401:E401"/>
    <mergeCell ref="C402:E402"/>
    <mergeCell ref="C393:E393"/>
    <mergeCell ref="C394:E394"/>
    <mergeCell ref="C395:N395"/>
    <mergeCell ref="C396:N396"/>
    <mergeCell ref="C397:N397"/>
    <mergeCell ref="C388:E388"/>
    <mergeCell ref="C389:E389"/>
    <mergeCell ref="C390:E390"/>
    <mergeCell ref="C391:E391"/>
    <mergeCell ref="C392:N392"/>
    <mergeCell ref="C383:E383"/>
    <mergeCell ref="C384:E384"/>
    <mergeCell ref="C385:E385"/>
    <mergeCell ref="C386:E386"/>
    <mergeCell ref="C387:E387"/>
    <mergeCell ref="C378:N378"/>
    <mergeCell ref="C379:N379"/>
    <mergeCell ref="C380:E380"/>
    <mergeCell ref="C381:E381"/>
    <mergeCell ref="C382:E382"/>
    <mergeCell ref="C373:E373"/>
    <mergeCell ref="C374:E374"/>
    <mergeCell ref="C375:E375"/>
    <mergeCell ref="C376:N376"/>
    <mergeCell ref="C377:N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53:N353"/>
    <mergeCell ref="C354:N354"/>
    <mergeCell ref="C355:N355"/>
    <mergeCell ref="C356:E356"/>
    <mergeCell ref="C357:E357"/>
    <mergeCell ref="C348:E348"/>
    <mergeCell ref="C349:E349"/>
    <mergeCell ref="C350:E350"/>
    <mergeCell ref="C351:E351"/>
    <mergeCell ref="C352:N352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28:N328"/>
    <mergeCell ref="C329:N329"/>
    <mergeCell ref="C330:E330"/>
    <mergeCell ref="C331:E331"/>
    <mergeCell ref="C332:E332"/>
    <mergeCell ref="C323:E323"/>
    <mergeCell ref="C324:E324"/>
    <mergeCell ref="C325:E325"/>
    <mergeCell ref="C326:N326"/>
    <mergeCell ref="C327:N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303:E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E302"/>
    <mergeCell ref="C293:N293"/>
    <mergeCell ref="C294:E294"/>
    <mergeCell ref="C295:E295"/>
    <mergeCell ref="C296:E296"/>
    <mergeCell ref="C297:E297"/>
    <mergeCell ref="C288:E288"/>
    <mergeCell ref="C289:E289"/>
    <mergeCell ref="C290:N290"/>
    <mergeCell ref="C291:N291"/>
    <mergeCell ref="C292:N292"/>
    <mergeCell ref="C283:E283"/>
    <mergeCell ref="C284:E284"/>
    <mergeCell ref="C285:E285"/>
    <mergeCell ref="C286:E286"/>
    <mergeCell ref="C287:E287"/>
    <mergeCell ref="C278:N278"/>
    <mergeCell ref="C279:E279"/>
    <mergeCell ref="C280:E280"/>
    <mergeCell ref="C281:E281"/>
    <mergeCell ref="C282:E282"/>
    <mergeCell ref="C273:E273"/>
    <mergeCell ref="C274:E274"/>
    <mergeCell ref="C275:N275"/>
    <mergeCell ref="C276:N276"/>
    <mergeCell ref="C277:N277"/>
    <mergeCell ref="C268:E268"/>
    <mergeCell ref="C269:E269"/>
    <mergeCell ref="C270:E270"/>
    <mergeCell ref="C271:E271"/>
    <mergeCell ref="C272:E272"/>
    <mergeCell ref="C263:E263"/>
    <mergeCell ref="C264:E264"/>
    <mergeCell ref="C265:E265"/>
    <mergeCell ref="C266:E266"/>
    <mergeCell ref="C267:E267"/>
    <mergeCell ref="C258:N258"/>
    <mergeCell ref="C259:N259"/>
    <mergeCell ref="C260:N260"/>
    <mergeCell ref="C261:E261"/>
    <mergeCell ref="C262:E262"/>
    <mergeCell ref="C252:E252"/>
    <mergeCell ref="C253:E253"/>
    <mergeCell ref="C255:K255"/>
    <mergeCell ref="A256:N256"/>
    <mergeCell ref="C257:E257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N238"/>
    <mergeCell ref="C239:N239"/>
    <mergeCell ref="C240:N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N222"/>
    <mergeCell ref="C223:N223"/>
    <mergeCell ref="C224:E224"/>
    <mergeCell ref="C225:E225"/>
    <mergeCell ref="C226:E226"/>
    <mergeCell ref="C217:E217"/>
    <mergeCell ref="C218:E218"/>
    <mergeCell ref="C219:E219"/>
    <mergeCell ref="C220:E220"/>
    <mergeCell ref="C221:N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N204"/>
    <mergeCell ref="C205:N205"/>
    <mergeCell ref="C206:N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N187"/>
    <mergeCell ref="C188:N188"/>
    <mergeCell ref="C189:N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N172"/>
    <mergeCell ref="C173:E173"/>
    <mergeCell ref="C174:E174"/>
    <mergeCell ref="C175:E175"/>
    <mergeCell ref="C176:E176"/>
    <mergeCell ref="C167:E167"/>
    <mergeCell ref="C168:E168"/>
    <mergeCell ref="C169:E169"/>
    <mergeCell ref="C170:N170"/>
    <mergeCell ref="C171:N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N153"/>
    <mergeCell ref="C154:N154"/>
    <mergeCell ref="C155:N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E139"/>
    <mergeCell ref="C140:E140"/>
    <mergeCell ref="C141:E141"/>
    <mergeCell ref="C132:E132"/>
    <mergeCell ref="C133:E133"/>
    <mergeCell ref="C134:E134"/>
    <mergeCell ref="C135:N135"/>
    <mergeCell ref="C136:N136"/>
    <mergeCell ref="C127:E127"/>
    <mergeCell ref="C128:E128"/>
    <mergeCell ref="C129:E129"/>
    <mergeCell ref="C130:E130"/>
    <mergeCell ref="C131:E131"/>
    <mergeCell ref="C122:N122"/>
    <mergeCell ref="C123:N123"/>
    <mergeCell ref="C124:E124"/>
    <mergeCell ref="C125:E125"/>
    <mergeCell ref="C126:E126"/>
    <mergeCell ref="C117:E117"/>
    <mergeCell ref="C118:E118"/>
    <mergeCell ref="C119:E119"/>
    <mergeCell ref="C120:E120"/>
    <mergeCell ref="C121:N121"/>
    <mergeCell ref="C112:E112"/>
    <mergeCell ref="C113:E113"/>
    <mergeCell ref="C114:E114"/>
    <mergeCell ref="C115:E115"/>
    <mergeCell ref="C116:E116"/>
    <mergeCell ref="C107:N107"/>
    <mergeCell ref="C108:N108"/>
    <mergeCell ref="C109:N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N92"/>
    <mergeCell ref="C93:E93"/>
    <mergeCell ref="C94:E94"/>
    <mergeCell ref="C95:E95"/>
    <mergeCell ref="C96:E96"/>
    <mergeCell ref="C87:E87"/>
    <mergeCell ref="C88:E88"/>
    <mergeCell ref="C89:E89"/>
    <mergeCell ref="C90:N90"/>
    <mergeCell ref="C91:N91"/>
    <mergeCell ref="C82:E82"/>
    <mergeCell ref="C83:E83"/>
    <mergeCell ref="C84:E84"/>
    <mergeCell ref="C85:E85"/>
    <mergeCell ref="C86:E86"/>
    <mergeCell ref="C77:N77"/>
    <mergeCell ref="C78:N78"/>
    <mergeCell ref="C79:E79"/>
    <mergeCell ref="C80:E80"/>
    <mergeCell ref="C81:E81"/>
    <mergeCell ref="C72:E72"/>
    <mergeCell ref="C73:E73"/>
    <mergeCell ref="C74:E74"/>
    <mergeCell ref="C75:N75"/>
    <mergeCell ref="C76:N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N58"/>
    <mergeCell ref="C59:N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B9BEC-BC0A-472F-B7B7-65159B8C78F8}">
  <sheetPr codeName="Лист1">
    <pageSetUpPr fitToPage="1"/>
  </sheetPr>
  <dimension ref="A2:AC81"/>
  <sheetViews>
    <sheetView tabSelected="1" workbookViewId="0">
      <selection activeCell="F18" sqref="F18"/>
    </sheetView>
  </sheetViews>
  <sheetFormatPr defaultColWidth="9.140625" defaultRowHeight="11.25" customHeight="1" x14ac:dyDescent="0.2"/>
  <cols>
    <col min="1" max="1" width="5.5703125" style="191" customWidth="1"/>
    <col min="2" max="2" width="5.5703125" style="174" customWidth="1"/>
    <col min="3" max="3" width="44.42578125" style="174" customWidth="1"/>
    <col min="4" max="4" width="10.7109375" style="174" customWidth="1"/>
    <col min="5" max="5" width="12.28515625" style="174" customWidth="1"/>
    <col min="6" max="6" width="12.5703125" style="174" customWidth="1"/>
    <col min="7" max="7" width="22.140625" style="174" customWidth="1"/>
    <col min="8" max="8" width="22" style="174" customWidth="1"/>
    <col min="9" max="9" width="9.140625" style="174"/>
    <col min="10" max="10" width="4.7109375" style="174" hidden="1" customWidth="1"/>
    <col min="11" max="16" width="9.140625" style="174"/>
    <col min="17" max="17" width="135.28515625" style="192" hidden="1" customWidth="1"/>
    <col min="18" max="19" width="55.140625" style="193" hidden="1" customWidth="1"/>
    <col min="20" max="23" width="69" style="194" hidden="1" customWidth="1"/>
    <col min="24" max="25" width="55.140625" style="193" hidden="1" customWidth="1"/>
    <col min="26" max="29" width="69" style="194" hidden="1" customWidth="1"/>
    <col min="30" max="16384" width="9.140625" style="174"/>
  </cols>
  <sheetData>
    <row r="2" spans="1:17" customFormat="1" ht="18" x14ac:dyDescent="0.25">
      <c r="A2" s="157" t="s">
        <v>271</v>
      </c>
      <c r="B2" s="157"/>
      <c r="C2" s="157"/>
      <c r="D2" s="157"/>
      <c r="E2" s="157"/>
      <c r="F2" s="157"/>
      <c r="G2" s="157"/>
      <c r="H2" s="157"/>
    </row>
    <row r="3" spans="1:17" customFormat="1" ht="9.75" customHeight="1" x14ac:dyDescent="0.25">
      <c r="A3" s="158"/>
    </row>
    <row r="4" spans="1:17" customFormat="1" ht="36" customHeight="1" x14ac:dyDescent="0.25">
      <c r="A4" s="159" t="s">
        <v>45</v>
      </c>
      <c r="B4" s="160" t="s">
        <v>272</v>
      </c>
      <c r="C4" s="160" t="s">
        <v>273</v>
      </c>
      <c r="D4" s="160" t="s">
        <v>274</v>
      </c>
      <c r="E4" s="160" t="s">
        <v>275</v>
      </c>
      <c r="F4" s="160" t="s">
        <v>276</v>
      </c>
      <c r="G4" s="161" t="s">
        <v>277</v>
      </c>
      <c r="H4" s="161"/>
    </row>
    <row r="5" spans="1:17" customFormat="1" ht="15" x14ac:dyDescent="0.25">
      <c r="A5" s="162">
        <v>1</v>
      </c>
      <c r="B5" s="163">
        <v>2</v>
      </c>
      <c r="C5" s="163">
        <v>3</v>
      </c>
      <c r="D5" s="163">
        <v>4</v>
      </c>
      <c r="E5" s="163">
        <v>5</v>
      </c>
      <c r="F5" s="163">
        <v>6</v>
      </c>
      <c r="G5" s="164">
        <v>7</v>
      </c>
      <c r="H5" s="165"/>
    </row>
    <row r="6" spans="1:17" customFormat="1" ht="15" x14ac:dyDescent="0.25">
      <c r="A6" s="166" t="s">
        <v>57</v>
      </c>
      <c r="B6" s="166"/>
      <c r="C6" s="166"/>
      <c r="D6" s="166"/>
      <c r="E6" s="166"/>
      <c r="F6" s="166"/>
      <c r="G6" s="166"/>
      <c r="H6" s="166"/>
      <c r="Q6" s="167" t="s">
        <v>57</v>
      </c>
    </row>
    <row r="7" spans="1:17" customFormat="1" ht="56.25" x14ac:dyDescent="0.25">
      <c r="A7" s="168">
        <f>IF(J7&lt;&gt;"",COUNTA(J$1:J7),"")</f>
        <v>1</v>
      </c>
      <c r="B7" s="169" t="s">
        <v>58</v>
      </c>
      <c r="C7" s="170" t="s">
        <v>60</v>
      </c>
      <c r="D7" s="171" t="s">
        <v>61</v>
      </c>
      <c r="E7" s="172">
        <v>1</v>
      </c>
      <c r="F7" s="170"/>
      <c r="G7" s="173"/>
      <c r="H7" s="170" t="s">
        <v>278</v>
      </c>
      <c r="J7" s="174" t="s">
        <v>279</v>
      </c>
      <c r="Q7" s="167"/>
    </row>
    <row r="8" spans="1:17" customFormat="1" ht="67.5" x14ac:dyDescent="0.25">
      <c r="A8" s="168">
        <f>IF(J8&lt;&gt;"",COUNTA(J$1:J8),"")</f>
        <v>2</v>
      </c>
      <c r="B8" s="169" t="s">
        <v>69</v>
      </c>
      <c r="C8" s="170" t="s">
        <v>87</v>
      </c>
      <c r="D8" s="171"/>
      <c r="E8" s="172">
        <v>1</v>
      </c>
      <c r="F8" s="170"/>
      <c r="G8" s="173"/>
      <c r="H8" s="170" t="s">
        <v>278</v>
      </c>
      <c r="J8" s="174" t="s">
        <v>279</v>
      </c>
      <c r="Q8" s="167"/>
    </row>
    <row r="9" spans="1:17" customFormat="1" ht="45" x14ac:dyDescent="0.25">
      <c r="A9" s="168">
        <f>IF(J9&lt;&gt;"",COUNTA(J$1:J9),"")</f>
        <v>3</v>
      </c>
      <c r="B9" s="169" t="s">
        <v>71</v>
      </c>
      <c r="C9" s="170" t="s">
        <v>89</v>
      </c>
      <c r="D9" s="171" t="s">
        <v>61</v>
      </c>
      <c r="E9" s="172">
        <v>1</v>
      </c>
      <c r="F9" s="170"/>
      <c r="G9" s="173"/>
      <c r="H9" s="170" t="s">
        <v>278</v>
      </c>
      <c r="J9" s="174" t="s">
        <v>279</v>
      </c>
      <c r="Q9" s="167"/>
    </row>
    <row r="10" spans="1:17" customFormat="1" ht="22.5" x14ac:dyDescent="0.25">
      <c r="A10" s="168">
        <f>IF(J10&lt;&gt;"",COUNTA(J$1:J10),"")</f>
        <v>4</v>
      </c>
      <c r="B10" s="169" t="s">
        <v>73</v>
      </c>
      <c r="C10" s="170" t="s">
        <v>94</v>
      </c>
      <c r="D10" s="171" t="s">
        <v>95</v>
      </c>
      <c r="E10" s="172">
        <v>1</v>
      </c>
      <c r="F10" s="170"/>
      <c r="G10" s="173"/>
      <c r="H10" s="170" t="s">
        <v>278</v>
      </c>
      <c r="J10" s="174" t="s">
        <v>279</v>
      </c>
      <c r="Q10" s="167"/>
    </row>
    <row r="11" spans="1:17" customFormat="1" ht="22.5" x14ac:dyDescent="0.25">
      <c r="A11" s="168">
        <f>IF(J11&lt;&gt;"",COUNTA(J$1:J11),"")</f>
        <v>5</v>
      </c>
      <c r="B11" s="169" t="s">
        <v>96</v>
      </c>
      <c r="C11" s="170" t="s">
        <v>98</v>
      </c>
      <c r="D11" s="171" t="s">
        <v>99</v>
      </c>
      <c r="E11" s="175">
        <v>0.02</v>
      </c>
      <c r="F11" s="170"/>
      <c r="G11" s="173"/>
      <c r="H11" s="170" t="s">
        <v>280</v>
      </c>
      <c r="J11" s="174" t="s">
        <v>279</v>
      </c>
      <c r="Q11" s="167"/>
    </row>
    <row r="12" spans="1:17" customFormat="1" ht="15" x14ac:dyDescent="0.25">
      <c r="A12" s="168">
        <f>IF(J12&lt;&gt;"",COUNTA(J$1:J12),"")</f>
        <v>6</v>
      </c>
      <c r="B12" s="169" t="s">
        <v>101</v>
      </c>
      <c r="C12" s="170" t="s">
        <v>102</v>
      </c>
      <c r="D12" s="171" t="s">
        <v>95</v>
      </c>
      <c r="E12" s="172">
        <v>2</v>
      </c>
      <c r="F12" s="170"/>
      <c r="G12" s="173"/>
      <c r="H12" s="170" t="s">
        <v>278</v>
      </c>
      <c r="J12" s="174" t="s">
        <v>279</v>
      </c>
      <c r="Q12" s="167"/>
    </row>
    <row r="13" spans="1:17" customFormat="1" ht="33.75" x14ac:dyDescent="0.25">
      <c r="A13" s="168">
        <f>IF(J13&lt;&gt;"",COUNTA(J$1:J13),"")</f>
        <v>7</v>
      </c>
      <c r="B13" s="169" t="s">
        <v>103</v>
      </c>
      <c r="C13" s="170" t="s">
        <v>104</v>
      </c>
      <c r="D13" s="171" t="s">
        <v>61</v>
      </c>
      <c r="E13" s="172">
        <v>4</v>
      </c>
      <c r="F13" s="170"/>
      <c r="G13" s="173"/>
      <c r="H13" s="170" t="s">
        <v>278</v>
      </c>
      <c r="J13" s="174" t="s">
        <v>279</v>
      </c>
      <c r="Q13" s="167"/>
    </row>
    <row r="14" spans="1:17" customFormat="1" ht="15" x14ac:dyDescent="0.25">
      <c r="A14" s="168">
        <f>IF(J14&lt;&gt;"",COUNTA(J$1:J14),"")</f>
        <v>8</v>
      </c>
      <c r="B14" s="169" t="s">
        <v>105</v>
      </c>
      <c r="C14" s="170" t="s">
        <v>106</v>
      </c>
      <c r="D14" s="171" t="s">
        <v>95</v>
      </c>
      <c r="E14" s="172">
        <v>4</v>
      </c>
      <c r="F14" s="170"/>
      <c r="G14" s="173"/>
      <c r="H14" s="170" t="s">
        <v>278</v>
      </c>
      <c r="J14" s="174" t="s">
        <v>279</v>
      </c>
      <c r="Q14" s="167"/>
    </row>
    <row r="15" spans="1:17" customFormat="1" ht="33.75" x14ac:dyDescent="0.25">
      <c r="A15" s="168">
        <f>IF(J15&lt;&gt;"",COUNTA(J$1:J15),"")</f>
        <v>9</v>
      </c>
      <c r="B15" s="169" t="s">
        <v>107</v>
      </c>
      <c r="C15" s="170" t="s">
        <v>109</v>
      </c>
      <c r="D15" s="171" t="s">
        <v>61</v>
      </c>
      <c r="E15" s="172">
        <v>6</v>
      </c>
      <c r="F15" s="170"/>
      <c r="G15" s="173"/>
      <c r="H15" s="170" t="s">
        <v>278</v>
      </c>
      <c r="J15" s="174" t="s">
        <v>279</v>
      </c>
      <c r="Q15" s="167"/>
    </row>
    <row r="16" spans="1:17" customFormat="1" ht="22.5" x14ac:dyDescent="0.25">
      <c r="A16" s="168">
        <f>IF(J16&lt;&gt;"",COUNTA(J$1:J16),"")</f>
        <v>10</v>
      </c>
      <c r="B16" s="169" t="s">
        <v>114</v>
      </c>
      <c r="C16" s="170" t="s">
        <v>115</v>
      </c>
      <c r="D16" s="171" t="s">
        <v>95</v>
      </c>
      <c r="E16" s="172">
        <v>6</v>
      </c>
      <c r="F16" s="170"/>
      <c r="G16" s="173"/>
      <c r="H16" s="170" t="s">
        <v>278</v>
      </c>
      <c r="J16" s="174" t="s">
        <v>279</v>
      </c>
      <c r="Q16" s="167"/>
    </row>
    <row r="17" spans="1:17" customFormat="1" ht="45" x14ac:dyDescent="0.25">
      <c r="A17" s="168">
        <f>IF(J17&lt;&gt;"",COUNTA(J$1:J17),"")</f>
        <v>11</v>
      </c>
      <c r="B17" s="169" t="s">
        <v>116</v>
      </c>
      <c r="C17" s="170" t="s">
        <v>117</v>
      </c>
      <c r="D17" s="171" t="s">
        <v>61</v>
      </c>
      <c r="E17" s="172">
        <v>2</v>
      </c>
      <c r="F17" s="170"/>
      <c r="G17" s="173"/>
      <c r="H17" s="170" t="s">
        <v>278</v>
      </c>
      <c r="J17" s="174" t="s">
        <v>279</v>
      </c>
      <c r="Q17" s="167"/>
    </row>
    <row r="18" spans="1:17" customFormat="1" ht="22.5" x14ac:dyDescent="0.25">
      <c r="A18" s="168">
        <f>IF(J18&lt;&gt;"",COUNTA(J$1:J18),"")</f>
        <v>12</v>
      </c>
      <c r="B18" s="169" t="s">
        <v>118</v>
      </c>
      <c r="C18" s="170" t="s">
        <v>119</v>
      </c>
      <c r="D18" s="171" t="s">
        <v>95</v>
      </c>
      <c r="E18" s="172">
        <v>2</v>
      </c>
      <c r="F18" s="170"/>
      <c r="G18" s="173"/>
      <c r="H18" s="170" t="s">
        <v>278</v>
      </c>
      <c r="J18" s="174" t="s">
        <v>279</v>
      </c>
      <c r="Q18" s="167"/>
    </row>
    <row r="19" spans="1:17" customFormat="1" ht="56.25" x14ac:dyDescent="0.25">
      <c r="A19" s="168">
        <f>IF(J19&lt;&gt;"",COUNTA(J$1:J19),"")</f>
        <v>13</v>
      </c>
      <c r="B19" s="169" t="s">
        <v>120</v>
      </c>
      <c r="C19" s="170" t="s">
        <v>122</v>
      </c>
      <c r="D19" s="171" t="s">
        <v>123</v>
      </c>
      <c r="E19" s="176">
        <v>0.1</v>
      </c>
      <c r="F19" s="170"/>
      <c r="G19" s="173"/>
      <c r="H19" s="170" t="s">
        <v>281</v>
      </c>
      <c r="J19" s="174" t="s">
        <v>279</v>
      </c>
      <c r="Q19" s="167"/>
    </row>
    <row r="20" spans="1:17" customFormat="1" ht="22.5" x14ac:dyDescent="0.25">
      <c r="A20" s="168">
        <f>IF(J20&lt;&gt;"",COUNTA(J$1:J20),"")</f>
        <v>14</v>
      </c>
      <c r="B20" s="169" t="s">
        <v>125</v>
      </c>
      <c r="C20" s="170" t="s">
        <v>126</v>
      </c>
      <c r="D20" s="171" t="s">
        <v>95</v>
      </c>
      <c r="E20" s="172">
        <v>1</v>
      </c>
      <c r="F20" s="170"/>
      <c r="G20" s="173"/>
      <c r="H20" s="170" t="s">
        <v>278</v>
      </c>
      <c r="J20" s="174" t="s">
        <v>279</v>
      </c>
      <c r="Q20" s="167"/>
    </row>
    <row r="21" spans="1:17" customFormat="1" ht="56.25" x14ac:dyDescent="0.25">
      <c r="A21" s="168">
        <f>IF(J21&lt;&gt;"",COUNTA(J$1:J21),"")</f>
        <v>15</v>
      </c>
      <c r="B21" s="169" t="s">
        <v>127</v>
      </c>
      <c r="C21" s="170" t="s">
        <v>128</v>
      </c>
      <c r="D21" s="171" t="s">
        <v>61</v>
      </c>
      <c r="E21" s="172">
        <v>2</v>
      </c>
      <c r="F21" s="170"/>
      <c r="G21" s="173"/>
      <c r="H21" s="170" t="s">
        <v>278</v>
      </c>
      <c r="J21" s="174" t="s">
        <v>279</v>
      </c>
      <c r="Q21" s="167"/>
    </row>
    <row r="22" spans="1:17" customFormat="1" ht="33.75" x14ac:dyDescent="0.25">
      <c r="A22" s="168">
        <f>IF(J22&lt;&gt;"",COUNTA(J$1:J22),"")</f>
        <v>16</v>
      </c>
      <c r="B22" s="169" t="s">
        <v>129</v>
      </c>
      <c r="C22" s="170" t="s">
        <v>130</v>
      </c>
      <c r="D22" s="171" t="s">
        <v>95</v>
      </c>
      <c r="E22" s="172">
        <v>2</v>
      </c>
      <c r="F22" s="170"/>
      <c r="G22" s="173"/>
      <c r="H22" s="170" t="s">
        <v>278</v>
      </c>
      <c r="J22" s="174" t="s">
        <v>279</v>
      </c>
      <c r="Q22" s="167"/>
    </row>
    <row r="23" spans="1:17" customFormat="1" ht="33.75" x14ac:dyDescent="0.25">
      <c r="A23" s="168">
        <f>IF(J23&lt;&gt;"",COUNTA(J$1:J23),"")</f>
        <v>17</v>
      </c>
      <c r="B23" s="169" t="s">
        <v>131</v>
      </c>
      <c r="C23" s="170" t="s">
        <v>132</v>
      </c>
      <c r="D23" s="171" t="s">
        <v>61</v>
      </c>
      <c r="E23" s="172">
        <v>4</v>
      </c>
      <c r="F23" s="170"/>
      <c r="G23" s="173"/>
      <c r="H23" s="170" t="s">
        <v>278</v>
      </c>
      <c r="J23" s="174" t="s">
        <v>279</v>
      </c>
      <c r="Q23" s="167"/>
    </row>
    <row r="24" spans="1:17" customFormat="1" ht="33.75" x14ac:dyDescent="0.25">
      <c r="A24" s="168">
        <f>IF(J24&lt;&gt;"",COUNTA(J$1:J24),"")</f>
        <v>18</v>
      </c>
      <c r="B24" s="169" t="s">
        <v>133</v>
      </c>
      <c r="C24" s="170" t="s">
        <v>134</v>
      </c>
      <c r="D24" s="171" t="s">
        <v>95</v>
      </c>
      <c r="E24" s="172">
        <v>4</v>
      </c>
      <c r="F24" s="170"/>
      <c r="G24" s="173"/>
      <c r="H24" s="170" t="s">
        <v>278</v>
      </c>
      <c r="J24" s="174" t="s">
        <v>279</v>
      </c>
      <c r="Q24" s="167"/>
    </row>
    <row r="25" spans="1:17" customFormat="1" ht="33.75" x14ac:dyDescent="0.25">
      <c r="A25" s="168">
        <f>IF(J25&lt;&gt;"",COUNTA(J$1:J25),"")</f>
        <v>19</v>
      </c>
      <c r="B25" s="169" t="s">
        <v>135</v>
      </c>
      <c r="C25" s="170" t="s">
        <v>137</v>
      </c>
      <c r="D25" s="171" t="s">
        <v>61</v>
      </c>
      <c r="E25" s="172">
        <v>1</v>
      </c>
      <c r="F25" s="170"/>
      <c r="G25" s="173"/>
      <c r="H25" s="170" t="s">
        <v>278</v>
      </c>
      <c r="J25" s="174" t="s">
        <v>279</v>
      </c>
      <c r="Q25" s="167"/>
    </row>
    <row r="26" spans="1:17" customFormat="1" ht="22.5" x14ac:dyDescent="0.25">
      <c r="A26" s="168">
        <f>IF(J26&lt;&gt;"",COUNTA(J$1:J26),"")</f>
        <v>20</v>
      </c>
      <c r="B26" s="169" t="s">
        <v>138</v>
      </c>
      <c r="C26" s="170" t="s">
        <v>139</v>
      </c>
      <c r="D26" s="171" t="s">
        <v>95</v>
      </c>
      <c r="E26" s="172">
        <v>1</v>
      </c>
      <c r="F26" s="170"/>
      <c r="G26" s="173"/>
      <c r="H26" s="170" t="s">
        <v>278</v>
      </c>
      <c r="J26" s="174" t="s">
        <v>279</v>
      </c>
      <c r="Q26" s="167"/>
    </row>
    <row r="27" spans="1:17" customFormat="1" ht="33.75" x14ac:dyDescent="0.25">
      <c r="A27" s="168">
        <f>IF(J27&lt;&gt;"",COUNTA(J$1:J27),"")</f>
        <v>21</v>
      </c>
      <c r="B27" s="169" t="s">
        <v>140</v>
      </c>
      <c r="C27" s="170" t="s">
        <v>142</v>
      </c>
      <c r="D27" s="171" t="s">
        <v>61</v>
      </c>
      <c r="E27" s="172">
        <v>1</v>
      </c>
      <c r="F27" s="170"/>
      <c r="G27" s="173"/>
      <c r="H27" s="170" t="s">
        <v>278</v>
      </c>
      <c r="J27" s="174" t="s">
        <v>279</v>
      </c>
      <c r="Q27" s="167"/>
    </row>
    <row r="28" spans="1:17" customFormat="1" ht="22.5" x14ac:dyDescent="0.25">
      <c r="A28" s="168">
        <f>IF(J28&lt;&gt;"",COUNTA(J$1:J28),"")</f>
        <v>22</v>
      </c>
      <c r="B28" s="169" t="s">
        <v>143</v>
      </c>
      <c r="C28" s="170" t="s">
        <v>144</v>
      </c>
      <c r="D28" s="171" t="s">
        <v>95</v>
      </c>
      <c r="E28" s="172">
        <v>1</v>
      </c>
      <c r="F28" s="170"/>
      <c r="G28" s="173"/>
      <c r="H28" s="170" t="s">
        <v>278</v>
      </c>
      <c r="J28" s="174" t="s">
        <v>279</v>
      </c>
      <c r="Q28" s="167"/>
    </row>
    <row r="29" spans="1:17" customFormat="1" ht="45" x14ac:dyDescent="0.25">
      <c r="A29" s="168">
        <f>IF(J29&lt;&gt;"",COUNTA(J$1:J29),"")</f>
        <v>23</v>
      </c>
      <c r="B29" s="169" t="s">
        <v>145</v>
      </c>
      <c r="C29" s="170" t="s">
        <v>146</v>
      </c>
      <c r="D29" s="171" t="s">
        <v>61</v>
      </c>
      <c r="E29" s="172">
        <v>1</v>
      </c>
      <c r="F29" s="170"/>
      <c r="G29" s="173"/>
      <c r="H29" s="170" t="s">
        <v>278</v>
      </c>
      <c r="J29" s="174" t="s">
        <v>279</v>
      </c>
      <c r="Q29" s="167"/>
    </row>
    <row r="30" spans="1:17" customFormat="1" ht="33.75" x14ac:dyDescent="0.25">
      <c r="A30" s="168">
        <f>IF(J30&lt;&gt;"",COUNTA(J$1:J30),"")</f>
        <v>24</v>
      </c>
      <c r="B30" s="169" t="s">
        <v>147</v>
      </c>
      <c r="C30" s="170" t="s">
        <v>148</v>
      </c>
      <c r="D30" s="171" t="s">
        <v>95</v>
      </c>
      <c r="E30" s="172">
        <v>1</v>
      </c>
      <c r="F30" s="170"/>
      <c r="G30" s="173"/>
      <c r="H30" s="170" t="s">
        <v>278</v>
      </c>
      <c r="J30" s="174" t="s">
        <v>279</v>
      </c>
      <c r="Q30" s="167"/>
    </row>
    <row r="31" spans="1:17" customFormat="1" ht="33.75" x14ac:dyDescent="0.25">
      <c r="A31" s="168">
        <f>IF(J31&lt;&gt;"",COUNTA(J$1:J31),"")</f>
        <v>25</v>
      </c>
      <c r="B31" s="169" t="s">
        <v>149</v>
      </c>
      <c r="C31" s="170" t="s">
        <v>150</v>
      </c>
      <c r="D31" s="171" t="s">
        <v>61</v>
      </c>
      <c r="E31" s="172">
        <v>1</v>
      </c>
      <c r="F31" s="170"/>
      <c r="G31" s="173"/>
      <c r="H31" s="170" t="s">
        <v>278</v>
      </c>
      <c r="J31" s="174" t="s">
        <v>279</v>
      </c>
      <c r="Q31" s="167"/>
    </row>
    <row r="32" spans="1:17" customFormat="1" ht="22.5" x14ac:dyDescent="0.25">
      <c r="A32" s="168">
        <f>IF(J32&lt;&gt;"",COUNTA(J$1:J32),"")</f>
        <v>26</v>
      </c>
      <c r="B32" s="169" t="s">
        <v>151</v>
      </c>
      <c r="C32" s="170" t="s">
        <v>152</v>
      </c>
      <c r="D32" s="171" t="s">
        <v>95</v>
      </c>
      <c r="E32" s="172">
        <v>1</v>
      </c>
      <c r="F32" s="170"/>
      <c r="G32" s="173"/>
      <c r="H32" s="170" t="s">
        <v>278</v>
      </c>
      <c r="J32" s="174" t="s">
        <v>279</v>
      </c>
      <c r="Q32" s="167"/>
    </row>
    <row r="33" spans="1:17" customFormat="1" ht="15" x14ac:dyDescent="0.25">
      <c r="A33" s="166" t="s">
        <v>154</v>
      </c>
      <c r="B33" s="166"/>
      <c r="C33" s="166"/>
      <c r="D33" s="166"/>
      <c r="E33" s="166"/>
      <c r="F33" s="166"/>
      <c r="G33" s="166"/>
      <c r="H33" s="166"/>
      <c r="Q33" s="167" t="s">
        <v>154</v>
      </c>
    </row>
    <row r="34" spans="1:17" customFormat="1" ht="33.75" x14ac:dyDescent="0.25">
      <c r="A34" s="168">
        <f>IF(J34&lt;&gt;"",COUNTA(J$1:J34),"")</f>
        <v>27</v>
      </c>
      <c r="B34" s="169" t="s">
        <v>155</v>
      </c>
      <c r="C34" s="170" t="s">
        <v>157</v>
      </c>
      <c r="D34" s="171" t="s">
        <v>61</v>
      </c>
      <c r="E34" s="172">
        <v>3</v>
      </c>
      <c r="F34" s="170"/>
      <c r="G34" s="173"/>
      <c r="H34" s="170" t="s">
        <v>278</v>
      </c>
      <c r="J34" s="174" t="s">
        <v>279</v>
      </c>
      <c r="Q34" s="167"/>
    </row>
    <row r="35" spans="1:17" customFormat="1" ht="22.5" x14ac:dyDescent="0.25">
      <c r="A35" s="168">
        <f>IF(J35&lt;&gt;"",COUNTA(J$1:J35),"")</f>
        <v>28</v>
      </c>
      <c r="B35" s="169" t="s">
        <v>158</v>
      </c>
      <c r="C35" s="170" t="s">
        <v>159</v>
      </c>
      <c r="D35" s="171" t="s">
        <v>95</v>
      </c>
      <c r="E35" s="172">
        <v>3</v>
      </c>
      <c r="F35" s="170"/>
      <c r="G35" s="173"/>
      <c r="H35" s="170" t="s">
        <v>278</v>
      </c>
      <c r="J35" s="174" t="s">
        <v>279</v>
      </c>
      <c r="Q35" s="167"/>
    </row>
    <row r="36" spans="1:17" customFormat="1" ht="56.25" x14ac:dyDescent="0.25">
      <c r="A36" s="168">
        <f>IF(J36&lt;&gt;"",COUNTA(J$1:J36),"")</f>
        <v>29</v>
      </c>
      <c r="B36" s="169" t="s">
        <v>160</v>
      </c>
      <c r="C36" s="170" t="s">
        <v>162</v>
      </c>
      <c r="D36" s="171" t="s">
        <v>99</v>
      </c>
      <c r="E36" s="176">
        <v>1.7</v>
      </c>
      <c r="F36" s="170"/>
      <c r="G36" s="173"/>
      <c r="H36" s="170" t="s">
        <v>282</v>
      </c>
      <c r="J36" s="174" t="s">
        <v>279</v>
      </c>
      <c r="Q36" s="167"/>
    </row>
    <row r="37" spans="1:17" customFormat="1" ht="22.5" x14ac:dyDescent="0.25">
      <c r="A37" s="168">
        <f>IF(J37&lt;&gt;"",COUNTA(J$1:J37),"")</f>
        <v>30</v>
      </c>
      <c r="B37" s="169" t="s">
        <v>164</v>
      </c>
      <c r="C37" s="170" t="s">
        <v>165</v>
      </c>
      <c r="D37" s="171" t="s">
        <v>95</v>
      </c>
      <c r="E37" s="172">
        <v>170</v>
      </c>
      <c r="F37" s="170"/>
      <c r="G37" s="173"/>
      <c r="H37" s="170" t="s">
        <v>278</v>
      </c>
      <c r="J37" s="174" t="s">
        <v>279</v>
      </c>
      <c r="Q37" s="167"/>
    </row>
    <row r="38" spans="1:17" customFormat="1" ht="45" x14ac:dyDescent="0.25">
      <c r="A38" s="168">
        <f>IF(J38&lt;&gt;"",COUNTA(J$1:J38),"")</f>
        <v>31</v>
      </c>
      <c r="B38" s="169" t="s">
        <v>166</v>
      </c>
      <c r="C38" s="170" t="s">
        <v>168</v>
      </c>
      <c r="D38" s="171" t="s">
        <v>169</v>
      </c>
      <c r="E38" s="177">
        <v>0.27300000000000002</v>
      </c>
      <c r="F38" s="170"/>
      <c r="G38" s="173"/>
      <c r="H38" s="170" t="s">
        <v>283</v>
      </c>
      <c r="J38" s="174" t="s">
        <v>279</v>
      </c>
      <c r="Q38" s="167"/>
    </row>
    <row r="39" spans="1:17" customFormat="1" ht="15" x14ac:dyDescent="0.25">
      <c r="A39" s="168">
        <f>IF(J39&lt;&gt;"",COUNTA(J$1:J39),"")</f>
        <v>32</v>
      </c>
      <c r="B39" s="169" t="s">
        <v>171</v>
      </c>
      <c r="C39" s="170" t="s">
        <v>172</v>
      </c>
      <c r="D39" s="171" t="s">
        <v>173</v>
      </c>
      <c r="E39" s="172">
        <v>126</v>
      </c>
      <c r="F39" s="170"/>
      <c r="G39" s="173"/>
      <c r="H39" s="170" t="s">
        <v>278</v>
      </c>
      <c r="J39" s="174" t="s">
        <v>279</v>
      </c>
      <c r="Q39" s="167"/>
    </row>
    <row r="40" spans="1:17" customFormat="1" ht="15" x14ac:dyDescent="0.25">
      <c r="A40" s="168">
        <f>IF(J40&lt;&gt;"",COUNTA(J$1:J40),"")</f>
        <v>33</v>
      </c>
      <c r="B40" s="169" t="s">
        <v>174</v>
      </c>
      <c r="C40" s="170" t="s">
        <v>175</v>
      </c>
      <c r="D40" s="171" t="s">
        <v>173</v>
      </c>
      <c r="E40" s="172">
        <v>126</v>
      </c>
      <c r="F40" s="170"/>
      <c r="G40" s="173"/>
      <c r="H40" s="170" t="s">
        <v>278</v>
      </c>
      <c r="J40" s="174" t="s">
        <v>279</v>
      </c>
      <c r="Q40" s="167"/>
    </row>
    <row r="41" spans="1:17" customFormat="1" ht="33.75" x14ac:dyDescent="0.25">
      <c r="A41" s="168">
        <f>IF(J41&lt;&gt;"",COUNTA(J$1:J41),"")</f>
        <v>34</v>
      </c>
      <c r="B41" s="169" t="s">
        <v>176</v>
      </c>
      <c r="C41" s="170" t="s">
        <v>177</v>
      </c>
      <c r="D41" s="171" t="s">
        <v>61</v>
      </c>
      <c r="E41" s="172">
        <v>2</v>
      </c>
      <c r="F41" s="170"/>
      <c r="G41" s="173"/>
      <c r="H41" s="170" t="s">
        <v>278</v>
      </c>
      <c r="J41" s="174" t="s">
        <v>279</v>
      </c>
      <c r="Q41" s="167"/>
    </row>
    <row r="42" spans="1:17" customFormat="1" ht="33.75" x14ac:dyDescent="0.25">
      <c r="A42" s="168">
        <f>IF(J42&lt;&gt;"",COUNTA(J$1:J42),"")</f>
        <v>35</v>
      </c>
      <c r="B42" s="169" t="s">
        <v>178</v>
      </c>
      <c r="C42" s="170" t="s">
        <v>179</v>
      </c>
      <c r="D42" s="171" t="s">
        <v>61</v>
      </c>
      <c r="E42" s="172">
        <v>6</v>
      </c>
      <c r="F42" s="170"/>
      <c r="G42" s="173"/>
      <c r="H42" s="170" t="s">
        <v>278</v>
      </c>
      <c r="J42" s="174" t="s">
        <v>279</v>
      </c>
      <c r="Q42" s="167"/>
    </row>
    <row r="43" spans="1:17" customFormat="1" ht="15" x14ac:dyDescent="0.25">
      <c r="A43" s="168">
        <f>IF(J43&lt;&gt;"",COUNTA(J$1:J43),"")</f>
        <v>36</v>
      </c>
      <c r="B43" s="169" t="s">
        <v>180</v>
      </c>
      <c r="C43" s="170" t="s">
        <v>181</v>
      </c>
      <c r="D43" s="171" t="s">
        <v>61</v>
      </c>
      <c r="E43" s="172">
        <v>6</v>
      </c>
      <c r="F43" s="170"/>
      <c r="G43" s="173"/>
      <c r="H43" s="170" t="s">
        <v>278</v>
      </c>
      <c r="J43" s="174" t="s">
        <v>279</v>
      </c>
      <c r="Q43" s="167"/>
    </row>
    <row r="44" spans="1:17" customFormat="1" ht="15" x14ac:dyDescent="0.25">
      <c r="A44" s="168">
        <f>IF(J44&lt;&gt;"",COUNTA(J$1:J44),"")</f>
        <v>37</v>
      </c>
      <c r="B44" s="169" t="s">
        <v>182</v>
      </c>
      <c r="C44" s="170" t="s">
        <v>183</v>
      </c>
      <c r="D44" s="171" t="s">
        <v>61</v>
      </c>
      <c r="E44" s="172">
        <v>18</v>
      </c>
      <c r="F44" s="170"/>
      <c r="G44" s="173"/>
      <c r="H44" s="170" t="s">
        <v>278</v>
      </c>
      <c r="J44" s="174" t="s">
        <v>279</v>
      </c>
      <c r="Q44" s="167"/>
    </row>
    <row r="45" spans="1:17" customFormat="1" ht="15" x14ac:dyDescent="0.25">
      <c r="A45" s="168">
        <f>IF(J45&lt;&gt;"",COUNTA(J$1:J45),"")</f>
        <v>38</v>
      </c>
      <c r="B45" s="169" t="s">
        <v>184</v>
      </c>
      <c r="C45" s="170" t="s">
        <v>185</v>
      </c>
      <c r="D45" s="171" t="s">
        <v>61</v>
      </c>
      <c r="E45" s="172">
        <v>46</v>
      </c>
      <c r="F45" s="170"/>
      <c r="G45" s="173"/>
      <c r="H45" s="170" t="s">
        <v>278</v>
      </c>
      <c r="J45" s="174" t="s">
        <v>279</v>
      </c>
      <c r="Q45" s="167"/>
    </row>
    <row r="46" spans="1:17" customFormat="1" ht="15" x14ac:dyDescent="0.25">
      <c r="A46" s="168">
        <f>IF(J46&lt;&gt;"",COUNTA(J$1:J46),"")</f>
        <v>39</v>
      </c>
      <c r="B46" s="169" t="s">
        <v>186</v>
      </c>
      <c r="C46" s="170" t="s">
        <v>187</v>
      </c>
      <c r="D46" s="171" t="s">
        <v>61</v>
      </c>
      <c r="E46" s="172">
        <v>92</v>
      </c>
      <c r="F46" s="170"/>
      <c r="G46" s="173"/>
      <c r="H46" s="170" t="s">
        <v>278</v>
      </c>
      <c r="J46" s="174" t="s">
        <v>279</v>
      </c>
      <c r="Q46" s="167"/>
    </row>
    <row r="47" spans="1:17" customFormat="1" ht="15" x14ac:dyDescent="0.25">
      <c r="A47" s="168">
        <f>IF(J47&lt;&gt;"",COUNTA(J$1:J47),"")</f>
        <v>40</v>
      </c>
      <c r="B47" s="169" t="s">
        <v>188</v>
      </c>
      <c r="C47" s="170" t="s">
        <v>189</v>
      </c>
      <c r="D47" s="171" t="s">
        <v>61</v>
      </c>
      <c r="E47" s="172">
        <v>92</v>
      </c>
      <c r="F47" s="170"/>
      <c r="G47" s="173"/>
      <c r="H47" s="170" t="s">
        <v>278</v>
      </c>
      <c r="J47" s="174" t="s">
        <v>279</v>
      </c>
      <c r="Q47" s="167"/>
    </row>
    <row r="48" spans="1:17" customFormat="1" ht="15" x14ac:dyDescent="0.25">
      <c r="A48" s="168">
        <f>IF(J48&lt;&gt;"",COUNTA(J$1:J48),"")</f>
        <v>41</v>
      </c>
      <c r="B48" s="169" t="s">
        <v>190</v>
      </c>
      <c r="C48" s="170" t="s">
        <v>191</v>
      </c>
      <c r="D48" s="171" t="s">
        <v>61</v>
      </c>
      <c r="E48" s="172">
        <v>92</v>
      </c>
      <c r="F48" s="170"/>
      <c r="G48" s="173"/>
      <c r="H48" s="170" t="s">
        <v>278</v>
      </c>
      <c r="J48" s="174" t="s">
        <v>279</v>
      </c>
      <c r="Q48" s="167"/>
    </row>
    <row r="49" spans="1:17" customFormat="1" ht="15" x14ac:dyDescent="0.25">
      <c r="A49" s="168">
        <f>IF(J49&lt;&gt;"",COUNTA(J$1:J49),"")</f>
        <v>42</v>
      </c>
      <c r="B49" s="169" t="s">
        <v>192</v>
      </c>
      <c r="C49" s="170" t="s">
        <v>194</v>
      </c>
      <c r="D49" s="171" t="s">
        <v>195</v>
      </c>
      <c r="E49" s="176">
        <v>1.4</v>
      </c>
      <c r="F49" s="170"/>
      <c r="G49" s="173"/>
      <c r="H49" s="170" t="s">
        <v>284</v>
      </c>
      <c r="J49" s="174" t="s">
        <v>279</v>
      </c>
      <c r="Q49" s="167"/>
    </row>
    <row r="50" spans="1:17" customFormat="1" ht="15" x14ac:dyDescent="0.25">
      <c r="A50" s="168">
        <f>IF(J50&lt;&gt;"",COUNTA(J$1:J50),"")</f>
        <v>43</v>
      </c>
      <c r="B50" s="169" t="s">
        <v>197</v>
      </c>
      <c r="C50" s="170" t="s">
        <v>198</v>
      </c>
      <c r="D50" s="171" t="s">
        <v>173</v>
      </c>
      <c r="E50" s="172">
        <v>140</v>
      </c>
      <c r="F50" s="170"/>
      <c r="G50" s="173"/>
      <c r="H50" s="170" t="s">
        <v>278</v>
      </c>
      <c r="J50" s="174" t="s">
        <v>279</v>
      </c>
      <c r="Q50" s="167"/>
    </row>
    <row r="51" spans="1:17" customFormat="1" ht="15" x14ac:dyDescent="0.25">
      <c r="A51" s="168">
        <f>IF(J51&lt;&gt;"",COUNTA(J$1:J51),"")</f>
        <v>44</v>
      </c>
      <c r="B51" s="169" t="s">
        <v>199</v>
      </c>
      <c r="C51" s="170" t="s">
        <v>200</v>
      </c>
      <c r="D51" s="171" t="s">
        <v>61</v>
      </c>
      <c r="E51" s="172">
        <v>18</v>
      </c>
      <c r="F51" s="170"/>
      <c r="G51" s="173"/>
      <c r="H51" s="170" t="s">
        <v>278</v>
      </c>
      <c r="J51" s="174" t="s">
        <v>279</v>
      </c>
      <c r="Q51" s="167"/>
    </row>
    <row r="52" spans="1:17" customFormat="1" ht="15" x14ac:dyDescent="0.25">
      <c r="A52" s="168">
        <f>IF(J52&lt;&gt;"",COUNTA(J$1:J52),"")</f>
        <v>45</v>
      </c>
      <c r="B52" s="169" t="s">
        <v>201</v>
      </c>
      <c r="C52" s="170" t="s">
        <v>202</v>
      </c>
      <c r="D52" s="171" t="s">
        <v>61</v>
      </c>
      <c r="E52" s="172">
        <v>18</v>
      </c>
      <c r="F52" s="170"/>
      <c r="G52" s="173"/>
      <c r="H52" s="170" t="s">
        <v>278</v>
      </c>
      <c r="J52" s="174" t="s">
        <v>279</v>
      </c>
      <c r="Q52" s="167"/>
    </row>
    <row r="53" spans="1:17" customFormat="1" ht="15" x14ac:dyDescent="0.25">
      <c r="A53" s="168">
        <f>IF(J53&lt;&gt;"",COUNTA(J$1:J53),"")</f>
        <v>46</v>
      </c>
      <c r="B53" s="169" t="s">
        <v>203</v>
      </c>
      <c r="C53" s="170" t="s">
        <v>204</v>
      </c>
      <c r="D53" s="171" t="s">
        <v>61</v>
      </c>
      <c r="E53" s="172">
        <v>18</v>
      </c>
      <c r="F53" s="170"/>
      <c r="G53" s="173"/>
      <c r="H53" s="170" t="s">
        <v>278</v>
      </c>
      <c r="J53" s="174" t="s">
        <v>279</v>
      </c>
      <c r="Q53" s="167"/>
    </row>
    <row r="54" spans="1:17" customFormat="1" ht="15" x14ac:dyDescent="0.25">
      <c r="A54" s="168">
        <f>IF(J54&lt;&gt;"",COUNTA(J$1:J54),"")</f>
        <v>47</v>
      </c>
      <c r="B54" s="169" t="s">
        <v>205</v>
      </c>
      <c r="C54" s="170" t="s">
        <v>206</v>
      </c>
      <c r="D54" s="171" t="s">
        <v>61</v>
      </c>
      <c r="E54" s="172">
        <v>4</v>
      </c>
      <c r="F54" s="170"/>
      <c r="G54" s="173"/>
      <c r="H54" s="170" t="s">
        <v>278</v>
      </c>
      <c r="J54" s="174" t="s">
        <v>279</v>
      </c>
      <c r="Q54" s="167"/>
    </row>
    <row r="55" spans="1:17" customFormat="1" ht="15" x14ac:dyDescent="0.25">
      <c r="A55" s="168">
        <f>IF(J55&lt;&gt;"",COUNTA(J$1:J55),"")</f>
        <v>48</v>
      </c>
      <c r="B55" s="169" t="s">
        <v>207</v>
      </c>
      <c r="C55" s="170" t="s">
        <v>209</v>
      </c>
      <c r="D55" s="171" t="s">
        <v>195</v>
      </c>
      <c r="E55" s="175">
        <v>0.55000000000000004</v>
      </c>
      <c r="F55" s="170"/>
      <c r="G55" s="173"/>
      <c r="H55" s="170" t="s">
        <v>285</v>
      </c>
      <c r="J55" s="174" t="s">
        <v>279</v>
      </c>
      <c r="Q55" s="167"/>
    </row>
    <row r="56" spans="1:17" customFormat="1" ht="15" x14ac:dyDescent="0.25">
      <c r="A56" s="168">
        <f>IF(J56&lt;&gt;"",COUNTA(J$1:J56),"")</f>
        <v>49</v>
      </c>
      <c r="B56" s="169" t="s">
        <v>211</v>
      </c>
      <c r="C56" s="170" t="s">
        <v>212</v>
      </c>
      <c r="D56" s="171" t="s">
        <v>173</v>
      </c>
      <c r="E56" s="172">
        <v>55</v>
      </c>
      <c r="F56" s="170"/>
      <c r="G56" s="173"/>
      <c r="H56" s="170" t="s">
        <v>278</v>
      </c>
      <c r="J56" s="174" t="s">
        <v>279</v>
      </c>
      <c r="Q56" s="167"/>
    </row>
    <row r="57" spans="1:17" customFormat="1" ht="15" x14ac:dyDescent="0.25">
      <c r="A57" s="168">
        <f>IF(J57&lt;&gt;"",COUNTA(J$1:J57),"")</f>
        <v>50</v>
      </c>
      <c r="B57" s="169" t="s">
        <v>213</v>
      </c>
      <c r="C57" s="170" t="s">
        <v>214</v>
      </c>
      <c r="D57" s="171" t="s">
        <v>61</v>
      </c>
      <c r="E57" s="172">
        <v>4</v>
      </c>
      <c r="F57" s="170"/>
      <c r="G57" s="173"/>
      <c r="H57" s="170" t="s">
        <v>278</v>
      </c>
      <c r="J57" s="174" t="s">
        <v>279</v>
      </c>
      <c r="Q57" s="167"/>
    </row>
    <row r="58" spans="1:17" customFormat="1" ht="15" x14ac:dyDescent="0.25">
      <c r="A58" s="168">
        <f>IF(J58&lt;&gt;"",COUNTA(J$1:J58),"")</f>
        <v>51</v>
      </c>
      <c r="B58" s="169" t="s">
        <v>215</v>
      </c>
      <c r="C58" s="170" t="s">
        <v>216</v>
      </c>
      <c r="D58" s="171" t="s">
        <v>61</v>
      </c>
      <c r="E58" s="172">
        <v>4</v>
      </c>
      <c r="F58" s="170"/>
      <c r="G58" s="173"/>
      <c r="H58" s="170" t="s">
        <v>278</v>
      </c>
      <c r="J58" s="174" t="s">
        <v>279</v>
      </c>
      <c r="Q58" s="167"/>
    </row>
    <row r="59" spans="1:17" customFormat="1" ht="15" x14ac:dyDescent="0.25">
      <c r="A59" s="168">
        <f>IF(J59&lt;&gt;"",COUNTA(J$1:J59),"")</f>
        <v>52</v>
      </c>
      <c r="B59" s="169" t="s">
        <v>217</v>
      </c>
      <c r="C59" s="170" t="s">
        <v>218</v>
      </c>
      <c r="D59" s="171" t="s">
        <v>61</v>
      </c>
      <c r="E59" s="172">
        <v>4</v>
      </c>
      <c r="F59" s="170"/>
      <c r="G59" s="173"/>
      <c r="H59" s="170" t="s">
        <v>278</v>
      </c>
      <c r="J59" s="174" t="s">
        <v>279</v>
      </c>
      <c r="Q59" s="167"/>
    </row>
    <row r="60" spans="1:17" customFormat="1" ht="22.5" x14ac:dyDescent="0.25">
      <c r="A60" s="168">
        <f>IF(J60&lt;&gt;"",COUNTA(J$1:J60),"")</f>
        <v>53</v>
      </c>
      <c r="B60" s="169" t="s">
        <v>219</v>
      </c>
      <c r="C60" s="170" t="s">
        <v>221</v>
      </c>
      <c r="D60" s="171" t="s">
        <v>195</v>
      </c>
      <c r="E60" s="176">
        <v>13.8</v>
      </c>
      <c r="F60" s="170"/>
      <c r="G60" s="173"/>
      <c r="H60" s="170" t="s">
        <v>286</v>
      </c>
      <c r="J60" s="174" t="s">
        <v>279</v>
      </c>
      <c r="Q60" s="167"/>
    </row>
    <row r="61" spans="1:17" customFormat="1" ht="15" x14ac:dyDescent="0.25">
      <c r="A61" s="168">
        <f>IF(J61&lt;&gt;"",COUNTA(J$1:J61),"")</f>
        <v>54</v>
      </c>
      <c r="B61" s="169" t="s">
        <v>223</v>
      </c>
      <c r="C61" s="170" t="s">
        <v>224</v>
      </c>
      <c r="D61" s="171" t="s">
        <v>173</v>
      </c>
      <c r="E61" s="176">
        <v>1407.6</v>
      </c>
      <c r="F61" s="170"/>
      <c r="G61" s="173"/>
      <c r="H61" s="170" t="s">
        <v>287</v>
      </c>
      <c r="J61" s="174" t="s">
        <v>279</v>
      </c>
      <c r="Q61" s="167"/>
    </row>
    <row r="62" spans="1:17" customFormat="1" ht="22.5" x14ac:dyDescent="0.25">
      <c r="A62" s="168">
        <f>IF(J62&lt;&gt;"",COUNTA(J$1:J62),"")</f>
        <v>55</v>
      </c>
      <c r="B62" s="169" t="s">
        <v>226</v>
      </c>
      <c r="C62" s="170" t="s">
        <v>221</v>
      </c>
      <c r="D62" s="171" t="s">
        <v>195</v>
      </c>
      <c r="E62" s="172">
        <v>5</v>
      </c>
      <c r="F62" s="170"/>
      <c r="G62" s="173"/>
      <c r="H62" s="170" t="s">
        <v>288</v>
      </c>
      <c r="J62" s="174" t="s">
        <v>279</v>
      </c>
      <c r="Q62" s="167"/>
    </row>
    <row r="63" spans="1:17" customFormat="1" ht="15" x14ac:dyDescent="0.25">
      <c r="A63" s="168">
        <f>IF(J63&lt;&gt;"",COUNTA(J$1:J63),"")</f>
        <v>56</v>
      </c>
      <c r="B63" s="169" t="s">
        <v>228</v>
      </c>
      <c r="C63" s="170" t="s">
        <v>224</v>
      </c>
      <c r="D63" s="171" t="s">
        <v>173</v>
      </c>
      <c r="E63" s="172">
        <v>500</v>
      </c>
      <c r="F63" s="170"/>
      <c r="G63" s="173"/>
      <c r="H63" s="170" t="s">
        <v>278</v>
      </c>
      <c r="J63" s="174" t="s">
        <v>279</v>
      </c>
      <c r="Q63" s="167"/>
    </row>
    <row r="64" spans="1:17" customFormat="1" ht="45" x14ac:dyDescent="0.25">
      <c r="A64" s="168">
        <f>IF(J64&lt;&gt;"",COUNTA(J$1:J64),"")</f>
        <v>57</v>
      </c>
      <c r="B64" s="169" t="s">
        <v>229</v>
      </c>
      <c r="C64" s="170" t="s">
        <v>231</v>
      </c>
      <c r="D64" s="171" t="s">
        <v>195</v>
      </c>
      <c r="E64" s="175">
        <v>65.42</v>
      </c>
      <c r="F64" s="170"/>
      <c r="G64" s="173"/>
      <c r="H64" s="170" t="s">
        <v>289</v>
      </c>
      <c r="J64" s="174" t="s">
        <v>279</v>
      </c>
      <c r="Q64" s="167"/>
    </row>
    <row r="65" spans="1:29" customFormat="1" ht="15" x14ac:dyDescent="0.25">
      <c r="A65" s="168">
        <f>IF(J65&lt;&gt;"",COUNTA(J$1:J65),"")</f>
        <v>58</v>
      </c>
      <c r="B65" s="169" t="s">
        <v>233</v>
      </c>
      <c r="C65" s="170" t="s">
        <v>224</v>
      </c>
      <c r="D65" s="171" t="s">
        <v>173</v>
      </c>
      <c r="E65" s="175">
        <v>6672.84</v>
      </c>
      <c r="F65" s="170"/>
      <c r="G65" s="173"/>
      <c r="H65" s="170" t="s">
        <v>290</v>
      </c>
      <c r="J65" s="174" t="s">
        <v>279</v>
      </c>
      <c r="Q65" s="167"/>
    </row>
    <row r="66" spans="1:29" customFormat="1" ht="67.5" x14ac:dyDescent="0.25">
      <c r="A66" s="168">
        <f>IF(J66&lt;&gt;"",COUNTA(J$1:J66),"")</f>
        <v>59</v>
      </c>
      <c r="B66" s="169" t="s">
        <v>235</v>
      </c>
      <c r="C66" s="170" t="s">
        <v>237</v>
      </c>
      <c r="D66" s="171" t="s">
        <v>61</v>
      </c>
      <c r="E66" s="172">
        <v>170</v>
      </c>
      <c r="F66" s="170"/>
      <c r="G66" s="173"/>
      <c r="H66" s="170" t="s">
        <v>278</v>
      </c>
      <c r="J66" s="174" t="s">
        <v>279</v>
      </c>
      <c r="Q66" s="167"/>
    </row>
    <row r="67" spans="1:29" customFormat="1" ht="33.75" x14ac:dyDescent="0.25">
      <c r="A67" s="168">
        <f>IF(J67&lt;&gt;"",COUNTA(J$1:J67),"")</f>
        <v>60</v>
      </c>
      <c r="B67" s="169" t="s">
        <v>238</v>
      </c>
      <c r="C67" s="170" t="s">
        <v>239</v>
      </c>
      <c r="D67" s="171" t="s">
        <v>95</v>
      </c>
      <c r="E67" s="172">
        <v>170</v>
      </c>
      <c r="F67" s="170"/>
      <c r="G67" s="173"/>
      <c r="H67" s="170" t="s">
        <v>278</v>
      </c>
      <c r="J67" s="174" t="s">
        <v>279</v>
      </c>
      <c r="Q67" s="167"/>
    </row>
    <row r="68" spans="1:29" customFormat="1" ht="36.75" customHeight="1" x14ac:dyDescent="0.25"/>
    <row r="69" spans="1:29" s="185" customFormat="1" ht="15" x14ac:dyDescent="0.25">
      <c r="A69" s="178"/>
      <c r="B69" s="179" t="s">
        <v>265</v>
      </c>
      <c r="C69" s="180"/>
      <c r="D69" s="180"/>
      <c r="E69" s="181"/>
      <c r="F69" s="181"/>
      <c r="G69" s="181"/>
      <c r="H69" s="181"/>
      <c r="I69"/>
      <c r="J69"/>
      <c r="K69"/>
      <c r="L69"/>
      <c r="M69"/>
      <c r="N69"/>
      <c r="O69"/>
      <c r="P69"/>
      <c r="Q69" s="182"/>
      <c r="R69" s="183" t="s">
        <v>4</v>
      </c>
      <c r="S69" s="183" t="s">
        <v>4</v>
      </c>
      <c r="T69" s="184" t="s">
        <v>4</v>
      </c>
      <c r="U69" s="184" t="s">
        <v>4</v>
      </c>
      <c r="V69" s="184" t="s">
        <v>4</v>
      </c>
      <c r="W69" s="184" t="s">
        <v>4</v>
      </c>
      <c r="X69" s="183"/>
      <c r="Y69" s="183"/>
      <c r="Z69" s="184"/>
      <c r="AA69" s="184"/>
      <c r="AB69" s="184"/>
      <c r="AC69" s="184"/>
    </row>
    <row r="70" spans="1:29" s="188" customFormat="1" ht="20.25" customHeight="1" x14ac:dyDescent="0.25">
      <c r="A70" s="186"/>
      <c r="B70" s="179"/>
      <c r="C70" s="187" t="s">
        <v>266</v>
      </c>
      <c r="D70" s="187"/>
      <c r="E70" s="187"/>
      <c r="F70" s="187"/>
      <c r="G70" s="187"/>
      <c r="H70" s="187"/>
      <c r="Q70" s="182"/>
      <c r="R70" s="183"/>
      <c r="S70" s="183"/>
      <c r="T70" s="184"/>
      <c r="U70" s="184"/>
      <c r="V70" s="184"/>
      <c r="W70" s="184"/>
      <c r="X70" s="183"/>
      <c r="Y70" s="183"/>
      <c r="Z70" s="184"/>
      <c r="AA70" s="184"/>
      <c r="AB70" s="184"/>
      <c r="AC70" s="184"/>
    </row>
    <row r="71" spans="1:29" s="185" customFormat="1" ht="15" x14ac:dyDescent="0.25">
      <c r="A71" s="178"/>
      <c r="B71" s="179" t="s">
        <v>267</v>
      </c>
      <c r="C71" s="180"/>
      <c r="D71" s="180"/>
      <c r="E71" s="181"/>
      <c r="F71" s="181"/>
      <c r="G71" s="181"/>
      <c r="H71" s="181"/>
      <c r="I71"/>
      <c r="J71"/>
      <c r="K71"/>
      <c r="L71"/>
      <c r="M71"/>
      <c r="N71"/>
      <c r="O71"/>
      <c r="P71"/>
      <c r="Q71" s="182"/>
      <c r="R71" s="183"/>
      <c r="S71" s="183"/>
      <c r="T71" s="184"/>
      <c r="U71" s="184"/>
      <c r="V71" s="184"/>
      <c r="W71" s="184"/>
      <c r="X71" s="183" t="s">
        <v>4</v>
      </c>
      <c r="Y71" s="183" t="s">
        <v>4</v>
      </c>
      <c r="Z71" s="184" t="s">
        <v>4</v>
      </c>
      <c r="AA71" s="184" t="s">
        <v>4</v>
      </c>
      <c r="AB71" s="184" t="s">
        <v>4</v>
      </c>
      <c r="AC71" s="184" t="s">
        <v>4</v>
      </c>
    </row>
    <row r="72" spans="1:29" s="188" customFormat="1" ht="20.25" customHeight="1" x14ac:dyDescent="0.25">
      <c r="A72" s="186"/>
      <c r="C72" s="187" t="s">
        <v>266</v>
      </c>
      <c r="D72" s="187"/>
      <c r="E72" s="187"/>
      <c r="F72" s="187"/>
      <c r="G72" s="187"/>
      <c r="H72" s="187"/>
      <c r="Q72" s="182"/>
      <c r="R72" s="183"/>
      <c r="S72" s="183"/>
      <c r="T72" s="184"/>
      <c r="U72" s="184"/>
      <c r="V72" s="184"/>
      <c r="W72" s="184"/>
      <c r="X72" s="183"/>
      <c r="Y72" s="183"/>
      <c r="Z72" s="184"/>
      <c r="AA72" s="184"/>
      <c r="AB72" s="184"/>
      <c r="AC72" s="184"/>
    </row>
    <row r="74" spans="1:29" customFormat="1" ht="15" x14ac:dyDescent="0.25">
      <c r="B74" s="189"/>
      <c r="D74" s="189"/>
      <c r="F74" s="189"/>
    </row>
    <row r="79" spans="1:29" customFormat="1" ht="15" x14ac:dyDescent="0.25">
      <c r="C79" s="190"/>
    </row>
    <row r="80" spans="1:29" customFormat="1" ht="15" x14ac:dyDescent="0.25">
      <c r="C80" s="190"/>
    </row>
    <row r="81" spans="3:3" customFormat="1" ht="15" x14ac:dyDescent="0.25">
      <c r="C81" s="190"/>
    </row>
  </sheetData>
  <mergeCells count="11">
    <mergeCell ref="C70:H70"/>
    <mergeCell ref="C71:D71"/>
    <mergeCell ref="E71:H71"/>
    <mergeCell ref="C72:H72"/>
    <mergeCell ref="A2:H2"/>
    <mergeCell ref="G4:H4"/>
    <mergeCell ref="G5:H5"/>
    <mergeCell ref="A6:H6"/>
    <mergeCell ref="A33:H33"/>
    <mergeCell ref="C69:D69"/>
    <mergeCell ref="E69:H6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АБК_СКС_ЛСР без ст-ти мат</vt:lpstr>
      <vt:lpstr>АБК_СКС_ВОР по смете</vt:lpstr>
      <vt:lpstr>'АБК_СКС_ВОР по смете'!Заголовки_для_печати</vt:lpstr>
      <vt:lpstr>'АБК_СКС_ЛСР без ст-ти мат'!Заголовки_для_печати</vt:lpstr>
      <vt:lpstr>'АБК_СКС_ВОР по смете'!Область_печати</vt:lpstr>
      <vt:lpstr>'АБК_СКС_ЛСР без ст-ти мат'!Область_печати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2025-10-23T07:07:26Z</dcterms:modified>
</cp:coreProperties>
</file>