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\2025\ООО ЕТУ\"/>
    </mc:Choice>
  </mc:AlternateContent>
  <xr:revisionPtr revIDLastSave="0" documentId="13_ncr:1_{2FE42A9A-060C-4E4D-B5A6-8169FE1DE6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27" i="1" l="1"/>
  <c r="BB26" i="1"/>
</calcChain>
</file>

<file path=xl/sharedStrings.xml><?xml version="1.0" encoding="utf-8"?>
<sst xmlns="http://schemas.openxmlformats.org/spreadsheetml/2006/main" count="43" uniqueCount="38">
  <si>
    <t>Филиал "Корпоративный" ПАО "Совкомбанк" г. Москва</t>
  </si>
  <si>
    <t>БИК</t>
  </si>
  <si>
    <t>044525360</t>
  </si>
  <si>
    <t>Сч. №</t>
  </si>
  <si>
    <t>30101810445250000360</t>
  </si>
  <si>
    <t>Банк получателя</t>
  </si>
  <si>
    <t>ИНН</t>
  </si>
  <si>
    <t>7709918820</t>
  </si>
  <si>
    <t>КПП</t>
  </si>
  <si>
    <t>770901001</t>
  </si>
  <si>
    <t>40702810812010584815</t>
  </si>
  <si>
    <t>ООО "КИКГЕОСТРОЙ"</t>
  </si>
  <si>
    <t>Получатель</t>
  </si>
  <si>
    <t>Поставщик
(Исполнитель):</t>
  </si>
  <si>
    <t>ООО "КИКГЕОСТРОЙ", ИНН 7709918820, КПП 770901001, 109004, Город Москва, ул. Земляной Вал, дом 65, 59, тел.: +7 (495) 915-24-71</t>
  </si>
  <si>
    <t>Покупатель
(Заказчик):</t>
  </si>
  <si>
    <t>ООО "ЕТУ", ИНН 4707032163, КПП 470701001, 188480, Ленинградская область, р-н Кингисеппский, промзона Фосфорит, пр-д Центральный, строение 2</t>
  </si>
  <si>
    <t>Основание:</t>
  </si>
  <si>
    <t>Договор подряда N 314-25/104 от 22.05.2025</t>
  </si>
  <si>
    <t>№</t>
  </si>
  <si>
    <t>Товары (работы, услуги)</t>
  </si>
  <si>
    <t>Кол-во</t>
  </si>
  <si>
    <t>Ед.</t>
  </si>
  <si>
    <t>Цена</t>
  </si>
  <si>
    <t>Сумма</t>
  </si>
  <si>
    <t>1</t>
  </si>
  <si>
    <t>Итого:</t>
  </si>
  <si>
    <t>Всего к оплате:</t>
  </si>
  <si>
    <t>Руководитель</t>
  </si>
  <si>
    <t>Бухгалтер</t>
  </si>
  <si>
    <t>Три миллиона сорок тысяч семьсот сорок семь рублей 37 копеек</t>
  </si>
  <si>
    <r>
      <t>Счет на оплату №</t>
    </r>
    <r>
      <rPr>
        <b/>
        <sz val="14"/>
        <color rgb="FFFF0000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43 от 19 декабря 2025 г.</t>
    </r>
  </si>
  <si>
    <t>Строительно-монтажные работы на выполнение комплекса работ по монтажу металлоконструкций Конвейерной Галереи №3 в рамках реализации проекта "Терминал по перевалке минеральных удобрений" в соответствии с Договором подряда N 314-25/104 от 22.05.2025, Доп.соглашение № 1 от 18.12.2025 г.  (КС-3 N 1 от 19.12.2025 г., КС-2 N1 от 19.12.2025 г.)</t>
  </si>
  <si>
    <t>−−</t>
  </si>
  <si>
    <t>В том числе НДС 20%:</t>
  </si>
  <si>
    <t>Всего наименований 1, на сумму 3 040 747,37 руб.</t>
  </si>
  <si>
    <t>Шевчук К.А.</t>
  </si>
  <si>
    <t>по доверенности б/н от 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</si>
</sst>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4" fontId="0" fillId="0" borderId="0" xfId="0" applyNumberFormat="1"/>
    <xf numFmtId="2" fontId="0" fillId="0" borderId="0" xfId="0" applyNumberFormat="1"/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6" xfId="0" applyBorder="1" applyAlignment="1">
      <alignment horizontal="right" wrapText="1"/>
    </xf>
    <xf numFmtId="4" fontId="0" fillId="0" borderId="17" xfId="0" applyNumberForma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0" fillId="0" borderId="16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" fontId="8" fillId="0" borderId="2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10</xdr:col>
      <xdr:colOff>38100</xdr:colOff>
      <xdr:row>9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115151" b="-1151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N48"/>
  <sheetViews>
    <sheetView tabSelected="1" workbookViewId="0">
      <selection activeCell="B35" sqref="B35"/>
    </sheetView>
  </sheetViews>
  <sheetFormatPr defaultColWidth="10.42578125" defaultRowHeight="11.4" customHeight="1" x14ac:dyDescent="0.2"/>
  <cols>
    <col min="1" max="1" width="1.140625" style="1" customWidth="1"/>
    <col min="2" max="2" width="3.42578125" style="1" customWidth="1"/>
    <col min="3" max="3" width="1.85546875" style="1" customWidth="1"/>
    <col min="4" max="4" width="1.7109375" style="1" customWidth="1"/>
    <col min="5" max="5" width="3.42578125" style="1" customWidth="1"/>
    <col min="6" max="6" width="4.28515625" style="1" customWidth="1"/>
    <col min="7" max="7" width="1.28515625" style="1" customWidth="1"/>
    <col min="8" max="8" width="1.140625" style="1" customWidth="1"/>
    <col min="9" max="9" width="0.42578125" style="1" customWidth="1"/>
    <col min="10" max="10" width="0.85546875" style="1" customWidth="1"/>
    <col min="11" max="11" width="2.140625" style="1" customWidth="1"/>
    <col min="12" max="12" width="0.7109375" style="1" customWidth="1"/>
    <col min="13" max="13" width="2.85546875" style="1" customWidth="1"/>
    <col min="14" max="14" width="0.140625" style="1" customWidth="1"/>
    <col min="15" max="15" width="3" style="1" customWidth="1"/>
    <col min="16" max="16" width="0.7109375" style="1" customWidth="1"/>
    <col min="17" max="17" width="2.42578125" style="1" customWidth="1"/>
    <col min="18" max="18" width="0.42578125" style="1" customWidth="1"/>
    <col min="19" max="19" width="2" style="1" customWidth="1"/>
    <col min="20" max="20" width="1.42578125" style="1" customWidth="1"/>
    <col min="21" max="21" width="1.85546875" style="1" customWidth="1"/>
    <col min="22" max="22" width="1.7109375" style="1" customWidth="1"/>
    <col min="23" max="24" width="1.85546875" style="1" customWidth="1"/>
    <col min="25" max="25" width="1.7109375" style="1" customWidth="1"/>
    <col min="26" max="26" width="1.85546875" style="1" customWidth="1"/>
    <col min="27" max="27" width="1.42578125" style="1" customWidth="1"/>
    <col min="28" max="28" width="1.28515625" style="1" customWidth="1"/>
    <col min="29" max="29" width="1.85546875" style="1" customWidth="1"/>
    <col min="30" max="30" width="0.140625" style="1" customWidth="1"/>
    <col min="31" max="31" width="0.7109375" style="1" customWidth="1"/>
    <col min="32" max="32" width="2.140625" style="1" customWidth="1"/>
    <col min="33" max="33" width="0.7109375" style="1" customWidth="1"/>
    <col min="34" max="34" width="2" style="1" customWidth="1"/>
    <col min="35" max="35" width="0.7109375" style="1" customWidth="1"/>
    <col min="36" max="36" width="2.85546875" style="1" customWidth="1"/>
    <col min="37" max="38" width="0.7109375" style="1" customWidth="1"/>
    <col min="39" max="39" width="2" style="1" customWidth="1"/>
    <col min="40" max="40" width="0.7109375" style="1" customWidth="1"/>
    <col min="41" max="41" width="2.7109375" style="1" customWidth="1"/>
    <col min="42" max="42" width="0.140625" style="1" customWidth="1"/>
    <col min="43" max="43" width="0.7109375" style="1" customWidth="1"/>
    <col min="44" max="44" width="2.85546875" style="1" customWidth="1"/>
    <col min="45" max="45" width="0.7109375" style="1" customWidth="1"/>
    <col min="46" max="46" width="4" style="1" customWidth="1"/>
    <col min="47" max="47" width="2.28515625" style="1" customWidth="1"/>
    <col min="48" max="48" width="1.140625" style="1" customWidth="1"/>
    <col min="49" max="51" width="3.42578125" style="1" customWidth="1"/>
    <col min="52" max="52" width="2.85546875" style="1" customWidth="1"/>
    <col min="53" max="53" width="0.28515625" style="1" customWidth="1"/>
    <col min="54" max="54" width="0.42578125" style="1" customWidth="1"/>
    <col min="55" max="58" width="3.42578125" style="1" customWidth="1"/>
    <col min="59" max="59" width="1.85546875" style="1" customWidth="1"/>
    <col min="60" max="60" width="2.140625" style="1" customWidth="1"/>
    <col min="61" max="61" width="0.7109375" style="1" customWidth="1"/>
    <col min="62" max="62" width="11.7109375" bestFit="1" customWidth="1"/>
  </cols>
  <sheetData>
    <row r="1" spans="2:66" ht="11.1" customHeight="1" x14ac:dyDescent="0.2"/>
    <row r="2" spans="2:66" ht="11.1" customHeight="1" x14ac:dyDescent="0.2"/>
    <row r="3" spans="2:66" ht="12.9" customHeight="1" x14ac:dyDescent="0.2">
      <c r="L3" s="35" t="s">
        <v>0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41" t="s">
        <v>1</v>
      </c>
      <c r="AO3" s="41"/>
      <c r="AP3" s="41"/>
      <c r="AQ3" s="41"/>
      <c r="AR3" s="41"/>
      <c r="AS3" s="41"/>
      <c r="AT3" s="42" t="s">
        <v>2</v>
      </c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</row>
    <row r="4" spans="2:66" ht="11.1" customHeight="1" x14ac:dyDescent="0.2">
      <c r="L4" s="36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9" t="s">
        <v>3</v>
      </c>
      <c r="AO4" s="29"/>
      <c r="AP4" s="29"/>
      <c r="AQ4" s="29"/>
      <c r="AR4" s="29"/>
      <c r="AS4" s="29"/>
      <c r="AT4" s="43" t="s">
        <v>4</v>
      </c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</row>
    <row r="5" spans="2:66" ht="11.1" customHeight="1" x14ac:dyDescent="0.2">
      <c r="L5" s="3" t="s">
        <v>5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2"/>
      <c r="AO5" s="33"/>
      <c r="AP5" s="33"/>
      <c r="AQ5" s="33"/>
      <c r="AR5" s="33"/>
      <c r="AS5" s="34"/>
      <c r="AT5" s="32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4"/>
    </row>
    <row r="6" spans="2:66" ht="12.9" customHeight="1" x14ac:dyDescent="0.2">
      <c r="L6" s="39" t="s">
        <v>6</v>
      </c>
      <c r="M6" s="39"/>
      <c r="N6" s="39"/>
      <c r="O6" s="39"/>
      <c r="P6" s="39"/>
      <c r="Q6" s="40" t="s">
        <v>7</v>
      </c>
      <c r="R6" s="40"/>
      <c r="S6" s="40"/>
      <c r="T6" s="40"/>
      <c r="U6" s="40"/>
      <c r="V6" s="40"/>
      <c r="W6" s="40"/>
      <c r="X6" s="40"/>
      <c r="Y6" s="40"/>
      <c r="Z6" s="39" t="s">
        <v>8</v>
      </c>
      <c r="AA6" s="39"/>
      <c r="AB6" s="39"/>
      <c r="AC6" s="39"/>
      <c r="AD6" s="39"/>
      <c r="AE6" s="40" t="s">
        <v>9</v>
      </c>
      <c r="AF6" s="40"/>
      <c r="AG6" s="40"/>
      <c r="AH6" s="40"/>
      <c r="AI6" s="40"/>
      <c r="AJ6" s="40"/>
      <c r="AK6" s="40"/>
      <c r="AL6" s="40"/>
      <c r="AM6" s="40"/>
      <c r="AN6" s="29" t="s">
        <v>3</v>
      </c>
      <c r="AO6" s="29"/>
      <c r="AP6" s="29"/>
      <c r="AQ6" s="29"/>
      <c r="AR6" s="29"/>
      <c r="AS6" s="29"/>
      <c r="AT6" s="29" t="s">
        <v>10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</row>
    <row r="7" spans="2:66" s="1" customFormat="1" ht="11.1" customHeight="1" x14ac:dyDescent="0.2">
      <c r="L7" s="35" t="s">
        <v>11</v>
      </c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0"/>
      <c r="AO7" s="25"/>
      <c r="AP7" s="25"/>
      <c r="AQ7" s="25"/>
      <c r="AR7" s="25"/>
      <c r="AS7" s="31"/>
      <c r="AT7" s="30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31"/>
    </row>
    <row r="8" spans="2:66" s="1" customFormat="1" ht="11.1" customHeight="1" x14ac:dyDescent="0.2">
      <c r="L8" s="36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30"/>
      <c r="AO8" s="25"/>
      <c r="AP8" s="25"/>
      <c r="AQ8" s="25"/>
      <c r="AR8" s="25"/>
      <c r="AS8" s="31"/>
      <c r="AT8" s="30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31"/>
    </row>
    <row r="9" spans="2:66" ht="11.1" customHeight="1" x14ac:dyDescent="0.2">
      <c r="L9" s="5" t="s">
        <v>12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32"/>
      <c r="AO9" s="33"/>
      <c r="AP9" s="33"/>
      <c r="AQ9" s="33"/>
      <c r="AR9" s="33"/>
      <c r="AS9" s="34"/>
      <c r="AT9" s="32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4"/>
    </row>
    <row r="10" spans="2:66" ht="11.1" customHeight="1" x14ac:dyDescent="0.2"/>
    <row r="11" spans="2:66" ht="11.1" customHeight="1" x14ac:dyDescent="0.2">
      <c r="B11" s="37" t="s">
        <v>31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N11" s="12"/>
    </row>
    <row r="12" spans="2:66" ht="11.1" customHeight="1" x14ac:dyDescent="0.2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</row>
    <row r="13" spans="2:66" s="1" customFormat="1" ht="6.9" customHeight="1" x14ac:dyDescent="0.2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</row>
    <row r="14" spans="2:66" s="1" customFormat="1" ht="6.9" customHeight="1" x14ac:dyDescent="0.2"/>
    <row r="15" spans="2:66" s="1" customFormat="1" ht="14.1" customHeight="1" x14ac:dyDescent="0.2">
      <c r="B15" s="24" t="s">
        <v>13</v>
      </c>
      <c r="C15" s="24"/>
      <c r="D15" s="24"/>
      <c r="E15" s="24"/>
      <c r="F15" s="24"/>
      <c r="G15" s="24"/>
      <c r="H15" s="14" t="s">
        <v>14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</row>
    <row r="16" spans="2:66" s="1" customFormat="1" ht="11.1" customHeight="1" x14ac:dyDescent="0.2">
      <c r="B16" s="25"/>
      <c r="C16" s="25"/>
      <c r="D16" s="25"/>
      <c r="E16" s="25"/>
      <c r="F16" s="25"/>
      <c r="G16" s="2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</row>
    <row r="17" spans="2:62" s="1" customFormat="1" ht="6.9" customHeight="1" x14ac:dyDescent="0.2"/>
    <row r="18" spans="2:62" s="1" customFormat="1" ht="14.1" customHeight="1" x14ac:dyDescent="0.2">
      <c r="B18" s="24" t="s">
        <v>15</v>
      </c>
      <c r="C18" s="24"/>
      <c r="D18" s="24"/>
      <c r="E18" s="24"/>
      <c r="F18" s="24"/>
      <c r="G18" s="24"/>
      <c r="H18" s="14" t="s">
        <v>16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</row>
    <row r="19" spans="2:62" s="1" customFormat="1" ht="11.1" customHeight="1" x14ac:dyDescent="0.2">
      <c r="B19" s="25"/>
      <c r="C19" s="25"/>
      <c r="D19" s="25"/>
      <c r="E19" s="25"/>
      <c r="F19" s="25"/>
      <c r="G19" s="2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</row>
    <row r="20" spans="2:62" s="1" customFormat="1" ht="6.9" customHeight="1" x14ac:dyDescent="0.2"/>
    <row r="21" spans="2:62" ht="12.9" customHeight="1" x14ac:dyDescent="0.2">
      <c r="B21" s="25" t="s">
        <v>17</v>
      </c>
      <c r="C21" s="25"/>
      <c r="D21" s="25"/>
      <c r="E21" s="25"/>
      <c r="F21" s="25"/>
      <c r="G21" s="25"/>
      <c r="H21" s="14" t="s">
        <v>18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</row>
    <row r="22" spans="2:62" s="1" customFormat="1" ht="6.9" customHeight="1" x14ac:dyDescent="0.2"/>
    <row r="23" spans="2:62" ht="12.9" customHeight="1" x14ac:dyDescent="0.2">
      <c r="B23" s="26" t="s">
        <v>19</v>
      </c>
      <c r="C23" s="26"/>
      <c r="D23" s="27" t="s">
        <v>20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 t="s">
        <v>21</v>
      </c>
      <c r="AN23" s="27"/>
      <c r="AO23" s="27"/>
      <c r="AP23" s="27"/>
      <c r="AQ23" s="27"/>
      <c r="AR23" s="27"/>
      <c r="AS23" s="27" t="s">
        <v>22</v>
      </c>
      <c r="AT23" s="27"/>
      <c r="AU23" s="27"/>
      <c r="AV23" s="27" t="s">
        <v>23</v>
      </c>
      <c r="AW23" s="27"/>
      <c r="AX23" s="27"/>
      <c r="AY23" s="27"/>
      <c r="AZ23" s="27"/>
      <c r="BA23" s="28" t="s">
        <v>24</v>
      </c>
      <c r="BB23" s="28"/>
      <c r="BC23" s="28"/>
      <c r="BD23" s="28"/>
      <c r="BE23" s="28"/>
      <c r="BF23" s="28"/>
      <c r="BG23" s="28"/>
    </row>
    <row r="24" spans="2:62" ht="76.2" customHeight="1" x14ac:dyDescent="0.2">
      <c r="B24" s="19" t="s">
        <v>25</v>
      </c>
      <c r="C24" s="19"/>
      <c r="D24" s="44" t="s">
        <v>32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45" t="s">
        <v>33</v>
      </c>
      <c r="AN24" s="21"/>
      <c r="AO24" s="21"/>
      <c r="AP24" s="21"/>
      <c r="AQ24" s="21"/>
      <c r="AR24" s="21"/>
      <c r="AS24" s="22" t="s">
        <v>33</v>
      </c>
      <c r="AT24" s="22"/>
      <c r="AU24" s="22"/>
      <c r="AV24" s="23" t="s">
        <v>33</v>
      </c>
      <c r="AW24" s="23"/>
      <c r="AX24" s="23"/>
      <c r="AY24" s="23"/>
      <c r="AZ24" s="23"/>
      <c r="BA24" s="16">
        <v>3040747.37</v>
      </c>
      <c r="BB24" s="16"/>
      <c r="BC24" s="16"/>
      <c r="BD24" s="16"/>
      <c r="BE24" s="16"/>
      <c r="BF24" s="16"/>
      <c r="BG24" s="16"/>
    </row>
    <row r="25" spans="2:62" s="1" customFormat="1" ht="6.9" customHeight="1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2:62" ht="12.9" customHeight="1" x14ac:dyDescent="0.2"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 t="s">
        <v>26</v>
      </c>
      <c r="BB26" s="17">
        <f>BA24</f>
        <v>3040747.37</v>
      </c>
      <c r="BC26" s="17"/>
      <c r="BD26" s="17"/>
      <c r="BE26" s="17"/>
      <c r="BF26" s="17"/>
      <c r="BG26" s="17"/>
      <c r="BJ26" s="10"/>
    </row>
    <row r="27" spans="2:62" ht="12.9" customHeight="1" x14ac:dyDescent="0.2"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 t="s">
        <v>34</v>
      </c>
      <c r="BB27" s="17">
        <f>BA24*20/120</f>
        <v>506791.22833333339</v>
      </c>
      <c r="BC27" s="17"/>
      <c r="BD27" s="17"/>
      <c r="BE27" s="17"/>
      <c r="BF27" s="17"/>
      <c r="BG27" s="17"/>
      <c r="BJ27" s="11"/>
    </row>
    <row r="28" spans="2:62" ht="12.9" customHeight="1" x14ac:dyDescent="0.2"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 t="s">
        <v>27</v>
      </c>
      <c r="BB28" s="17">
        <v>3040747.37</v>
      </c>
      <c r="BC28" s="17"/>
      <c r="BD28" s="17"/>
      <c r="BE28" s="17"/>
      <c r="BF28" s="17"/>
      <c r="BG28" s="17"/>
      <c r="BJ28" s="10"/>
    </row>
    <row r="29" spans="2:62" ht="12.9" customHeight="1" x14ac:dyDescent="0.2">
      <c r="B29" s="18" t="s">
        <v>35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2:62" ht="12.9" customHeight="1" x14ac:dyDescent="0.2">
      <c r="B30" s="13" t="s">
        <v>30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</row>
    <row r="31" spans="2:62" s="1" customFormat="1" ht="6.9" customHeight="1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</row>
    <row r="32" spans="2:62" ht="11.1" customHeight="1" x14ac:dyDescent="0.2"/>
    <row r="33" spans="2:59" ht="11.1" customHeight="1" x14ac:dyDescent="0.2"/>
    <row r="34" spans="2:59" ht="12.9" customHeight="1" x14ac:dyDescent="0.25">
      <c r="B34" s="9" t="s">
        <v>28</v>
      </c>
      <c r="K34" s="2"/>
      <c r="L34" s="2"/>
      <c r="M34" s="2"/>
      <c r="N34" s="2"/>
      <c r="O34" s="2"/>
      <c r="P34" s="2"/>
      <c r="Q34" s="2"/>
      <c r="R34" s="2"/>
      <c r="S34" s="46" t="s">
        <v>36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O34" s="9" t="s">
        <v>29</v>
      </c>
      <c r="AP34" s="9"/>
      <c r="AQ34" s="9"/>
      <c r="AW34" s="2"/>
      <c r="AX34" s="2"/>
      <c r="AY34" s="2"/>
      <c r="AZ34" s="46" t="s">
        <v>36</v>
      </c>
      <c r="BA34" s="15"/>
      <c r="BB34" s="15"/>
      <c r="BC34" s="15"/>
      <c r="BD34" s="15"/>
      <c r="BE34" s="15"/>
      <c r="BF34" s="15"/>
      <c r="BG34" s="15"/>
    </row>
    <row r="35" spans="2:59" ht="11.1" customHeight="1" x14ac:dyDescent="0.2">
      <c r="O35" s="47" t="s">
        <v>37</v>
      </c>
      <c r="AW35" s="47" t="s">
        <v>37</v>
      </c>
    </row>
    <row r="36" spans="2:59" ht="11.1" customHeight="1" x14ac:dyDescent="0.2"/>
    <row r="37" spans="2:59" ht="11.1" customHeight="1" x14ac:dyDescent="0.2"/>
    <row r="38" spans="2:59" ht="11.1" customHeight="1" x14ac:dyDescent="0.2"/>
    <row r="39" spans="2:59" ht="11.1" customHeight="1" x14ac:dyDescent="0.2"/>
    <row r="40" spans="2:59" ht="11.1" customHeight="1" x14ac:dyDescent="0.2"/>
    <row r="41" spans="2:59" ht="11.1" customHeight="1" x14ac:dyDescent="0.2"/>
    <row r="42" spans="2:59" ht="11.1" customHeight="1" x14ac:dyDescent="0.2"/>
    <row r="43" spans="2:59" ht="11.1" customHeight="1" x14ac:dyDescent="0.2"/>
    <row r="44" spans="2:59" ht="11.1" customHeight="1" x14ac:dyDescent="0.2"/>
    <row r="45" spans="2:59" ht="11.1" customHeight="1" x14ac:dyDescent="0.2"/>
    <row r="46" spans="2:59" ht="11.1" customHeight="1" x14ac:dyDescent="0.2"/>
    <row r="47" spans="2:59" ht="11.1" customHeight="1" x14ac:dyDescent="0.2"/>
    <row r="48" spans="2:59" ht="11.1" customHeight="1" x14ac:dyDescent="0.2"/>
  </sheetData>
  <mergeCells count="39">
    <mergeCell ref="L3:AM4"/>
    <mergeCell ref="AN3:AS3"/>
    <mergeCell ref="AT3:BI3"/>
    <mergeCell ref="AN4:AS5"/>
    <mergeCell ref="AT4:BI5"/>
    <mergeCell ref="AT6:BI9"/>
    <mergeCell ref="L7:AM8"/>
    <mergeCell ref="B11:BG12"/>
    <mergeCell ref="B13:BG13"/>
    <mergeCell ref="B15:G16"/>
    <mergeCell ref="H15:BG16"/>
    <mergeCell ref="L6:P6"/>
    <mergeCell ref="Q6:Y6"/>
    <mergeCell ref="Z6:AD6"/>
    <mergeCell ref="AE6:AM6"/>
    <mergeCell ref="AN6:AS9"/>
    <mergeCell ref="B18:G19"/>
    <mergeCell ref="H18:BG19"/>
    <mergeCell ref="B21:G21"/>
    <mergeCell ref="H21:BG21"/>
    <mergeCell ref="B23:C23"/>
    <mergeCell ref="D23:AL23"/>
    <mergeCell ref="AM23:AR23"/>
    <mergeCell ref="AS23:AU23"/>
    <mergeCell ref="AV23:AZ23"/>
    <mergeCell ref="BA23:BG23"/>
    <mergeCell ref="BA24:BG24"/>
    <mergeCell ref="B24:C24"/>
    <mergeCell ref="D24:AL24"/>
    <mergeCell ref="AM24:AR24"/>
    <mergeCell ref="AS24:AU24"/>
    <mergeCell ref="AV24:AZ24"/>
    <mergeCell ref="B30:BF30"/>
    <mergeCell ref="S34:AK34"/>
    <mergeCell ref="AZ34:BG34"/>
    <mergeCell ref="BB26:BG26"/>
    <mergeCell ref="BB27:BG27"/>
    <mergeCell ref="BB28:BG28"/>
    <mergeCell ref="B29:BG29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2025-12-22T13:44:06Z</dcterms:created>
  <dcterms:modified xsi:type="dcterms:W3CDTF">2025-12-22T13:45:29Z</dcterms:modified>
</cp:coreProperties>
</file>