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Отчет о расходе матери" sheetId="1" r:id="rId1"/>
  </sheets>
  <definedNames>
    <definedName name="_xlnm.Print_Area" localSheetId="0">'КМ3.ЛС - Отчет о расходе матери'!$A$1:$H$90</definedName>
    <definedName name="_xlnm.Print_Titles" localSheetId="0">'КМ3.ЛС - Отчет о расходе матери'!$14:$14</definedName>
  </definedNames>
  <calcPr calcMode="auto" refMode="A1"/>
</workbook>
</file>

<file path=xl/sharedStrings.xml><?xml version="1.0" encoding="utf-8"?>
<sst xmlns="http://schemas.openxmlformats.org/spreadsheetml/2006/main" count="146" uniqueCount="146">
  <si>
    <t>Производство аммиака и карбамида</t>
  </si>
  <si>
    <t/>
  </si>
  <si>
    <t>(наименование стройки)</t>
  </si>
  <si>
    <t>ОТЧЕТ О РАСХОДЕ МАТЕРИАЛОВ</t>
  </si>
  <si>
    <t>(списание материалов)</t>
  </si>
  <si>
    <t xml:space="preserve">на </t>
  </si>
  <si>
    <t>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</si>
  <si>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Основание:</t>
  </si>
  <si>
    <t>E230-0002-8000603028-РД-01-03.06.010-КМ2_0_0_RU_IFR</t>
  </si>
  <si>
    <t>№ п/п</t>
  </si>
  <si>
    <t>Обоснование</t>
  </si>
  <si>
    <t>Наименование</t>
  </si>
  <si>
    <t>Ед. изм.</t>
  </si>
  <si>
    <t>Расход ресурсов</t>
  </si>
  <si>
    <t>по норме</t>
  </si>
  <si>
    <t xml:space="preserve">факти-
ческое</t>
  </si>
  <si>
    <t xml:space="preserve">эконо-
мия</t>
  </si>
  <si>
    <t xml:space="preserve">пере-
расход</t>
  </si>
  <si>
    <t xml:space="preserve">Ресурсы подрядчика </t>
  </si>
  <si>
    <t xml:space="preserve">          Трудозатраты</t>
  </si>
  <si>
    <t>1-3-0</t>
  </si>
  <si>
    <t>Затраты труда рабочих (ср 3)</t>
  </si>
  <si>
    <t>чел.-ч</t>
  </si>
  <si>
    <t xml:space="preserve">1 </t>
  </si>
  <si>
    <t>1-3-2</t>
  </si>
  <si>
    <t>Затраты труда рабочих (ср 3,2)</t>
  </si>
  <si>
    <t>1-3-5</t>
  </si>
  <si>
    <t>Затраты труда рабочих (ср 3,5)</t>
  </si>
  <si>
    <t>1-3-8</t>
  </si>
  <si>
    <t>Затраты труда рабочих (ср 3,8)</t>
  </si>
  <si>
    <t>1-4-0</t>
  </si>
  <si>
    <t>Затраты труда рабочих (ср 4)</t>
  </si>
  <si>
    <t>1-5-3</t>
  </si>
  <si>
    <t>Затраты труда рабочих (ср 5,3)</t>
  </si>
  <si>
    <t>2</t>
  </si>
  <si>
    <t>Затраты труда машинистов</t>
  </si>
  <si>
    <t xml:space="preserve">          Машины и механизмы</t>
  </si>
  <si>
    <t>91.05.02-005</t>
  </si>
  <si>
    <t>Краны козловые, грузоподъемность 32 т</t>
  </si>
  <si>
    <t>маш.час</t>
  </si>
  <si>
    <t>91.05.05-015</t>
  </si>
  <si>
    <t>Краны на автомобильном ходу, грузоподъемность 16 т</t>
  </si>
  <si>
    <t>91.05.06-012</t>
  </si>
  <si>
    <t>Краны на гусеничном ходу, грузоподъемность до 16 т</t>
  </si>
  <si>
    <t>91.06.01-003</t>
  </si>
  <si>
    <t>Домкраты гидравлические, грузоподъемность 63-100 т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</si>
  <si>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</si>
  <si>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</si>
  <si>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</si>
  <si>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</si>
  <si>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91.14.02-001</t>
  </si>
  <si>
    <t>Автомобили бортовые, грузоподъемность до 5 т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</si>
  <si>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</si>
  <si>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</si>
  <si>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</si>
  <si>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</si>
  <si>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</si>
  <si>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</si>
  <si>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91.17.02-033</t>
  </si>
  <si>
    <t>Дефектоскопы ультразвуковые импульсные с толщиной просвечиваемого изделия до 5000 мм</t>
  </si>
  <si>
    <t>91.17.04-042</t>
  </si>
  <si>
    <t>Аппараты для газовой сварки и резки</t>
  </si>
  <si>
    <t>91.17.04-051</t>
  </si>
  <si>
    <t>Аппараты для воздушной плазменной резки металла</t>
  </si>
  <si>
    <t>91.17.04-171</t>
  </si>
  <si>
    <t>Преобразователи сварочные номинальным сварочным током 315-500 А</t>
  </si>
  <si>
    <t>91.21.01-012</t>
  </si>
  <si>
    <t>Агрегаты окрасочные высокого давления для окраски поверхностей конструкций, мощность 1 кВт</t>
  </si>
  <si>
    <t>91.21.02-001</t>
  </si>
  <si>
    <t>Аппараты высокого давления</t>
  </si>
  <si>
    <t>91.21.22-638</t>
  </si>
  <si>
    <t>Пылесосы промышленные, мощность до 2000 Вт</t>
  </si>
  <si>
    <t xml:space="preserve">          Материалы</t>
  </si>
  <si>
    <t>01.3.01.03-0011</t>
  </si>
  <si>
    <t>Контакт керосиновый</t>
  </si>
  <si>
    <t>т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</si>
  <si>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</si>
  <si>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</si>
  <si>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</si>
  <si>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</si>
  <si>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</si>
  <si>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</si>
  <si>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</si>
  <si>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</si>
  <si>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</si>
  <si>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</si>
  <si>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</si>
  <si>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</si>
  <si>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01.7.15.06-0111</t>
  </si>
  <si>
    <t>Гвозди строительные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</si>
  <si>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</si>
  <si>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</si>
  <si>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</si>
  <si>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</si>
  <si>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</si>
  <si>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</si>
  <si>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</si>
  <si>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</si>
  <si>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</si>
  <si>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</si>
  <si>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</si>
  <si>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</si>
  <si>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</si>
  <si>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</si>
  <si>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</si>
  <si>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</si>
  <si>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</si>
  <si>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</si>
  <si>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</si>
  <si>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</si>
  <si>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</si>
  <si>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</si>
  <si>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</si>
  <si>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</si>
  <si>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</si>
  <si>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</si>
  <si>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</si>
  <si>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</si>
  <si>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</si>
  <si>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</si>
  <si>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ЕХ.07.2.07.12-0031.03</t>
  </si>
  <si>
    <t>Металлоконструкции заводской готовности с АКЗ</t>
  </si>
  <si>
    <t>ФССЦ-01.7.15.01-0004</t>
  </si>
  <si>
    <t>Анкер-шпилька Hilti HST М16х140/25 для использования в бетоне (Применительно к: Hilti HST М16х165)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</si>
  <si>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</si>
  <si>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</si>
  <si>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</si>
  <si>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</si>
  <si>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</si>
  <si>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</si>
  <si>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</si>
  <si>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</si>
  <si>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</si>
  <si>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</si>
  <si>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 xml:space="preserve">Удаленные и замененные ресурсы </t>
  </si>
  <si>
    <t>01.7.03.01-0001</t>
  </si>
  <si>
    <t>Вода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</si>
  <si>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</si>
  <si>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</si>
  <si>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</si>
  <si>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</si>
  <si>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Заказчик:__________________________________ЕвроХим-Северо-Запад-2</t>
  </si>
  <si>
    <t>[должность, подпись (инициалы, фамилия)]</t>
  </si>
  <si>
    <t>Составил:__________________________________Галеева С.В.</t>
  </si>
  <si>
    <t>Проверил:__________________________________Аксенова Е.В.</t>
  </si>
  <si>
    <t>Шифр затрат:__________________________________М</t>
  </si>
</sst>
</file>

<file path=xl/styles.xml><?xml version="1.0" encoding="utf-8"?>
<styleSheet xmlns="http://schemas.openxmlformats.org/spreadsheetml/2006/main">
  <numFmts count="6">
    <numFmt formatCode="0.000000" numFmtId="164"/>
    <numFmt formatCode="0.0000000" numFmtId="165"/>
    <numFmt formatCode="0.00000" numFmtId="166"/>
    <numFmt formatCode="0.0000" numFmtId="167"/>
    <numFmt formatCode="0.000" numFmtId="168"/>
    <numFmt formatCode="0.0" numFmtId="169"/>
  </numFmts>
  <fonts count="10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color rgb="FF000000"/>
      <sz val="8"/>
      <name val="Arial"/>
      <charset val="204"/>
      <i/>
    </font>
    <font>
      <sz val="12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6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J88"/>
  <sheetViews>
    <sheetView workbookViewId="0" tabSelected="true" showZeros="true" showFormulas="false" showGridLines="true" showRowColHeaders="true">
      <selection sqref="E13:E14" activeCell="E13"/>
    </sheetView>
  </sheetViews>
  <sheetFormatPr defaultColWidth="9.140625" customHeight="true" defaultRowHeight="11.25"/>
  <cols>
    <col max="1" min="1" style="1" width="6.140625" customWidth="true"/>
    <col max="2" min="2" style="1" width="15.5703125" customWidth="true"/>
    <col max="3" min="3" style="1" width="31" customWidth="true"/>
    <col max="4" min="4" style="1" width="9.85546875" customWidth="true"/>
    <col max="5" min="5" style="1" width="10.7109375" customWidth="true"/>
    <col max="8" min="6" style="1" width="9.140625"/>
    <col max="9" min="9" style="1" width="9.7109375" customWidth="true" hidden="true"/>
    <col max="15" min="10" style="1" width="9.140625"/>
    <col max="23" min="16" style="2" width="100.7109375" customWidth="true" hidden="true"/>
    <col max="30" min="24" style="2" width="94.5703125" customWidth="true" hidden="true"/>
    <col max="34" min="31" style="2" width="60.7109375" customWidth="true" hidden="true"/>
    <col max="36" min="35" style="2" width="100.7109375" customWidth="true" hidden="true"/>
    <col max="16384" min="37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</row>
    <row r="2" ht="12.75" customFormat="true" s="0">
      <c r="A2" s="4" t="s">
        <v>0</v>
      </c>
      <c r="B2" s="4"/>
      <c r="C2" s="4"/>
      <c r="D2" s="4"/>
      <c r="E2" s="4"/>
      <c r="F2" s="4"/>
      <c r="G2" s="4"/>
      <c r="H2" s="4"/>
      <c r="I2" s="0"/>
      <c r="J2" s="0"/>
      <c r="K2" s="0"/>
      <c r="L2" s="0"/>
      <c r="M2" s="0"/>
      <c r="N2" s="0"/>
      <c r="O2" s="0"/>
      <c r="P2" s="5" t="s">
        <v>0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</row>
    <row r="3" customHeight="true" ht="13.5" customFormat="true" s="0">
      <c r="A3" s="6" t="s">
        <v>2</v>
      </c>
      <c r="B3" s="6"/>
      <c r="C3" s="6"/>
      <c r="D3" s="6"/>
      <c r="E3" s="6"/>
      <c r="F3" s="6"/>
      <c r="G3" s="6"/>
      <c r="H3" s="6"/>
    </row>
    <row r="4" customHeight="true" ht="13.5" customFormat="true" s="0">
      <c r="A4" s="7"/>
      <c r="B4" s="7"/>
      <c r="C4" s="7"/>
      <c r="D4" s="7"/>
      <c r="E4" s="7"/>
      <c r="F4" s="7"/>
      <c r="G4" s="7"/>
      <c r="H4" s="7"/>
    </row>
    <row r="5" ht="15.75" customFormat="true" s="0">
      <c r="A5" s="8" t="s">
        <v>3</v>
      </c>
      <c r="B5" s="8"/>
      <c r="C5" s="8"/>
      <c r="D5" s="8"/>
      <c r="E5" s="8"/>
      <c r="F5" s="8"/>
      <c r="G5" s="8"/>
      <c r="H5" s="8"/>
    </row>
    <row r="6" customHeight="true" ht="12" customFormat="true" s="0">
      <c r="A6" s="7" t="s">
        <v>4</v>
      </c>
      <c r="B6" s="7"/>
      <c r="C6" s="7"/>
      <c r="D6" s="7"/>
      <c r="E6" s="7"/>
      <c r="F6" s="7"/>
      <c r="G6" s="7"/>
      <c r="H6" s="7"/>
    </row>
    <row r="7" customHeight="true" ht="12" customFormat="true" s="0">
      <c r="A7" s="7"/>
      <c r="B7" s="7"/>
      <c r="C7" s="7"/>
      <c r="D7" s="7"/>
      <c r="E7" s="7"/>
      <c r="F7" s="7"/>
      <c r="G7" s="7"/>
      <c r="H7" s="7"/>
    </row>
    <row r="8" ht="24.75" customFormat="true" s="0">
      <c r="A8" s="9" t="s">
        <v>5</v>
      </c>
      <c r="B8" s="10" t="s">
        <v>6</v>
      </c>
      <c r="C8" s="10"/>
      <c r="D8" s="10"/>
      <c r="E8" s="10"/>
      <c r="F8" s="10"/>
      <c r="G8" s="10"/>
      <c r="H8" s="10"/>
      <c r="I8" s="0"/>
      <c r="J8" s="0"/>
      <c r="K8" s="0"/>
      <c r="L8" s="0"/>
      <c r="M8" s="0"/>
      <c r="N8" s="0"/>
      <c r="O8" s="0"/>
      <c r="X8" s="11" t="s">
        <v>6</v>
      </c>
      <c r="Y8" s="11" t="s">
        <v>1</v>
      </c>
      <c r="Z8" s="11" t="s">
        <v>1</v>
      </c>
      <c r="AA8" s="11" t="s">
        <v>1</v>
      </c>
      <c r="AB8" s="11" t="s">
        <v>1</v>
      </c>
      <c r="AC8" s="11" t="s">
        <v>1</v>
      </c>
      <c r="AD8" s="11" t="s">
        <v>1</v>
      </c>
    </row>
    <row r="9" customHeight="true" ht="11.25" customFormat="true" s="0">
      <c r="A9" s="9"/>
      <c r="B9" s="12"/>
      <c r="C9" s="12"/>
      <c r="D9" s="12"/>
      <c r="E9" s="12"/>
      <c r="F9" s="12"/>
      <c r="G9" s="12"/>
      <c r="H9" s="12"/>
    </row>
    <row r="10" ht="12" customFormat="true" s="0">
      <c r="A10" s="13"/>
      <c r="B10" s="14" t="s">
        <v>7</v>
      </c>
      <c r="C10" s="10" t="s">
        <v>8</v>
      </c>
      <c r="D10" s="10"/>
      <c r="E10" s="10"/>
      <c r="F10" s="10"/>
      <c r="G10" s="12"/>
      <c r="H10" s="12"/>
      <c r="I10" s="0"/>
      <c r="J10" s="0"/>
      <c r="K10" s="0"/>
      <c r="L10" s="0"/>
      <c r="M10" s="0"/>
      <c r="N10" s="0"/>
      <c r="O10" s="0"/>
      <c r="AE10" s="11" t="s">
        <v>8</v>
      </c>
      <c r="AF10" s="11" t="s">
        <v>1</v>
      </c>
      <c r="AG10" s="11" t="s">
        <v>1</v>
      </c>
      <c r="AH10" s="11" t="s">
        <v>1</v>
      </c>
    </row>
    <row r="11" customHeight="true" ht="20.25" customFormat="true" s="0">
      <c r="A11" s="3"/>
    </row>
    <row r="12" customHeight="true" ht="21" customFormat="true" s="0">
      <c r="A12" s="15" t="s">
        <v>9</v>
      </c>
      <c r="B12" s="15" t="s">
        <v>10</v>
      </c>
      <c r="C12" s="15" t="s">
        <v>11</v>
      </c>
      <c r="D12" s="15" t="s">
        <v>12</v>
      </c>
      <c r="E12" s="16" t="s">
        <v>13</v>
      </c>
      <c r="F12" s="17"/>
      <c r="G12" s="18"/>
      <c r="H12" s="19"/>
    </row>
    <row r="13" customHeight="true" ht="30.75" customFormat="true" s="0">
      <c r="A13" s="20"/>
      <c r="B13" s="20"/>
      <c r="C13" s="20"/>
      <c r="D13" s="20"/>
      <c r="E13" s="21" t="s">
        <v>14</v>
      </c>
      <c r="F13" s="21" t="s">
        <v>15</v>
      </c>
      <c r="G13" s="21" t="s">
        <v>16</v>
      </c>
      <c r="H13" s="22" t="s">
        <v>17</v>
      </c>
    </row>
    <row r="14" customFormat="true" s="0">
      <c r="A14" s="23" t="n">
        <v>1</v>
      </c>
      <c r="B14" s="23" t="n">
        <v>2</v>
      </c>
      <c r="C14" s="23" t="n">
        <v>3</v>
      </c>
      <c r="D14" s="23" t="n">
        <v>4</v>
      </c>
      <c r="E14" s="23" t="n">
        <v>5</v>
      </c>
      <c r="F14" s="23" t="n">
        <v>6</v>
      </c>
      <c r="G14" s="23" t="n">
        <v>7</v>
      </c>
      <c r="H14" s="23" t="n">
        <v>8</v>
      </c>
    </row>
    <row r="15" ht="12" customFormat="true" s="0">
      <c r="A15" s="24" t="s">
        <v>18</v>
      </c>
      <c r="B15" s="25"/>
      <c r="C15" s="25"/>
      <c r="D15" s="25"/>
      <c r="E15" s="25"/>
      <c r="F15" s="25"/>
      <c r="G15" s="25"/>
      <c r="H15" s="26"/>
      <c r="I15" s="0"/>
      <c r="J15" s="0"/>
      <c r="K15" s="0"/>
      <c r="L15" s="0"/>
      <c r="M15" s="0"/>
      <c r="N15" s="0"/>
      <c r="O15" s="0"/>
      <c r="AI15" s="27" t="s">
        <v>18</v>
      </c>
    </row>
    <row r="16" ht="12" customFormat="true" s="0">
      <c r="A16" s="24" t="s">
        <v>19</v>
      </c>
      <c r="B16" s="25"/>
      <c r="C16" s="25"/>
      <c r="D16" s="25"/>
      <c r="E16" s="25"/>
      <c r="F16" s="25"/>
      <c r="G16" s="25"/>
      <c r="H16" s="26"/>
      <c r="I16" s="0"/>
      <c r="J16" s="0"/>
      <c r="K16" s="0"/>
      <c r="L16" s="0"/>
      <c r="M16" s="0"/>
      <c r="N16" s="0"/>
      <c r="O16" s="0"/>
      <c r="AI16" s="27"/>
      <c r="AJ16" s="27" t="s">
        <v>19</v>
      </c>
    </row>
    <row r="17" ht="11.25" customFormat="true" s="0">
      <c r="A17" s="28">
        <f>IF(I17&lt;&gt;"",COUNTA(I$1:I17),"")</f>
      </c>
      <c r="B17" s="29" t="s">
        <v>20</v>
      </c>
      <c r="C17" s="30" t="s">
        <v>21</v>
      </c>
      <c r="D17" s="31" t="s">
        <v>22</v>
      </c>
      <c r="E17" s="32" t="n">
        <v>406.702445</v>
      </c>
      <c r="F17" s="33"/>
      <c r="G17" s="33">
        <f>IF((INDIRECT("R"&amp;ROW()&amp;"C"&amp;COLUMN()-2,FALSE)-INDIRECT("R"&amp;ROW()&amp;"C"&amp;COLUMN()-1,FALSE))&gt;0,INDIRECT("R"&amp;ROW()&amp;"C"&amp;COLUMN()-2,FALSE)-INDIRECT("R"&amp;ROW()&amp;"C"&amp;COLUMN()-1,FALSE),"")</f>
      </c>
      <c r="H17" s="33">
        <f>IF((INDIRECT("R"&amp;ROW()&amp;"C"&amp;COLUMN()-2,FALSE)-INDIRECT("R"&amp;ROW()&amp;"C"&amp;COLUMN()-3,FALSE))&gt;0,INDIRECT("R"&amp;ROW()&amp;"C"&amp;COLUMN()-2,FALSE)-INDIRECT("R"&amp;ROW()&amp;"C"&amp;COLUMN()-3,FALSE),"")</f>
      </c>
      <c r="I17" s="34" t="s">
        <v>23</v>
      </c>
      <c r="J17" s="0"/>
      <c r="K17" s="0"/>
      <c r="L17" s="0"/>
      <c r="M17" s="0"/>
      <c r="N17" s="0"/>
      <c r="O17" s="0"/>
      <c r="AI17" s="27"/>
      <c r="AJ17" s="27"/>
    </row>
    <row r="18" ht="11.25" customFormat="true" s="0">
      <c r="A18" s="28">
        <f>IF(I18&lt;&gt;"",COUNTA(I$1:I18),"")</f>
      </c>
      <c r="B18" s="29" t="s">
        <v>24</v>
      </c>
      <c r="C18" s="30" t="s">
        <v>25</v>
      </c>
      <c r="D18" s="31" t="s">
        <v>22</v>
      </c>
      <c r="E18" s="35" t="n">
        <v>118.6806394</v>
      </c>
      <c r="F18" s="33"/>
      <c r="G18" s="33">
        <f>IF((INDIRECT("R"&amp;ROW()&amp;"C"&amp;COLUMN()-2,FALSE)-INDIRECT("R"&amp;ROW()&amp;"C"&amp;COLUMN()-1,FALSE))&gt;0,INDIRECT("R"&amp;ROW()&amp;"C"&amp;COLUMN()-2,FALSE)-INDIRECT("R"&amp;ROW()&amp;"C"&amp;COLUMN()-1,FALSE),"")</f>
      </c>
      <c r="H18" s="33">
        <f>IF((INDIRECT("R"&amp;ROW()&amp;"C"&amp;COLUMN()-2,FALSE)-INDIRECT("R"&amp;ROW()&amp;"C"&amp;COLUMN()-3,FALSE))&gt;0,INDIRECT("R"&amp;ROW()&amp;"C"&amp;COLUMN()-2,FALSE)-INDIRECT("R"&amp;ROW()&amp;"C"&amp;COLUMN()-3,FALSE),"")</f>
      </c>
      <c r="I18" s="34" t="s">
        <v>23</v>
      </c>
      <c r="J18" s="0"/>
      <c r="K18" s="0"/>
      <c r="L18" s="0"/>
      <c r="M18" s="0"/>
      <c r="N18" s="0"/>
      <c r="O18" s="0"/>
      <c r="AI18" s="27"/>
      <c r="AJ18" s="27"/>
    </row>
    <row r="19" ht="11.25" customFormat="true" s="0">
      <c r="A19" s="28">
        <f>IF(I19&lt;&gt;"",COUNTA(I$1:I19),"")</f>
      </c>
      <c r="B19" s="29" t="s">
        <v>26</v>
      </c>
      <c r="C19" s="30" t="s">
        <v>27</v>
      </c>
      <c r="D19" s="31" t="s">
        <v>22</v>
      </c>
      <c r="E19" s="35" t="n">
        <v>64.0457196</v>
      </c>
      <c r="F19" s="33"/>
      <c r="G19" s="33">
        <f>IF((INDIRECT("R"&amp;ROW()&amp;"C"&amp;COLUMN()-2,FALSE)-INDIRECT("R"&amp;ROW()&amp;"C"&amp;COLUMN()-1,FALSE))&gt;0,INDIRECT("R"&amp;ROW()&amp;"C"&amp;COLUMN()-2,FALSE)-INDIRECT("R"&amp;ROW()&amp;"C"&amp;COLUMN()-1,FALSE),"")</f>
      </c>
      <c r="H19" s="33">
        <f>IF((INDIRECT("R"&amp;ROW()&amp;"C"&amp;COLUMN()-2,FALSE)-INDIRECT("R"&amp;ROW()&amp;"C"&amp;COLUMN()-3,FALSE))&gt;0,INDIRECT("R"&amp;ROW()&amp;"C"&amp;COLUMN()-2,FALSE)-INDIRECT("R"&amp;ROW()&amp;"C"&amp;COLUMN()-3,FALSE),"")</f>
      </c>
      <c r="I19" s="34" t="s">
        <v>23</v>
      </c>
      <c r="J19" s="0"/>
      <c r="K19" s="0"/>
      <c r="L19" s="0"/>
      <c r="M19" s="0"/>
      <c r="N19" s="0"/>
      <c r="O19" s="0"/>
      <c r="AI19" s="27"/>
      <c r="AJ19" s="27"/>
    </row>
    <row r="20" ht="11.25" customFormat="true" s="0">
      <c r="A20" s="28">
        <f>IF(I20&lt;&gt;"",COUNTA(I$1:I20),"")</f>
      </c>
      <c r="B20" s="29" t="s">
        <v>28</v>
      </c>
      <c r="C20" s="30" t="s">
        <v>29</v>
      </c>
      <c r="D20" s="31" t="s">
        <v>22</v>
      </c>
      <c r="E20" s="36" t="n">
        <v>111.61762</v>
      </c>
      <c r="F20" s="33"/>
      <c r="G20" s="33">
        <f>IF((INDIRECT("R"&amp;ROW()&amp;"C"&amp;COLUMN()-2,FALSE)-INDIRECT("R"&amp;ROW()&amp;"C"&amp;COLUMN()-1,FALSE))&gt;0,INDIRECT("R"&amp;ROW()&amp;"C"&amp;COLUMN()-2,FALSE)-INDIRECT("R"&amp;ROW()&amp;"C"&amp;COLUMN()-1,FALSE),"")</f>
      </c>
      <c r="H20" s="33">
        <f>IF((INDIRECT("R"&amp;ROW()&amp;"C"&amp;COLUMN()-2,FALSE)-INDIRECT("R"&amp;ROW()&amp;"C"&amp;COLUMN()-3,FALSE))&gt;0,INDIRECT("R"&amp;ROW()&amp;"C"&amp;COLUMN()-2,FALSE)-INDIRECT("R"&amp;ROW()&amp;"C"&amp;COLUMN()-3,FALSE),"")</f>
      </c>
      <c r="I20" s="34" t="s">
        <v>23</v>
      </c>
      <c r="J20" s="0"/>
      <c r="K20" s="0"/>
      <c r="L20" s="0"/>
      <c r="M20" s="0"/>
      <c r="N20" s="0"/>
      <c r="O20" s="0"/>
      <c r="AI20" s="27"/>
      <c r="AJ20" s="27"/>
    </row>
    <row r="21" ht="11.25" customFormat="true" s="0">
      <c r="A21" s="28">
        <f>IF(I21&lt;&gt;"",COUNTA(I$1:I21),"")</f>
      </c>
      <c r="B21" s="29" t="s">
        <v>30</v>
      </c>
      <c r="C21" s="30" t="s">
        <v>31</v>
      </c>
      <c r="D21" s="31" t="s">
        <v>22</v>
      </c>
      <c r="E21" s="37" t="n">
        <v>2162.3634</v>
      </c>
      <c r="F21" s="33"/>
      <c r="G21" s="33">
        <f>IF((INDIRECT("R"&amp;ROW()&amp;"C"&amp;COLUMN()-2,FALSE)-INDIRECT("R"&amp;ROW()&amp;"C"&amp;COLUMN()-1,FALSE))&gt;0,INDIRECT("R"&amp;ROW()&amp;"C"&amp;COLUMN()-2,FALSE)-INDIRECT("R"&amp;ROW()&amp;"C"&amp;COLUMN()-1,FALSE),"")</f>
      </c>
      <c r="H21" s="33">
        <f>IF((INDIRECT("R"&amp;ROW()&amp;"C"&amp;COLUMN()-2,FALSE)-INDIRECT("R"&amp;ROW()&amp;"C"&amp;COLUMN()-3,FALSE))&gt;0,INDIRECT("R"&amp;ROW()&amp;"C"&amp;COLUMN()-2,FALSE)-INDIRECT("R"&amp;ROW()&amp;"C"&amp;COLUMN()-3,FALSE),"")</f>
      </c>
      <c r="I21" s="34" t="s">
        <v>23</v>
      </c>
      <c r="J21" s="0"/>
      <c r="K21" s="0"/>
      <c r="L21" s="0"/>
      <c r="M21" s="0"/>
      <c r="N21" s="0"/>
      <c r="O21" s="0"/>
      <c r="AI21" s="27"/>
      <c r="AJ21" s="27"/>
    </row>
    <row r="22" ht="11.25" customFormat="true" s="0">
      <c r="A22" s="28">
        <f>IF(I22&lt;&gt;"",COUNTA(I$1:I22),"")</f>
      </c>
      <c r="B22" s="29" t="s">
        <v>32</v>
      </c>
      <c r="C22" s="30" t="s">
        <v>33</v>
      </c>
      <c r="D22" s="31" t="s">
        <v>22</v>
      </c>
      <c r="E22" s="36" t="n">
        <v>13750.28435</v>
      </c>
      <c r="F22" s="33"/>
      <c r="G22" s="33">
        <f>IF((INDIRECT("R"&amp;ROW()&amp;"C"&amp;COLUMN()-2,FALSE)-INDIRECT("R"&amp;ROW()&amp;"C"&amp;COLUMN()-1,FALSE))&gt;0,INDIRECT("R"&amp;ROW()&amp;"C"&amp;COLUMN()-2,FALSE)-INDIRECT("R"&amp;ROW()&amp;"C"&amp;COLUMN()-1,FALSE),"")</f>
      </c>
      <c r="H22" s="33">
        <f>IF((INDIRECT("R"&amp;ROW()&amp;"C"&amp;COLUMN()-2,FALSE)-INDIRECT("R"&amp;ROW()&amp;"C"&amp;COLUMN()-3,FALSE))&gt;0,INDIRECT("R"&amp;ROW()&amp;"C"&amp;COLUMN()-2,FALSE)-INDIRECT("R"&amp;ROW()&amp;"C"&amp;COLUMN()-3,FALSE),"")</f>
      </c>
      <c r="I22" s="34" t="s">
        <v>23</v>
      </c>
      <c r="J22" s="0"/>
      <c r="K22" s="0"/>
      <c r="L22" s="0"/>
      <c r="M22" s="0"/>
      <c r="N22" s="0"/>
      <c r="O22" s="0"/>
      <c r="AI22" s="27"/>
      <c r="AJ22" s="27"/>
    </row>
    <row r="23" ht="11.25" customFormat="true" s="0">
      <c r="A23" s="28">
        <f>IF(I23&lt;&gt;"",COUNTA(I$1:I23),"")</f>
      </c>
      <c r="B23" s="29" t="s">
        <v>34</v>
      </c>
      <c r="C23" s="30" t="s">
        <v>35</v>
      </c>
      <c r="D23" s="31" t="s">
        <v>22</v>
      </c>
      <c r="E23" s="35" t="n">
        <v>525.4907739</v>
      </c>
      <c r="F23" s="33"/>
      <c r="G23" s="33">
        <f>IF((INDIRECT("R"&amp;ROW()&amp;"C"&amp;COLUMN()-2,FALSE)-INDIRECT("R"&amp;ROW()&amp;"C"&amp;COLUMN()-1,FALSE))&gt;0,INDIRECT("R"&amp;ROW()&amp;"C"&amp;COLUMN()-2,FALSE)-INDIRECT("R"&amp;ROW()&amp;"C"&amp;COLUMN()-1,FALSE),"")</f>
      </c>
      <c r="H23" s="33">
        <f>IF((INDIRECT("R"&amp;ROW()&amp;"C"&amp;COLUMN()-2,FALSE)-INDIRECT("R"&amp;ROW()&amp;"C"&amp;COLUMN()-3,FALSE))&gt;0,INDIRECT("R"&amp;ROW()&amp;"C"&amp;COLUMN()-2,FALSE)-INDIRECT("R"&amp;ROW()&amp;"C"&amp;COLUMN()-3,FALSE),"")</f>
      </c>
      <c r="I23" s="34" t="s">
        <v>23</v>
      </c>
      <c r="J23" s="0"/>
      <c r="K23" s="0"/>
      <c r="L23" s="0"/>
      <c r="M23" s="0"/>
      <c r="N23" s="0"/>
      <c r="O23" s="0"/>
      <c r="AI23" s="27"/>
      <c r="AJ23" s="27"/>
    </row>
    <row r="24" ht="12" customFormat="true" s="0">
      <c r="A24" s="24" t="s">
        <v>36</v>
      </c>
      <c r="B24" s="25"/>
      <c r="C24" s="25"/>
      <c r="D24" s="25"/>
      <c r="E24" s="25"/>
      <c r="F24" s="25"/>
      <c r="G24" s="25"/>
      <c r="H24" s="26"/>
      <c r="I24" s="0"/>
      <c r="J24" s="0"/>
      <c r="K24" s="0"/>
      <c r="L24" s="0"/>
      <c r="M24" s="0"/>
      <c r="N24" s="0"/>
      <c r="O24" s="0"/>
      <c r="AI24" s="27"/>
      <c r="AJ24" s="27" t="s">
        <v>36</v>
      </c>
    </row>
    <row r="25" ht="11.25" customFormat="true" s="0">
      <c r="A25" s="28">
        <f>IF(I25&lt;&gt;"",COUNTA(I$1:I25),"")</f>
      </c>
      <c r="B25" s="29" t="s">
        <v>37</v>
      </c>
      <c r="C25" s="30" t="s">
        <v>38</v>
      </c>
      <c r="D25" s="31" t="s">
        <v>39</v>
      </c>
      <c r="E25" s="36" t="n">
        <v>0.25921</v>
      </c>
      <c r="F25" s="33"/>
      <c r="G25" s="33">
        <f>IF((INDIRECT("R"&amp;ROW()&amp;"C"&amp;COLUMN()-2,FALSE)-INDIRECT("R"&amp;ROW()&amp;"C"&amp;COLUMN()-1,FALSE))&gt;0,INDIRECT("R"&amp;ROW()&amp;"C"&amp;COLUMN()-2,FALSE)-INDIRECT("R"&amp;ROW()&amp;"C"&amp;COLUMN()-1,FALSE),"")</f>
      </c>
      <c r="H25" s="33">
        <f>IF((INDIRECT("R"&amp;ROW()&amp;"C"&amp;COLUMN()-2,FALSE)-INDIRECT("R"&amp;ROW()&amp;"C"&amp;COLUMN()-3,FALSE))&gt;0,INDIRECT("R"&amp;ROW()&amp;"C"&amp;COLUMN()-2,FALSE)-INDIRECT("R"&amp;ROW()&amp;"C"&amp;COLUMN()-3,FALSE),"")</f>
      </c>
      <c r="I25" s="34" t="s">
        <v>23</v>
      </c>
      <c r="J25" s="0"/>
      <c r="K25" s="0"/>
      <c r="L25" s="0"/>
      <c r="M25" s="0"/>
      <c r="N25" s="0"/>
      <c r="O25" s="0"/>
      <c r="AI25" s="27"/>
      <c r="AJ25" s="27"/>
    </row>
    <row r="26" ht="22.5" customFormat="true" s="0">
      <c r="A26" s="28">
        <f>IF(I26&lt;&gt;"",COUNTA(I$1:I26),"")</f>
      </c>
      <c r="B26" s="29" t="s">
        <v>40</v>
      </c>
      <c r="C26" s="30" t="s">
        <v>41</v>
      </c>
      <c r="D26" s="31" t="s">
        <v>39</v>
      </c>
      <c r="E26" s="36" t="n">
        <v>493.61496</v>
      </c>
      <c r="F26" s="33"/>
      <c r="G26" s="33">
        <f>IF((INDIRECT("R"&amp;ROW()&amp;"C"&amp;COLUMN()-2,FALSE)-INDIRECT("R"&amp;ROW()&amp;"C"&amp;COLUMN()-1,FALSE))&gt;0,INDIRECT("R"&amp;ROW()&amp;"C"&amp;COLUMN()-2,FALSE)-INDIRECT("R"&amp;ROW()&amp;"C"&amp;COLUMN()-1,FALSE),"")</f>
      </c>
      <c r="H26" s="33">
        <f>IF((INDIRECT("R"&amp;ROW()&amp;"C"&amp;COLUMN()-2,FALSE)-INDIRECT("R"&amp;ROW()&amp;"C"&amp;COLUMN()-3,FALSE))&gt;0,INDIRECT("R"&amp;ROW()&amp;"C"&amp;COLUMN()-2,FALSE)-INDIRECT("R"&amp;ROW()&amp;"C"&amp;COLUMN()-3,FALSE),"")</f>
      </c>
      <c r="I26" s="34" t="s">
        <v>23</v>
      </c>
      <c r="J26" s="0"/>
      <c r="K26" s="0"/>
      <c r="L26" s="0"/>
      <c r="M26" s="0"/>
      <c r="N26" s="0"/>
      <c r="O26" s="0"/>
      <c r="AI26" s="27"/>
      <c r="AJ26" s="27"/>
    </row>
    <row r="27" ht="22.5" customFormat="true" s="0">
      <c r="A27" s="28">
        <f>IF(I27&lt;&gt;"",COUNTA(I$1:I27),"")</f>
      </c>
      <c r="B27" s="29" t="s">
        <v>42</v>
      </c>
      <c r="C27" s="30" t="s">
        <v>43</v>
      </c>
      <c r="D27" s="31" t="s">
        <v>39</v>
      </c>
      <c r="E27" s="36" t="n">
        <v>20.18135</v>
      </c>
      <c r="F27" s="33"/>
      <c r="G27" s="33">
        <f>IF((INDIRECT("R"&amp;ROW()&amp;"C"&amp;COLUMN()-2,FALSE)-INDIRECT("R"&amp;ROW()&amp;"C"&amp;COLUMN()-1,FALSE))&gt;0,INDIRECT("R"&amp;ROW()&amp;"C"&amp;COLUMN()-2,FALSE)-INDIRECT("R"&amp;ROW()&amp;"C"&amp;COLUMN()-1,FALSE),"")</f>
      </c>
      <c r="H27" s="33">
        <f>IF((INDIRECT("R"&amp;ROW()&amp;"C"&amp;COLUMN()-2,FALSE)-INDIRECT("R"&amp;ROW()&amp;"C"&amp;COLUMN()-3,FALSE))&gt;0,INDIRECT("R"&amp;ROW()&amp;"C"&amp;COLUMN()-2,FALSE)-INDIRECT("R"&amp;ROW()&amp;"C"&amp;COLUMN()-3,FALSE),"")</f>
      </c>
      <c r="I27" s="34" t="s">
        <v>23</v>
      </c>
      <c r="J27" s="0"/>
      <c r="K27" s="0"/>
      <c r="L27" s="0"/>
      <c r="M27" s="0"/>
      <c r="N27" s="0"/>
      <c r="O27" s="0"/>
      <c r="AI27" s="27"/>
      <c r="AJ27" s="27"/>
    </row>
    <row r="28" ht="22.5" customFormat="true" s="0">
      <c r="A28" s="28">
        <f>IF(I28&lt;&gt;"",COUNTA(I$1:I28),"")</f>
      </c>
      <c r="B28" s="29" t="s">
        <v>44</v>
      </c>
      <c r="C28" s="30" t="s">
        <v>45</v>
      </c>
      <c r="D28" s="31" t="s">
        <v>39</v>
      </c>
      <c r="E28" s="36" t="n">
        <v>3.18458</v>
      </c>
      <c r="F28" s="33"/>
      <c r="G28" s="33">
        <f>IF((INDIRECT("R"&amp;ROW()&amp;"C"&amp;COLUMN()-2,FALSE)-INDIRECT("R"&amp;ROW()&amp;"C"&amp;COLUMN()-1,FALSE))&gt;0,INDIRECT("R"&amp;ROW()&amp;"C"&amp;COLUMN()-2,FALSE)-INDIRECT("R"&amp;ROW()&amp;"C"&amp;COLUMN()-1,FALSE),"")</f>
      </c>
      <c r="H28" s="33">
        <f>IF((INDIRECT("R"&amp;ROW()&amp;"C"&amp;COLUMN()-2,FALSE)-INDIRECT("R"&amp;ROW()&amp;"C"&amp;COLUMN()-3,FALSE))&gt;0,INDIRECT("R"&amp;ROW()&amp;"C"&amp;COLUMN()-2,FALSE)-INDIRECT("R"&amp;ROW()&amp;"C"&amp;COLUMN()-3,FALSE),"")</f>
      </c>
      <c r="I28" s="34" t="s">
        <v>23</v>
      </c>
      <c r="J28" s="0"/>
      <c r="K28" s="0"/>
      <c r="L28" s="0"/>
      <c r="M28" s="0"/>
      <c r="N28" s="0"/>
      <c r="O28" s="0"/>
      <c r="AI28" s="27"/>
      <c r="AJ28" s="27"/>
    </row>
    <row r="29" ht="22.5" customFormat="true" s="0">
      <c r="A29" s="28">
        <f>IF(I29&lt;&gt;"",COUNTA(I$1:I29),"")</f>
      </c>
      <c r="B29" s="29" t="s">
        <v>46</v>
      </c>
      <c r="C29" s="30" t="s">
        <v>47</v>
      </c>
      <c r="D29" s="31" t="s">
        <v>39</v>
      </c>
      <c r="E29" s="35" t="n">
        <v>0.5228223</v>
      </c>
      <c r="F29" s="33"/>
      <c r="G29" s="33">
        <f>IF((INDIRECT("R"&amp;ROW()&amp;"C"&amp;COLUMN()-2,FALSE)-INDIRECT("R"&amp;ROW()&amp;"C"&amp;COLUMN()-1,FALSE))&gt;0,INDIRECT("R"&amp;ROW()&amp;"C"&amp;COLUMN()-2,FALSE)-INDIRECT("R"&amp;ROW()&amp;"C"&amp;COLUMN()-1,FALSE),"")</f>
      </c>
      <c r="H29" s="33">
        <f>IF((INDIRECT("R"&amp;ROW()&amp;"C"&amp;COLUMN()-2,FALSE)-INDIRECT("R"&amp;ROW()&amp;"C"&amp;COLUMN()-3,FALSE))&gt;0,INDIRECT("R"&amp;ROW()&amp;"C"&amp;COLUMN()-2,FALSE)-INDIRECT("R"&amp;ROW()&amp;"C"&amp;COLUMN()-3,FALSE),"")</f>
      </c>
      <c r="I29" s="34" t="s">
        <v>23</v>
      </c>
      <c r="J29" s="0"/>
      <c r="K29" s="0"/>
      <c r="L29" s="0"/>
      <c r="M29" s="0"/>
      <c r="N29" s="0"/>
      <c r="O29" s="0"/>
      <c r="AI29" s="27"/>
      <c r="AJ29" s="27"/>
    </row>
    <row r="30" ht="11.25" customFormat="true" s="0">
      <c r="A30" s="28">
        <f>IF(I30&lt;&gt;"",COUNTA(I$1:I30),"")</f>
      </c>
      <c r="B30" s="29" t="s">
        <v>48</v>
      </c>
      <c r="C30" s="30" t="s">
        <v>49</v>
      </c>
      <c r="D30" s="31" t="s">
        <v>39</v>
      </c>
      <c r="E30" s="35" t="n">
        <v>0.3921168</v>
      </c>
      <c r="F30" s="33"/>
      <c r="G30" s="33">
        <f>IF((INDIRECT("R"&amp;ROW()&amp;"C"&amp;COLUMN()-2,FALSE)-INDIRECT("R"&amp;ROW()&amp;"C"&amp;COLUMN()-1,FALSE))&gt;0,INDIRECT("R"&amp;ROW()&amp;"C"&amp;COLUMN()-2,FALSE)-INDIRECT("R"&amp;ROW()&amp;"C"&amp;COLUMN()-1,FALSE),"")</f>
      </c>
      <c r="H30" s="33">
        <f>IF((INDIRECT("R"&amp;ROW()&amp;"C"&amp;COLUMN()-2,FALSE)-INDIRECT("R"&amp;ROW()&amp;"C"&amp;COLUMN()-3,FALSE))&gt;0,INDIRECT("R"&amp;ROW()&amp;"C"&amp;COLUMN()-2,FALSE)-INDIRECT("R"&amp;ROW()&amp;"C"&amp;COLUMN()-3,FALSE),"")</f>
      </c>
      <c r="I30" s="34" t="s">
        <v>23</v>
      </c>
      <c r="J30" s="0"/>
      <c r="K30" s="0"/>
      <c r="L30" s="0"/>
      <c r="M30" s="0"/>
      <c r="N30" s="0"/>
      <c r="O30" s="0"/>
      <c r="AI30" s="27"/>
      <c r="AJ30" s="27"/>
    </row>
    <row r="31" ht="22.5" customFormat="true" s="0">
      <c r="A31" s="28">
        <f>IF(I31&lt;&gt;"",COUNTA(I$1:I31),"")</f>
      </c>
      <c r="B31" s="29" t="s">
        <v>50</v>
      </c>
      <c r="C31" s="30" t="s">
        <v>51</v>
      </c>
      <c r="D31" s="31" t="s">
        <v>39</v>
      </c>
      <c r="E31" s="35" t="n">
        <v>1.2429523</v>
      </c>
      <c r="F31" s="33"/>
      <c r="G31" s="33">
        <f>IF((INDIRECT("R"&amp;ROW()&amp;"C"&amp;COLUMN()-2,FALSE)-INDIRECT("R"&amp;ROW()&amp;"C"&amp;COLUMN()-1,FALSE))&gt;0,INDIRECT("R"&amp;ROW()&amp;"C"&amp;COLUMN()-2,FALSE)-INDIRECT("R"&amp;ROW()&amp;"C"&amp;COLUMN()-1,FALSE),"")</f>
      </c>
      <c r="H31" s="33">
        <f>IF((INDIRECT("R"&amp;ROW()&amp;"C"&amp;COLUMN()-2,FALSE)-INDIRECT("R"&amp;ROW()&amp;"C"&amp;COLUMN()-3,FALSE))&gt;0,INDIRECT("R"&amp;ROW()&amp;"C"&amp;COLUMN()-2,FALSE)-INDIRECT("R"&amp;ROW()&amp;"C"&amp;COLUMN()-3,FALSE),"")</f>
      </c>
      <c r="I31" s="34" t="s">
        <v>23</v>
      </c>
      <c r="J31" s="0"/>
      <c r="K31" s="0"/>
      <c r="L31" s="0"/>
      <c r="M31" s="0"/>
      <c r="N31" s="0"/>
      <c r="O31" s="0"/>
      <c r="AI31" s="27"/>
      <c r="AJ31" s="27"/>
    </row>
    <row r="32" ht="22.5" customFormat="true" s="0">
      <c r="A32" s="28">
        <f>IF(I32&lt;&gt;"",COUNTA(I$1:I32),"")</f>
      </c>
      <c r="B32" s="29" t="s">
        <v>52</v>
      </c>
      <c r="C32" s="30" t="s">
        <v>53</v>
      </c>
      <c r="D32" s="31" t="s">
        <v>39</v>
      </c>
      <c r="E32" s="32" t="n">
        <v>9.800185</v>
      </c>
      <c r="F32" s="33"/>
      <c r="G32" s="33">
        <f>IF((INDIRECT("R"&amp;ROW()&amp;"C"&amp;COLUMN()-2,FALSE)-INDIRECT("R"&amp;ROW()&amp;"C"&amp;COLUMN()-1,FALSE))&gt;0,INDIRECT("R"&amp;ROW()&amp;"C"&amp;COLUMN()-2,FALSE)-INDIRECT("R"&amp;ROW()&amp;"C"&amp;COLUMN()-1,FALSE),"")</f>
      </c>
      <c r="H32" s="33">
        <f>IF((INDIRECT("R"&amp;ROW()&amp;"C"&amp;COLUMN()-2,FALSE)-INDIRECT("R"&amp;ROW()&amp;"C"&amp;COLUMN()-3,FALSE))&gt;0,INDIRECT("R"&amp;ROW()&amp;"C"&amp;COLUMN()-2,FALSE)-INDIRECT("R"&amp;ROW()&amp;"C"&amp;COLUMN()-3,FALSE),"")</f>
      </c>
      <c r="I32" s="34" t="s">
        <v>23</v>
      </c>
      <c r="J32" s="0"/>
      <c r="K32" s="0"/>
      <c r="L32" s="0"/>
      <c r="M32" s="0"/>
      <c r="N32" s="0"/>
      <c r="O32" s="0"/>
      <c r="AI32" s="27"/>
      <c r="AJ32" s="27"/>
    </row>
    <row r="33" ht="22.5" customFormat="true" s="0">
      <c r="A33" s="28">
        <f>IF(I33&lt;&gt;"",COUNTA(I$1:I33),"")</f>
      </c>
      <c r="B33" s="29" t="s">
        <v>54</v>
      </c>
      <c r="C33" s="30" t="s">
        <v>55</v>
      </c>
      <c r="D33" s="31" t="s">
        <v>39</v>
      </c>
      <c r="E33" s="32" t="n">
        <v>9.800185</v>
      </c>
      <c r="F33" s="33"/>
      <c r="G33" s="33">
        <f>IF((INDIRECT("R"&amp;ROW()&amp;"C"&amp;COLUMN()-2,FALSE)-INDIRECT("R"&amp;ROW()&amp;"C"&amp;COLUMN()-1,FALSE))&gt;0,INDIRECT("R"&amp;ROW()&amp;"C"&amp;COLUMN()-2,FALSE)-INDIRECT("R"&amp;ROW()&amp;"C"&amp;COLUMN()-1,FALSE),"")</f>
      </c>
      <c r="H33" s="33">
        <f>IF((INDIRECT("R"&amp;ROW()&amp;"C"&amp;COLUMN()-2,FALSE)-INDIRECT("R"&amp;ROW()&amp;"C"&amp;COLUMN()-3,FALSE))&gt;0,INDIRECT("R"&amp;ROW()&amp;"C"&amp;COLUMN()-2,FALSE)-INDIRECT("R"&amp;ROW()&amp;"C"&amp;COLUMN()-3,FALSE),"")</f>
      </c>
      <c r="I33" s="34" t="s">
        <v>23</v>
      </c>
      <c r="J33" s="0"/>
      <c r="K33" s="0"/>
      <c r="L33" s="0"/>
      <c r="M33" s="0"/>
      <c r="N33" s="0"/>
      <c r="O33" s="0"/>
      <c r="AI33" s="27"/>
      <c r="AJ33" s="27"/>
    </row>
    <row r="34" ht="33.75" customFormat="true" s="0">
      <c r="A34" s="28">
        <f>IF(I34&lt;&gt;"",COUNTA(I$1:I34),"")</f>
      </c>
      <c r="B34" s="29" t="s">
        <v>56</v>
      </c>
      <c r="C34" s="30" t="s">
        <v>57</v>
      </c>
      <c r="D34" s="31" t="s">
        <v>39</v>
      </c>
      <c r="E34" s="32" t="n">
        <v>1661.921695</v>
      </c>
      <c r="F34" s="33"/>
      <c r="G34" s="33">
        <f>IF((INDIRECT("R"&amp;ROW()&amp;"C"&amp;COLUMN()-2,FALSE)-INDIRECT("R"&amp;ROW()&amp;"C"&amp;COLUMN()-1,FALSE))&gt;0,INDIRECT("R"&amp;ROW()&amp;"C"&amp;COLUMN()-2,FALSE)-INDIRECT("R"&amp;ROW()&amp;"C"&amp;COLUMN()-1,FALSE),"")</f>
      </c>
      <c r="H34" s="33">
        <f>IF((INDIRECT("R"&amp;ROW()&amp;"C"&amp;COLUMN()-2,FALSE)-INDIRECT("R"&amp;ROW()&amp;"C"&amp;COLUMN()-3,FALSE))&gt;0,INDIRECT("R"&amp;ROW()&amp;"C"&amp;COLUMN()-2,FALSE)-INDIRECT("R"&amp;ROW()&amp;"C"&amp;COLUMN()-3,FALSE),"")</f>
      </c>
      <c r="I34" s="34" t="s">
        <v>23</v>
      </c>
      <c r="J34" s="0"/>
      <c r="K34" s="0"/>
      <c r="L34" s="0"/>
      <c r="M34" s="0"/>
      <c r="N34" s="0"/>
      <c r="O34" s="0"/>
      <c r="AI34" s="27"/>
      <c r="AJ34" s="27"/>
    </row>
    <row r="35" ht="33.75" customFormat="true" s="0">
      <c r="A35" s="28">
        <f>IF(I35&lt;&gt;"",COUNTA(I$1:I35),"")</f>
      </c>
      <c r="B35" s="29" t="s">
        <v>58</v>
      </c>
      <c r="C35" s="30" t="s">
        <v>59</v>
      </c>
      <c r="D35" s="31" t="s">
        <v>39</v>
      </c>
      <c r="E35" s="37" t="n">
        <v>7946.9324</v>
      </c>
      <c r="F35" s="33"/>
      <c r="G35" s="33">
        <f>IF((INDIRECT("R"&amp;ROW()&amp;"C"&amp;COLUMN()-2,FALSE)-INDIRECT("R"&amp;ROW()&amp;"C"&amp;COLUMN()-1,FALSE))&gt;0,INDIRECT("R"&amp;ROW()&amp;"C"&amp;COLUMN()-2,FALSE)-INDIRECT("R"&amp;ROW()&amp;"C"&amp;COLUMN()-1,FALSE),"")</f>
      </c>
      <c r="H35" s="33">
        <f>IF((INDIRECT("R"&amp;ROW()&amp;"C"&amp;COLUMN()-2,FALSE)-INDIRECT("R"&amp;ROW()&amp;"C"&amp;COLUMN()-3,FALSE))&gt;0,INDIRECT("R"&amp;ROW()&amp;"C"&amp;COLUMN()-2,FALSE)-INDIRECT("R"&amp;ROW()&amp;"C"&amp;COLUMN()-3,FALSE),"")</f>
      </c>
      <c r="I35" s="34" t="s">
        <v>23</v>
      </c>
      <c r="J35" s="0"/>
      <c r="K35" s="0"/>
      <c r="L35" s="0"/>
      <c r="M35" s="0"/>
      <c r="N35" s="0"/>
      <c r="O35" s="0"/>
      <c r="AI35" s="27"/>
      <c r="AJ35" s="27"/>
    </row>
    <row r="36" ht="11.25" customFormat="true" s="0">
      <c r="A36" s="28">
        <f>IF(I36&lt;&gt;"",COUNTA(I$1:I36),"")</f>
      </c>
      <c r="B36" s="29" t="s">
        <v>60</v>
      </c>
      <c r="C36" s="30" t="s">
        <v>61</v>
      </c>
      <c r="D36" s="31" t="s">
        <v>39</v>
      </c>
      <c r="E36" s="36" t="n">
        <v>6.22104</v>
      </c>
      <c r="F36" s="33"/>
      <c r="G36" s="33">
        <f>IF((INDIRECT("R"&amp;ROW()&amp;"C"&amp;COLUMN()-2,FALSE)-INDIRECT("R"&amp;ROW()&amp;"C"&amp;COLUMN()-1,FALSE))&gt;0,INDIRECT("R"&amp;ROW()&amp;"C"&amp;COLUMN()-2,FALSE)-INDIRECT("R"&amp;ROW()&amp;"C"&amp;COLUMN()-1,FALSE),"")</f>
      </c>
      <c r="H36" s="33">
        <f>IF((INDIRECT("R"&amp;ROW()&amp;"C"&amp;COLUMN()-2,FALSE)-INDIRECT("R"&amp;ROW()&amp;"C"&amp;COLUMN()-3,FALSE))&gt;0,INDIRECT("R"&amp;ROW()&amp;"C"&amp;COLUMN()-2,FALSE)-INDIRECT("R"&amp;ROW()&amp;"C"&amp;COLUMN()-3,FALSE),"")</f>
      </c>
      <c r="I36" s="34" t="s">
        <v>23</v>
      </c>
      <c r="J36" s="0"/>
      <c r="K36" s="0"/>
      <c r="L36" s="0"/>
      <c r="M36" s="0"/>
      <c r="N36" s="0"/>
      <c r="O36" s="0"/>
      <c r="AI36" s="27"/>
      <c r="AJ36" s="27"/>
    </row>
    <row r="37" ht="22.5" customFormat="true" s="0">
      <c r="A37" s="28">
        <f>IF(I37&lt;&gt;"",COUNTA(I$1:I37),"")</f>
      </c>
      <c r="B37" s="29" t="s">
        <v>62</v>
      </c>
      <c r="C37" s="30" t="s">
        <v>63</v>
      </c>
      <c r="D37" s="31" t="s">
        <v>39</v>
      </c>
      <c r="E37" s="37" t="n">
        <v>486.8479</v>
      </c>
      <c r="F37" s="33"/>
      <c r="G37" s="33">
        <f>IF((INDIRECT("R"&amp;ROW()&amp;"C"&amp;COLUMN()-2,FALSE)-INDIRECT("R"&amp;ROW()&amp;"C"&amp;COLUMN()-1,FALSE))&gt;0,INDIRECT("R"&amp;ROW()&amp;"C"&amp;COLUMN()-2,FALSE)-INDIRECT("R"&amp;ROW()&amp;"C"&amp;COLUMN()-1,FALSE),"")</f>
      </c>
      <c r="H37" s="33">
        <f>IF((INDIRECT("R"&amp;ROW()&amp;"C"&amp;COLUMN()-2,FALSE)-INDIRECT("R"&amp;ROW()&amp;"C"&amp;COLUMN()-3,FALSE))&gt;0,INDIRECT("R"&amp;ROW()&amp;"C"&amp;COLUMN()-2,FALSE)-INDIRECT("R"&amp;ROW()&amp;"C"&amp;COLUMN()-3,FALSE),"")</f>
      </c>
      <c r="I37" s="34" t="s">
        <v>23</v>
      </c>
      <c r="J37" s="0"/>
      <c r="K37" s="0"/>
      <c r="L37" s="0"/>
      <c r="M37" s="0"/>
      <c r="N37" s="0"/>
      <c r="O37" s="0"/>
      <c r="AI37" s="27"/>
      <c r="AJ37" s="27"/>
    </row>
    <row r="38" ht="33.75" customFormat="true" s="0">
      <c r="A38" s="28">
        <f>IF(I38&lt;&gt;"",COUNTA(I$1:I38),"")</f>
      </c>
      <c r="B38" s="29" t="s">
        <v>64</v>
      </c>
      <c r="C38" s="30" t="s">
        <v>65</v>
      </c>
      <c r="D38" s="31" t="s">
        <v>39</v>
      </c>
      <c r="E38" s="36" t="n">
        <v>31.80877</v>
      </c>
      <c r="F38" s="33"/>
      <c r="G38" s="33">
        <f>IF((INDIRECT("R"&amp;ROW()&amp;"C"&amp;COLUMN()-2,FALSE)-INDIRECT("R"&amp;ROW()&amp;"C"&amp;COLUMN()-1,FALSE))&gt;0,INDIRECT("R"&amp;ROW()&amp;"C"&amp;COLUMN()-2,FALSE)-INDIRECT("R"&amp;ROW()&amp;"C"&amp;COLUMN()-1,FALSE),"")</f>
      </c>
      <c r="H38" s="33">
        <f>IF((INDIRECT("R"&amp;ROW()&amp;"C"&amp;COLUMN()-2,FALSE)-INDIRECT("R"&amp;ROW()&amp;"C"&amp;COLUMN()-3,FALSE))&gt;0,INDIRECT("R"&amp;ROW()&amp;"C"&amp;COLUMN()-2,FALSE)-INDIRECT("R"&amp;ROW()&amp;"C"&amp;COLUMN()-3,FALSE),"")</f>
      </c>
      <c r="I38" s="34" t="s">
        <v>23</v>
      </c>
      <c r="J38" s="0"/>
      <c r="K38" s="0"/>
      <c r="L38" s="0"/>
      <c r="M38" s="0"/>
      <c r="N38" s="0"/>
      <c r="O38" s="0"/>
      <c r="AI38" s="27"/>
      <c r="AJ38" s="27"/>
    </row>
    <row r="39" ht="33.75" customFormat="true" s="0">
      <c r="A39" s="28">
        <f>IF(I39&lt;&gt;"",COUNTA(I$1:I39),"")</f>
      </c>
      <c r="B39" s="29" t="s">
        <v>66</v>
      </c>
      <c r="C39" s="30" t="s">
        <v>67</v>
      </c>
      <c r="D39" s="31" t="s">
        <v>39</v>
      </c>
      <c r="E39" s="35" t="n">
        <v>25.7489934</v>
      </c>
      <c r="F39" s="33"/>
      <c r="G39" s="33">
        <f>IF((INDIRECT("R"&amp;ROW()&amp;"C"&amp;COLUMN()-2,FALSE)-INDIRECT("R"&amp;ROW()&amp;"C"&amp;COLUMN()-1,FALSE))&gt;0,INDIRECT("R"&amp;ROW()&amp;"C"&amp;COLUMN()-2,FALSE)-INDIRECT("R"&amp;ROW()&amp;"C"&amp;COLUMN()-1,FALSE),"")</f>
      </c>
      <c r="H39" s="33">
        <f>IF((INDIRECT("R"&amp;ROW()&amp;"C"&amp;COLUMN()-2,FALSE)-INDIRECT("R"&amp;ROW()&amp;"C"&amp;COLUMN()-3,FALSE))&gt;0,INDIRECT("R"&amp;ROW()&amp;"C"&amp;COLUMN()-2,FALSE)-INDIRECT("R"&amp;ROW()&amp;"C"&amp;COLUMN()-3,FALSE),"")</f>
      </c>
      <c r="I39" s="34" t="s">
        <v>23</v>
      </c>
      <c r="J39" s="0"/>
      <c r="K39" s="0"/>
      <c r="L39" s="0"/>
      <c r="M39" s="0"/>
      <c r="N39" s="0"/>
      <c r="O39" s="0"/>
      <c r="AI39" s="27"/>
      <c r="AJ39" s="27"/>
    </row>
    <row r="40" ht="11.25" customFormat="true" s="0">
      <c r="A40" s="28">
        <f>IF(I40&lt;&gt;"",COUNTA(I$1:I40),"")</f>
      </c>
      <c r="B40" s="29" t="s">
        <v>68</v>
      </c>
      <c r="C40" s="30" t="s">
        <v>69</v>
      </c>
      <c r="D40" s="31" t="s">
        <v>39</v>
      </c>
      <c r="E40" s="32" t="n">
        <v>300.622765</v>
      </c>
      <c r="F40" s="33"/>
      <c r="G40" s="33">
        <f>IF((INDIRECT("R"&amp;ROW()&amp;"C"&amp;COLUMN()-2,FALSE)-INDIRECT("R"&amp;ROW()&amp;"C"&amp;COLUMN()-1,FALSE))&gt;0,INDIRECT("R"&amp;ROW()&amp;"C"&amp;COLUMN()-2,FALSE)-INDIRECT("R"&amp;ROW()&amp;"C"&amp;COLUMN()-1,FALSE),"")</f>
      </c>
      <c r="H40" s="33">
        <f>IF((INDIRECT("R"&amp;ROW()&amp;"C"&amp;COLUMN()-2,FALSE)-INDIRECT("R"&amp;ROW()&amp;"C"&amp;COLUMN()-3,FALSE))&gt;0,INDIRECT("R"&amp;ROW()&amp;"C"&amp;COLUMN()-2,FALSE)-INDIRECT("R"&amp;ROW()&amp;"C"&amp;COLUMN()-3,FALSE),"")</f>
      </c>
      <c r="I40" s="34" t="s">
        <v>23</v>
      </c>
      <c r="J40" s="0"/>
      <c r="K40" s="0"/>
      <c r="L40" s="0"/>
      <c r="M40" s="0"/>
      <c r="N40" s="0"/>
      <c r="O40" s="0"/>
      <c r="AI40" s="27"/>
      <c r="AJ40" s="27"/>
    </row>
    <row r="41" ht="22.5" customFormat="true" s="0">
      <c r="A41" s="28">
        <f>IF(I41&lt;&gt;"",COUNTA(I$1:I41),"")</f>
      </c>
      <c r="B41" s="29" t="s">
        <v>70</v>
      </c>
      <c r="C41" s="30" t="s">
        <v>71</v>
      </c>
      <c r="D41" s="31" t="s">
        <v>39</v>
      </c>
      <c r="E41" s="36" t="n">
        <v>131.01191</v>
      </c>
      <c r="F41" s="33"/>
      <c r="G41" s="33">
        <f>IF((INDIRECT("R"&amp;ROW()&amp;"C"&amp;COLUMN()-2,FALSE)-INDIRECT("R"&amp;ROW()&amp;"C"&amp;COLUMN()-1,FALSE))&gt;0,INDIRECT("R"&amp;ROW()&amp;"C"&amp;COLUMN()-2,FALSE)-INDIRECT("R"&amp;ROW()&amp;"C"&amp;COLUMN()-1,FALSE),"")</f>
      </c>
      <c r="H41" s="33">
        <f>IF((INDIRECT("R"&amp;ROW()&amp;"C"&amp;COLUMN()-2,FALSE)-INDIRECT("R"&amp;ROW()&amp;"C"&amp;COLUMN()-3,FALSE))&gt;0,INDIRECT("R"&amp;ROW()&amp;"C"&amp;COLUMN()-2,FALSE)-INDIRECT("R"&amp;ROW()&amp;"C"&amp;COLUMN()-3,FALSE),"")</f>
      </c>
      <c r="I41" s="34" t="s">
        <v>23</v>
      </c>
      <c r="J41" s="0"/>
      <c r="K41" s="0"/>
      <c r="L41" s="0"/>
      <c r="M41" s="0"/>
      <c r="N41" s="0"/>
      <c r="O41" s="0"/>
      <c r="AI41" s="27"/>
      <c r="AJ41" s="27"/>
    </row>
    <row r="42" ht="12" customFormat="true" s="0">
      <c r="A42" s="24" t="s">
        <v>72</v>
      </c>
      <c r="B42" s="25"/>
      <c r="C42" s="25"/>
      <c r="D42" s="25"/>
      <c r="E42" s="25"/>
      <c r="F42" s="25"/>
      <c r="G42" s="25"/>
      <c r="H42" s="26"/>
      <c r="I42" s="0"/>
      <c r="J42" s="0"/>
      <c r="K42" s="0"/>
      <c r="L42" s="0"/>
      <c r="M42" s="0"/>
      <c r="N42" s="0"/>
      <c r="O42" s="0"/>
      <c r="AI42" s="27"/>
      <c r="AJ42" s="27" t="s">
        <v>72</v>
      </c>
    </row>
    <row r="43" ht="11.25" customFormat="true" s="0">
      <c r="A43" s="28">
        <f>IF(I43&lt;&gt;"",COUNTA(I$1:I43),"")</f>
      </c>
      <c r="B43" s="29" t="s">
        <v>73</v>
      </c>
      <c r="C43" s="30" t="s">
        <v>74</v>
      </c>
      <c r="D43" s="31" t="s">
        <v>75</v>
      </c>
      <c r="E43" s="32" t="n">
        <v>1.909446</v>
      </c>
      <c r="F43" s="33"/>
      <c r="G43" s="33">
        <f>IF((INDIRECT("R"&amp;ROW()&amp;"C"&amp;COLUMN()-2,FALSE)-INDIRECT("R"&amp;ROW()&amp;"C"&amp;COLUMN()-1,FALSE))&gt;0,INDIRECT("R"&amp;ROW()&amp;"C"&amp;COLUMN()-2,FALSE)-INDIRECT("R"&amp;ROW()&amp;"C"&amp;COLUMN()-1,FALSE),"")</f>
      </c>
      <c r="H43" s="33">
        <f>IF((INDIRECT("R"&amp;ROW()&amp;"C"&amp;COLUMN()-2,FALSE)-INDIRECT("R"&amp;ROW()&amp;"C"&amp;COLUMN()-3,FALSE))&gt;0,INDIRECT("R"&amp;ROW()&amp;"C"&amp;COLUMN()-2,FALSE)-INDIRECT("R"&amp;ROW()&amp;"C"&amp;COLUMN()-3,FALSE),"")</f>
      </c>
      <c r="I43" s="34" t="s">
        <v>23</v>
      </c>
      <c r="J43" s="0"/>
      <c r="K43" s="0"/>
      <c r="L43" s="0"/>
      <c r="M43" s="0"/>
      <c r="N43" s="0"/>
      <c r="O43" s="0"/>
      <c r="AI43" s="27"/>
      <c r="AJ43" s="27"/>
    </row>
    <row r="44" ht="11.25" customFormat="true" s="0">
      <c r="A44" s="28">
        <f>IF(I44&lt;&gt;"",COUNTA(I$1:I44),"")</f>
      </c>
      <c r="B44" s="29" t="s">
        <v>76</v>
      </c>
      <c r="C44" s="30" t="s">
        <v>77</v>
      </c>
      <c r="D44" s="31" t="s">
        <v>78</v>
      </c>
      <c r="E44" s="37" t="n">
        <v>4.4114</v>
      </c>
      <c r="F44" s="33"/>
      <c r="G44" s="33">
        <f>IF((INDIRECT("R"&amp;ROW()&amp;"C"&amp;COLUMN()-2,FALSE)-INDIRECT("R"&amp;ROW()&amp;"C"&amp;COLUMN()-1,FALSE))&gt;0,INDIRECT("R"&amp;ROW()&amp;"C"&amp;COLUMN()-2,FALSE)-INDIRECT("R"&amp;ROW()&amp;"C"&amp;COLUMN()-1,FALSE),"")</f>
      </c>
      <c r="H44" s="33">
        <f>IF((INDIRECT("R"&amp;ROW()&amp;"C"&amp;COLUMN()-2,FALSE)-INDIRECT("R"&amp;ROW()&amp;"C"&amp;COLUMN()-3,FALSE))&gt;0,INDIRECT("R"&amp;ROW()&amp;"C"&amp;COLUMN()-2,FALSE)-INDIRECT("R"&amp;ROW()&amp;"C"&amp;COLUMN()-3,FALSE),"")</f>
      </c>
      <c r="I44" s="34" t="s">
        <v>23</v>
      </c>
      <c r="J44" s="0"/>
      <c r="K44" s="0"/>
      <c r="L44" s="0"/>
      <c r="M44" s="0"/>
      <c r="N44" s="0"/>
      <c r="O44" s="0"/>
      <c r="AI44" s="27"/>
      <c r="AJ44" s="27"/>
    </row>
    <row r="45" ht="11.25" customFormat="true" s="0">
      <c r="A45" s="28">
        <f>IF(I45&lt;&gt;"",COUNTA(I$1:I45),"")</f>
      </c>
      <c r="B45" s="29" t="s">
        <v>79</v>
      </c>
      <c r="C45" s="30" t="s">
        <v>80</v>
      </c>
      <c r="D45" s="31" t="s">
        <v>81</v>
      </c>
      <c r="E45" s="37" t="n">
        <v>1.3202</v>
      </c>
      <c r="F45" s="33"/>
      <c r="G45" s="33">
        <f>IF((INDIRECT("R"&amp;ROW()&amp;"C"&amp;COLUMN()-2,FALSE)-INDIRECT("R"&amp;ROW()&amp;"C"&amp;COLUMN()-1,FALSE))&gt;0,INDIRECT("R"&amp;ROW()&amp;"C"&amp;COLUMN()-2,FALSE)-INDIRECT("R"&amp;ROW()&amp;"C"&amp;COLUMN()-1,FALSE),"")</f>
      </c>
      <c r="H45" s="33">
        <f>IF((INDIRECT("R"&amp;ROW()&amp;"C"&amp;COLUMN()-2,FALSE)-INDIRECT("R"&amp;ROW()&amp;"C"&amp;COLUMN()-3,FALSE))&gt;0,INDIRECT("R"&amp;ROW()&amp;"C"&amp;COLUMN()-2,FALSE)-INDIRECT("R"&amp;ROW()&amp;"C"&amp;COLUMN()-3,FALSE),"")</f>
      </c>
      <c r="I45" s="34" t="s">
        <v>23</v>
      </c>
      <c r="J45" s="0"/>
      <c r="K45" s="0"/>
      <c r="L45" s="0"/>
      <c r="M45" s="0"/>
      <c r="N45" s="0"/>
      <c r="O45" s="0"/>
      <c r="AI45" s="27"/>
      <c r="AJ45" s="27"/>
    </row>
    <row r="46" ht="22.5" customFormat="true" s="0">
      <c r="A46" s="28">
        <f>IF(I46&lt;&gt;"",COUNTA(I$1:I46),"")</f>
      </c>
      <c r="B46" s="29" t="s">
        <v>82</v>
      </c>
      <c r="C46" s="30" t="s">
        <v>83</v>
      </c>
      <c r="D46" s="31" t="s">
        <v>81</v>
      </c>
      <c r="E46" s="38" t="n">
        <v>12.88</v>
      </c>
      <c r="F46" s="33"/>
      <c r="G46" s="33">
        <f>IF((INDIRECT("R"&amp;ROW()&amp;"C"&amp;COLUMN()-2,FALSE)-INDIRECT("R"&amp;ROW()&amp;"C"&amp;COLUMN()-1,FALSE))&gt;0,INDIRECT("R"&amp;ROW()&amp;"C"&amp;COLUMN()-2,FALSE)-INDIRECT("R"&amp;ROW()&amp;"C"&amp;COLUMN()-1,FALSE),"")</f>
      </c>
      <c r="H46" s="33">
        <f>IF((INDIRECT("R"&amp;ROW()&amp;"C"&amp;COLUMN()-2,FALSE)-INDIRECT("R"&amp;ROW()&amp;"C"&amp;COLUMN()-3,FALSE))&gt;0,INDIRECT("R"&amp;ROW()&amp;"C"&amp;COLUMN()-2,FALSE)-INDIRECT("R"&amp;ROW()&amp;"C"&amp;COLUMN()-3,FALSE),"")</f>
      </c>
      <c r="I46" s="34" t="s">
        <v>23</v>
      </c>
      <c r="J46" s="0"/>
      <c r="K46" s="0"/>
      <c r="L46" s="0"/>
      <c r="M46" s="0"/>
      <c r="N46" s="0"/>
      <c r="O46" s="0"/>
      <c r="AI46" s="27"/>
      <c r="AJ46" s="27"/>
    </row>
    <row r="47" ht="22.5" customFormat="true" s="0">
      <c r="A47" s="28">
        <f>IF(I47&lt;&gt;"",COUNTA(I$1:I47),"")</f>
      </c>
      <c r="B47" s="29" t="s">
        <v>84</v>
      </c>
      <c r="C47" s="30" t="s">
        <v>85</v>
      </c>
      <c r="D47" s="31" t="s">
        <v>75</v>
      </c>
      <c r="E47" s="36" t="n">
        <v>0.35737</v>
      </c>
      <c r="F47" s="33"/>
      <c r="G47" s="33">
        <f>IF((INDIRECT("R"&amp;ROW()&amp;"C"&amp;COLUMN()-2,FALSE)-INDIRECT("R"&amp;ROW()&amp;"C"&amp;COLUMN()-1,FALSE))&gt;0,INDIRECT("R"&amp;ROW()&amp;"C"&amp;COLUMN()-2,FALSE)-INDIRECT("R"&amp;ROW()&amp;"C"&amp;COLUMN()-1,FALSE),"")</f>
      </c>
      <c r="H47" s="33">
        <f>IF((INDIRECT("R"&amp;ROW()&amp;"C"&amp;COLUMN()-2,FALSE)-INDIRECT("R"&amp;ROW()&amp;"C"&amp;COLUMN()-3,FALSE))&gt;0,INDIRECT("R"&amp;ROW()&amp;"C"&amp;COLUMN()-2,FALSE)-INDIRECT("R"&amp;ROW()&amp;"C"&amp;COLUMN()-3,FALSE),"")</f>
      </c>
      <c r="I47" s="34" t="s">
        <v>23</v>
      </c>
      <c r="J47" s="0"/>
      <c r="K47" s="0"/>
      <c r="L47" s="0"/>
      <c r="M47" s="0"/>
      <c r="N47" s="0"/>
      <c r="O47" s="0"/>
      <c r="AI47" s="27"/>
      <c r="AJ47" s="27"/>
    </row>
    <row r="48" ht="22.5" customFormat="true" s="0">
      <c r="A48" s="28">
        <f>IF(I48&lt;&gt;"",COUNTA(I$1:I48),"")</f>
      </c>
      <c r="B48" s="29" t="s">
        <v>86</v>
      </c>
      <c r="C48" s="30" t="s">
        <v>87</v>
      </c>
      <c r="D48" s="31" t="s">
        <v>75</v>
      </c>
      <c r="E48" s="32" t="n">
        <v>0.118207</v>
      </c>
      <c r="F48" s="33"/>
      <c r="G48" s="33">
        <f>IF((INDIRECT("R"&amp;ROW()&amp;"C"&amp;COLUMN()-2,FALSE)-INDIRECT("R"&amp;ROW()&amp;"C"&amp;COLUMN()-1,FALSE))&gt;0,INDIRECT("R"&amp;ROW()&amp;"C"&amp;COLUMN()-2,FALSE)-INDIRECT("R"&amp;ROW()&amp;"C"&amp;COLUMN()-1,FALSE),"")</f>
      </c>
      <c r="H48" s="33">
        <f>IF((INDIRECT("R"&amp;ROW()&amp;"C"&amp;COLUMN()-2,FALSE)-INDIRECT("R"&amp;ROW()&amp;"C"&amp;COLUMN()-3,FALSE))&gt;0,INDIRECT("R"&amp;ROW()&amp;"C"&amp;COLUMN()-2,FALSE)-INDIRECT("R"&amp;ROW()&amp;"C"&amp;COLUMN()-3,FALSE),"")</f>
      </c>
      <c r="I48" s="34" t="s">
        <v>23</v>
      </c>
      <c r="J48" s="0"/>
      <c r="K48" s="0"/>
      <c r="L48" s="0"/>
      <c r="M48" s="0"/>
      <c r="N48" s="0"/>
      <c r="O48" s="0"/>
      <c r="AI48" s="27"/>
      <c r="AJ48" s="27"/>
    </row>
    <row r="49" ht="11.25" customFormat="true" s="0">
      <c r="A49" s="28">
        <f>IF(I49&lt;&gt;"",COUNTA(I$1:I49),"")</f>
      </c>
      <c r="B49" s="29" t="s">
        <v>88</v>
      </c>
      <c r="C49" s="30" t="s">
        <v>89</v>
      </c>
      <c r="D49" s="31" t="s">
        <v>75</v>
      </c>
      <c r="E49" s="35" t="n">
        <v>3.22E-5</v>
      </c>
      <c r="F49" s="33"/>
      <c r="G49" s="33">
        <f>IF((INDIRECT("R"&amp;ROW()&amp;"C"&amp;COLUMN()-2,FALSE)-INDIRECT("R"&amp;ROW()&amp;"C"&amp;COLUMN()-1,FALSE))&gt;0,INDIRECT("R"&amp;ROW()&amp;"C"&amp;COLUMN()-2,FALSE)-INDIRECT("R"&amp;ROW()&amp;"C"&amp;COLUMN()-1,FALSE),"")</f>
      </c>
      <c r="H49" s="33">
        <f>IF((INDIRECT("R"&amp;ROW()&amp;"C"&amp;COLUMN()-2,FALSE)-INDIRECT("R"&amp;ROW()&amp;"C"&amp;COLUMN()-3,FALSE))&gt;0,INDIRECT("R"&amp;ROW()&amp;"C"&amp;COLUMN()-2,FALSE)-INDIRECT("R"&amp;ROW()&amp;"C"&amp;COLUMN()-3,FALSE),"")</f>
      </c>
      <c r="I49" s="34" t="s">
        <v>23</v>
      </c>
      <c r="J49" s="0"/>
      <c r="K49" s="0"/>
      <c r="L49" s="0"/>
      <c r="M49" s="0"/>
      <c r="N49" s="0"/>
      <c r="O49" s="0"/>
      <c r="AI49" s="27"/>
      <c r="AJ49" s="27"/>
    </row>
    <row r="50" ht="11.25" customFormat="true" s="0">
      <c r="A50" s="28">
        <f>IF(I50&lt;&gt;"",COUNTA(I$1:I50),"")</f>
      </c>
      <c r="B50" s="29" t="s">
        <v>90</v>
      </c>
      <c r="C50" s="30" t="s">
        <v>91</v>
      </c>
      <c r="D50" s="31" t="s">
        <v>92</v>
      </c>
      <c r="E50" s="37" t="n">
        <v>52.7808</v>
      </c>
      <c r="F50" s="33"/>
      <c r="G50" s="33">
        <f>IF((INDIRECT("R"&amp;ROW()&amp;"C"&amp;COLUMN()-2,FALSE)-INDIRECT("R"&amp;ROW()&amp;"C"&amp;COLUMN()-1,FALSE))&gt;0,INDIRECT("R"&amp;ROW()&amp;"C"&amp;COLUMN()-2,FALSE)-INDIRECT("R"&amp;ROW()&amp;"C"&amp;COLUMN()-1,FALSE),"")</f>
      </c>
      <c r="H50" s="33">
        <f>IF((INDIRECT("R"&amp;ROW()&amp;"C"&amp;COLUMN()-2,FALSE)-INDIRECT("R"&amp;ROW()&amp;"C"&amp;COLUMN()-3,FALSE))&gt;0,INDIRECT("R"&amp;ROW()&amp;"C"&amp;COLUMN()-2,FALSE)-INDIRECT("R"&amp;ROW()&amp;"C"&amp;COLUMN()-3,FALSE),"")</f>
      </c>
      <c r="I50" s="34" t="s">
        <v>23</v>
      </c>
      <c r="J50" s="0"/>
      <c r="K50" s="0"/>
      <c r="L50" s="0"/>
      <c r="M50" s="0"/>
      <c r="N50" s="0"/>
      <c r="O50" s="0"/>
      <c r="AI50" s="27"/>
      <c r="AJ50" s="27"/>
    </row>
    <row r="51" ht="22.5" customFormat="true" s="0">
      <c r="A51" s="28">
        <f>IF(I51&lt;&gt;"",COUNTA(I$1:I51),"")</f>
      </c>
      <c r="B51" s="29" t="s">
        <v>93</v>
      </c>
      <c r="C51" s="30" t="s">
        <v>94</v>
      </c>
      <c r="D51" s="31" t="s">
        <v>92</v>
      </c>
      <c r="E51" s="39" t="n">
        <v>93.466</v>
      </c>
      <c r="F51" s="33"/>
      <c r="G51" s="33">
        <f>IF((INDIRECT("R"&amp;ROW()&amp;"C"&amp;COLUMN()-2,FALSE)-INDIRECT("R"&amp;ROW()&amp;"C"&amp;COLUMN()-1,FALSE))&gt;0,INDIRECT("R"&amp;ROW()&amp;"C"&amp;COLUMN()-2,FALSE)-INDIRECT("R"&amp;ROW()&amp;"C"&amp;COLUMN()-1,FALSE),"")</f>
      </c>
      <c r="H51" s="33">
        <f>IF((INDIRECT("R"&amp;ROW()&amp;"C"&amp;COLUMN()-2,FALSE)-INDIRECT("R"&amp;ROW()&amp;"C"&amp;COLUMN()-3,FALSE))&gt;0,INDIRECT("R"&amp;ROW()&amp;"C"&amp;COLUMN()-2,FALSE)-INDIRECT("R"&amp;ROW()&amp;"C"&amp;COLUMN()-3,FALSE),"")</f>
      </c>
      <c r="I51" s="34" t="s">
        <v>23</v>
      </c>
      <c r="J51" s="0"/>
      <c r="K51" s="0"/>
      <c r="L51" s="0"/>
      <c r="M51" s="0"/>
      <c r="N51" s="0"/>
      <c r="O51" s="0"/>
      <c r="AI51" s="27"/>
      <c r="AJ51" s="27"/>
    </row>
    <row r="52" ht="11.25" customFormat="true" s="0">
      <c r="A52" s="28">
        <f>IF(I52&lt;&gt;"",COUNTA(I$1:I52),"")</f>
      </c>
      <c r="B52" s="29" t="s">
        <v>95</v>
      </c>
      <c r="C52" s="30" t="s">
        <v>96</v>
      </c>
      <c r="D52" s="31" t="s">
        <v>81</v>
      </c>
      <c r="E52" s="37" t="n">
        <v>56.8285</v>
      </c>
      <c r="F52" s="33"/>
      <c r="G52" s="33">
        <f>IF((INDIRECT("R"&amp;ROW()&amp;"C"&amp;COLUMN()-2,FALSE)-INDIRECT("R"&amp;ROW()&amp;"C"&amp;COLUMN()-1,FALSE))&gt;0,INDIRECT("R"&amp;ROW()&amp;"C"&amp;COLUMN()-2,FALSE)-INDIRECT("R"&amp;ROW()&amp;"C"&amp;COLUMN()-1,FALSE),"")</f>
      </c>
      <c r="H52" s="33">
        <f>IF((INDIRECT("R"&amp;ROW()&amp;"C"&amp;COLUMN()-2,FALSE)-INDIRECT("R"&amp;ROW()&amp;"C"&amp;COLUMN()-3,FALSE))&gt;0,INDIRECT("R"&amp;ROW()&amp;"C"&amp;COLUMN()-2,FALSE)-INDIRECT("R"&amp;ROW()&amp;"C"&amp;COLUMN()-3,FALSE),"")</f>
      </c>
      <c r="I52" s="34" t="s">
        <v>23</v>
      </c>
      <c r="J52" s="0"/>
      <c r="K52" s="0"/>
      <c r="L52" s="0"/>
      <c r="M52" s="0"/>
      <c r="N52" s="0"/>
      <c r="O52" s="0"/>
      <c r="AI52" s="27"/>
      <c r="AJ52" s="27"/>
    </row>
    <row r="53" ht="11.25" customFormat="true" s="0">
      <c r="A53" s="28">
        <f>IF(I53&lt;&gt;"",COUNTA(I$1:I53),"")</f>
      </c>
      <c r="B53" s="29" t="s">
        <v>97</v>
      </c>
      <c r="C53" s="30" t="s">
        <v>98</v>
      </c>
      <c r="D53" s="31" t="s">
        <v>75</v>
      </c>
      <c r="E53" s="32" t="n">
        <v>0.000322</v>
      </c>
      <c r="F53" s="33"/>
      <c r="G53" s="33">
        <f>IF((INDIRECT("R"&amp;ROW()&amp;"C"&amp;COLUMN()-2,FALSE)-INDIRECT("R"&amp;ROW()&amp;"C"&amp;COLUMN()-1,FALSE))&gt;0,INDIRECT("R"&amp;ROW()&amp;"C"&amp;COLUMN()-2,FALSE)-INDIRECT("R"&amp;ROW()&amp;"C"&amp;COLUMN()-1,FALSE),"")</f>
      </c>
      <c r="H53" s="33">
        <f>IF((INDIRECT("R"&amp;ROW()&amp;"C"&amp;COLUMN()-2,FALSE)-INDIRECT("R"&amp;ROW()&amp;"C"&amp;COLUMN()-3,FALSE))&gt;0,INDIRECT("R"&amp;ROW()&amp;"C"&amp;COLUMN()-2,FALSE)-INDIRECT("R"&amp;ROW()&amp;"C"&amp;COLUMN()-3,FALSE),"")</f>
      </c>
      <c r="I53" s="34" t="s">
        <v>23</v>
      </c>
      <c r="J53" s="0"/>
      <c r="K53" s="0"/>
      <c r="L53" s="0"/>
      <c r="M53" s="0"/>
      <c r="N53" s="0"/>
      <c r="O53" s="0"/>
      <c r="AI53" s="27"/>
      <c r="AJ53" s="27"/>
    </row>
    <row r="54" ht="45" customFormat="true" s="0">
      <c r="A54" s="28">
        <f>IF(I54&lt;&gt;"",COUNTA(I$1:I54),"")</f>
      </c>
      <c r="B54" s="29" t="s">
        <v>99</v>
      </c>
      <c r="C54" s="30" t="s">
        <v>100</v>
      </c>
      <c r="D54" s="31" t="s">
        <v>75</v>
      </c>
      <c r="E54" s="36" t="n">
        <v>0.00322</v>
      </c>
      <c r="F54" s="33"/>
      <c r="G54" s="33">
        <f>IF((INDIRECT("R"&amp;ROW()&amp;"C"&amp;COLUMN()-2,FALSE)-INDIRECT("R"&amp;ROW()&amp;"C"&amp;COLUMN()-1,FALSE))&gt;0,INDIRECT("R"&amp;ROW()&amp;"C"&amp;COLUMN()-2,FALSE)-INDIRECT("R"&amp;ROW()&amp;"C"&amp;COLUMN()-1,FALSE),"")</f>
      </c>
      <c r="H54" s="33">
        <f>IF((INDIRECT("R"&amp;ROW()&amp;"C"&amp;COLUMN()-2,FALSE)-INDIRECT("R"&amp;ROW()&amp;"C"&amp;COLUMN()-3,FALSE))&gt;0,INDIRECT("R"&amp;ROW()&amp;"C"&amp;COLUMN()-2,FALSE)-INDIRECT("R"&amp;ROW()&amp;"C"&amp;COLUMN()-3,FALSE),"")</f>
      </c>
      <c r="I54" s="34" t="s">
        <v>23</v>
      </c>
      <c r="J54" s="0"/>
      <c r="K54" s="0"/>
      <c r="L54" s="0"/>
      <c r="M54" s="0"/>
      <c r="N54" s="0"/>
      <c r="O54" s="0"/>
      <c r="AI54" s="27"/>
      <c r="AJ54" s="27"/>
    </row>
    <row r="55" ht="45" customFormat="true" s="0">
      <c r="A55" s="28">
        <f>IF(I55&lt;&gt;"",COUNTA(I$1:I55),"")</f>
      </c>
      <c r="B55" s="29" t="s">
        <v>101</v>
      </c>
      <c r="C55" s="30" t="s">
        <v>102</v>
      </c>
      <c r="D55" s="31" t="s">
        <v>103</v>
      </c>
      <c r="E55" s="32" t="n">
        <v>0.060214</v>
      </c>
      <c r="F55" s="33"/>
      <c r="G55" s="33">
        <f>IF((INDIRECT("R"&amp;ROW()&amp;"C"&amp;COLUMN()-2,FALSE)-INDIRECT("R"&amp;ROW()&amp;"C"&amp;COLUMN()-1,FALSE))&gt;0,INDIRECT("R"&amp;ROW()&amp;"C"&amp;COLUMN()-2,FALSE)-INDIRECT("R"&amp;ROW()&amp;"C"&amp;COLUMN()-1,FALSE),"")</f>
      </c>
      <c r="H55" s="33">
        <f>IF((INDIRECT("R"&amp;ROW()&amp;"C"&amp;COLUMN()-2,FALSE)-INDIRECT("R"&amp;ROW()&amp;"C"&amp;COLUMN()-3,FALSE))&gt;0,INDIRECT("R"&amp;ROW()&amp;"C"&amp;COLUMN()-2,FALSE)-INDIRECT("R"&amp;ROW()&amp;"C"&amp;COLUMN()-3,FALSE),"")</f>
      </c>
      <c r="I55" s="34" t="s">
        <v>23</v>
      </c>
      <c r="J55" s="0"/>
      <c r="K55" s="0"/>
      <c r="L55" s="0"/>
      <c r="M55" s="0"/>
      <c r="N55" s="0"/>
      <c r="O55" s="0"/>
      <c r="AI55" s="27"/>
      <c r="AJ55" s="27"/>
    </row>
    <row r="56" ht="22.5" customFormat="true" s="0">
      <c r="A56" s="28">
        <f>IF(I56&lt;&gt;"",COUNTA(I$1:I56),"")</f>
      </c>
      <c r="B56" s="29" t="s">
        <v>104</v>
      </c>
      <c r="C56" s="30" t="s">
        <v>105</v>
      </c>
      <c r="D56" s="31" t="s">
        <v>75</v>
      </c>
      <c r="E56" s="35" t="n">
        <v>9.66E-5</v>
      </c>
      <c r="F56" s="33"/>
      <c r="G56" s="33">
        <f>IF((INDIRECT("R"&amp;ROW()&amp;"C"&amp;COLUMN()-2,FALSE)-INDIRECT("R"&amp;ROW()&amp;"C"&amp;COLUMN()-1,FALSE))&gt;0,INDIRECT("R"&amp;ROW()&amp;"C"&amp;COLUMN()-2,FALSE)-INDIRECT("R"&amp;ROW()&amp;"C"&amp;COLUMN()-1,FALSE),"")</f>
      </c>
      <c r="H56" s="33">
        <f>IF((INDIRECT("R"&amp;ROW()&amp;"C"&amp;COLUMN()-2,FALSE)-INDIRECT("R"&amp;ROW()&amp;"C"&amp;COLUMN()-3,FALSE))&gt;0,INDIRECT("R"&amp;ROW()&amp;"C"&amp;COLUMN()-2,FALSE)-INDIRECT("R"&amp;ROW()&amp;"C"&amp;COLUMN()-3,FALSE),"")</f>
      </c>
      <c r="I56" s="34" t="s">
        <v>23</v>
      </c>
      <c r="J56" s="0"/>
      <c r="K56" s="0"/>
      <c r="L56" s="0"/>
      <c r="M56" s="0"/>
      <c r="N56" s="0"/>
      <c r="O56" s="0"/>
      <c r="AI56" s="27"/>
      <c r="AJ56" s="27"/>
    </row>
    <row r="57" ht="11.25" customFormat="true" s="0">
      <c r="A57" s="28">
        <f>IF(I57&lt;&gt;"",COUNTA(I$1:I57),"")</f>
      </c>
      <c r="B57" s="29" t="s">
        <v>106</v>
      </c>
      <c r="C57" s="30" t="s">
        <v>107</v>
      </c>
      <c r="D57" s="31" t="s">
        <v>75</v>
      </c>
      <c r="E57" s="35" t="n">
        <v>0.0062468</v>
      </c>
      <c r="F57" s="33"/>
      <c r="G57" s="33">
        <f>IF((INDIRECT("R"&amp;ROW()&amp;"C"&amp;COLUMN()-2,FALSE)-INDIRECT("R"&amp;ROW()&amp;"C"&amp;COLUMN()-1,FALSE))&gt;0,INDIRECT("R"&amp;ROW()&amp;"C"&amp;COLUMN()-2,FALSE)-INDIRECT("R"&amp;ROW()&amp;"C"&amp;COLUMN()-1,FALSE),"")</f>
      </c>
      <c r="H57" s="33">
        <f>IF((INDIRECT("R"&amp;ROW()&amp;"C"&amp;COLUMN()-2,FALSE)-INDIRECT("R"&amp;ROW()&amp;"C"&amp;COLUMN()-3,FALSE))&gt;0,INDIRECT("R"&amp;ROW()&amp;"C"&amp;COLUMN()-2,FALSE)-INDIRECT("R"&amp;ROW()&amp;"C"&amp;COLUMN()-3,FALSE),"")</f>
      </c>
      <c r="I57" s="34" t="s">
        <v>23</v>
      </c>
      <c r="J57" s="0"/>
      <c r="K57" s="0"/>
      <c r="L57" s="0"/>
      <c r="M57" s="0"/>
      <c r="N57" s="0"/>
      <c r="O57" s="0"/>
      <c r="AI57" s="27"/>
      <c r="AJ57" s="27"/>
    </row>
    <row r="58" ht="33.75" customFormat="true" s="0">
      <c r="A58" s="28">
        <f>IF(I58&lt;&gt;"",COUNTA(I$1:I58),"")</f>
      </c>
      <c r="B58" s="29" t="s">
        <v>108</v>
      </c>
      <c r="C58" s="30" t="s">
        <v>109</v>
      </c>
      <c r="D58" s="31" t="s">
        <v>78</v>
      </c>
      <c r="E58" s="35" t="n">
        <v>0.0033166</v>
      </c>
      <c r="F58" s="33"/>
      <c r="G58" s="33">
        <f>IF((INDIRECT("R"&amp;ROW()&amp;"C"&amp;COLUMN()-2,FALSE)-INDIRECT("R"&amp;ROW()&amp;"C"&amp;COLUMN()-1,FALSE))&gt;0,INDIRECT("R"&amp;ROW()&amp;"C"&amp;COLUMN()-2,FALSE)-INDIRECT("R"&amp;ROW()&amp;"C"&amp;COLUMN()-1,FALSE),"")</f>
      </c>
      <c r="H58" s="33">
        <f>IF((INDIRECT("R"&amp;ROW()&amp;"C"&amp;COLUMN()-2,FALSE)-INDIRECT("R"&amp;ROW()&amp;"C"&amp;COLUMN()-3,FALSE))&gt;0,INDIRECT("R"&amp;ROW()&amp;"C"&amp;COLUMN()-2,FALSE)-INDIRECT("R"&amp;ROW()&amp;"C"&amp;COLUMN()-3,FALSE),"")</f>
      </c>
      <c r="I58" s="34" t="s">
        <v>23</v>
      </c>
      <c r="J58" s="0"/>
      <c r="K58" s="0"/>
      <c r="L58" s="0"/>
      <c r="M58" s="0"/>
      <c r="N58" s="0"/>
      <c r="O58" s="0"/>
      <c r="AI58" s="27"/>
      <c r="AJ58" s="27"/>
    </row>
    <row r="59" ht="11.25" customFormat="true" s="0">
      <c r="A59" s="28">
        <f>IF(I59&lt;&gt;"",COUNTA(I$1:I59),"")</f>
      </c>
      <c r="B59" s="29" t="s">
        <v>110</v>
      </c>
      <c r="C59" s="30" t="s">
        <v>111</v>
      </c>
      <c r="D59" s="31" t="s">
        <v>75</v>
      </c>
      <c r="E59" s="35" t="n">
        <v>0.0009982</v>
      </c>
      <c r="F59" s="33"/>
      <c r="G59" s="33">
        <f>IF((INDIRECT("R"&amp;ROW()&amp;"C"&amp;COLUMN()-2,FALSE)-INDIRECT("R"&amp;ROW()&amp;"C"&amp;COLUMN()-1,FALSE))&gt;0,INDIRECT("R"&amp;ROW()&amp;"C"&amp;COLUMN()-2,FALSE)-INDIRECT("R"&amp;ROW()&amp;"C"&amp;COLUMN()-1,FALSE),"")</f>
      </c>
      <c r="H59" s="33">
        <f>IF((INDIRECT("R"&amp;ROW()&amp;"C"&amp;COLUMN()-2,FALSE)-INDIRECT("R"&amp;ROW()&amp;"C"&amp;COLUMN()-3,FALSE))&gt;0,INDIRECT("R"&amp;ROW()&amp;"C"&amp;COLUMN()-2,FALSE)-INDIRECT("R"&amp;ROW()&amp;"C"&amp;COLUMN()-3,FALSE),"")</f>
      </c>
      <c r="I59" s="34" t="s">
        <v>23</v>
      </c>
      <c r="J59" s="0"/>
      <c r="K59" s="0"/>
      <c r="L59" s="0"/>
      <c r="M59" s="0"/>
      <c r="N59" s="0"/>
      <c r="O59" s="0"/>
      <c r="AI59" s="27"/>
      <c r="AJ59" s="27"/>
    </row>
    <row r="60" ht="11.25" customFormat="true" s="0">
      <c r="A60" s="28">
        <f>IF(I60&lt;&gt;"",COUNTA(I$1:I60),"")</f>
      </c>
      <c r="B60" s="29" t="s">
        <v>112</v>
      </c>
      <c r="C60" s="30" t="s">
        <v>113</v>
      </c>
      <c r="D60" s="31" t="s">
        <v>75</v>
      </c>
      <c r="E60" s="35" t="n">
        <v>0.0045463</v>
      </c>
      <c r="F60" s="33"/>
      <c r="G60" s="33">
        <f>IF((INDIRECT("R"&amp;ROW()&amp;"C"&amp;COLUMN()-2,FALSE)-INDIRECT("R"&amp;ROW()&amp;"C"&amp;COLUMN()-1,FALSE))&gt;0,INDIRECT("R"&amp;ROW()&amp;"C"&amp;COLUMN()-2,FALSE)-INDIRECT("R"&amp;ROW()&amp;"C"&amp;COLUMN()-1,FALSE),"")</f>
      </c>
      <c r="H60" s="33">
        <f>IF((INDIRECT("R"&amp;ROW()&amp;"C"&amp;COLUMN()-2,FALSE)-INDIRECT("R"&amp;ROW()&amp;"C"&amp;COLUMN()-3,FALSE))&gt;0,INDIRECT("R"&amp;ROW()&amp;"C"&amp;COLUMN()-2,FALSE)-INDIRECT("R"&amp;ROW()&amp;"C"&amp;COLUMN()-3,FALSE),"")</f>
      </c>
      <c r="I60" s="34" t="s">
        <v>23</v>
      </c>
      <c r="J60" s="0"/>
      <c r="K60" s="0"/>
      <c r="L60" s="0"/>
      <c r="M60" s="0"/>
      <c r="N60" s="0"/>
      <c r="O60" s="0"/>
      <c r="AI60" s="27"/>
      <c r="AJ60" s="27"/>
    </row>
    <row r="61" ht="11.25" customFormat="true" s="0">
      <c r="A61" s="28">
        <f>IF(I61&lt;&gt;"",COUNTA(I$1:I61),"")</f>
      </c>
      <c r="B61" s="29" t="s">
        <v>114</v>
      </c>
      <c r="C61" s="30" t="s">
        <v>115</v>
      </c>
      <c r="D61" s="31" t="s">
        <v>75</v>
      </c>
      <c r="E61" s="35" t="n">
        <v>0.0227314</v>
      </c>
      <c r="F61" s="33"/>
      <c r="G61" s="33">
        <f>IF((INDIRECT("R"&amp;ROW()&amp;"C"&amp;COLUMN()-2,FALSE)-INDIRECT("R"&amp;ROW()&amp;"C"&amp;COLUMN()-1,FALSE))&gt;0,INDIRECT("R"&amp;ROW()&amp;"C"&amp;COLUMN()-2,FALSE)-INDIRECT("R"&amp;ROW()&amp;"C"&amp;COLUMN()-1,FALSE),"")</f>
      </c>
      <c r="H61" s="33">
        <f>IF((INDIRECT("R"&amp;ROW()&amp;"C"&amp;COLUMN()-2,FALSE)-INDIRECT("R"&amp;ROW()&amp;"C"&amp;COLUMN()-3,FALSE))&gt;0,INDIRECT("R"&amp;ROW()&amp;"C"&amp;COLUMN()-2,FALSE)-INDIRECT("R"&amp;ROW()&amp;"C"&amp;COLUMN()-3,FALSE),"")</f>
      </c>
      <c r="I61" s="34" t="s">
        <v>23</v>
      </c>
      <c r="J61" s="0"/>
      <c r="K61" s="0"/>
      <c r="L61" s="0"/>
      <c r="M61" s="0"/>
      <c r="N61" s="0"/>
      <c r="O61" s="0"/>
      <c r="AI61" s="27"/>
      <c r="AJ61" s="27"/>
    </row>
    <row r="62" ht="11.25" customFormat="true" s="0">
      <c r="A62" s="28">
        <f>IF(I62&lt;&gt;"",COUNTA(I$1:I62),"")</f>
      </c>
      <c r="B62" s="29" t="s">
        <v>116</v>
      </c>
      <c r="C62" s="30" t="s">
        <v>117</v>
      </c>
      <c r="D62" s="31" t="s">
        <v>81</v>
      </c>
      <c r="E62" s="37" t="n">
        <v>13.2977</v>
      </c>
      <c r="F62" s="33"/>
      <c r="G62" s="33">
        <f>IF((INDIRECT("R"&amp;ROW()&amp;"C"&amp;COLUMN()-2,FALSE)-INDIRECT("R"&amp;ROW()&amp;"C"&amp;COLUMN()-1,FALSE))&gt;0,INDIRECT("R"&amp;ROW()&amp;"C"&amp;COLUMN()-2,FALSE)-INDIRECT("R"&amp;ROW()&amp;"C"&amp;COLUMN()-1,FALSE),"")</f>
      </c>
      <c r="H62" s="33">
        <f>IF((INDIRECT("R"&amp;ROW()&amp;"C"&amp;COLUMN()-2,FALSE)-INDIRECT("R"&amp;ROW()&amp;"C"&amp;COLUMN()-3,FALSE))&gt;0,INDIRECT("R"&amp;ROW()&amp;"C"&amp;COLUMN()-2,FALSE)-INDIRECT("R"&amp;ROW()&amp;"C"&amp;COLUMN()-3,FALSE),"")</f>
      </c>
      <c r="I62" s="34" t="s">
        <v>23</v>
      </c>
      <c r="J62" s="0"/>
      <c r="K62" s="0"/>
      <c r="L62" s="0"/>
      <c r="M62" s="0"/>
      <c r="N62" s="0"/>
      <c r="O62" s="0"/>
      <c r="AI62" s="27"/>
      <c r="AJ62" s="27"/>
    </row>
    <row r="63" ht="11.25" customFormat="true" s="0">
      <c r="A63" s="28">
        <f>IF(I63&lt;&gt;"",COUNTA(I$1:I63),"")</f>
      </c>
      <c r="B63" s="29" t="s">
        <v>118</v>
      </c>
      <c r="C63" s="30" t="s">
        <v>119</v>
      </c>
      <c r="D63" s="31" t="s">
        <v>81</v>
      </c>
      <c r="E63" s="37" t="n">
        <v>363.7024</v>
      </c>
      <c r="F63" s="33"/>
      <c r="G63" s="33">
        <f>IF((INDIRECT("R"&amp;ROW()&amp;"C"&amp;COLUMN()-2,FALSE)-INDIRECT("R"&amp;ROW()&amp;"C"&amp;COLUMN()-1,FALSE))&gt;0,INDIRECT("R"&amp;ROW()&amp;"C"&amp;COLUMN()-2,FALSE)-INDIRECT("R"&amp;ROW()&amp;"C"&amp;COLUMN()-1,FALSE),"")</f>
      </c>
      <c r="H63" s="33">
        <f>IF((INDIRECT("R"&amp;ROW()&amp;"C"&amp;COLUMN()-2,FALSE)-INDIRECT("R"&amp;ROW()&amp;"C"&amp;COLUMN()-3,FALSE))&gt;0,INDIRECT("R"&amp;ROW()&amp;"C"&amp;COLUMN()-2,FALSE)-INDIRECT("R"&amp;ROW()&amp;"C"&amp;COLUMN()-3,FALSE),"")</f>
      </c>
      <c r="I63" s="34" t="s">
        <v>23</v>
      </c>
      <c r="J63" s="0"/>
      <c r="K63" s="0"/>
      <c r="L63" s="0"/>
      <c r="M63" s="0"/>
      <c r="N63" s="0"/>
      <c r="O63" s="0"/>
      <c r="AI63" s="27"/>
      <c r="AJ63" s="27"/>
    </row>
    <row r="64" ht="22.5" customFormat="true" s="0">
      <c r="A64" s="28">
        <f>IF(I64&lt;&gt;"",COUNTA(I$1:I64),"")</f>
      </c>
      <c r="B64" s="29" t="s">
        <v>120</v>
      </c>
      <c r="C64" s="30" t="s">
        <v>121</v>
      </c>
      <c r="D64" s="31" t="s">
        <v>75</v>
      </c>
      <c r="E64" s="38" t="n">
        <v>30.71</v>
      </c>
      <c r="F64" s="33"/>
      <c r="G64" s="33">
        <f>IF((INDIRECT("R"&amp;ROW()&amp;"C"&amp;COLUMN()-2,FALSE)-INDIRECT("R"&amp;ROW()&amp;"C"&amp;COLUMN()-1,FALSE))&gt;0,INDIRECT("R"&amp;ROW()&amp;"C"&amp;COLUMN()-2,FALSE)-INDIRECT("R"&amp;ROW()&amp;"C"&amp;COLUMN()-1,FALSE),"")</f>
      </c>
      <c r="H64" s="33">
        <f>IF((INDIRECT("R"&amp;ROW()&amp;"C"&amp;COLUMN()-2,FALSE)-INDIRECT("R"&amp;ROW()&amp;"C"&amp;COLUMN()-3,FALSE))&gt;0,INDIRECT("R"&amp;ROW()&amp;"C"&amp;COLUMN()-2,FALSE)-INDIRECT("R"&amp;ROW()&amp;"C"&amp;COLUMN()-3,FALSE),"")</f>
      </c>
      <c r="I64" s="34" t="s">
        <v>23</v>
      </c>
      <c r="J64" s="0"/>
      <c r="K64" s="0"/>
      <c r="L64" s="0"/>
      <c r="M64" s="0"/>
      <c r="N64" s="0"/>
      <c r="O64" s="0"/>
      <c r="AI64" s="27"/>
      <c r="AJ64" s="27"/>
    </row>
    <row r="65" ht="33.75" customFormat="true" s="0">
      <c r="A65" s="28">
        <f>IF(I65&lt;&gt;"",COUNTA(I$1:I65),"")</f>
      </c>
      <c r="B65" s="29" t="s">
        <v>122</v>
      </c>
      <c r="C65" s="30" t="s">
        <v>123</v>
      </c>
      <c r="D65" s="31" t="s">
        <v>75</v>
      </c>
      <c r="E65" s="36" t="n">
        <v>0.00552</v>
      </c>
      <c r="F65" s="33"/>
      <c r="G65" s="33">
        <f>IF((INDIRECT("R"&amp;ROW()&amp;"C"&amp;COLUMN()-2,FALSE)-INDIRECT("R"&amp;ROW()&amp;"C"&amp;COLUMN()-1,FALSE))&gt;0,INDIRECT("R"&amp;ROW()&amp;"C"&amp;COLUMN()-2,FALSE)-INDIRECT("R"&amp;ROW()&amp;"C"&amp;COLUMN()-1,FALSE),"")</f>
      </c>
      <c r="H65" s="33">
        <f>IF((INDIRECT("R"&amp;ROW()&amp;"C"&amp;COLUMN()-2,FALSE)-INDIRECT("R"&amp;ROW()&amp;"C"&amp;COLUMN()-3,FALSE))&gt;0,INDIRECT("R"&amp;ROW()&amp;"C"&amp;COLUMN()-2,FALSE)-INDIRECT("R"&amp;ROW()&amp;"C"&amp;COLUMN()-3,FALSE),"")</f>
      </c>
      <c r="I65" s="34" t="s">
        <v>23</v>
      </c>
      <c r="J65" s="0"/>
      <c r="K65" s="0"/>
      <c r="L65" s="0"/>
      <c r="M65" s="0"/>
      <c r="N65" s="0"/>
      <c r="O65" s="0"/>
      <c r="AI65" s="27"/>
      <c r="AJ65" s="27"/>
    </row>
    <row r="66" ht="11.25" customFormat="true" s="0">
      <c r="A66" s="28">
        <f>IF(I66&lt;&gt;"",COUNTA(I$1:I66),"")</f>
      </c>
      <c r="B66" s="29" t="s">
        <v>124</v>
      </c>
      <c r="C66" s="30" t="s">
        <v>125</v>
      </c>
      <c r="D66" s="31" t="s">
        <v>75</v>
      </c>
      <c r="E66" s="39" t="n">
        <v>26.709</v>
      </c>
      <c r="F66" s="33"/>
      <c r="G66" s="33">
        <f>IF((INDIRECT("R"&amp;ROW()&amp;"C"&amp;COLUMN()-2,FALSE)-INDIRECT("R"&amp;ROW()&amp;"C"&amp;COLUMN()-1,FALSE))&gt;0,INDIRECT("R"&amp;ROW()&amp;"C"&amp;COLUMN()-2,FALSE)-INDIRECT("R"&amp;ROW()&amp;"C"&amp;COLUMN()-1,FALSE),"")</f>
      </c>
      <c r="H66" s="33">
        <f>IF((INDIRECT("R"&amp;ROW()&amp;"C"&amp;COLUMN()-2,FALSE)-INDIRECT("R"&amp;ROW()&amp;"C"&amp;COLUMN()-3,FALSE))&gt;0,INDIRECT("R"&amp;ROW()&amp;"C"&amp;COLUMN()-2,FALSE)-INDIRECT("R"&amp;ROW()&amp;"C"&amp;COLUMN()-3,FALSE),"")</f>
      </c>
      <c r="I66" s="34" t="s">
        <v>23</v>
      </c>
      <c r="J66" s="0"/>
      <c r="K66" s="0"/>
      <c r="L66" s="0"/>
      <c r="M66" s="0"/>
      <c r="N66" s="0"/>
      <c r="O66" s="0"/>
      <c r="AI66" s="27"/>
      <c r="AJ66" s="27"/>
    </row>
    <row r="67" ht="33.75" customFormat="true" s="0">
      <c r="A67" s="28">
        <f>IF(I67&lt;&gt;"",COUNTA(I$1:I67),"")</f>
      </c>
      <c r="B67" s="29" t="s">
        <v>126</v>
      </c>
      <c r="C67" s="30" t="s">
        <v>127</v>
      </c>
      <c r="D67" s="31" t="s">
        <v>92</v>
      </c>
      <c r="E67" s="40" t="n">
        <v>2.4</v>
      </c>
      <c r="F67" s="33"/>
      <c r="G67" s="33">
        <f>IF((INDIRECT("R"&amp;ROW()&amp;"C"&amp;COLUMN()-2,FALSE)-INDIRECT("R"&amp;ROW()&amp;"C"&amp;COLUMN()-1,FALSE))&gt;0,INDIRECT("R"&amp;ROW()&amp;"C"&amp;COLUMN()-2,FALSE)-INDIRECT("R"&amp;ROW()&amp;"C"&amp;COLUMN()-1,FALSE),"")</f>
      </c>
      <c r="H67" s="33">
        <f>IF((INDIRECT("R"&amp;ROW()&amp;"C"&amp;COLUMN()-2,FALSE)-INDIRECT("R"&amp;ROW()&amp;"C"&amp;COLUMN()-3,FALSE))&gt;0,INDIRECT("R"&amp;ROW()&amp;"C"&amp;COLUMN()-2,FALSE)-INDIRECT("R"&amp;ROW()&amp;"C"&amp;COLUMN()-3,FALSE),"")</f>
      </c>
      <c r="I67" s="34" t="s">
        <v>23</v>
      </c>
      <c r="J67" s="0"/>
      <c r="K67" s="0"/>
      <c r="L67" s="0"/>
      <c r="M67" s="0"/>
      <c r="N67" s="0"/>
      <c r="O67" s="0"/>
      <c r="AI67" s="27"/>
      <c r="AJ67" s="27"/>
    </row>
    <row r="68" ht="56.25" customFormat="true" s="0">
      <c r="A68" s="28">
        <f>IF(I68&lt;&gt;"",COUNTA(I$1:I68),"")</f>
      </c>
      <c r="B68" s="29" t="s">
        <v>128</v>
      </c>
      <c r="C68" s="30" t="s">
        <v>129</v>
      </c>
      <c r="D68" s="31" t="s">
        <v>81</v>
      </c>
      <c r="E68" s="37" t="n">
        <v>289.8254</v>
      </c>
      <c r="F68" s="33"/>
      <c r="G68" s="33">
        <f>IF((INDIRECT("R"&amp;ROW()&amp;"C"&amp;COLUMN()-2,FALSE)-INDIRECT("R"&amp;ROW()&amp;"C"&amp;COLUMN()-1,FALSE))&gt;0,INDIRECT("R"&amp;ROW()&amp;"C"&amp;COLUMN()-2,FALSE)-INDIRECT("R"&amp;ROW()&amp;"C"&amp;COLUMN()-1,FALSE),"")</f>
      </c>
      <c r="H68" s="33">
        <f>IF((INDIRECT("R"&amp;ROW()&amp;"C"&amp;COLUMN()-2,FALSE)-INDIRECT("R"&amp;ROW()&amp;"C"&amp;COLUMN()-3,FALSE))&gt;0,INDIRECT("R"&amp;ROW()&amp;"C"&amp;COLUMN()-2,FALSE)-INDIRECT("R"&amp;ROW()&amp;"C"&amp;COLUMN()-3,FALSE),"")</f>
      </c>
      <c r="I68" s="34" t="s">
        <v>23</v>
      </c>
      <c r="J68" s="0"/>
      <c r="K68" s="0"/>
      <c r="L68" s="0"/>
      <c r="M68" s="0"/>
      <c r="N68" s="0"/>
      <c r="O68" s="0"/>
      <c r="AI68" s="27"/>
      <c r="AJ68" s="27"/>
    </row>
    <row r="69" ht="33.75" customFormat="true" s="0">
      <c r="A69" s="28">
        <f>IF(I69&lt;&gt;"",COUNTA(I$1:I69),"")</f>
      </c>
      <c r="B69" s="29" t="s">
        <v>130</v>
      </c>
      <c r="C69" s="30" t="s">
        <v>131</v>
      </c>
      <c r="D69" s="31" t="s">
        <v>81</v>
      </c>
      <c r="E69" s="36" t="n">
        <v>128.43241</v>
      </c>
      <c r="F69" s="33"/>
      <c r="G69" s="33">
        <f>IF((INDIRECT("R"&amp;ROW()&amp;"C"&amp;COLUMN()-2,FALSE)-INDIRECT("R"&amp;ROW()&amp;"C"&amp;COLUMN()-1,FALSE))&gt;0,INDIRECT("R"&amp;ROW()&amp;"C"&amp;COLUMN()-2,FALSE)-INDIRECT("R"&amp;ROW()&amp;"C"&amp;COLUMN()-1,FALSE),"")</f>
      </c>
      <c r="H69" s="33">
        <f>IF((INDIRECT("R"&amp;ROW()&amp;"C"&amp;COLUMN()-2,FALSE)-INDIRECT("R"&amp;ROW()&amp;"C"&amp;COLUMN()-3,FALSE))&gt;0,INDIRECT("R"&amp;ROW()&amp;"C"&amp;COLUMN()-2,FALSE)-INDIRECT("R"&amp;ROW()&amp;"C"&amp;COLUMN()-3,FALSE),"")</f>
      </c>
      <c r="I69" s="34" t="s">
        <v>23</v>
      </c>
      <c r="J69" s="0"/>
      <c r="K69" s="0"/>
      <c r="L69" s="0"/>
      <c r="M69" s="0"/>
      <c r="N69" s="0"/>
      <c r="O69" s="0"/>
      <c r="AI69" s="27"/>
      <c r="AJ69" s="27"/>
    </row>
    <row r="70" ht="45" customFormat="true" s="0">
      <c r="A70" s="28">
        <f>IF(I70&lt;&gt;"",COUNTA(I$1:I70),"")</f>
      </c>
      <c r="B70" s="29" t="s">
        <v>132</v>
      </c>
      <c r="C70" s="30" t="s">
        <v>133</v>
      </c>
      <c r="D70" s="31" t="s">
        <v>81</v>
      </c>
      <c r="E70" s="36" t="n">
        <v>405.75549</v>
      </c>
      <c r="F70" s="33"/>
      <c r="G70" s="33">
        <f>IF((INDIRECT("R"&amp;ROW()&amp;"C"&amp;COLUMN()-2,FALSE)-INDIRECT("R"&amp;ROW()&amp;"C"&amp;COLUMN()-1,FALSE))&gt;0,INDIRECT("R"&amp;ROW()&amp;"C"&amp;COLUMN()-2,FALSE)-INDIRECT("R"&amp;ROW()&amp;"C"&amp;COLUMN()-1,FALSE),"")</f>
      </c>
      <c r="H70" s="33">
        <f>IF((INDIRECT("R"&amp;ROW()&amp;"C"&amp;COLUMN()-2,FALSE)-INDIRECT("R"&amp;ROW()&amp;"C"&amp;COLUMN()-3,FALSE))&gt;0,INDIRECT("R"&amp;ROW()&amp;"C"&amp;COLUMN()-2,FALSE)-INDIRECT("R"&amp;ROW()&amp;"C"&amp;COLUMN()-3,FALSE),"")</f>
      </c>
      <c r="I70" s="34" t="s">
        <v>23</v>
      </c>
      <c r="J70" s="0"/>
      <c r="K70" s="0"/>
      <c r="L70" s="0"/>
      <c r="M70" s="0"/>
      <c r="N70" s="0"/>
      <c r="O70" s="0"/>
      <c r="AI70" s="27"/>
      <c r="AJ70" s="27"/>
    </row>
    <row r="71" ht="12" customFormat="true" s="0">
      <c r="A71" s="24" t="s">
        <v>134</v>
      </c>
      <c r="B71" s="25"/>
      <c r="C71" s="25"/>
      <c r="D71" s="25"/>
      <c r="E71" s="25"/>
      <c r="F71" s="25"/>
      <c r="G71" s="25"/>
      <c r="H71" s="26"/>
      <c r="I71" s="0"/>
      <c r="J71" s="0"/>
      <c r="K71" s="0"/>
      <c r="L71" s="0"/>
      <c r="M71" s="0"/>
      <c r="N71" s="0"/>
      <c r="O71" s="0"/>
      <c r="AI71" s="27" t="s">
        <v>134</v>
      </c>
      <c r="AJ71" s="27"/>
    </row>
    <row r="72" ht="12" customFormat="true" s="0">
      <c r="A72" s="24" t="s">
        <v>72</v>
      </c>
      <c r="B72" s="25"/>
      <c r="C72" s="25"/>
      <c r="D72" s="25"/>
      <c r="E72" s="25"/>
      <c r="F72" s="25"/>
      <c r="G72" s="25"/>
      <c r="H72" s="26"/>
      <c r="I72" s="0"/>
      <c r="J72" s="0"/>
      <c r="K72" s="0"/>
      <c r="L72" s="0"/>
      <c r="M72" s="0"/>
      <c r="N72" s="0"/>
      <c r="O72" s="0"/>
      <c r="AI72" s="27"/>
      <c r="AJ72" s="27" t="s">
        <v>72</v>
      </c>
    </row>
    <row r="73" ht="11.25" customFormat="true" s="0">
      <c r="A73" s="28">
        <f>IF(I73&lt;&gt;"",COUNTA(I$1:I73),"")</f>
      </c>
      <c r="B73" s="29" t="s">
        <v>135</v>
      </c>
      <c r="C73" s="30" t="s">
        <v>136</v>
      </c>
      <c r="D73" s="31" t="s">
        <v>78</v>
      </c>
      <c r="E73" s="37" t="n">
        <v>261.4111</v>
      </c>
      <c r="F73" s="33"/>
      <c r="G73" s="33">
        <f>IF((INDIRECT("R"&amp;ROW()&amp;"C"&amp;COLUMN()-2,FALSE)-INDIRECT("R"&amp;ROW()&amp;"C"&amp;COLUMN()-1,FALSE))&gt;0,INDIRECT("R"&amp;ROW()&amp;"C"&amp;COLUMN()-2,FALSE)-INDIRECT("R"&amp;ROW()&amp;"C"&amp;COLUMN()-1,FALSE),"")</f>
      </c>
      <c r="H73" s="33">
        <f>IF((INDIRECT("R"&amp;ROW()&amp;"C"&amp;COLUMN()-2,FALSE)-INDIRECT("R"&amp;ROW()&amp;"C"&amp;COLUMN()-3,FALSE))&gt;0,INDIRECT("R"&amp;ROW()&amp;"C"&amp;COLUMN()-2,FALSE)-INDIRECT("R"&amp;ROW()&amp;"C"&amp;COLUMN()-3,FALSE),"")</f>
      </c>
      <c r="I73" s="34" t="s">
        <v>23</v>
      </c>
      <c r="J73" s="0"/>
      <c r="K73" s="0"/>
      <c r="L73" s="0"/>
      <c r="M73" s="0"/>
      <c r="N73" s="0"/>
      <c r="O73" s="0"/>
      <c r="AI73" s="27"/>
      <c r="AJ73" s="27"/>
    </row>
    <row r="74" ht="56.25" customFormat="true" s="0">
      <c r="A74" s="28">
        <f>IF(I74&lt;&gt;"",COUNTA(I$1:I74),"")</f>
      </c>
      <c r="B74" s="29" t="s">
        <v>137</v>
      </c>
      <c r="C74" s="30" t="s">
        <v>138</v>
      </c>
      <c r="D74" s="31" t="s">
        <v>81</v>
      </c>
      <c r="E74" s="36" t="n">
        <v>371.65839</v>
      </c>
      <c r="F74" s="33"/>
      <c r="G74" s="33">
        <f>IF((INDIRECT("R"&amp;ROW()&amp;"C"&amp;COLUMN()-2,FALSE)-INDIRECT("R"&amp;ROW()&amp;"C"&amp;COLUMN()-1,FALSE))&gt;0,INDIRECT("R"&amp;ROW()&amp;"C"&amp;COLUMN()-2,FALSE)-INDIRECT("R"&amp;ROW()&amp;"C"&amp;COLUMN()-1,FALSE),"")</f>
      </c>
      <c r="H74" s="33">
        <f>IF((INDIRECT("R"&amp;ROW()&amp;"C"&amp;COLUMN()-2,FALSE)-INDIRECT("R"&amp;ROW()&amp;"C"&amp;COLUMN()-3,FALSE))&gt;0,INDIRECT("R"&amp;ROW()&amp;"C"&amp;COLUMN()-2,FALSE)-INDIRECT("R"&amp;ROW()&amp;"C"&amp;COLUMN()-3,FALSE),"")</f>
      </c>
      <c r="I74" s="34" t="s">
        <v>23</v>
      </c>
      <c r="J74" s="0"/>
      <c r="K74" s="0"/>
      <c r="L74" s="0"/>
      <c r="M74" s="0"/>
      <c r="N74" s="0"/>
      <c r="O74" s="0"/>
      <c r="AI74" s="27"/>
      <c r="AJ74" s="27"/>
    </row>
    <row r="75" ht="11.25" customFormat="true" s="0">
      <c r="A75" s="28">
        <f>IF(I75&lt;&gt;"",COUNTA(I$1:I75),"")</f>
      </c>
      <c r="B75" s="29" t="s">
        <v>139</v>
      </c>
      <c r="C75" s="30" t="s">
        <v>140</v>
      </c>
      <c r="D75" s="31" t="s">
        <v>75</v>
      </c>
      <c r="E75" s="32" t="n">
        <v>0.113657</v>
      </c>
      <c r="F75" s="33"/>
      <c r="G75" s="33">
        <f>IF((INDIRECT("R"&amp;ROW()&amp;"C"&amp;COLUMN()-2,FALSE)-INDIRECT("R"&amp;ROW()&amp;"C"&amp;COLUMN()-1,FALSE))&gt;0,INDIRECT("R"&amp;ROW()&amp;"C"&amp;COLUMN()-2,FALSE)-INDIRECT("R"&amp;ROW()&amp;"C"&amp;COLUMN()-1,FALSE),"")</f>
      </c>
      <c r="H75" s="33">
        <f>IF((INDIRECT("R"&amp;ROW()&amp;"C"&amp;COLUMN()-2,FALSE)-INDIRECT("R"&amp;ROW()&amp;"C"&amp;COLUMN()-3,FALSE))&gt;0,INDIRECT("R"&amp;ROW()&amp;"C"&amp;COLUMN()-2,FALSE)-INDIRECT("R"&amp;ROW()&amp;"C"&amp;COLUMN()-3,FALSE),"")</f>
      </c>
      <c r="I75" s="34" t="s">
        <v>23</v>
      </c>
      <c r="J75" s="0"/>
      <c r="K75" s="0"/>
      <c r="L75" s="0"/>
      <c r="M75" s="0"/>
      <c r="N75" s="0"/>
      <c r="O75" s="0"/>
      <c r="AI75" s="27"/>
      <c r="AJ75" s="27"/>
    </row>
    <row r="76" customHeight="true" ht="13.5" customFormat="true" s="0">
      <c r="A76" s="41"/>
      <c r="B76" s="41"/>
      <c r="C76" s="41"/>
      <c r="D76" s="41"/>
      <c r="E76" s="41"/>
      <c r="F76" s="41"/>
      <c r="G76" s="41"/>
      <c r="H76" s="41"/>
    </row>
    <row r="77" customHeight="true" ht="12" customFormat="true" s="0">
      <c r="A77" s="0"/>
      <c r="B77" s="42" t="s">
        <v>141</v>
      </c>
      <c r="C77" s="42"/>
      <c r="D77" s="42"/>
      <c r="E77" s="42"/>
      <c r="F77" s="42"/>
      <c r="G77" s="42"/>
      <c r="H77" s="0"/>
      <c r="I77" s="0"/>
      <c r="J77" s="0"/>
      <c r="K77" s="0"/>
      <c r="L77" s="0"/>
      <c r="M77" s="0"/>
      <c r="N77" s="0"/>
      <c r="O77" s="0"/>
    </row>
    <row r="78" customHeight="true" ht="11.25" customFormat="true" s="0">
      <c r="A78" s="0"/>
      <c r="B78" s="43" t="s">
        <v>142</v>
      </c>
      <c r="C78" s="43"/>
      <c r="D78" s="43"/>
      <c r="E78" s="43"/>
      <c r="F78" s="43"/>
      <c r="G78" s="43"/>
      <c r="H78" s="0"/>
      <c r="I78" s="0"/>
      <c r="J78" s="0"/>
      <c r="K78" s="0"/>
      <c r="L78" s="0"/>
      <c r="M78" s="0"/>
      <c r="N78" s="0"/>
      <c r="O78" s="0"/>
    </row>
    <row r="79" customHeight="true" ht="12.75" customFormat="true" s="0">
      <c r="A79" s="0"/>
      <c r="B79" s="43"/>
      <c r="C79" s="43"/>
      <c r="D79" s="43"/>
      <c r="E79" s="43"/>
      <c r="F79" s="43"/>
      <c r="G79" s="43"/>
      <c r="H79" s="0"/>
      <c r="I79" s="0"/>
      <c r="J79" s="0"/>
      <c r="K79" s="0"/>
      <c r="L79" s="0"/>
      <c r="M79" s="0"/>
      <c r="N79" s="0"/>
      <c r="O79" s="0"/>
    </row>
    <row r="80" customHeight="true" ht="12" customFormat="true" s="0">
      <c r="A80" s="0"/>
      <c r="B80" s="42" t="s">
        <v>143</v>
      </c>
      <c r="C80" s="42"/>
      <c r="D80" s="42"/>
      <c r="E80" s="42"/>
      <c r="F80" s="42"/>
      <c r="G80" s="42"/>
      <c r="H80" s="0"/>
      <c r="I80" s="0"/>
      <c r="J80" s="0"/>
      <c r="K80" s="0"/>
      <c r="L80" s="0"/>
      <c r="M80" s="0"/>
      <c r="N80" s="0"/>
      <c r="O80" s="0"/>
    </row>
    <row r="81" customHeight="true" ht="11.25" customFormat="true" s="0">
      <c r="A81" s="0"/>
      <c r="B81" s="43" t="s">
        <v>142</v>
      </c>
      <c r="C81" s="43"/>
      <c r="D81" s="43"/>
      <c r="E81" s="43"/>
      <c r="F81" s="43"/>
      <c r="G81" s="43"/>
      <c r="H81" s="0"/>
      <c r="I81" s="0"/>
      <c r="J81" s="0"/>
      <c r="K81" s="0"/>
      <c r="L81" s="0"/>
      <c r="M81" s="0"/>
      <c r="N81" s="0"/>
      <c r="O81" s="0"/>
    </row>
    <row r="82" customHeight="true" ht="12.75" customFormat="true" s="0">
      <c r="A82" s="0"/>
      <c r="B82" s="43"/>
      <c r="C82" s="43"/>
      <c r="D82" s="43"/>
      <c r="E82" s="43"/>
      <c r="F82" s="43"/>
      <c r="G82" s="43"/>
      <c r="H82" s="0"/>
      <c r="I82" s="0"/>
      <c r="J82" s="0"/>
      <c r="K82" s="0"/>
      <c r="L82" s="0"/>
      <c r="M82" s="0"/>
      <c r="N82" s="0"/>
      <c r="O82" s="0"/>
    </row>
    <row r="83" customHeight="true" ht="12" customFormat="true" s="0">
      <c r="A83" s="0"/>
      <c r="B83" s="42" t="s">
        <v>144</v>
      </c>
      <c r="C83" s="42"/>
      <c r="D83" s="42"/>
      <c r="E83" s="42"/>
      <c r="F83" s="42"/>
      <c r="G83" s="42"/>
      <c r="H83" s="0"/>
      <c r="I83" s="0"/>
      <c r="J83" s="0"/>
      <c r="K83" s="0"/>
      <c r="L83" s="0"/>
      <c r="M83" s="0"/>
      <c r="N83" s="0"/>
      <c r="O83" s="0"/>
    </row>
    <row r="84" customHeight="true" ht="11.25" customFormat="true" s="0">
      <c r="A84" s="0"/>
      <c r="B84" s="43" t="s">
        <v>142</v>
      </c>
      <c r="C84" s="43"/>
      <c r="D84" s="43"/>
      <c r="E84" s="43"/>
      <c r="F84" s="43"/>
      <c r="G84" s="43"/>
      <c r="H84" s="0"/>
      <c r="I84" s="0"/>
      <c r="J84" s="0"/>
      <c r="K84" s="0"/>
      <c r="L84" s="0"/>
      <c r="M84" s="0"/>
      <c r="N84" s="0"/>
      <c r="O84" s="0"/>
    </row>
    <row r="85" customHeight="true" ht="12.75" customFormat="true" s="0">
      <c r="A85" s="0"/>
      <c r="B85" s="43"/>
      <c r="C85" s="43"/>
      <c r="D85" s="43"/>
      <c r="E85" s="43"/>
      <c r="F85" s="43"/>
      <c r="G85" s="43"/>
      <c r="H85" s="0"/>
      <c r="I85" s="0"/>
      <c r="J85" s="0"/>
      <c r="K85" s="0"/>
      <c r="L85" s="0"/>
      <c r="M85" s="0"/>
      <c r="N85" s="0"/>
      <c r="O85" s="0"/>
    </row>
    <row r="86" customHeight="true" ht="12" customFormat="true" s="0">
      <c r="A86" s="0"/>
      <c r="B86" s="42" t="s">
        <v>145</v>
      </c>
      <c r="C86" s="42"/>
      <c r="D86" s="42"/>
      <c r="E86" s="42"/>
      <c r="F86" s="42"/>
      <c r="G86" s="42"/>
      <c r="H86" s="0"/>
      <c r="I86" s="0"/>
      <c r="J86" s="0"/>
      <c r="K86" s="0"/>
      <c r="L86" s="0"/>
      <c r="M86" s="0"/>
      <c r="N86" s="0"/>
      <c r="O86" s="0"/>
    </row>
    <row r="87" customHeight="true" ht="11.25" customFormat="true" s="0">
      <c r="A87" s="0"/>
      <c r="B87" s="43" t="s">
        <v>142</v>
      </c>
      <c r="C87" s="43"/>
      <c r="D87" s="43"/>
      <c r="E87" s="43"/>
      <c r="F87" s="43"/>
      <c r="G87" s="43"/>
      <c r="H87" s="0"/>
      <c r="I87" s="0"/>
      <c r="J87" s="0"/>
      <c r="K87" s="0"/>
      <c r="L87" s="0"/>
      <c r="M87" s="0"/>
      <c r="N87" s="0"/>
      <c r="O87" s="0"/>
    </row>
    <row r="88" customHeight="true" ht="12.75" customFormat="true" s="0">
      <c r="A88" s="0"/>
      <c r="B88" s="43"/>
      <c r="C88" s="43"/>
      <c r="D88" s="43"/>
      <c r="E88" s="43"/>
      <c r="F88" s="43"/>
      <c r="G88" s="43"/>
      <c r="H88" s="0"/>
      <c r="I88" s="0"/>
      <c r="J88" s="0"/>
      <c r="K88" s="0"/>
      <c r="L88" s="0"/>
      <c r="M88" s="0"/>
      <c r="N88" s="0"/>
      <c r="O88" s="0"/>
    </row>
  </sheetData>
  <mergeCells>
    <mergeCell ref="A2:H2"/>
    <mergeCell ref="A3:H3"/>
    <mergeCell ref="A5:H5"/>
    <mergeCell ref="A6:H6"/>
    <mergeCell ref="B8:H8"/>
    <mergeCell ref="C10:F10"/>
    <mergeCell ref="A12:A13"/>
    <mergeCell ref="B12:B13"/>
    <mergeCell ref="C12:C13"/>
    <mergeCell ref="D12:D13"/>
    <mergeCell ref="E12:H12"/>
    <mergeCell ref="A15:H15"/>
    <mergeCell ref="A16:H16"/>
    <mergeCell ref="A24:H24"/>
    <mergeCell ref="A42:H42"/>
    <mergeCell ref="A71:H71"/>
    <mergeCell ref="A72:H72"/>
    <mergeCell ref="B77:G77"/>
    <mergeCell ref="B78:G78"/>
    <mergeCell ref="B80:G80"/>
    <mergeCell ref="B81:G81"/>
    <mergeCell ref="B83:G83"/>
    <mergeCell ref="B84:G84"/>
    <mergeCell ref="B86:G86"/>
    <mergeCell ref="B87:G8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2025-06-10T18:05:22.000Z</cp:lastPrinted>
  <dcterms:created xsi:type="dcterms:W3CDTF">2020-09-30T08:50:27.000Z</dcterms:created>
  <dcterms:modified xsi:type="dcterms:W3CDTF">2025-08-12T07:40:29.000Z</dcterms:modified>
</cp:coreProperties>
</file>