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! Усть-Луга\конкурсы\ПЖ от 19.06\ресурсы для ОМТС\"/>
    </mc:Choice>
  </mc:AlternateContent>
  <bookViews>
    <workbookView xWindow="0" yWindow="0" windowWidth="28800" windowHeight="15180" tabRatio="898" activeTab="2"/>
  </bookViews>
  <sheets>
    <sheet name="+04-02-02-1146-7-КЖ.ВР фунд под" sheetId="1" r:id="rId1"/>
    <sheet name="+03-01-07-1146-1-АОВ.ВР - Локал" sheetId="2" r:id="rId2"/>
    <sheet name="+03-01-06-1146-ОВ.ВР ОВ и К - Л" sheetId="3" r:id="rId3"/>
    <sheet name="+03-01-04-1146-1-ВК.ВР1 КПП Вод" sheetId="4" r:id="rId4"/>
    <sheet name="+02-06-01-1146-4-ИС.КЖ.ВР Пешех" sheetId="5" r:id="rId5"/>
    <sheet name="+03-01-01-1146-1-КЖ.ВР КПП КЖ -" sheetId="6" r:id="rId6"/>
    <sheet name="+03-01-03-1146-1-ЭОМ.ВР КПП ЭОМ" sheetId="7" r:id="rId7"/>
    <sheet name="+02-06-03-1146-4-ИС.КЖ.ВР Пешех" sheetId="8" r:id="rId8"/>
    <sheet name="+03-02-02-1146-2-КЖ.ВР пост ЭЦ " sheetId="9" r:id="rId9"/>
    <sheet name="+02-06-02-1146-4-ИС.КМ1.ВР Пеше" sheetId="10" r:id="rId10"/>
    <sheet name="+04-02-01-1146-ЭС2.СО2 Наружное" sheetId="11" r:id="rId11"/>
    <sheet name="+03-01-05-1146-1-ВК.ВР2 КПП Вод" sheetId="12" r:id="rId12"/>
    <sheet name="+03-01-02-1146-АР.ВР2 КПП - Лок" sheetId="13" r:id="rId13"/>
    <sheet name="+04-01-01-1146-ЭС2.ВР1 Наружное" sheetId="14" r:id="rId14"/>
    <sheet name="+03-03-01-1146-ЭС1.ВР Электрооб" sheetId="15" r:id="rId15"/>
  </sheets>
  <definedNames>
    <definedName name="_xlnm.Print_Titles" localSheetId="4">'+02-06-01-1146-4-ИС.КЖ.ВР Пешех'!$16:$16</definedName>
    <definedName name="_xlnm.Print_Titles" localSheetId="9">'+02-06-02-1146-4-ИС.КМ1.ВР Пеше'!$16:$16</definedName>
    <definedName name="_xlnm.Print_Titles" localSheetId="7">'+02-06-03-1146-4-ИС.КЖ.ВР Пешех'!$16:$16</definedName>
    <definedName name="_xlnm.Print_Titles" localSheetId="5">'+03-01-01-1146-1-КЖ.ВР КПП КЖ -'!$16:$16</definedName>
    <definedName name="_xlnm.Print_Titles" localSheetId="12">'+03-01-02-1146-АР.ВР2 КПП - Лок'!$16:$16</definedName>
    <definedName name="_xlnm.Print_Titles" localSheetId="6">'+03-01-03-1146-1-ЭОМ.ВР КПП ЭОМ'!$16:$16</definedName>
    <definedName name="_xlnm.Print_Titles" localSheetId="3">'+03-01-04-1146-1-ВК.ВР1 КПП Вод'!$16:$16</definedName>
    <definedName name="_xlnm.Print_Titles" localSheetId="11">'+03-01-05-1146-1-ВК.ВР2 КПП Вод'!$16:$16</definedName>
    <definedName name="_xlnm.Print_Titles" localSheetId="2">'+03-01-06-1146-ОВ.ВР ОВ и К - Л'!$16:$16</definedName>
    <definedName name="_xlnm.Print_Titles" localSheetId="1">'+03-01-07-1146-1-АОВ.ВР - Локал'!$16:$16</definedName>
    <definedName name="_xlnm.Print_Titles" localSheetId="8">'+03-02-02-1146-2-КЖ.ВР пост ЭЦ '!$16:$16</definedName>
    <definedName name="_xlnm.Print_Titles" localSheetId="14">'+03-03-01-1146-ЭС1.ВР Электрооб'!$16:$16</definedName>
    <definedName name="_xlnm.Print_Titles" localSheetId="13">'+04-01-01-1146-ЭС2.ВР1 Наружное'!$16:$16</definedName>
    <definedName name="_xlnm.Print_Titles" localSheetId="10">'+04-02-01-1146-ЭС2.СО2 Наружное'!$16:$16</definedName>
    <definedName name="_xlnm.Print_Titles" localSheetId="0">'+04-02-02-1146-7-КЖ.ВР фунд под'!$16:$16</definedName>
  </definedNames>
  <calcPr calcId="152511" iterateCount="1"/>
</workbook>
</file>

<file path=xl/calcChain.xml><?xml version="1.0" encoding="utf-8"?>
<calcChain xmlns="http://schemas.openxmlformats.org/spreadsheetml/2006/main">
  <c r="A263" i="15" l="1"/>
  <c r="A262" i="15"/>
  <c r="A261" i="15"/>
  <c r="A258" i="15"/>
  <c r="A256" i="15"/>
  <c r="A255" i="15"/>
  <c r="A254" i="15"/>
  <c r="A253" i="15"/>
  <c r="A252" i="15"/>
  <c r="A251" i="15"/>
  <c r="A250" i="15"/>
  <c r="A249" i="15"/>
  <c r="A248" i="15"/>
  <c r="A247" i="15"/>
  <c r="A246" i="15"/>
  <c r="A245" i="15"/>
  <c r="A244" i="15"/>
  <c r="A243" i="15"/>
  <c r="A242" i="15"/>
  <c r="A241" i="15"/>
  <c r="A240" i="15"/>
  <c r="A239" i="15"/>
  <c r="A238" i="15"/>
  <c r="A237" i="15"/>
  <c r="A236" i="15"/>
  <c r="A235" i="15"/>
  <c r="A234" i="15"/>
  <c r="A233" i="15"/>
  <c r="A232" i="15"/>
  <c r="A231" i="15"/>
  <c r="A230" i="15"/>
  <c r="A229" i="15"/>
  <c r="A228" i="15"/>
  <c r="A227" i="15"/>
  <c r="A226" i="15"/>
  <c r="A225" i="15"/>
  <c r="A224" i="15"/>
  <c r="A223" i="15"/>
  <c r="A222" i="15"/>
  <c r="A221" i="15"/>
  <c r="A220" i="15"/>
  <c r="A219" i="15"/>
  <c r="A218" i="15"/>
  <c r="A217" i="15"/>
  <c r="A216" i="15"/>
  <c r="A215" i="15"/>
  <c r="A214" i="15"/>
  <c r="A212" i="15"/>
  <c r="A211" i="15"/>
  <c r="A210" i="15"/>
  <c r="A209" i="15"/>
  <c r="A208" i="15"/>
  <c r="A207" i="15"/>
  <c r="A206" i="15"/>
  <c r="A205" i="15"/>
  <c r="A204" i="15"/>
  <c r="A203" i="15"/>
  <c r="A202" i="15"/>
  <c r="A201" i="15"/>
  <c r="A200" i="15"/>
  <c r="A198" i="15"/>
  <c r="A197" i="15"/>
  <c r="A196" i="15"/>
  <c r="A195" i="15"/>
  <c r="A194" i="15"/>
  <c r="A193" i="15"/>
  <c r="A192" i="15"/>
  <c r="A191" i="15"/>
  <c r="A190" i="15"/>
  <c r="A189" i="15"/>
  <c r="A188" i="15"/>
  <c r="A187" i="15"/>
  <c r="A398" i="14"/>
  <c r="A397" i="14"/>
  <c r="A394" i="14"/>
  <c r="A392" i="14"/>
  <c r="A391" i="14"/>
  <c r="A390" i="14"/>
  <c r="A389" i="14"/>
  <c r="A388" i="14"/>
  <c r="A387" i="14"/>
  <c r="A386" i="14"/>
  <c r="A385" i="14"/>
  <c r="A384" i="14"/>
  <c r="A383" i="14"/>
  <c r="A382" i="14"/>
  <c r="A381" i="14"/>
  <c r="A380" i="14"/>
  <c r="A379" i="14"/>
  <c r="A378" i="14"/>
  <c r="A377" i="14"/>
  <c r="A376" i="14"/>
  <c r="A375" i="14"/>
  <c r="A374" i="14"/>
  <c r="A373" i="14"/>
  <c r="A372" i="14"/>
  <c r="A371" i="14"/>
  <c r="A370" i="14"/>
  <c r="A369" i="14"/>
  <c r="A368" i="14"/>
  <c r="A367" i="14"/>
  <c r="A366" i="14"/>
  <c r="A365" i="14"/>
  <c r="A364" i="14"/>
  <c r="A363" i="14"/>
  <c r="A362" i="14"/>
  <c r="A361" i="14"/>
  <c r="A360" i="14"/>
  <c r="A359" i="14"/>
  <c r="A358" i="14"/>
  <c r="A357" i="14"/>
  <c r="A356" i="14"/>
  <c r="A355" i="14"/>
  <c r="A354" i="14"/>
  <c r="A353" i="14"/>
  <c r="A352" i="14"/>
  <c r="A351" i="14"/>
  <c r="A350" i="14"/>
  <c r="A349" i="14"/>
  <c r="A348" i="14"/>
  <c r="A347" i="14"/>
  <c r="A346" i="14"/>
  <c r="A345" i="14"/>
  <c r="A344" i="14"/>
  <c r="A343" i="14"/>
  <c r="A342" i="14"/>
  <c r="A341" i="14"/>
  <c r="A340" i="14"/>
  <c r="A339" i="14"/>
  <c r="A338" i="14"/>
  <c r="A337" i="14"/>
  <c r="A336" i="14"/>
  <c r="A335" i="14"/>
  <c r="A334" i="14"/>
  <c r="A333" i="14"/>
  <c r="A332" i="14"/>
  <c r="A331" i="14"/>
  <c r="A330" i="14"/>
  <c r="A329" i="14"/>
  <c r="A328" i="14"/>
  <c r="A327" i="14"/>
  <c r="A326" i="14"/>
  <c r="A325" i="14"/>
  <c r="A324" i="14"/>
  <c r="A322" i="14"/>
  <c r="A321" i="14"/>
  <c r="A320" i="14"/>
  <c r="A319" i="14"/>
  <c r="A318" i="14"/>
  <c r="A317" i="14"/>
  <c r="A316" i="14"/>
  <c r="A315" i="14"/>
  <c r="A314" i="14"/>
  <c r="A313" i="14"/>
  <c r="A312" i="14"/>
  <c r="A311" i="14"/>
  <c r="A309" i="14"/>
  <c r="A308" i="14"/>
  <c r="A307" i="14"/>
  <c r="A306" i="14"/>
  <c r="A305" i="14"/>
  <c r="A304" i="14"/>
  <c r="A303" i="14"/>
  <c r="A302" i="14"/>
  <c r="A301" i="14"/>
  <c r="A300" i="14"/>
  <c r="A299" i="14"/>
  <c r="A298" i="14"/>
  <c r="A876" i="13"/>
  <c r="A875" i="13"/>
  <c r="A874" i="13"/>
  <c r="A873" i="13"/>
  <c r="A872" i="13"/>
  <c r="A871" i="13"/>
  <c r="A870" i="13"/>
  <c r="A869" i="13"/>
  <c r="A868" i="13"/>
  <c r="A867" i="13"/>
  <c r="A866" i="13"/>
  <c r="A865" i="13"/>
  <c r="A864" i="13"/>
  <c r="A863" i="13"/>
  <c r="A862" i="13"/>
  <c r="A861" i="13"/>
  <c r="A860" i="13"/>
  <c r="A859" i="13"/>
  <c r="A858" i="13"/>
  <c r="A857" i="13"/>
  <c r="A856" i="13"/>
  <c r="A855" i="13"/>
  <c r="A854" i="13"/>
  <c r="A853" i="13"/>
  <c r="A852" i="13"/>
  <c r="A851" i="13"/>
  <c r="A850" i="13"/>
  <c r="A849" i="13"/>
  <c r="A848" i="13"/>
  <c r="A847" i="13"/>
  <c r="A846" i="13"/>
  <c r="A845" i="13"/>
  <c r="A844" i="13"/>
  <c r="A843" i="13"/>
  <c r="A842" i="13"/>
  <c r="A841" i="13"/>
  <c r="A840" i="13"/>
  <c r="A839" i="13"/>
  <c r="A838" i="13"/>
  <c r="A837" i="13"/>
  <c r="A836" i="13"/>
  <c r="A835" i="13"/>
  <c r="A834" i="13"/>
  <c r="A833" i="13"/>
  <c r="A832" i="13"/>
  <c r="A831" i="13"/>
  <c r="A830" i="13"/>
  <c r="A829" i="13"/>
  <c r="A828" i="13"/>
  <c r="A825" i="13"/>
  <c r="A824" i="13"/>
  <c r="A823" i="13"/>
  <c r="A822" i="13"/>
  <c r="A821" i="13"/>
  <c r="A820" i="13"/>
  <c r="A819" i="13"/>
  <c r="A818" i="13"/>
  <c r="A817" i="13"/>
  <c r="A816" i="13"/>
  <c r="A815" i="13"/>
  <c r="A814" i="13"/>
  <c r="A813" i="13"/>
  <c r="A812" i="13"/>
  <c r="A811" i="13"/>
  <c r="A810" i="13"/>
  <c r="A809" i="13"/>
  <c r="A808" i="13"/>
  <c r="A807" i="13"/>
  <c r="A806" i="13"/>
  <c r="A805" i="13"/>
  <c r="A804" i="13"/>
  <c r="A803" i="13"/>
  <c r="A802" i="13"/>
  <c r="A801" i="13"/>
  <c r="A800" i="13"/>
  <c r="A799" i="13"/>
  <c r="A798" i="13"/>
  <c r="A797" i="13"/>
  <c r="A796" i="13"/>
  <c r="A795" i="13"/>
  <c r="A794" i="13"/>
  <c r="A793" i="13"/>
  <c r="A792" i="13"/>
  <c r="A791" i="13"/>
  <c r="A790" i="13"/>
  <c r="A789" i="13"/>
  <c r="A788" i="13"/>
  <c r="A787" i="13"/>
  <c r="A786" i="13"/>
  <c r="A785" i="13"/>
  <c r="A784" i="13"/>
  <c r="A783" i="13"/>
  <c r="A782" i="13"/>
  <c r="A781" i="13"/>
  <c r="A780" i="13"/>
  <c r="A779" i="13"/>
  <c r="A778" i="13"/>
  <c r="A777" i="13"/>
  <c r="A776" i="13"/>
  <c r="A775" i="13"/>
  <c r="A774" i="13"/>
  <c r="A773" i="13"/>
  <c r="A772" i="13"/>
  <c r="A771" i="13"/>
  <c r="A770" i="13"/>
  <c r="A769" i="13"/>
  <c r="A768" i="13"/>
  <c r="A767" i="13"/>
  <c r="A766" i="13"/>
  <c r="A765" i="13"/>
  <c r="A764" i="13"/>
  <c r="A763" i="13"/>
  <c r="A762" i="13"/>
  <c r="A761" i="13"/>
  <c r="A760" i="13"/>
  <c r="A759" i="13"/>
  <c r="A758" i="13"/>
  <c r="A757" i="13"/>
  <c r="A756" i="13"/>
  <c r="A755" i="13"/>
  <c r="A754" i="13"/>
  <c r="A753" i="13"/>
  <c r="A752" i="13"/>
  <c r="A751" i="13"/>
  <c r="A750" i="13"/>
  <c r="A749" i="13"/>
  <c r="A748" i="13"/>
  <c r="A747" i="13"/>
  <c r="A746" i="13"/>
  <c r="A745" i="13"/>
  <c r="A744" i="13"/>
  <c r="A743" i="13"/>
  <c r="A742" i="13"/>
  <c r="A741" i="13"/>
  <c r="A740" i="13"/>
  <c r="A739" i="13"/>
  <c r="A738" i="13"/>
  <c r="A737" i="13"/>
  <c r="A736" i="13"/>
  <c r="A735" i="13"/>
  <c r="A734" i="13"/>
  <c r="A733" i="13"/>
  <c r="A732" i="13"/>
  <c r="A731" i="13"/>
  <c r="A730" i="13"/>
  <c r="A729" i="13"/>
  <c r="A728" i="13"/>
  <c r="A727" i="13"/>
  <c r="A726" i="13"/>
  <c r="A725" i="13"/>
  <c r="A724" i="13"/>
  <c r="A723" i="13"/>
  <c r="A722" i="13"/>
  <c r="A721" i="13"/>
  <c r="A720" i="13"/>
  <c r="A719" i="13"/>
  <c r="A718" i="13"/>
  <c r="A717" i="13"/>
  <c r="A716" i="13"/>
  <c r="A715" i="13"/>
  <c r="A714" i="13"/>
  <c r="A713" i="13"/>
  <c r="A712" i="13"/>
  <c r="A711" i="13"/>
  <c r="A710" i="13"/>
  <c r="A709" i="13"/>
  <c r="A708" i="13"/>
  <c r="A707" i="13"/>
  <c r="A706" i="13"/>
  <c r="A705" i="13"/>
  <c r="A704" i="13"/>
  <c r="A703" i="13"/>
  <c r="A702" i="13"/>
  <c r="A701" i="13"/>
  <c r="A700" i="13"/>
  <c r="A699" i="13"/>
  <c r="A698" i="13"/>
  <c r="A697" i="13"/>
  <c r="A696" i="13"/>
  <c r="A695" i="13"/>
  <c r="A694" i="13"/>
  <c r="A693" i="13"/>
  <c r="A692" i="13"/>
  <c r="A691" i="13"/>
  <c r="A690" i="13"/>
  <c r="A689" i="13"/>
  <c r="A688" i="13"/>
  <c r="A687" i="13"/>
  <c r="A686" i="13"/>
  <c r="A685" i="13"/>
  <c r="A684" i="13"/>
  <c r="A683" i="13"/>
  <c r="A682" i="13"/>
  <c r="A681" i="13"/>
  <c r="A680" i="13"/>
  <c r="A679" i="13"/>
  <c r="A678" i="13"/>
  <c r="A677" i="13"/>
  <c r="A676" i="13"/>
  <c r="A675" i="13"/>
  <c r="A674" i="13"/>
  <c r="A673" i="13"/>
  <c r="A672" i="13"/>
  <c r="A671" i="13"/>
  <c r="A670" i="13"/>
  <c r="A669" i="13"/>
  <c r="A668" i="13"/>
  <c r="A666" i="13"/>
  <c r="A665" i="13"/>
  <c r="A664" i="13"/>
  <c r="A663" i="13"/>
  <c r="A662" i="13"/>
  <c r="A661" i="13"/>
  <c r="A660" i="13"/>
  <c r="A659" i="13"/>
  <c r="A658" i="13"/>
  <c r="A657" i="13"/>
  <c r="A656" i="13"/>
  <c r="A655" i="13"/>
  <c r="A654" i="13"/>
  <c r="A653" i="13"/>
  <c r="A652" i="13"/>
  <c r="A651" i="13"/>
  <c r="A650" i="13"/>
  <c r="A649" i="13"/>
  <c r="A648" i="13"/>
  <c r="A647" i="13"/>
  <c r="A646" i="13"/>
  <c r="A645" i="13"/>
  <c r="A644" i="13"/>
  <c r="A643" i="13"/>
  <c r="A642" i="13"/>
  <c r="A641" i="13"/>
  <c r="A640" i="13"/>
  <c r="A638" i="13"/>
  <c r="A637" i="13"/>
  <c r="A636" i="13"/>
  <c r="A635" i="13"/>
  <c r="A634" i="13"/>
  <c r="A633" i="13"/>
  <c r="A632" i="13"/>
  <c r="A631" i="13"/>
  <c r="A630" i="13"/>
  <c r="A629" i="13"/>
  <c r="A628" i="13"/>
  <c r="A627" i="13"/>
  <c r="A626" i="13"/>
  <c r="A625" i="13"/>
  <c r="A624" i="13"/>
  <c r="A623" i="13"/>
  <c r="A622" i="13"/>
  <c r="A621" i="13"/>
  <c r="A620" i="13"/>
  <c r="A619" i="13"/>
  <c r="A618" i="13"/>
  <c r="A617" i="13"/>
  <c r="A616" i="13"/>
  <c r="A615" i="13"/>
  <c r="A156" i="12"/>
  <c r="A155" i="12"/>
  <c r="A154" i="12"/>
  <c r="A153" i="12"/>
  <c r="A152" i="12"/>
  <c r="A151" i="12"/>
  <c r="A150" i="12"/>
  <c r="A147" i="12"/>
  <c r="A146" i="12"/>
  <c r="A145" i="12"/>
  <c r="A144" i="12"/>
  <c r="A143" i="12"/>
  <c r="A142" i="12"/>
  <c r="A141" i="12"/>
  <c r="A140" i="12"/>
  <c r="A139" i="12"/>
  <c r="A138" i="12"/>
  <c r="A137" i="12"/>
  <c r="A136" i="12"/>
  <c r="A135" i="12"/>
  <c r="A134" i="12"/>
  <c r="A133" i="12"/>
  <c r="A132" i="12"/>
  <c r="A131" i="12"/>
  <c r="A130" i="12"/>
  <c r="A129" i="12"/>
  <c r="A128" i="12"/>
  <c r="A127" i="12"/>
  <c r="A126" i="12"/>
  <c r="A125" i="12"/>
  <c r="A124" i="12"/>
  <c r="A123" i="12"/>
  <c r="A122" i="12"/>
  <c r="A121" i="12"/>
  <c r="A120" i="12"/>
  <c r="A119" i="12"/>
  <c r="A118" i="12"/>
  <c r="A117" i="12"/>
  <c r="A116" i="12"/>
  <c r="A115" i="12"/>
  <c r="A114" i="12"/>
  <c r="A113" i="12"/>
  <c r="A111" i="12"/>
  <c r="A110" i="12"/>
  <c r="A109" i="12"/>
  <c r="A108" i="12"/>
  <c r="A106" i="12"/>
  <c r="A105" i="12"/>
  <c r="A104" i="12"/>
  <c r="A103" i="12"/>
  <c r="A102" i="12"/>
  <c r="A101" i="12"/>
  <c r="A230" i="11"/>
  <c r="A229" i="11"/>
  <c r="A228" i="11"/>
  <c r="A227" i="11"/>
  <c r="A224" i="11"/>
  <c r="A222" i="11"/>
  <c r="A221" i="11"/>
  <c r="A220" i="11"/>
  <c r="A219" i="11"/>
  <c r="A218" i="11"/>
  <c r="A217" i="11"/>
  <c r="A216" i="11"/>
  <c r="A215" i="11"/>
  <c r="A214" i="11"/>
  <c r="A213" i="11"/>
  <c r="A212" i="11"/>
  <c r="A211" i="11"/>
  <c r="A210" i="11"/>
  <c r="A209" i="11"/>
  <c r="A208" i="11"/>
  <c r="A207" i="11"/>
  <c r="A206" i="11"/>
  <c r="A205" i="11"/>
  <c r="A204" i="11"/>
  <c r="A203" i="11"/>
  <c r="A202" i="11"/>
  <c r="A201" i="11"/>
  <c r="A200" i="11"/>
  <c r="A199" i="11"/>
  <c r="A198" i="11"/>
  <c r="A197" i="11"/>
  <c r="A196" i="11"/>
  <c r="A195" i="11"/>
  <c r="A194" i="11"/>
  <c r="A193" i="11"/>
  <c r="A192" i="11"/>
  <c r="A191" i="11"/>
  <c r="A190" i="11"/>
  <c r="A189" i="11"/>
  <c r="A188" i="11"/>
  <c r="A187" i="11"/>
  <c r="A186" i="11"/>
  <c r="A184" i="11"/>
  <c r="A183" i="11"/>
  <c r="A182" i="11"/>
  <c r="A181" i="11"/>
  <c r="A180" i="11"/>
  <c r="A179" i="11"/>
  <c r="A178" i="11"/>
  <c r="A177" i="11"/>
  <c r="A176" i="11"/>
  <c r="A175" i="11"/>
  <c r="A174" i="11"/>
  <c r="A173" i="11"/>
  <c r="A172" i="11"/>
  <c r="A171" i="11"/>
  <c r="A170" i="11"/>
  <c r="A169" i="11"/>
  <c r="A167" i="11"/>
  <c r="A166" i="11"/>
  <c r="A165" i="11"/>
  <c r="A164" i="11"/>
  <c r="A163" i="11"/>
  <c r="A162" i="11"/>
  <c r="A161" i="11"/>
  <c r="A160" i="11"/>
  <c r="A159" i="11"/>
  <c r="A158" i="11"/>
  <c r="A157" i="11"/>
  <c r="A156" i="11"/>
  <c r="A155" i="11"/>
  <c r="A147" i="10"/>
  <c r="A146" i="10"/>
  <c r="A145" i="10"/>
  <c r="A144" i="10"/>
  <c r="A141" i="10"/>
  <c r="A140" i="10"/>
  <c r="A139" i="10"/>
  <c r="A138" i="10"/>
  <c r="A137" i="10"/>
  <c r="A136" i="10"/>
  <c r="A135" i="10"/>
  <c r="A134" i="10"/>
  <c r="A133" i="10"/>
  <c r="A132" i="10"/>
  <c r="A131" i="10"/>
  <c r="A130" i="10"/>
  <c r="A129" i="10"/>
  <c r="A128" i="10"/>
  <c r="A127" i="10"/>
  <c r="A126" i="10"/>
  <c r="A125" i="10"/>
  <c r="A124" i="10"/>
  <c r="A123" i="10"/>
  <c r="A122" i="10"/>
  <c r="A121" i="10"/>
  <c r="A120" i="10"/>
  <c r="A119" i="10"/>
  <c r="A118" i="10"/>
  <c r="A117" i="10"/>
  <c r="A115" i="10"/>
  <c r="A114" i="10"/>
  <c r="A113" i="10"/>
  <c r="A112" i="10"/>
  <c r="A111" i="10"/>
  <c r="A110" i="10"/>
  <c r="A109" i="10"/>
  <c r="A108" i="10"/>
  <c r="A107" i="10"/>
  <c r="A106" i="10"/>
  <c r="A105" i="10"/>
  <c r="A104" i="10"/>
  <c r="A103" i="10"/>
  <c r="A102" i="10"/>
  <c r="A101" i="10"/>
  <c r="A99" i="10"/>
  <c r="A98" i="10"/>
  <c r="A97" i="10"/>
  <c r="A96" i="10"/>
  <c r="A95" i="10"/>
  <c r="A94" i="10"/>
  <c r="A93" i="10"/>
  <c r="A132" i="9"/>
  <c r="A131" i="9"/>
  <c r="A130" i="9"/>
  <c r="A129" i="9"/>
  <c r="A128" i="9"/>
  <c r="A127" i="9"/>
  <c r="A124" i="9"/>
  <c r="A122" i="9"/>
  <c r="A121" i="9"/>
  <c r="A120" i="9"/>
  <c r="A119" i="9"/>
  <c r="A118" i="9"/>
  <c r="A117" i="9"/>
  <c r="A116" i="9"/>
  <c r="A115" i="9"/>
  <c r="A114" i="9"/>
  <c r="A113" i="9"/>
  <c r="A112" i="9"/>
  <c r="A111" i="9"/>
  <c r="A110" i="9"/>
  <c r="A109" i="9"/>
  <c r="A108" i="9"/>
  <c r="A107" i="9"/>
  <c r="A106" i="9"/>
  <c r="A105" i="9"/>
  <c r="A104" i="9"/>
  <c r="A103" i="9"/>
  <c r="A102" i="9"/>
  <c r="A101" i="9"/>
  <c r="A100" i="9"/>
  <c r="A99" i="9"/>
  <c r="A98" i="9"/>
  <c r="A97" i="9"/>
  <c r="A96" i="9"/>
  <c r="A94" i="9"/>
  <c r="A93" i="9"/>
  <c r="A92" i="9"/>
  <c r="A91" i="9"/>
  <c r="A90" i="9"/>
  <c r="A89" i="9"/>
  <c r="A88" i="9"/>
  <c r="A87" i="9"/>
  <c r="A86" i="9"/>
  <c r="A85" i="9"/>
  <c r="A84" i="9"/>
  <c r="A83" i="9"/>
  <c r="A82" i="9"/>
  <c r="A81" i="9"/>
  <c r="A79" i="9"/>
  <c r="A78" i="9"/>
  <c r="A77" i="9"/>
  <c r="A76" i="9"/>
  <c r="A75" i="9"/>
  <c r="A74" i="9"/>
  <c r="A73" i="9"/>
  <c r="A397" i="8"/>
  <c r="A396" i="8"/>
  <c r="A395" i="8"/>
  <c r="A394" i="8"/>
  <c r="A393" i="8"/>
  <c r="A392" i="8"/>
  <c r="A391" i="8"/>
  <c r="A390" i="8"/>
  <c r="A389" i="8"/>
  <c r="A388" i="8"/>
  <c r="A387" i="8"/>
  <c r="A386" i="8"/>
  <c r="A385" i="8"/>
  <c r="A384" i="8"/>
  <c r="A383" i="8"/>
  <c r="A382" i="8"/>
  <c r="A381" i="8"/>
  <c r="A380" i="8"/>
  <c r="A377" i="8"/>
  <c r="A375" i="8"/>
  <c r="A374" i="8"/>
  <c r="A372" i="8"/>
  <c r="A371" i="8"/>
  <c r="A370" i="8"/>
  <c r="A369" i="8"/>
  <c r="A368" i="8"/>
  <c r="A367" i="8"/>
  <c r="A366" i="8"/>
  <c r="A365" i="8"/>
  <c r="A364" i="8"/>
  <c r="A363" i="8"/>
  <c r="A362" i="8"/>
  <c r="A361" i="8"/>
  <c r="A360" i="8"/>
  <c r="A359" i="8"/>
  <c r="A358" i="8"/>
  <c r="A357" i="8"/>
  <c r="A356" i="8"/>
  <c r="A355" i="8"/>
  <c r="A354" i="8"/>
  <c r="A353" i="8"/>
  <c r="A352" i="8"/>
  <c r="A351" i="8"/>
  <c r="A350" i="8"/>
  <c r="A349" i="8"/>
  <c r="A348" i="8"/>
  <c r="A347" i="8"/>
  <c r="A346" i="8"/>
  <c r="A345" i="8"/>
  <c r="A344" i="8"/>
  <c r="A343" i="8"/>
  <c r="A342" i="8"/>
  <c r="A341" i="8"/>
  <c r="A340" i="8"/>
  <c r="A339" i="8"/>
  <c r="A338" i="8"/>
  <c r="A337" i="8"/>
  <c r="A336" i="8"/>
  <c r="A335" i="8"/>
  <c r="A334" i="8"/>
  <c r="A333" i="8"/>
  <c r="A332" i="8"/>
  <c r="A331" i="8"/>
  <c r="A330" i="8"/>
  <c r="A329" i="8"/>
  <c r="A328" i="8"/>
  <c r="A327" i="8"/>
  <c r="A326" i="8"/>
  <c r="A325" i="8"/>
  <c r="A324" i="8"/>
  <c r="A323" i="8"/>
  <c r="A322" i="8"/>
  <c r="A321" i="8"/>
  <c r="A320" i="8"/>
  <c r="A319" i="8"/>
  <c r="A318" i="8"/>
  <c r="A317" i="8"/>
  <c r="A316" i="8"/>
  <c r="A315" i="8"/>
  <c r="A314" i="8"/>
  <c r="A312" i="8"/>
  <c r="A311" i="8"/>
  <c r="A310" i="8"/>
  <c r="A309" i="8"/>
  <c r="A308" i="8"/>
  <c r="A307" i="8"/>
  <c r="A306" i="8"/>
  <c r="A305" i="8"/>
  <c r="A304" i="8"/>
  <c r="A303" i="8"/>
  <c r="A302" i="8"/>
  <c r="A301" i="8"/>
  <c r="A300" i="8"/>
  <c r="A299" i="8"/>
  <c r="A298" i="8"/>
  <c r="A297" i="8"/>
  <c r="A296" i="8"/>
  <c r="A295" i="8"/>
  <c r="A294" i="8"/>
  <c r="A293" i="8"/>
  <c r="A292" i="8"/>
  <c r="A291" i="8"/>
  <c r="A290" i="8"/>
  <c r="A289" i="8"/>
  <c r="A288" i="8"/>
  <c r="A287" i="8"/>
  <c r="A286" i="8"/>
  <c r="A285" i="8"/>
  <c r="A284" i="8"/>
  <c r="A283" i="8"/>
  <c r="A282" i="8"/>
  <c r="A281" i="8"/>
  <c r="A279" i="8"/>
  <c r="A278" i="8"/>
  <c r="A277" i="8"/>
  <c r="A276" i="8"/>
  <c r="A275" i="8"/>
  <c r="A274" i="8"/>
  <c r="A273" i="8"/>
  <c r="A272" i="8"/>
  <c r="A271" i="8"/>
  <c r="A270" i="8"/>
  <c r="A269" i="8"/>
  <c r="A268" i="8"/>
  <c r="A267" i="8"/>
  <c r="A266" i="8"/>
  <c r="A442" i="7"/>
  <c r="A441" i="7"/>
  <c r="A438" i="7"/>
  <c r="A437" i="7"/>
  <c r="A436" i="7"/>
  <c r="A434" i="7"/>
  <c r="A433" i="7"/>
  <c r="A432" i="7"/>
  <c r="A431" i="7"/>
  <c r="A430" i="7"/>
  <c r="A429" i="7"/>
  <c r="A428" i="7"/>
  <c r="A427" i="7"/>
  <c r="A426" i="7"/>
  <c r="A425" i="7"/>
  <c r="A424" i="7"/>
  <c r="A423" i="7"/>
  <c r="A422" i="7"/>
  <c r="A421" i="7"/>
  <c r="A420" i="7"/>
  <c r="A419" i="7"/>
  <c r="A418" i="7"/>
  <c r="A417" i="7"/>
  <c r="A416" i="7"/>
  <c r="A415" i="7"/>
  <c r="A414" i="7"/>
  <c r="A413" i="7"/>
  <c r="A412" i="7"/>
  <c r="A411" i="7"/>
  <c r="A410" i="7"/>
  <c r="A409" i="7"/>
  <c r="A408" i="7"/>
  <c r="A407" i="7"/>
  <c r="A406" i="7"/>
  <c r="A405" i="7"/>
  <c r="A404" i="7"/>
  <c r="A403" i="7"/>
  <c r="A402" i="7"/>
  <c r="A401" i="7"/>
  <c r="A400" i="7"/>
  <c r="A399" i="7"/>
  <c r="A398" i="7"/>
  <c r="A397" i="7"/>
  <c r="A396" i="7"/>
  <c r="A395" i="7"/>
  <c r="A394" i="7"/>
  <c r="A393" i="7"/>
  <c r="A392" i="7"/>
  <c r="A391" i="7"/>
  <c r="A390" i="7"/>
  <c r="A389" i="7"/>
  <c r="A388" i="7"/>
  <c r="A387" i="7"/>
  <c r="A386" i="7"/>
  <c r="A385" i="7"/>
  <c r="A384" i="7"/>
  <c r="A383" i="7"/>
  <c r="A382" i="7"/>
  <c r="A381" i="7"/>
  <c r="A380" i="7"/>
  <c r="A379" i="7"/>
  <c r="A378" i="7"/>
  <c r="A377" i="7"/>
  <c r="A376" i="7"/>
  <c r="A375" i="7"/>
  <c r="A374" i="7"/>
  <c r="A373" i="7"/>
  <c r="A372" i="7"/>
  <c r="A371" i="7"/>
  <c r="A370" i="7"/>
  <c r="A369" i="7"/>
  <c r="A368" i="7"/>
  <c r="A367" i="7"/>
  <c r="A366" i="7"/>
  <c r="A365" i="7"/>
  <c r="A364" i="7"/>
  <c r="A363" i="7"/>
  <c r="A362" i="7"/>
  <c r="A361" i="7"/>
  <c r="A360" i="7"/>
  <c r="A359" i="7"/>
  <c r="A358" i="7"/>
  <c r="A357" i="7"/>
  <c r="A356" i="7"/>
  <c r="A355" i="7"/>
  <c r="A354" i="7"/>
  <c r="A353" i="7"/>
  <c r="A352" i="7"/>
  <c r="A351" i="7"/>
  <c r="A350" i="7"/>
  <c r="A349" i="7"/>
  <c r="A348" i="7"/>
  <c r="A347" i="7"/>
  <c r="A346" i="7"/>
  <c r="A345" i="7"/>
  <c r="A344" i="7"/>
  <c r="A343" i="7"/>
  <c r="A342" i="7"/>
  <c r="A341" i="7"/>
  <c r="A340" i="7"/>
  <c r="A339" i="7"/>
  <c r="A338" i="7"/>
  <c r="A337" i="7"/>
  <c r="A336" i="7"/>
  <c r="A335" i="7"/>
  <c r="A333" i="7"/>
  <c r="A332" i="7"/>
  <c r="A331" i="7"/>
  <c r="A330" i="7"/>
  <c r="A329" i="7"/>
  <c r="A328" i="7"/>
  <c r="A327" i="7"/>
  <c r="A326" i="7"/>
  <c r="A325" i="7"/>
  <c r="A324" i="7"/>
  <c r="A323" i="7"/>
  <c r="A322" i="7"/>
  <c r="A320" i="7"/>
  <c r="A319" i="7"/>
  <c r="A318" i="7"/>
  <c r="A317" i="7"/>
  <c r="A316" i="7"/>
  <c r="A315" i="7"/>
  <c r="A314" i="7"/>
  <c r="A313" i="7"/>
  <c r="A312" i="7"/>
  <c r="A311" i="7"/>
  <c r="A310" i="7"/>
  <c r="A309" i="7"/>
  <c r="A353" i="6"/>
  <c r="A352" i="6"/>
  <c r="A351" i="6"/>
  <c r="A350" i="6"/>
  <c r="A349" i="6"/>
  <c r="A348" i="6"/>
  <c r="A347" i="6"/>
  <c r="A346" i="6"/>
  <c r="A345" i="6"/>
  <c r="A344" i="6"/>
  <c r="A343" i="6"/>
  <c r="A342" i="6"/>
  <c r="A341" i="6"/>
  <c r="A340" i="6"/>
  <c r="A337" i="6"/>
  <c r="A335" i="6"/>
  <c r="A334" i="6"/>
  <c r="A333" i="6"/>
  <c r="A332" i="6"/>
  <c r="A331" i="6"/>
  <c r="A330" i="6"/>
  <c r="A329" i="6"/>
  <c r="A328" i="6"/>
  <c r="A327" i="6"/>
  <c r="A326" i="6"/>
  <c r="A325" i="6"/>
  <c r="A324" i="6"/>
  <c r="A323" i="6"/>
  <c r="A322" i="6"/>
  <c r="A321" i="6"/>
  <c r="A320" i="6"/>
  <c r="A319" i="6"/>
  <c r="A318" i="6"/>
  <c r="A317" i="6"/>
  <c r="A316" i="6"/>
  <c r="A315" i="6"/>
  <c r="A314" i="6"/>
  <c r="A313" i="6"/>
  <c r="A312" i="6"/>
  <c r="A311" i="6"/>
  <c r="A310" i="6"/>
  <c r="A309" i="6"/>
  <c r="A308" i="6"/>
  <c r="A307" i="6"/>
  <c r="A306" i="6"/>
  <c r="A305" i="6"/>
  <c r="A304" i="6"/>
  <c r="A303" i="6"/>
  <c r="A302" i="6"/>
  <c r="A301" i="6"/>
  <c r="A300" i="6"/>
  <c r="A299" i="6"/>
  <c r="A298" i="6"/>
  <c r="A297" i="6"/>
  <c r="A296" i="6"/>
  <c r="A295" i="6"/>
  <c r="A294" i="6"/>
  <c r="A293" i="6"/>
  <c r="A292" i="6"/>
  <c r="A291" i="6"/>
  <c r="A290" i="6"/>
  <c r="A289" i="6"/>
  <c r="A288" i="6"/>
  <c r="A287" i="6"/>
  <c r="A286" i="6"/>
  <c r="A285" i="6"/>
  <c r="A284" i="6"/>
  <c r="A283" i="6"/>
  <c r="A282" i="6"/>
  <c r="A281" i="6"/>
  <c r="A280" i="6"/>
  <c r="A279" i="6"/>
  <c r="A278" i="6"/>
  <c r="A277" i="6"/>
  <c r="A276" i="6"/>
  <c r="A275" i="6"/>
  <c r="A274" i="6"/>
  <c r="A273" i="6"/>
  <c r="A272" i="6"/>
  <c r="A271" i="6"/>
  <c r="A270" i="6"/>
  <c r="A269" i="6"/>
  <c r="A268" i="6"/>
  <c r="A267" i="6"/>
  <c r="A265" i="6"/>
  <c r="A264" i="6"/>
  <c r="A263" i="6"/>
  <c r="A262" i="6"/>
  <c r="A261" i="6"/>
  <c r="A260" i="6"/>
  <c r="A259" i="6"/>
  <c r="A258" i="6"/>
  <c r="A257" i="6"/>
  <c r="A256" i="6"/>
  <c r="A255" i="6"/>
  <c r="A254" i="6"/>
  <c r="A253" i="6"/>
  <c r="A252" i="6"/>
  <c r="A251" i="6"/>
  <c r="A250" i="6"/>
  <c r="A249" i="6"/>
  <c r="A248" i="6"/>
  <c r="A247" i="6"/>
  <c r="A246" i="6"/>
  <c r="A245" i="6"/>
  <c r="A244" i="6"/>
  <c r="A243" i="6"/>
  <c r="A242" i="6"/>
  <c r="A241" i="6"/>
  <c r="A240" i="6"/>
  <c r="A239" i="6"/>
  <c r="A238" i="6"/>
  <c r="A237" i="6"/>
  <c r="A236" i="6"/>
  <c r="A235" i="6"/>
  <c r="A233" i="6"/>
  <c r="A232" i="6"/>
  <c r="A231" i="6"/>
  <c r="A230" i="6"/>
  <c r="A229" i="6"/>
  <c r="A228" i="6"/>
  <c r="A227" i="6"/>
  <c r="A226" i="6"/>
  <c r="A225" i="6"/>
  <c r="A224" i="6"/>
  <c r="A223" i="6"/>
  <c r="A222" i="6"/>
  <c r="A221" i="6"/>
  <c r="A220" i="6"/>
  <c r="A237" i="5"/>
  <c r="A236" i="5"/>
  <c r="A235" i="5"/>
  <c r="A234" i="5"/>
  <c r="A233" i="5"/>
  <c r="A232" i="5"/>
  <c r="A231" i="5"/>
  <c r="A230" i="5"/>
  <c r="A229" i="5"/>
  <c r="A228" i="5"/>
  <c r="A227" i="5"/>
  <c r="A224" i="5"/>
  <c r="A222" i="5"/>
  <c r="A221" i="5"/>
  <c r="A219" i="5"/>
  <c r="A218" i="5"/>
  <c r="A217" i="5"/>
  <c r="A216" i="5"/>
  <c r="A215" i="5"/>
  <c r="A214" i="5"/>
  <c r="A213" i="5"/>
  <c r="A212" i="5"/>
  <c r="A211" i="5"/>
  <c r="A210" i="5"/>
  <c r="A209" i="5"/>
  <c r="A208" i="5"/>
  <c r="A207" i="5"/>
  <c r="A206" i="5"/>
  <c r="A205" i="5"/>
  <c r="A204" i="5"/>
  <c r="A203" i="5"/>
  <c r="A202" i="5"/>
  <c r="A201" i="5"/>
  <c r="A200" i="5"/>
  <c r="A199" i="5"/>
  <c r="A198" i="5"/>
  <c r="A197" i="5"/>
  <c r="A196" i="5"/>
  <c r="A195" i="5"/>
  <c r="A194" i="5"/>
  <c r="A193" i="5"/>
  <c r="A192" i="5"/>
  <c r="A191" i="5"/>
  <c r="A190" i="5"/>
  <c r="A189" i="5"/>
  <c r="A188" i="5"/>
  <c r="A187" i="5"/>
  <c r="A186" i="5"/>
  <c r="A185" i="5"/>
  <c r="A184" i="5"/>
  <c r="A183" i="5"/>
  <c r="A182" i="5"/>
  <c r="A181" i="5"/>
  <c r="A180" i="5"/>
  <c r="A179" i="5"/>
  <c r="A178" i="5"/>
  <c r="A177" i="5"/>
  <c r="A176" i="5"/>
  <c r="A175" i="5"/>
  <c r="A174" i="5"/>
  <c r="A172" i="5"/>
  <c r="A171" i="5"/>
  <c r="A170" i="5"/>
  <c r="A169" i="5"/>
  <c r="A168" i="5"/>
  <c r="A167" i="5"/>
  <c r="A166" i="5"/>
  <c r="A165" i="5"/>
  <c r="A164" i="5"/>
  <c r="A163" i="5"/>
  <c r="A162" i="5"/>
  <c r="A161" i="5"/>
  <c r="A160" i="5"/>
  <c r="A159" i="5"/>
  <c r="A158" i="5"/>
  <c r="A157" i="5"/>
  <c r="A156" i="5"/>
  <c r="A155" i="5"/>
  <c r="A154" i="5"/>
  <c r="A153" i="5"/>
  <c r="A152" i="5"/>
  <c r="A151" i="5"/>
  <c r="A150" i="5"/>
  <c r="A149" i="5"/>
  <c r="A148" i="5"/>
  <c r="A147" i="5"/>
  <c r="A146" i="5"/>
  <c r="A145" i="5"/>
  <c r="A144" i="5"/>
  <c r="A143" i="5"/>
  <c r="A142" i="5"/>
  <c r="A140" i="5"/>
  <c r="A139" i="5"/>
  <c r="A138" i="5"/>
  <c r="A137" i="5"/>
  <c r="A136" i="5"/>
  <c r="A135" i="5"/>
  <c r="A134" i="5"/>
  <c r="A133" i="5"/>
  <c r="A132" i="5"/>
  <c r="A171" i="4"/>
  <c r="A170" i="4"/>
  <c r="A169" i="4"/>
  <c r="A168" i="4"/>
  <c r="A167" i="4"/>
  <c r="A164" i="4"/>
  <c r="A163" i="4"/>
  <c r="A161" i="4"/>
  <c r="A160" i="4"/>
  <c r="A159" i="4"/>
  <c r="A158" i="4"/>
  <c r="A157" i="4"/>
  <c r="A156" i="4"/>
  <c r="A155" i="4"/>
  <c r="A154" i="4"/>
  <c r="A153" i="4"/>
  <c r="A152" i="4"/>
  <c r="A151" i="4"/>
  <c r="A150" i="4"/>
  <c r="A149" i="4"/>
  <c r="A148" i="4"/>
  <c r="A147" i="4"/>
  <c r="A146" i="4"/>
  <c r="A145" i="4"/>
  <c r="A144" i="4"/>
  <c r="A143" i="4"/>
  <c r="A142" i="4"/>
  <c r="A141" i="4"/>
  <c r="A140" i="4"/>
  <c r="A139" i="4"/>
  <c r="A138" i="4"/>
  <c r="A137" i="4"/>
  <c r="A136" i="4"/>
  <c r="A135" i="4"/>
  <c r="A134" i="4"/>
  <c r="A133" i="4"/>
  <c r="A132" i="4"/>
  <c r="A131" i="4"/>
  <c r="A130" i="4"/>
  <c r="A129" i="4"/>
  <c r="A128" i="4"/>
  <c r="A127" i="4"/>
  <c r="A125" i="4"/>
  <c r="A124" i="4"/>
  <c r="A123" i="4"/>
  <c r="A122" i="4"/>
  <c r="A121" i="4"/>
  <c r="A119" i="4"/>
  <c r="A118" i="4"/>
  <c r="A117" i="4"/>
  <c r="A116" i="4"/>
  <c r="A115" i="4"/>
  <c r="A232" i="3"/>
  <c r="A231" i="3"/>
  <c r="A230" i="3"/>
  <c r="A229" i="3"/>
  <c r="A228" i="3"/>
  <c r="A227" i="3"/>
  <c r="A226" i="3"/>
  <c r="A225" i="3"/>
  <c r="A224" i="3"/>
  <c r="A223" i="3"/>
  <c r="A222" i="3"/>
  <c r="A221" i="3"/>
  <c r="A220" i="3"/>
  <c r="A219" i="3"/>
  <c r="A218" i="3"/>
  <c r="A215" i="3"/>
  <c r="A214" i="3"/>
  <c r="A213" i="3"/>
  <c r="A212" i="3"/>
  <c r="A211" i="3"/>
  <c r="A210" i="3"/>
  <c r="A209" i="3"/>
  <c r="A208" i="3"/>
  <c r="A207" i="3"/>
  <c r="A206" i="3"/>
  <c r="A204" i="3"/>
  <c r="A203" i="3"/>
  <c r="A202" i="3"/>
  <c r="A201" i="3"/>
  <c r="A200" i="3"/>
  <c r="A199" i="3"/>
  <c r="A198" i="3"/>
  <c r="A197" i="3"/>
  <c r="A196" i="3"/>
  <c r="A195" i="3"/>
  <c r="A194" i="3"/>
  <c r="A193" i="3"/>
  <c r="A192" i="3"/>
  <c r="A191" i="3"/>
  <c r="A190" i="3"/>
  <c r="A189" i="3"/>
  <c r="A188" i="3"/>
  <c r="A187" i="3"/>
  <c r="A186" i="3"/>
  <c r="A185" i="3"/>
  <c r="A184" i="3"/>
  <c r="A183" i="3"/>
  <c r="A182" i="3"/>
  <c r="A181" i="3"/>
  <c r="A180" i="3"/>
  <c r="A179" i="3"/>
  <c r="A178" i="3"/>
  <c r="A177" i="3"/>
  <c r="A176" i="3"/>
  <c r="A175" i="3"/>
  <c r="A174" i="3"/>
  <c r="A173" i="3"/>
  <c r="A172" i="3"/>
  <c r="A171" i="3"/>
  <c r="A170" i="3"/>
  <c r="A169" i="3"/>
  <c r="A168" i="3"/>
  <c r="A167" i="3"/>
  <c r="A166" i="3"/>
  <c r="A164" i="3"/>
  <c r="A163" i="3"/>
  <c r="A162" i="3"/>
  <c r="A161" i="3"/>
  <c r="A160" i="3"/>
  <c r="A159" i="3"/>
  <c r="A158" i="3"/>
  <c r="A157" i="3"/>
  <c r="A156" i="3"/>
  <c r="A155" i="3"/>
  <c r="A153" i="3"/>
  <c r="A152" i="3"/>
  <c r="A151" i="3"/>
  <c r="A150" i="3"/>
  <c r="A149" i="3"/>
  <c r="A148" i="3"/>
  <c r="A147" i="3"/>
  <c r="A146" i="3"/>
  <c r="A145" i="3"/>
  <c r="A111" i="2"/>
  <c r="A110" i="2"/>
  <c r="A109" i="2"/>
  <c r="A107" i="2"/>
  <c r="A106" i="2"/>
  <c r="A105" i="2"/>
  <c r="A104" i="2"/>
  <c r="A103" i="2"/>
  <c r="A102" i="2"/>
  <c r="A101" i="2"/>
  <c r="A100" i="2"/>
  <c r="A99" i="2"/>
  <c r="A98" i="2"/>
  <c r="A97" i="2"/>
  <c r="A96" i="2"/>
  <c r="A95" i="2"/>
  <c r="A94" i="2"/>
  <c r="A93" i="2"/>
  <c r="A92" i="2"/>
  <c r="A91" i="2"/>
  <c r="A90" i="2"/>
  <c r="A89" i="2"/>
  <c r="A88" i="2"/>
  <c r="A87" i="2"/>
  <c r="A86" i="2"/>
  <c r="A85" i="2"/>
  <c r="A84" i="2"/>
  <c r="A82" i="2"/>
  <c r="A81" i="2"/>
  <c r="A80" i="2"/>
  <c r="A79" i="2"/>
  <c r="A78" i="2"/>
  <c r="A77" i="2"/>
  <c r="A75" i="2"/>
  <c r="A74" i="2"/>
  <c r="A73" i="2"/>
  <c r="A72" i="2"/>
  <c r="A170" i="1"/>
  <c r="A169" i="1"/>
  <c r="A168" i="1"/>
  <c r="A167" i="1"/>
  <c r="A166" i="1"/>
  <c r="A165" i="1"/>
  <c r="A164" i="1"/>
  <c r="A163" i="1"/>
  <c r="A162" i="1"/>
  <c r="A159" i="1"/>
  <c r="A157" i="1"/>
  <c r="A155" i="1"/>
  <c r="A154" i="1"/>
  <c r="A153" i="1"/>
  <c r="A152" i="1"/>
  <c r="A151" i="1"/>
  <c r="A150" i="1"/>
  <c r="A149" i="1"/>
  <c r="A148" i="1"/>
  <c r="A147" i="1"/>
  <c r="A146" i="1"/>
  <c r="A145" i="1"/>
  <c r="A144" i="1"/>
  <c r="A143" i="1"/>
  <c r="A142" i="1"/>
  <c r="A141" i="1"/>
  <c r="A140" i="1"/>
  <c r="A139" i="1"/>
  <c r="A138" i="1"/>
  <c r="A137" i="1"/>
  <c r="A136" i="1"/>
  <c r="A135" i="1"/>
  <c r="A134" i="1"/>
  <c r="A133" i="1"/>
  <c r="A132" i="1"/>
  <c r="A131" i="1"/>
  <c r="A130" i="1"/>
  <c r="A129" i="1"/>
  <c r="A128" i="1"/>
  <c r="A127" i="1"/>
  <c r="A126" i="1"/>
  <c r="A125" i="1"/>
  <c r="A124" i="1"/>
  <c r="A123" i="1"/>
  <c r="A122" i="1"/>
  <c r="A121" i="1"/>
  <c r="A120" i="1"/>
  <c r="A118" i="1"/>
  <c r="A117" i="1"/>
  <c r="A116" i="1"/>
  <c r="A115" i="1"/>
  <c r="A114" i="1"/>
  <c r="A113" i="1"/>
  <c r="A112" i="1"/>
  <c r="A111" i="1"/>
  <c r="A110" i="1"/>
  <c r="A109" i="1"/>
  <c r="A108" i="1"/>
  <c r="A107" i="1"/>
  <c r="A106" i="1"/>
  <c r="A105" i="1"/>
  <c r="A104" i="1"/>
  <c r="A103" i="1"/>
  <c r="A102" i="1"/>
  <c r="A101" i="1"/>
  <c r="A100" i="1"/>
  <c r="A99" i="1"/>
  <c r="A97" i="1"/>
  <c r="A96" i="1"/>
  <c r="A95" i="1"/>
  <c r="A94" i="1"/>
  <c r="A93" i="1"/>
  <c r="A92" i="1"/>
  <c r="A91" i="1"/>
  <c r="A90" i="1"/>
</calcChain>
</file>

<file path=xl/sharedStrings.xml><?xml version="1.0" encoding="utf-8"?>
<sst xmlns="http://schemas.openxmlformats.org/spreadsheetml/2006/main" count="17685" uniqueCount="4206">
  <si>
    <t>Терминал по перевалка минеральных удобрений в морском торговом порту Усть-Луга. Береговые объекты Терминала. Переустройство железнодорожной инфраструктуры этапа 1.1</t>
  </si>
  <si>
    <t/>
  </si>
  <si>
    <t>(наименование стройки)</t>
  </si>
  <si>
    <t xml:space="preserve">                            ЛОКАЛЬНАЯ РЕСУРСНАЯ ВЕДОМОСТЬ  № ЛС-04-02-02</t>
  </si>
  <si>
    <t>(локальная смета)</t>
  </si>
  <si>
    <t>на</t>
  </si>
  <si>
    <t xml:space="preserve"> Конструктивные решения. Фундамент под мачту освещения., </t>
  </si>
  <si>
    <t>(наименование работ и затрат, наименование объекта)</t>
  </si>
  <si>
    <t>Основание: 1146-7-КЖ.ВР</t>
  </si>
  <si>
    <t>№ пп</t>
  </si>
  <si>
    <t>Шифр, номера нормативов и коды ресурсов</t>
  </si>
  <si>
    <t>Наименование работ и затрат, характеристика оборудования и его масса</t>
  </si>
  <si>
    <t>Единица измерения</t>
  </si>
  <si>
    <t>Количество</t>
  </si>
  <si>
    <t>на единицу</t>
  </si>
  <si>
    <t>общая</t>
  </si>
  <si>
    <t>6</t>
  </si>
  <si>
    <t>Раздел 1. Земляные работы</t>
  </si>
  <si>
    <t>Разработка грунта 1-2 группы для устройства котлована глубиной 3,0 м экскаватором с емкостью коша 1,34 м3 с погрузкой и вывозом на ТБО</t>
  </si>
  <si>
    <t>1</t>
  </si>
  <si>
    <t>ФЕР01-01-022-02</t>
  </si>
  <si>
    <t>Разработка грунта с погрузкой на автомобили-самосвалы в траншеях экскаватором «обратная лопата» с ковшом вместимостью 1 (1-1,2) м3, группа грунтов: 2</t>
  </si>
  <si>
    <t>1000 м3</t>
  </si>
  <si>
    <t xml:space="preserve">0,34832
348,32 / 1000 </t>
  </si>
  <si>
    <t>2</t>
  </si>
  <si>
    <t>ФССЦпг-03-21-01-079</t>
  </si>
  <si>
    <t>Перевозка грузов I класса автомобилями-самосвалами грузоподъемностью 10 т работающих вне карьера на расстояние до 79 км</t>
  </si>
  <si>
    <t>1 т груза</t>
  </si>
  <si>
    <t xml:space="preserve">696,64
0,34832*1000*2 </t>
  </si>
  <si>
    <t>Доработка грунта котлована ручным способом, толщина 0,15 м</t>
  </si>
  <si>
    <t>3</t>
  </si>
  <si>
    <t>ФЕР01-02-055-02</t>
  </si>
  <si>
    <t>Разработка грунта вручную с креплениями в траншеях шириной до 2 м, глубиной: до 2 м, группа грунтов 2</t>
  </si>
  <si>
    <t>100 м3</t>
  </si>
  <si>
    <t xml:space="preserve">0,1685
16,85 / 100 </t>
  </si>
  <si>
    <t>4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</si>
  <si>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</si>
  <si>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</t>
  </si>
  <si>
    <t xml:space="preserve">33,7
0,1685*100*2 </t>
  </si>
  <si>
    <t>5</t>
  </si>
  <si>
    <t>Планировка дна котлована с уплотнением (учтено в ФЕР27-04-016-04)</t>
  </si>
  <si>
    <t>Монтаж траншейной крепи методом параллельного заглубления направляющих и щитов (траншейная крепь ТТ-480К)</t>
  </si>
  <si>
    <t>ФЕР05-01-012-10</t>
  </si>
  <si>
    <t>Погружение вибропогружателем стальных свай шпунтового ряда массой 1 м: свыше 70 кг на глубину до 5 м</t>
  </si>
  <si>
    <t>т</t>
  </si>
  <si>
    <t xml:space="preserve">8,8
2200*4/1000 </t>
  </si>
  <si>
    <t>01.3.02.03-0001</t>
  </si>
  <si>
    <t>Ацетилен газообразный технический</t>
  </si>
  <si>
    <t>м3</t>
  </si>
  <si>
    <t>0,05</t>
  </si>
  <si>
    <t xml:space="preserve">0,44 </t>
  </si>
  <si>
    <t>01.3.02.08-0001</t>
  </si>
  <si>
    <t>Кислород газообразный технический</t>
  </si>
  <si>
    <t>0,25</t>
  </si>
  <si>
    <t xml:space="preserve">2,2 </t>
  </si>
  <si>
    <t>01.7.11.07-0045</t>
  </si>
  <si>
    <t>Электроды сварочные Э42А, диаметр 5 мм</t>
  </si>
  <si>
    <t>0,0013</t>
  </si>
  <si>
    <t xml:space="preserve">0,01144 </t>
  </si>
  <si>
    <t>08.1.02.11-0001</t>
  </si>
  <si>
    <t>Поковки из квадратных заготовок, масса 1,8 кг</t>
  </si>
  <si>
    <t>0,00051</t>
  </si>
  <si>
    <t xml:space="preserve">0,004488 </t>
  </si>
  <si>
    <t>08.3.12.01-0030</t>
  </si>
  <si>
    <t>Балки двутавровые № 60, марка стали Ст6пс</t>
  </si>
  <si>
    <t>0,00009</t>
  </si>
  <si>
    <t xml:space="preserve">0,000792 </t>
  </si>
  <si>
    <t>11.1.03.01-0067</t>
  </si>
  <si>
    <t>Бруски обрезные, хвойных пород, длина 2-3,75 м, ширина 75-150 мм, толщина 100-125 мм, сорт III</t>
  </si>
  <si>
    <t>0,0015</t>
  </si>
  <si>
    <t xml:space="preserve">0,0132 </t>
  </si>
  <si>
    <t>14.4.02.04-0142</t>
  </si>
  <si>
    <t>Краска масляная земляная МА-0115, мумия, сурик железный</t>
  </si>
  <si>
    <t>кг</t>
  </si>
  <si>
    <t>0,03</t>
  </si>
  <si>
    <t xml:space="preserve">0,264 </t>
  </si>
  <si>
    <t>7</t>
  </si>
  <si>
    <t>ТЦ_08.1.02.08_78_7724514910_21.03.2025_02_1.2</t>
  </si>
  <si>
    <t>Крепь траншейная опалубка ТТ-480 4000х2400х107ММ для прокладки секций труб длиной до 12М в устойчивых и в сыпучих неустойчивых грунтах</t>
  </si>
  <si>
    <t>шт.</t>
  </si>
  <si>
    <t xml:space="preserve">4 </t>
  </si>
  <si>
    <t>Обратная засыпка пазух котлована песком средней крупности</t>
  </si>
  <si>
    <t>8</t>
  </si>
  <si>
    <t>ФЕР01-01-034-01</t>
  </si>
  <si>
    <t>Засыпка траншей и котлованов с перемещением грунта до 5 м бульдозерами мощностью: 96 кВт (130 л.с.), группа грунтов 1</t>
  </si>
  <si>
    <t xml:space="preserve">0,29173
291,73 / 1000 </t>
  </si>
  <si>
    <t>9</t>
  </si>
  <si>
    <t>ФССЦ-02.3.01.02-1012</t>
  </si>
  <si>
    <t>Песок природный II класс, средний, круглые сита</t>
  </si>
  <si>
    <t xml:space="preserve">320,903
0,29173*1100 </t>
  </si>
  <si>
    <t>Раздел 2. Фундаментная плита монолитная ФМ-3 (4 шт.)</t>
  </si>
  <si>
    <t>Устройство геотекстиля ТЕХНОНИКОЛЬ 200 г/м2</t>
  </si>
  <si>
    <t>10</t>
  </si>
  <si>
    <t>ФЕР27-04-016-04</t>
  </si>
  <si>
    <t>Устройство прослойки из нетканого синтетического материала (НСМ) в земляном полотне: сплошной</t>
  </si>
  <si>
    <t>1000 м2</t>
  </si>
  <si>
    <t xml:space="preserve">0,1212
(30,3*4) / 1000 </t>
  </si>
  <si>
    <t>0,00013</t>
  </si>
  <si>
    <t xml:space="preserve">0,0000158 </t>
  </si>
  <si>
    <t>Д</t>
  </si>
  <si>
    <t>ФССЦ-01.7.12.05-1004</t>
  </si>
  <si>
    <t>Геотекстиль нетканый, поверхностной плотностью 200 г/м2</t>
  </si>
  <si>
    <t>м2</t>
  </si>
  <si>
    <t>1000</t>
  </si>
  <si>
    <t xml:space="preserve">121,2 </t>
  </si>
  <si>
    <t>Устройство подготовки из бетона В7,5</t>
  </si>
  <si>
    <t>11</t>
  </si>
  <si>
    <t>ФЕР06-01-001-01</t>
  </si>
  <si>
    <t>Устройство бетонной подготовки</t>
  </si>
  <si>
    <t xml:space="preserve">0,068
(1,7*4) / 100 </t>
  </si>
  <si>
    <t>01.7.03.01-0001</t>
  </si>
  <si>
    <t>Вода</t>
  </si>
  <si>
    <t>1,75</t>
  </si>
  <si>
    <t xml:space="preserve">0,119 </t>
  </si>
  <si>
    <t>01.7.07.12-0024</t>
  </si>
  <si>
    <t>Пленка полиэтиленовая, толщина 0,15 мм</t>
  </si>
  <si>
    <t>250</t>
  </si>
  <si>
    <t xml:space="preserve">17 </t>
  </si>
  <si>
    <t>ФССЦ-04.1.02.05-0003</t>
  </si>
  <si>
    <t>Смеси бетонные тяжелого бетона (БСТ), класс В7,5 (М100)</t>
  </si>
  <si>
    <t>102</t>
  </si>
  <si>
    <t xml:space="preserve">6,936 </t>
  </si>
  <si>
    <t>Устройство железобетонной конструкции</t>
  </si>
  <si>
    <t>12</t>
  </si>
  <si>
    <t>ФЕР06-01-001-16</t>
  </si>
  <si>
    <t>Устройство фундаментных плит железобетонных: плоских</t>
  </si>
  <si>
    <t xml:space="preserve">0,68
(17*4) / 100 </t>
  </si>
  <si>
    <t>0,73</t>
  </si>
  <si>
    <t xml:space="preserve">0,4964 </t>
  </si>
  <si>
    <t>30</t>
  </si>
  <si>
    <t xml:space="preserve">20,4 </t>
  </si>
  <si>
    <t>01.7.11.07-0032</t>
  </si>
  <si>
    <t>Электроды сварочные Э42, диаметр 4 мм</t>
  </si>
  <si>
    <t>0,005</t>
  </si>
  <si>
    <t xml:space="preserve">0,0034 </t>
  </si>
  <si>
    <t>01.7.15.06-0111</t>
  </si>
  <si>
    <t>Гвозди строительные</t>
  </si>
  <si>
    <t>0,002</t>
  </si>
  <si>
    <t xml:space="preserve">0,00136 </t>
  </si>
  <si>
    <t>03.1.02.03-0011</t>
  </si>
  <si>
    <t>Известь строительная негашеная комовая, сорт I</t>
  </si>
  <si>
    <t>0,01</t>
  </si>
  <si>
    <t xml:space="preserve">0,0068 </t>
  </si>
  <si>
    <t>08.3.03.06-0002</t>
  </si>
  <si>
    <t>Проволока горячекатаная в мотках, диаметр 6,3-6,5 мм</t>
  </si>
  <si>
    <t>0,0102</t>
  </si>
  <si>
    <t xml:space="preserve">0,006936 </t>
  </si>
  <si>
    <t>11.1.03.06-0095</t>
  </si>
  <si>
    <t>Доска обрезная, хвойных пород, ширина 75-150 мм, толщина 44 мм и более, длина 4-6,5 м, сорт III</t>
  </si>
  <si>
    <t>0,04</t>
  </si>
  <si>
    <t xml:space="preserve">0,0272 </t>
  </si>
  <si>
    <t>11.2.13.04-0012</t>
  </si>
  <si>
    <t>Щиты из досок, толщина 40 мм</t>
  </si>
  <si>
    <t>3,6</t>
  </si>
  <si>
    <t xml:space="preserve">2,448 </t>
  </si>
  <si>
    <t>ФССЦ-04.1.02.05-0009</t>
  </si>
  <si>
    <t>Смеси бетонные тяжелого бетона (БСТ), класс B25 (М350)</t>
  </si>
  <si>
    <t>101,5</t>
  </si>
  <si>
    <t xml:space="preserve">69,02 </t>
  </si>
  <si>
    <t>ФССЦ-08.4.03.03-0010</t>
  </si>
  <si>
    <t>Сталь арматурная рифленая свариваемая, класс А500С, диаметр 28 мм</t>
  </si>
  <si>
    <t xml:space="preserve">3,7984 </t>
  </si>
  <si>
    <t>ФССЦ-08.4.03.03-0004</t>
  </si>
  <si>
    <t>Сталь арматурная рифленая свариваемая, класс А500С, диаметр 12 мм</t>
  </si>
  <si>
    <t xml:space="preserve">0,32368 </t>
  </si>
  <si>
    <t>ФССЦ-08.4.03.03-0003</t>
  </si>
  <si>
    <t>Сталь арматурная рифленая свариваемая, класс А500С, диаметр 10 мм</t>
  </si>
  <si>
    <t xml:space="preserve">0,19224 </t>
  </si>
  <si>
    <t>ФССЦ-08.4.03.02-0003</t>
  </si>
  <si>
    <t>Сталь арматурная, горячекатаная, гладкая, класс А-I, диаметр 10 мм</t>
  </si>
  <si>
    <t xml:space="preserve">0,22912 </t>
  </si>
  <si>
    <t>ФССЦ-08.4.03.02-0001</t>
  </si>
  <si>
    <t>Сталь арматурная, горячекатаная, гладкая, класс А-I, диаметр 6 мм</t>
  </si>
  <si>
    <t xml:space="preserve">0,08192 </t>
  </si>
  <si>
    <t>13</t>
  </si>
  <si>
    <t>ФССЦ-04.1.02.05-0009_2020-0-ФССЦ-ПР-15-4-2-003</t>
  </si>
  <si>
    <t>Надбавка за 1 м3 бетона в плотном теле по водонепроницаемости - за каждые 0,2 МПа давления воды, МПа до 0,4</t>
  </si>
  <si>
    <t>поправка</t>
  </si>
  <si>
    <t xml:space="preserve">68
0,68*100 </t>
  </si>
  <si>
    <t>14</t>
  </si>
  <si>
    <t>ФССЦ-04.1.02.05-0009_2020-0-ФССЦ-ПР-15-4-2-004</t>
  </si>
  <si>
    <t>Надбавка за 1 м3 бетона в плотном теле по водонепроницаемости - за каждые 0,2 МПа давления воды, МПа выше 0,4</t>
  </si>
  <si>
    <t>Устройство трубы ПНД 110</t>
  </si>
  <si>
    <t>15</t>
  </si>
  <si>
    <t>ФЕР34-02-003-01</t>
  </si>
  <si>
    <t>Устройство трубопроводов из полиэтиленовых труб: до 2 отверстий</t>
  </si>
  <si>
    <t>канал.км</t>
  </si>
  <si>
    <t xml:space="preserve">0,06
6*2,5*4/1000 </t>
  </si>
  <si>
    <t>01.3.01.01-0002</t>
  </si>
  <si>
    <t>Бензин автомобильный АИ-98, АИ-95, АИ-93</t>
  </si>
  <si>
    <t>0,0008</t>
  </si>
  <si>
    <t xml:space="preserve">0,000048 </t>
  </si>
  <si>
    <t>11.1.03.03-0003</t>
  </si>
  <si>
    <t>Брусья необрезные, хвойных пород, длина 2-3,75 м, все ширины, толщина 100-125 мм, сорт III</t>
  </si>
  <si>
    <t>0,08</t>
  </si>
  <si>
    <t xml:space="preserve">0,0048 </t>
  </si>
  <si>
    <t>24.3.03.13-0418</t>
  </si>
  <si>
    <t>Труба напорная полиэтиленовая ПНД, среднего типа, диаметр 110 мм</t>
  </si>
  <si>
    <t>м</t>
  </si>
  <si>
    <t xml:space="preserve">60 </t>
  </si>
  <si>
    <t>Установка закладной детали (Входит в поставку мачты освещения)</t>
  </si>
  <si>
    <t>Устройство безусадочной цементной смеси MasterFlow 928 (Emaco S 55)</t>
  </si>
  <si>
    <t>16</t>
  </si>
  <si>
    <t>ФЕР46-08-003-01</t>
  </si>
  <si>
    <t>Приготовление безусадочных, быстротвердеющих составов тиксотропного типа однокомпонентных: вручную</t>
  </si>
  <si>
    <t xml:space="preserve">1,2
0,3*4 </t>
  </si>
  <si>
    <t>17</t>
  </si>
  <si>
    <t>ФЕР46-08-004-01</t>
  </si>
  <si>
    <t>Нанесение безусадочных, быстротвердеющих составов тиксотропного типа вручную в один слой, толщина слоя 20 мм, на поверхности бетонных и железобетонных конструкций: горизонтальные</t>
  </si>
  <si>
    <t>100 м2</t>
  </si>
  <si>
    <t xml:space="preserve">0,6
((0,3/0,02)*4) / 100 </t>
  </si>
  <si>
    <t>ФССЦ-04.3.02.04-0306</t>
  </si>
  <si>
    <t>Смесь бетонная сухая безусадочная быстротвердеющая MasterEmaco S466 (EMACO S66) наливного типа</t>
  </si>
  <si>
    <t>4200</t>
  </si>
  <si>
    <t xml:space="preserve">2520 </t>
  </si>
  <si>
    <t>ФССЦ-01.7.03.01-0001</t>
  </si>
  <si>
    <t>560</t>
  </si>
  <si>
    <t xml:space="preserve">336 </t>
  </si>
  <si>
    <t>Обмазочная гидроизоляция на основе битума "ТЕХНОНИКОЛЬ №24" по ТУ за 2 раза по слою битумного праймера "ТЕХНОНИКОЛЬ №01"</t>
  </si>
  <si>
    <t>18</t>
  </si>
  <si>
    <t>ФЕР08-01-003-07</t>
  </si>
  <si>
    <t>Гидроизоляция боковая обмазочная битумная в 2 слоя по выровненной поверхности бутовой кладки, кирпичу, бетону</t>
  </si>
  <si>
    <t xml:space="preserve">1,584
(39,6*4) / 100 </t>
  </si>
  <si>
    <t>01.3.01.03-0002</t>
  </si>
  <si>
    <t>Керосин для технических целей</t>
  </si>
  <si>
    <t>0,024</t>
  </si>
  <si>
    <t xml:space="preserve">0,038016 </t>
  </si>
  <si>
    <t>01.7.20.08-0051</t>
  </si>
  <si>
    <t>Ветошь</t>
  </si>
  <si>
    <t>0,1</t>
  </si>
  <si>
    <t xml:space="preserve">0,1584 </t>
  </si>
  <si>
    <t>ФССЦ-01.2.01.02-0001</t>
  </si>
  <si>
    <t>Битум горячий</t>
  </si>
  <si>
    <t>0,016</t>
  </si>
  <si>
    <t xml:space="preserve">0,025344 </t>
  </si>
  <si>
    <t>ФССЦ-01.2.03.05-0010</t>
  </si>
  <si>
    <t>Праймер битумный производства «Техно-Николь»</t>
  </si>
  <si>
    <t>0,24</t>
  </si>
  <si>
    <t xml:space="preserve">0,38016 </t>
  </si>
  <si>
    <t>ПОТРЕБНОЕ КОЛИЧЕСТВО РЕСУРСОВ:</t>
  </si>
  <si>
    <t>№ п.п</t>
  </si>
  <si>
    <t>Код ресурса</t>
  </si>
  <si>
    <t>Наименование</t>
  </si>
  <si>
    <t>Ед. изм.</t>
  </si>
  <si>
    <t>Кол-во</t>
  </si>
  <si>
    <t>Ресурсы подрядчика</t>
  </si>
  <si>
    <t xml:space="preserve">          Трудозатраты</t>
  </si>
  <si>
    <t>1-2-0</t>
  </si>
  <si>
    <t>Затраты труда рабочих (средний разряд работы 2,0)</t>
  </si>
  <si>
    <t>чел.-ч</t>
  </si>
  <si>
    <t xml:space="preserve">1 </t>
  </si>
  <si>
    <t>1-2-2</t>
  </si>
  <si>
    <t>Затраты труда рабочих (средний разряд работы 2,2)</t>
  </si>
  <si>
    <t>1-2-8</t>
  </si>
  <si>
    <t>Затраты труда рабочих (средний разряд работы 2,8)</t>
  </si>
  <si>
    <t>1-2-9</t>
  </si>
  <si>
    <t>Затраты труда рабочих (средний разряд работы 2,9)</t>
  </si>
  <si>
    <t>1-3-0</t>
  </si>
  <si>
    <t>Затраты труда рабочих (средний разряд работы 3,0)</t>
  </si>
  <si>
    <t>1-3-4</t>
  </si>
  <si>
    <t>Затраты труда рабочих (средний разряд работы 3,4)</t>
  </si>
  <si>
    <t>1-3-9</t>
  </si>
  <si>
    <t>Затраты труда рабочих (средний разряд работы 3,9)</t>
  </si>
  <si>
    <t>Затраты труда машинистов</t>
  </si>
  <si>
    <t xml:space="preserve">          Машины и механизмы</t>
  </si>
  <si>
    <t>91.01.01-035</t>
  </si>
  <si>
    <t>Бульдозеры, мощность 79 кВт (108 л.с.)</t>
  </si>
  <si>
    <t>маш.-ч</t>
  </si>
  <si>
    <t>91.01.01-036</t>
  </si>
  <si>
    <t>Бульдозеры, мощность 96 кВт (130 л.с.)</t>
  </si>
  <si>
    <t>91.01.05-087</t>
  </si>
  <si>
    <t>Экскаваторы одноковшовые дизельные на гусеничном ходу, емкость ковша 1,0 м3</t>
  </si>
  <si>
    <t>91.02.01-003</t>
  </si>
  <si>
    <t>Вибропогружатели высокочастотные для погружения свай до 1,5 т</t>
  </si>
  <si>
    <t>91.05.01-017</t>
  </si>
  <si>
    <t>Краны башенные, грузоподъемность 8 т</t>
  </si>
  <si>
    <t>91.05.05-015</t>
  </si>
  <si>
    <t>Краны на автомобильном ходу, грузоподъемность 16 т</t>
  </si>
  <si>
    <t>91.05.06-012</t>
  </si>
  <si>
    <t>Краны на гусеничном ходу, грузоподъемность до 16 т</t>
  </si>
  <si>
    <t>91.06.03-061</t>
  </si>
  <si>
    <t>Лебедки электрические тяговым усилием до 12,26 кН (1,25 т)</t>
  </si>
  <si>
    <t>91.06.05-011</t>
  </si>
  <si>
    <t>Погрузчики, грузоподъемность 5 т</t>
  </si>
  <si>
    <t>91.07.04-001</t>
  </si>
  <si>
    <t>Вибраторы глубинные</t>
  </si>
  <si>
    <t>91.07.04-002</t>
  </si>
  <si>
    <t>Вибраторы поверхностные</t>
  </si>
  <si>
    <t>91.08.03-029</t>
  </si>
  <si>
    <t>Катки самоходные пневмоколесные статические, масса 16 т</t>
  </si>
  <si>
    <t>91.08.04-021</t>
  </si>
  <si>
    <t>Котлы битумные передвижные 400 л</t>
  </si>
  <si>
    <t>91.10.05-005</t>
  </si>
  <si>
    <t>Трубоукладчики для труб диаметром до 700 мм, грузоподъемность 12,5 т</t>
  </si>
  <si>
    <t>91.14.02-001</t>
  </si>
  <si>
    <t>Автомобили бортовые, грузоподъемность до 5 т</t>
  </si>
  <si>
    <t>91.14.04-001</t>
  </si>
  <si>
    <t>Тягачи седельные, грузоподъемность 12 т</t>
  </si>
  <si>
    <t>91.14.05-011</t>
  </si>
  <si>
    <t>Полуприцепы общего назначения, грузоподъемность 12 т</t>
  </si>
  <si>
    <t>91.17.04-036</t>
  </si>
  <si>
    <t>Агрегаты сварочные передвижные с дизельным двигателем, номинальный сварочный ток 250-400 А</t>
  </si>
  <si>
    <t>91.17.04-042</t>
  </si>
  <si>
    <t>Аппараты для газовой сварки и резки</t>
  </si>
  <si>
    <t>91.17.04-233</t>
  </si>
  <si>
    <t>Установки для сварки ручной дуговой (постоянного тока)</t>
  </si>
  <si>
    <t xml:space="preserve">          Материалы</t>
  </si>
  <si>
    <t xml:space="preserve">          Перевозка</t>
  </si>
  <si>
    <t xml:space="preserve">          Погрузка/разгрузка</t>
  </si>
  <si>
    <t>Неучтенные ресурсы</t>
  </si>
  <si>
    <t>01.2.01.02</t>
  </si>
  <si>
    <t>Битум</t>
  </si>
  <si>
    <t>01.2.03.03</t>
  </si>
  <si>
    <t>Мастика</t>
  </si>
  <si>
    <t>01.7.12.05-1018</t>
  </si>
  <si>
    <t>Геотекстиль нетканый, поверхностной плотностью 550 г/м2</t>
  </si>
  <si>
    <t>04.1.02.05</t>
  </si>
  <si>
    <t>Смеси бетонные тяжелого бетона</t>
  </si>
  <si>
    <t>04.3.02.04</t>
  </si>
  <si>
    <t>Смесь бетонная</t>
  </si>
  <si>
    <t>08.3.10.02</t>
  </si>
  <si>
    <t>Профили фасонные горячекатаные для шпунтовых свай</t>
  </si>
  <si>
    <t>08.4.03.03</t>
  </si>
  <si>
    <t>Арматура</t>
  </si>
  <si>
    <t>14.2.06.08-0103</t>
  </si>
  <si>
    <t>Средство высококачественное запечатывающее, для ухода за бетонным полом, натурального цвета</t>
  </si>
  <si>
    <t>л</t>
  </si>
  <si>
    <t>Терминал по перевалке минеральных удобрений в морском торговом порту Усть-Луга. Береговые объекты Терминала. Переустройство железнодорожной инфраструктуры этапа 1.1</t>
  </si>
  <si>
    <t xml:space="preserve">                            ЛОКАЛЬНАЯ РЕСУРСНАЯ ВЕДОМОСТЬ  № ЛС-03-01-07</t>
  </si>
  <si>
    <t xml:space="preserve"> Здание КПП. АОВ., </t>
  </si>
  <si>
    <t>Основание: 1146-1-АОВ.ВР; 1146-1-АОВ.СО</t>
  </si>
  <si>
    <t>Раздел 1. Приборы и средства автоматизации</t>
  </si>
  <si>
    <t>Монтаж пульта управления</t>
  </si>
  <si>
    <t>ФЕРм11-03-001-01</t>
  </si>
  <si>
    <t>Приборы, устанавливаемые на металлоконструкциях, щитах и пультах, масса: до 5 кг</t>
  </si>
  <si>
    <t>шт</t>
  </si>
  <si>
    <t>01.7.15.03-0031</t>
  </si>
  <si>
    <t>Болты с гайками и шайбами оцинкованные, диаметр 6 мм</t>
  </si>
  <si>
    <t>0,035</t>
  </si>
  <si>
    <t xml:space="preserve">0,035 </t>
  </si>
  <si>
    <t>999-9950</t>
  </si>
  <si>
    <t>Вспомогательные ненормируемые ресурсы (2% от Оплаты труда рабочих)</t>
  </si>
  <si>
    <t>руб</t>
  </si>
  <si>
    <t xml:space="preserve">0,1 </t>
  </si>
  <si>
    <t>2
О</t>
  </si>
  <si>
    <t>ТЦ_61.2.04.10_77_7705674361_07.03.2025_01_2.1</t>
  </si>
  <si>
    <t>Пульт управления HL18</t>
  </si>
  <si>
    <t>Монтаж переключателя</t>
  </si>
  <si>
    <t>ФЕРм08-03-591-07</t>
  </si>
  <si>
    <t>Переключатель: утопленного типа при скрытой проводке</t>
  </si>
  <si>
    <t>100 шт</t>
  </si>
  <si>
    <t xml:space="preserve">0,02
2 / 100 </t>
  </si>
  <si>
    <t>03.1.01.01-0002</t>
  </si>
  <si>
    <t>Гипс строительный Г-3</t>
  </si>
  <si>
    <t>0,00315</t>
  </si>
  <si>
    <t xml:space="preserve">0,000063 </t>
  </si>
  <si>
    <t>20.2.02.01-0019</t>
  </si>
  <si>
    <t>Втулки изолирующие</t>
  </si>
  <si>
    <t>1000 шт</t>
  </si>
  <si>
    <t>0,102</t>
  </si>
  <si>
    <t xml:space="preserve">0,00204 </t>
  </si>
  <si>
    <t>5,22</t>
  </si>
  <si>
    <t xml:space="preserve">0,1044 </t>
  </si>
  <si>
    <t>4
О</t>
  </si>
  <si>
    <t>ТЦ_20.4.01.00_77_7704844420_25.02.2025_02_3.1</t>
  </si>
  <si>
    <t>Переключатель 1 клавишный открытой проводки с подсветкой Этюд 10А IP20</t>
  </si>
  <si>
    <t xml:space="preserve">2 </t>
  </si>
  <si>
    <t>Монтаж концевого выключателя</t>
  </si>
  <si>
    <t>ФЕРм08-03-538-02</t>
  </si>
  <si>
    <t>Выключатель путевой или конечный рычажный контактный общего назначения массой до 10 кг, устанавливаемый: на конструкции на стене или колонне</t>
  </si>
  <si>
    <t>01.3.01.02-0002</t>
  </si>
  <si>
    <t>Вазелин технический</t>
  </si>
  <si>
    <t>0,003</t>
  </si>
  <si>
    <t xml:space="preserve">0,003 </t>
  </si>
  <si>
    <t>01.7.02.09-0002</t>
  </si>
  <si>
    <t>Шпагат бумажный</t>
  </si>
  <si>
    <t>0,001</t>
  </si>
  <si>
    <t xml:space="preserve">0,001 </t>
  </si>
  <si>
    <t>01.7.06.05-0041</t>
  </si>
  <si>
    <t>Лента изоляционная прорезиненная односторонняя, ширина 20 мм, толщина 0,25-0,35 мм</t>
  </si>
  <si>
    <t>0,006</t>
  </si>
  <si>
    <t xml:space="preserve">0,006 </t>
  </si>
  <si>
    <t>01.7.11.07-0034</t>
  </si>
  <si>
    <t>Электроды сварочные Э42А, диаметр 4 мм</t>
  </si>
  <si>
    <t xml:space="preserve">0,01 </t>
  </si>
  <si>
    <t>01.7.15.03-0042</t>
  </si>
  <si>
    <t>Болты с гайками и шайбами строительные</t>
  </si>
  <si>
    <t>0,177</t>
  </si>
  <si>
    <t xml:space="preserve">0,177 </t>
  </si>
  <si>
    <t>01.7.15.07-0014</t>
  </si>
  <si>
    <t>Дюбели распорные полипропиленовые</t>
  </si>
  <si>
    <t>0,014</t>
  </si>
  <si>
    <t xml:space="preserve">0,014 </t>
  </si>
  <si>
    <t>01.7.20.04-0005</t>
  </si>
  <si>
    <t>Нитки швейные</t>
  </si>
  <si>
    <t>07.2.07.04-0007</t>
  </si>
  <si>
    <t>Конструкции стальные индивидуальные решетчатые сварные, масса до 0,1 т</t>
  </si>
  <si>
    <t>0,007</t>
  </si>
  <si>
    <t xml:space="preserve">0,007 </t>
  </si>
  <si>
    <t>14.4.02.09-0001</t>
  </si>
  <si>
    <t>Краска</t>
  </si>
  <si>
    <t>0,058</t>
  </si>
  <si>
    <t xml:space="preserve">0,058 </t>
  </si>
  <si>
    <t>14.4.03.17-0011</t>
  </si>
  <si>
    <t>Лак электроизоляционный 318</t>
  </si>
  <si>
    <t>20.1.02.23-0082</t>
  </si>
  <si>
    <t>Перемычки гибкие, тип ПГС-50</t>
  </si>
  <si>
    <t>10 шт</t>
  </si>
  <si>
    <t>25.2.01.01-0001</t>
  </si>
  <si>
    <t>Бирки-оконцеватели</t>
  </si>
  <si>
    <t>0,031</t>
  </si>
  <si>
    <t xml:space="preserve">0,031 </t>
  </si>
  <si>
    <t>0,4</t>
  </si>
  <si>
    <t xml:space="preserve">0,4 </t>
  </si>
  <si>
    <t>6
О</t>
  </si>
  <si>
    <t>ТЦ_62.3.03.03_77_7705674361_07.03.2025_01_4.1</t>
  </si>
  <si>
    <t>Концевой выключатель ВП-15К21</t>
  </si>
  <si>
    <t>Прокладка кабеля МКШВнг(А)-LS  ( ЛСР №03-01-06 п.3)</t>
  </si>
  <si>
    <t>Прокладка кабеля КВВГнг(А)-LS  7х1,0 в кабель-канале</t>
  </si>
  <si>
    <t>ФЕРм08-02-148-01</t>
  </si>
  <si>
    <t>Кабель до 35 кВ в проложенных трубах, блоках и коробах, масса 1 м кабеля: до 1 кг</t>
  </si>
  <si>
    <t>100 м</t>
  </si>
  <si>
    <t xml:space="preserve">0,05
5 / 100 </t>
  </si>
  <si>
    <t>01.7.06.07-0002</t>
  </si>
  <si>
    <t>Лента монтажная, тип ЛМ-5</t>
  </si>
  <si>
    <t>10 м</t>
  </si>
  <si>
    <t>0,096</t>
  </si>
  <si>
    <t>10.3.02.03-0011</t>
  </si>
  <si>
    <t>Припои оловянно-свинцовые бессурьмянистые, марка ПОС30</t>
  </si>
  <si>
    <t>0,0005</t>
  </si>
  <si>
    <t xml:space="preserve">0,000025 </t>
  </si>
  <si>
    <t>14.4.03.03-0002</t>
  </si>
  <si>
    <t>Лак битумный БТ-123</t>
  </si>
  <si>
    <t>0,00006</t>
  </si>
  <si>
    <t xml:space="preserve">0,000003 </t>
  </si>
  <si>
    <t>1,87</t>
  </si>
  <si>
    <t xml:space="preserve">0,0935 </t>
  </si>
  <si>
    <t>ФССЦ-21.1.08.03-0519</t>
  </si>
  <si>
    <t>Кабель контрольный КВВГнг(A)-LS 7х1</t>
  </si>
  <si>
    <t>1000 м</t>
  </si>
  <si>
    <t xml:space="preserve">0,0051
(5*1,02) / 1000 </t>
  </si>
  <si>
    <t>Прокладка кабеля КПСВВнг(А)-LS 2х2х0.75 в кабель-канале</t>
  </si>
  <si>
    <t xml:space="preserve">0,25
25 / 100 </t>
  </si>
  <si>
    <t xml:space="preserve">0,024 </t>
  </si>
  <si>
    <t xml:space="preserve">0,000125 </t>
  </si>
  <si>
    <t xml:space="preserve">0,000015 </t>
  </si>
  <si>
    <t xml:space="preserve">0,4675 </t>
  </si>
  <si>
    <t>ФССЦ-21.1.08.01-0095</t>
  </si>
  <si>
    <t>Кабель пожарной сигнализации КПСВВнг-LS 2х2х0,75</t>
  </si>
  <si>
    <t xml:space="preserve">0,0255
(25*1,02) / 1000 </t>
  </si>
  <si>
    <t>Прокладка кабель-канала</t>
  </si>
  <si>
    <t>ФЕРм08-02-390-01</t>
  </si>
  <si>
    <t>Короба пластмассовые: шириной до 40 мм</t>
  </si>
  <si>
    <t xml:space="preserve">0,2
20 / 100 </t>
  </si>
  <si>
    <t>01.7.15.07-0022</t>
  </si>
  <si>
    <t>Дюбели распорные полиэтиленовые, размер 6х40 мм</t>
  </si>
  <si>
    <t>0,2</t>
  </si>
  <si>
    <t xml:space="preserve">0,04 </t>
  </si>
  <si>
    <t>01.7.15.14-0165</t>
  </si>
  <si>
    <t>Шурупы с полукруглой головкой 4х40 мм</t>
  </si>
  <si>
    <t xml:space="preserve">0,0002 </t>
  </si>
  <si>
    <t>3,1</t>
  </si>
  <si>
    <t xml:space="preserve">0,62 </t>
  </si>
  <si>
    <t>ФССЦ-20.2.05.04-0026</t>
  </si>
  <si>
    <t>Кабель-канал (короб) 25х25 мм</t>
  </si>
  <si>
    <t xml:space="preserve">20 </t>
  </si>
  <si>
    <t>1-3-8</t>
  </si>
  <si>
    <t>Затраты труда рабочих (средний разряд работы 3,8)</t>
  </si>
  <si>
    <t>1-4-2</t>
  </si>
  <si>
    <t>Затраты труда рабочих (средний разряд работы 4,2)</t>
  </si>
  <si>
    <t>91.06.01-003</t>
  </si>
  <si>
    <t>Домкраты гидравлические, грузоподъемность 63-100 т</t>
  </si>
  <si>
    <t>91.06.06-048</t>
  </si>
  <si>
    <t>Подъемники одномачтовые, грузоподъемность до 500 кг, высота подъема 45 м</t>
  </si>
  <si>
    <t xml:space="preserve">          Оборудование</t>
  </si>
  <si>
    <t xml:space="preserve">                            ЛОКАЛЬНАЯ РЕСУРСНАЯ ВЕДОМОСТЬ  № ЛС-03-01-06</t>
  </si>
  <si>
    <t xml:space="preserve"> Здание КПП. Отопление, вентиляция и кондиционирование воздуха., </t>
  </si>
  <si>
    <t>Основание: 1146-ИЛО4.4 ВОР; 1146-ИЛО4.4.СО1</t>
  </si>
  <si>
    <t>Раздел 1. Кондиционирование</t>
  </si>
  <si>
    <t>Монтаж кронштейнов консольных PR 500х450x2мм</t>
  </si>
  <si>
    <t>ФЕРм11-01-001-02</t>
  </si>
  <si>
    <t>Конструкции для установки приборов, масса: до 2 кг</t>
  </si>
  <si>
    <t>0,00008</t>
  </si>
  <si>
    <t xml:space="preserve">0,00016 </t>
  </si>
  <si>
    <t xml:space="preserve">0,02 </t>
  </si>
  <si>
    <t>01.7.15.07-0007</t>
  </si>
  <si>
    <t>Дюбели пластмассовые, диаметр 14 мм</t>
  </si>
  <si>
    <t xml:space="preserve">0,06 </t>
  </si>
  <si>
    <t>08.3.05.02-0052</t>
  </si>
  <si>
    <t>Прокат толстолистовой горячекатаный марка стали Ст3, толщина 2-6 мм</t>
  </si>
  <si>
    <t xml:space="preserve">0,002 </t>
  </si>
  <si>
    <t>08.3.07.01-0064</t>
  </si>
  <si>
    <t>Прокат полосовой горячекатаный перфорированный, ширина 30-40 мм, марка стали Ст3, толщина 2-6 мм</t>
  </si>
  <si>
    <t>0,00069</t>
  </si>
  <si>
    <t xml:space="preserve">0,00138 </t>
  </si>
  <si>
    <t>08.3.08.02-0091</t>
  </si>
  <si>
    <t>Уголок перфорированный, марка стали Ст3, размер 35х35 мм</t>
  </si>
  <si>
    <t>0,95</t>
  </si>
  <si>
    <t xml:space="preserve">1,9 </t>
  </si>
  <si>
    <t>14.4.01.01-0003</t>
  </si>
  <si>
    <t>Грунтовка ГФ-021</t>
  </si>
  <si>
    <t>0,00004</t>
  </si>
  <si>
    <t xml:space="preserve">0,00008 </t>
  </si>
  <si>
    <t>14.4.04.09-0017</t>
  </si>
  <si>
    <t>Эмаль ХВ-124, защитная, зеленая</t>
  </si>
  <si>
    <t>0,00005</t>
  </si>
  <si>
    <t xml:space="preserve">0,0001 </t>
  </si>
  <si>
    <t>14.5.09.07-0030</t>
  </si>
  <si>
    <t>Растворитель Р-4</t>
  </si>
  <si>
    <t>14.5.09.11-0102</t>
  </si>
  <si>
    <t>Уайт-спирит</t>
  </si>
  <si>
    <t>0,09</t>
  </si>
  <si>
    <t xml:space="preserve">0,18 </t>
  </si>
  <si>
    <t>ФССЦ-19.3.02.08-0021</t>
  </si>
  <si>
    <t>Кронштейны для крепления внешнего блока сплит-системы, рекомендуемая нагрузка до 80 кг (два кронштейна, болты, гайки, шайбы)</t>
  </si>
  <si>
    <t>компл</t>
  </si>
  <si>
    <t>Монтаж сплит систем LU-HE09KCE2/LSHE09KCE2 (Lessar)</t>
  </si>
  <si>
    <t>ФЕР20-06-018-03</t>
  </si>
  <si>
    <t>Установка сплит-систем с внутренним блоком настенного типа мощностью: до 5 кВт</t>
  </si>
  <si>
    <t>01.7.15.04-0054</t>
  </si>
  <si>
    <t>Винты самонарезающие, оцинкованные, размер 4х12 мм</t>
  </si>
  <si>
    <t>0,00007</t>
  </si>
  <si>
    <t xml:space="preserve">0,00014 </t>
  </si>
  <si>
    <t>0,004</t>
  </si>
  <si>
    <t xml:space="preserve">0,008 </t>
  </si>
  <si>
    <t>19.3.02.08-0021</t>
  </si>
  <si>
    <t>ФССЦ-23.2.02.04-0005</t>
  </si>
  <si>
    <t>Трубы медные: отожженные (мягкие) универсальные в бухтах, размером 6х1 мм</t>
  </si>
  <si>
    <t xml:space="preserve">8 </t>
  </si>
  <si>
    <t>ФССЦ-23.2.02.04-0007</t>
  </si>
  <si>
    <t>Трубы медные: отожженные (мягкие) универсальные в бухтах, размером 10х1 мм</t>
  </si>
  <si>
    <t>ФССЦ-12.2.07.04-0180</t>
  </si>
  <si>
    <t>Трубки из вспененного каучука, толщина 9 мм, диаметр 6 мм</t>
  </si>
  <si>
    <t xml:space="preserve">0,8 </t>
  </si>
  <si>
    <t>ФССЦ-12.2.07.04-0182</t>
  </si>
  <si>
    <t>Трубки из вспененного каучука, толщина 9 мм, диаметр 10 мм</t>
  </si>
  <si>
    <t>ТЦ_64.2.03.00_78_781313647091_27.02.2025_01_1.1</t>
  </si>
  <si>
    <t>Кондиционер LU-HE09KCE2/LS-HE09KCE2 (Lessar)</t>
  </si>
  <si>
    <t>компл.</t>
  </si>
  <si>
    <t>ТЦ_21.1.06.04_78_7810623359_07.03.2025_02_1.1</t>
  </si>
  <si>
    <t>Кабель медный, монтажный, в ПВХ изоляции, с пониженным дымо-и газовыделением, с количеством и сечением жил МКШВнг(А)-LS 1х2х1,0</t>
  </si>
  <si>
    <t xml:space="preserve">10
20-10 </t>
  </si>
  <si>
    <t>Монтаж насосов дренажных SauermannSI2750</t>
  </si>
  <si>
    <t>ФЕР17-01-011-01</t>
  </si>
  <si>
    <t>Установка насосов погружных с электродвигателем производительностью: до 25 м3/час</t>
  </si>
  <si>
    <t xml:space="preserve">0,2
2 / 10 </t>
  </si>
  <si>
    <t xml:space="preserve">0,0008 </t>
  </si>
  <si>
    <t>01.7.15.03-0044</t>
  </si>
  <si>
    <t>Болты строительные с гайками и шайбами черные, размер 10х100 мм</t>
  </si>
  <si>
    <t>0,026</t>
  </si>
  <si>
    <t xml:space="preserve">0,0052 </t>
  </si>
  <si>
    <t>01.7.19.07-0006</t>
  </si>
  <si>
    <t>Резина техническая листовая прессованная</t>
  </si>
  <si>
    <t>0,8</t>
  </si>
  <si>
    <t xml:space="preserve">0,16 </t>
  </si>
  <si>
    <t>7
О</t>
  </si>
  <si>
    <t>ТЦ_68.1.01.07_78_7801612992_25.02.2025_02_2.1</t>
  </si>
  <si>
    <t>Насос дренажный SauermannSI2750</t>
  </si>
  <si>
    <t>Монтаж согласователя работы кондиционеров СРК-2.3У</t>
  </si>
  <si>
    <t>ФЕРм11-06-001-01</t>
  </si>
  <si>
    <t>Щиты и пульты, масса: до 50 кг</t>
  </si>
  <si>
    <t>0,00012</t>
  </si>
  <si>
    <t xml:space="preserve">0,00012 </t>
  </si>
  <si>
    <t>01.7.15.03-0034</t>
  </si>
  <si>
    <t>Болты с гайками и шайбами оцинкованные, диаметр 12 мм</t>
  </si>
  <si>
    <t>0,2378</t>
  </si>
  <si>
    <t xml:space="preserve">0,2378 </t>
  </si>
  <si>
    <t>07.2.07.13-0171</t>
  </si>
  <si>
    <t>Подкладки металлические</t>
  </si>
  <si>
    <t xml:space="preserve">3 </t>
  </si>
  <si>
    <t>08.3.06.01-0003</t>
  </si>
  <si>
    <t>Прокат ромбического рифления, горячекатаный, в листах с обрезными кромками, марка стали С235, ширина от 1 до 1,9 м, толщина 4 мм</t>
  </si>
  <si>
    <t>0,00001</t>
  </si>
  <si>
    <t xml:space="preserve">0,00001 </t>
  </si>
  <si>
    <t>0,00002</t>
  </si>
  <si>
    <t xml:space="preserve">0,00002 </t>
  </si>
  <si>
    <t>25.2.02.11-0041</t>
  </si>
  <si>
    <t>Рамка для надписей 55х15 мм</t>
  </si>
  <si>
    <t xml:space="preserve">10 </t>
  </si>
  <si>
    <t>0,91</t>
  </si>
  <si>
    <t xml:space="preserve">0,91 </t>
  </si>
  <si>
    <t>9
О</t>
  </si>
  <si>
    <t>ТЦ_64.4.02.00_50_5007094208_07.03.2025_01_3.1</t>
  </si>
  <si>
    <t>Согласователь работы кондиционеров СРК-2.3У</t>
  </si>
  <si>
    <t>Раздел 2. Вентиляция</t>
  </si>
  <si>
    <t>Монтаж клапана приточного инфильтрационного СПК 125 L=1000</t>
  </si>
  <si>
    <t>ФЕР20-02-005-01</t>
  </si>
  <si>
    <t>Установка заслонок воздушных и клапанов воздушных КВР с ручным приводом: диаметром до 250 мм</t>
  </si>
  <si>
    <t>01.7.19.04-0031</t>
  </si>
  <si>
    <t>Прокладки резиновые (пластина техническая прессованная)</t>
  </si>
  <si>
    <t>0,56</t>
  </si>
  <si>
    <t xml:space="preserve">1,12 </t>
  </si>
  <si>
    <t>ТЦ_19.3.01.06_78_781313647091_27.02.2025_01_4.1</t>
  </si>
  <si>
    <t>Клапан приточный инфильтрационный СПК 125 L=1000</t>
  </si>
  <si>
    <t>Монтаж клапана приточного инфильтрационного СПК 160 L=1000</t>
  </si>
  <si>
    <t>ТЦ_19.3.01.06_78_781313647091_27.02.2025_01_5.1</t>
  </si>
  <si>
    <t>Клапан приточный инфильтрационный СПК 160 L=1000</t>
  </si>
  <si>
    <t>Монтаж вентилятора осевого IN12/5 AT</t>
  </si>
  <si>
    <t>ФЕР20-03-002-01</t>
  </si>
  <si>
    <t>Установка вентиляторов осевых массой: до 0,025 т</t>
  </si>
  <si>
    <t>0,02</t>
  </si>
  <si>
    <t xml:space="preserve">0,08 </t>
  </si>
  <si>
    <t>15
О</t>
  </si>
  <si>
    <t>ТЦ_64.1.04.00_78_781313647091_27.02.2025_01_6.1</t>
  </si>
  <si>
    <t>Вентилятор осевой IN12/5 AT</t>
  </si>
  <si>
    <t>Монтаж вентилятора осевого IN15/6 AT</t>
  </si>
  <si>
    <t>17
О</t>
  </si>
  <si>
    <t>ТЦ_64.1.04.00_78_781313647091_27.02.2025_01_7.1</t>
  </si>
  <si>
    <t>Вентилятор осевой IN15/6 AT</t>
  </si>
  <si>
    <t>Монтаж воздуховодов из стали оц. толщ. 0,5 мм Ø125 мм</t>
  </si>
  <si>
    <t>ФЕР20-01-001-01</t>
  </si>
  <si>
    <t>Прокладка воздуховодов из листовой, оцинкованной стали и алюминия класса Н (нормальные) толщиной: 0,5 мм, диаметром до 200 мм</t>
  </si>
  <si>
    <t xml:space="preserve">0,0188
(1,6+0,28) / 100 </t>
  </si>
  <si>
    <t>01.1.01.09-0026</t>
  </si>
  <si>
    <t>Шнур асбестовый общего назначения ШАОН, диаметр 8-10 мм</t>
  </si>
  <si>
    <t>0,00089</t>
  </si>
  <si>
    <t xml:space="preserve">0,0000167 </t>
  </si>
  <si>
    <t>0,00045</t>
  </si>
  <si>
    <t xml:space="preserve">0,0000085 </t>
  </si>
  <si>
    <t xml:space="preserve">0,282 </t>
  </si>
  <si>
    <t xml:space="preserve">0,1504 </t>
  </si>
  <si>
    <t>14.5.04.03-0002</t>
  </si>
  <si>
    <t>Мастика герметизирующая нетвердеющая из синтетического каучука, для заполнения и герметизации швов стеклянного ограждения теплиц</t>
  </si>
  <si>
    <t>0,00501</t>
  </si>
  <si>
    <t xml:space="preserve">0,0000942 </t>
  </si>
  <si>
    <t>ФССЦ-19.1.01.03-0010</t>
  </si>
  <si>
    <t>Воздуховоды из оцинкованной стали жесткие спирально-навивные, толщина 0,55 мм, диаметр 125 мм</t>
  </si>
  <si>
    <t>85,106383</t>
  </si>
  <si>
    <t xml:space="preserve">1,6 </t>
  </si>
  <si>
    <t>ФССЦ-19.1.01.09-0024</t>
  </si>
  <si>
    <t>Изделия фасонные для воздуховодов из оцинкованной стали с шиной и уголками, толщина 0,55 мм, периметр 500 мм</t>
  </si>
  <si>
    <t>14,893617</t>
  </si>
  <si>
    <t xml:space="preserve">0,28 </t>
  </si>
  <si>
    <t>Монтаж воздуховодов из стали оц. толщ. 0,5 мм Ø160 мм</t>
  </si>
  <si>
    <t>19</t>
  </si>
  <si>
    <t xml:space="preserve">0,024
(2+0,4) / 100 </t>
  </si>
  <si>
    <t xml:space="preserve">0,0000214 </t>
  </si>
  <si>
    <t xml:space="preserve">0,0000108 </t>
  </si>
  <si>
    <t xml:space="preserve">0,36 </t>
  </si>
  <si>
    <t xml:space="preserve">0,192 </t>
  </si>
  <si>
    <t xml:space="preserve">0,0001202 </t>
  </si>
  <si>
    <t>ФССЦ-19.1.01.03-0011</t>
  </si>
  <si>
    <t>Воздуховоды из оцинкованной стали жесткие спирально-навивные, толщина 0,55 мм, диаметр 160 мм</t>
  </si>
  <si>
    <t>83,333333</t>
  </si>
  <si>
    <t>16,666667</t>
  </si>
  <si>
    <t>Монтаж зонта круглого вентиляционного ЗК Ø125</t>
  </si>
  <si>
    <t>20</t>
  </si>
  <si>
    <t>ФЕР20-02-009-01</t>
  </si>
  <si>
    <t>Установка зонтов над шахтами из листовой стали круглого сечения диаметром: 200 мм</t>
  </si>
  <si>
    <t xml:space="preserve">0,00004 </t>
  </si>
  <si>
    <t>0,18</t>
  </si>
  <si>
    <t>ФССЦ-19.2.02.01-0001</t>
  </si>
  <si>
    <t>Зонты вентиляционных систем из листовой и сортовой стали, круглые, диаметр шахты 200 мм</t>
  </si>
  <si>
    <t>Монтаж зонта круглого вентиляционного ЗК Ø160</t>
  </si>
  <si>
    <t>21</t>
  </si>
  <si>
    <t>Раздел 3. Отопление</t>
  </si>
  <si>
    <t>Монтаж воздушно-тепловой завесы электрической КЭВ3П1154Е</t>
  </si>
  <si>
    <t>22</t>
  </si>
  <si>
    <t>ФЕР20-04-001-01</t>
  </si>
  <si>
    <t>Установка агрегатов воздушно-отопительных массой: до 0,25 т</t>
  </si>
  <si>
    <t>0,00027</t>
  </si>
  <si>
    <t xml:space="preserve">0,00027 </t>
  </si>
  <si>
    <t>0,9</t>
  </si>
  <si>
    <t xml:space="preserve">0,9 </t>
  </si>
  <si>
    <t xml:space="preserve">0,2 </t>
  </si>
  <si>
    <t>23.8.03.11-0652</t>
  </si>
  <si>
    <t>Фланцы стальные плоские приварные из стали ВСт3сп2, ВСт3сп3, номинальное давление 1,0 МПа, номинальный диаметр 40 мм</t>
  </si>
  <si>
    <t>23
О</t>
  </si>
  <si>
    <t>ТЦ_64.5.01.00_78_7806112986_26.02.2025_01_8.1</t>
  </si>
  <si>
    <t>Воздушно-тепловая завеса КЭВ3П1154Е КЭВ3П1154Е</t>
  </si>
  <si>
    <t>Монтаж конвектора электрического ЭКСП2 0,5 на стену</t>
  </si>
  <si>
    <t>24</t>
  </si>
  <si>
    <t>ФЕРм08-03-602-01</t>
  </si>
  <si>
    <t>Электрополотенце</t>
  </si>
  <si>
    <t>0,027</t>
  </si>
  <si>
    <t xml:space="preserve">0,054 </t>
  </si>
  <si>
    <t>0,19</t>
  </si>
  <si>
    <t xml:space="preserve">0,38 </t>
  </si>
  <si>
    <t>25
О</t>
  </si>
  <si>
    <t>ФССЦ-63.3.01.01-1000</t>
  </si>
  <si>
    <t>Электрообогреватель конвекторного типа, тип исполнения-мобильный, мощность 0,5 кВт</t>
  </si>
  <si>
    <t>Монтаж конвектора электрического ЭКСП2 1,0 на стену</t>
  </si>
  <si>
    <t>26</t>
  </si>
  <si>
    <t>27
О</t>
  </si>
  <si>
    <t>ФССЦ-63.3.01.01-1022</t>
  </si>
  <si>
    <t>Электрообогреватель конвекторного типа, тип исполнения-настенный, мощность 1 кВт</t>
  </si>
  <si>
    <t>Монтаж конвектора электрического ЭКСП2 2,0 на стену</t>
  </si>
  <si>
    <t>28</t>
  </si>
  <si>
    <t>29
О</t>
  </si>
  <si>
    <t>ТЦ_63.3.01.01_77_9705030040_03.03.2025_01_9.1</t>
  </si>
  <si>
    <t>Конвектор электрический с встроенным электронным термостатом, 2000Вт/230В/IP54</t>
  </si>
  <si>
    <t>Монтаж конвектора электрического Ресанта 1,5 на стену</t>
  </si>
  <si>
    <t xml:space="preserve">0,108 </t>
  </si>
  <si>
    <t xml:space="preserve">0,76 </t>
  </si>
  <si>
    <t>31
О</t>
  </si>
  <si>
    <t>ТЦ_63.3.01.01_77_7743250099_27.02.2025_01_10.1</t>
  </si>
  <si>
    <t>Конвектор электрический с встроенным электронным термостатом,
1500Вт/230В/IP4</t>
  </si>
  <si>
    <t>1-3-2</t>
  </si>
  <si>
    <t>Затраты труда рабочих (средний разряд работы 3,2)</t>
  </si>
  <si>
    <t>1-3-3</t>
  </si>
  <si>
    <t>Затраты труда рабочих (средний разряд работы 3,3)</t>
  </si>
  <si>
    <t>1-3-5</t>
  </si>
  <si>
    <t>Затраты труда рабочих (средний разряд работы 3,5)</t>
  </si>
  <si>
    <t>1-3-6</t>
  </si>
  <si>
    <t>Затраты труда рабочих (средний разряд работы 3,6)</t>
  </si>
  <si>
    <t>1-4-0</t>
  </si>
  <si>
    <t>Затраты труда рабочих (средний разряд работы 4,0)</t>
  </si>
  <si>
    <t>1-5-0</t>
  </si>
  <si>
    <t>Затраты труда рабочих (средний разряд работы 5,0)</t>
  </si>
  <si>
    <t>91.06.03-047</t>
  </si>
  <si>
    <t>Лебедки ручные и рычажные тяговым усилием 31,39 кН (3,2 т)</t>
  </si>
  <si>
    <t>91.06.03-055</t>
  </si>
  <si>
    <t>Лебедки электрические тяговым усилием 19,62 кН (2 т)</t>
  </si>
  <si>
    <t>91.21.01-012</t>
  </si>
  <si>
    <t>Агрегаты окрасочные высокого давления для окраски поверхностей конструкций, мощность 1 кВт</t>
  </si>
  <si>
    <t>91.21.12-002</t>
  </si>
  <si>
    <t>Ножницы листовые кривошипные гильотинные</t>
  </si>
  <si>
    <t>91.21.16-013</t>
  </si>
  <si>
    <t>Прессы кривошипные простого действия 25 кН (2,5 тс)</t>
  </si>
  <si>
    <t>91.21.16-014</t>
  </si>
  <si>
    <t>Прессы листогибочные кривошипные 1000 кН (100 тс)</t>
  </si>
  <si>
    <t>91.21.19-031</t>
  </si>
  <si>
    <t>Станки сверлильные</t>
  </si>
  <si>
    <t>01.7.06.03-0024</t>
  </si>
  <si>
    <t>Лента полиэтиленовая с липким слоем, толщина 0,1 мм</t>
  </si>
  <si>
    <t>08.1.02.17</t>
  </si>
  <si>
    <t>Сетки в рамках</t>
  </si>
  <si>
    <t>12.2.07.04</t>
  </si>
  <si>
    <t>Трубки из вспененного каучука, полиэтилена</t>
  </si>
  <si>
    <t>14.5.01.10-0003</t>
  </si>
  <si>
    <t>Пена монтажная</t>
  </si>
  <si>
    <t>19.1.01.02</t>
  </si>
  <si>
    <t>Воздуховоды металлические</t>
  </si>
  <si>
    <t>19.1.01.11</t>
  </si>
  <si>
    <t>Заглушки питометражных лючков</t>
  </si>
  <si>
    <t>Крепления</t>
  </si>
  <si>
    <t>19.2.02.01</t>
  </si>
  <si>
    <t>Зонты стальные вентиляционных систем</t>
  </si>
  <si>
    <t>19.3.01.01</t>
  </si>
  <si>
    <t>Дроссель-клапаны в патрубке</t>
  </si>
  <si>
    <t>19.3.01.02</t>
  </si>
  <si>
    <t>Заслонки унифицированные или клапаны</t>
  </si>
  <si>
    <t>19.3.02.07</t>
  </si>
  <si>
    <t>Шиберы</t>
  </si>
  <si>
    <t>19.3.02.08-0032</t>
  </si>
  <si>
    <t>Трубки дренажные (шланги) гофрированные для систем кондиционирования, диаметр 20 мм</t>
  </si>
  <si>
    <t>21.1.05.04</t>
  </si>
  <si>
    <t>Кабель для систем кондиционирования</t>
  </si>
  <si>
    <t>23.2.02.05</t>
  </si>
  <si>
    <t>Трубы медные для систем кондиционирования</t>
  </si>
  <si>
    <t>23.8.03.11</t>
  </si>
  <si>
    <t>Фланцы приварные</t>
  </si>
  <si>
    <t xml:space="preserve">                            ЛОКАЛЬНАЯ РЕСУРСНАЯ ВЕДОМОСТЬ  № ЛС-03-01-04</t>
  </si>
  <si>
    <t xml:space="preserve"> Здание КПП. Система водоснабжения., </t>
  </si>
  <si>
    <t>Основание: 1146-ИЛО4.2.СО</t>
  </si>
  <si>
    <t>Раздел 1. Хозяйственно-питьевой водопровод В1.</t>
  </si>
  <si>
    <t>Установка водомерного узла</t>
  </si>
  <si>
    <t>ФЕР16-06-002-02</t>
  </si>
  <si>
    <t>Установка водомерных узлов, поставляемых на место монтажа собранными в блоки, без обводной линии диаметром ввода: до 100 мм, диаметром водомера до 80 мм</t>
  </si>
  <si>
    <t>узел</t>
  </si>
  <si>
    <t>1,29</t>
  </si>
  <si>
    <t xml:space="preserve">1,29 </t>
  </si>
  <si>
    <t>01.7.07.29-0101</t>
  </si>
  <si>
    <t>Очес льняной</t>
  </si>
  <si>
    <t>0,00028</t>
  </si>
  <si>
    <t xml:space="preserve">0,00028 </t>
  </si>
  <si>
    <t>14.5.05.01-0012</t>
  </si>
  <si>
    <t>Олифа комбинированная для разведения масляных густотертых красок и для внешних работ по деревянным поверхностям</t>
  </si>
  <si>
    <t>18.5.08.18-0071</t>
  </si>
  <si>
    <t>Кронштейны и подставки под оборудование из сортовой стали</t>
  </si>
  <si>
    <t>12,4</t>
  </si>
  <si>
    <t xml:space="preserve">12,4 </t>
  </si>
  <si>
    <t>23.7.01.01-0002</t>
  </si>
  <si>
    <t>Обвязки водомеров из стальных водогазопроводных бесшовных и сварных труб с фланцами, болтами, гайками, прокладками и муфтовой арматурой (без обводной линии), диаметр до 80 мм</t>
  </si>
  <si>
    <t>ТЦ_65.1.01.00_78_7806274987_28.02.2025_01_1.1</t>
  </si>
  <si>
    <t>Водомерный узел в комплекте:
– кран шаровый с флажковой рукояткой и внутренней-наружной резьбой 1 1/2’’, латунный
– фильтр механической очистки косой с внутренней резьбой 1 1/2’’, латунный
– фитинг резьбовой - ниппель переходной 1 1/2’’ х 3/4’’
– полусгон с накидной гайкой 3/4’’
– счетчик холодной воды ВСХНд-20
- кран шаровый с флажковой рукояткой и внутренней-наружной резьбой 3/4’’, латунный
– обратный клапан 3/4’’, латунный</t>
  </si>
  <si>
    <t>Трубопроводы</t>
  </si>
  <si>
    <t>Труба полипропиленовая PPR SDR 6,0 Ø20х3,4 мм</t>
  </si>
  <si>
    <t>ФЕР16-04-002-01</t>
  </si>
  <si>
    <t>Прокладка трубопроводов водоснабжения из напорных полиэтиленовых труб наружным диаметром: 20 мм</t>
  </si>
  <si>
    <t xml:space="preserve">0,08
8 / 100 </t>
  </si>
  <si>
    <t>01.3.05.38-0241</t>
  </si>
  <si>
    <t>Метилен хлористый технический</t>
  </si>
  <si>
    <t>0,47</t>
  </si>
  <si>
    <t xml:space="preserve">0,0376 </t>
  </si>
  <si>
    <t>01.7.07.10-0001</t>
  </si>
  <si>
    <t>Патроны для строительно-монтажного пистолета</t>
  </si>
  <si>
    <t>01.7.15.07-0042</t>
  </si>
  <si>
    <t>Дюбели с калиброванной головкой (в обоймах), размер 3х58,5 мм</t>
  </si>
  <si>
    <t>0,00085</t>
  </si>
  <si>
    <t xml:space="preserve">0,000068 </t>
  </si>
  <si>
    <t>03.1.02.03-0015</t>
  </si>
  <si>
    <t>Известь строительная негашеная хлорная, марка А</t>
  </si>
  <si>
    <t>0,0016</t>
  </si>
  <si>
    <t xml:space="preserve">0,000128 </t>
  </si>
  <si>
    <t>08.1.02.25-0101</t>
  </si>
  <si>
    <t>Наконечники для полиэтиленовых труб</t>
  </si>
  <si>
    <t>0,55</t>
  </si>
  <si>
    <t xml:space="preserve">0,044 </t>
  </si>
  <si>
    <t>14.1.04.02-0002</t>
  </si>
  <si>
    <t>Клей 88-СА</t>
  </si>
  <si>
    <t>ФССЦ-24.3.02.05-0021</t>
  </si>
  <si>
    <t>Трубы полипропиленовые ПП-Р, номинальное давление 2,0 МПа, номинальный наружный диаметр 20 мм</t>
  </si>
  <si>
    <t>89,899923</t>
  </si>
  <si>
    <t xml:space="preserve">7,1919938 </t>
  </si>
  <si>
    <t>Труба полипропиленовая PPR SDR 6,0 Ø25х4,2 мм</t>
  </si>
  <si>
    <t>ФЕР16-04-002-02</t>
  </si>
  <si>
    <t>Прокладка трубопроводов водоснабжения из напорных полиэтиленовых труб наружным диаметром: 25 мм</t>
  </si>
  <si>
    <t xml:space="preserve">0,04
4 / 100 </t>
  </si>
  <si>
    <t>0,74</t>
  </si>
  <si>
    <t xml:space="preserve">0,0296 </t>
  </si>
  <si>
    <t>0,069</t>
  </si>
  <si>
    <t xml:space="preserve">0,00276 </t>
  </si>
  <si>
    <t>0,00059</t>
  </si>
  <si>
    <t xml:space="preserve">0,0000236 </t>
  </si>
  <si>
    <t>0,0025</t>
  </si>
  <si>
    <t>0,38</t>
  </si>
  <si>
    <t xml:space="preserve">0,0152 </t>
  </si>
  <si>
    <t>ФССЦ-24.3.02.05-0022</t>
  </si>
  <si>
    <t>Трубы полипропиленовые ПП-Р, номинальное давление 2,0 МПа, номинальный наружный диаметр 25 мм</t>
  </si>
  <si>
    <t>92,900023</t>
  </si>
  <si>
    <t xml:space="preserve">3,7160009 </t>
  </si>
  <si>
    <t>Гибкая подводка к умывальнику (L=0,6 м)</t>
  </si>
  <si>
    <t>ФССЦ-18.2.06.08-0014</t>
  </si>
  <si>
    <t>Подводка гибкая армированная резиновая, диаметр 15 мм, длина 600 мм</t>
  </si>
  <si>
    <t xml:space="preserve">0,1
1 / 10 </t>
  </si>
  <si>
    <t>Гибкая подводка к унитазу (L=0,6 м)</t>
  </si>
  <si>
    <t>Гибкая подводка для водонагревателя (L=0,5 м)</t>
  </si>
  <si>
    <t>ФССЦ-18.2.06.08-0013</t>
  </si>
  <si>
    <t>Подводка гибкая армированная резиновая, диаметр 15 мм, длина 500 мм</t>
  </si>
  <si>
    <t>Фасонные изделия</t>
  </si>
  <si>
    <t>ТЦ_23.8.04.05_78_7825349902_21.03.2025_02_2.1</t>
  </si>
  <si>
    <t>Обвод полипропиленовый PPR Ø20х3,4 мм</t>
  </si>
  <si>
    <t>ТЦ_24.3.05.08_77_7720553918_21.03.2025_02_3.1</t>
  </si>
  <si>
    <t>Отвод полипропиленовый PPR Ø20х3,4 мм</t>
  </si>
  <si>
    <t xml:space="preserve">7 </t>
  </si>
  <si>
    <t>ТЦ_24.3.05.15_77_7724930155_21.03.2025_02_4.1</t>
  </si>
  <si>
    <t>Тройник полипропиленовый PPR Ø25х4,2 мм</t>
  </si>
  <si>
    <t>ТЦ_24.3.05.05_78_7825349902_21.03.2025_02_5.1</t>
  </si>
  <si>
    <t>Крестовина полипропиленовая PPR Ø25х4,2 мм</t>
  </si>
  <si>
    <t>ФССЦ-24.3.05.07-0131</t>
  </si>
  <si>
    <t>Муфта полипропиленовая переходная, номинальный наружный диаметр 25х20 мм</t>
  </si>
  <si>
    <t>ФССЦ-24.3.05.07-0151</t>
  </si>
  <si>
    <t>Муфта полипропиленовая соединительная, диаметр 20 мм</t>
  </si>
  <si>
    <t>ФССЦ-24.3.05.07-0152</t>
  </si>
  <si>
    <t>Муфта полипропиленовая соединительная, диаметр 25 мм</t>
  </si>
  <si>
    <t>ФССЦ-24.3.05.07-0082</t>
  </si>
  <si>
    <t>Муфта полипропиленовая комбинированная, с наружной резьбой, номинальный наружный диаметр 20 мм, размер резьбы 1/2"</t>
  </si>
  <si>
    <t>ФССЦ-19.1.02.01-1002</t>
  </si>
  <si>
    <t>Воздухоотводчик, давление 1,6 МПа (16 кгс/см2), диаметр 15 мм, присоединение 1/2"</t>
  </si>
  <si>
    <t>ФССЦ-18.1.09.08-1068</t>
  </si>
  <si>
    <t>Кран шаровой полнопроходной из нержавеющей стали, номинальное давление 6,3 МПа (63 кгс/см2), номинальный диаметр 20 мм, с внутренним резьбовым присоединением</t>
  </si>
  <si>
    <t xml:space="preserve">3
2+1 </t>
  </si>
  <si>
    <t>Материалы</t>
  </si>
  <si>
    <t>ФССЦ-12.2.08.01-0001</t>
  </si>
  <si>
    <t>Цилиндры теплоизоляционные минераловатные М-100, на синтетическом связующем, кашированные алюминиевой фольгой, диаметр 28 мм, толщина 25 мм</t>
  </si>
  <si>
    <t xml:space="preserve">12
8+4 </t>
  </si>
  <si>
    <t>ФССЦ-23.1.02.06-0032</t>
  </si>
  <si>
    <t>Хомут металлический с шурупом и резиновым профилем для крепления трубопроводов диаметром: 16-20 мм</t>
  </si>
  <si>
    <t xml:space="preserve">1,3
13 / 10 </t>
  </si>
  <si>
    <t>ФССЦ-23.1.02.06-0033</t>
  </si>
  <si>
    <t>Хомут металлический с шурупом и резиновым профилем для крепления трубопроводов диаметром: 25-28 мм</t>
  </si>
  <si>
    <t xml:space="preserve">0,5
5 / 10 </t>
  </si>
  <si>
    <t>ФССЦ-01.7.06.01-0024</t>
  </si>
  <si>
    <t>Лента самоклеющаяся герметизирующая "Ондуфлеш Супер" шириной 0,28 м</t>
  </si>
  <si>
    <t xml:space="preserve">12 </t>
  </si>
  <si>
    <t>ФССЦ-14.5.09.05-0105</t>
  </si>
  <si>
    <t>Очиститель фасадов</t>
  </si>
  <si>
    <t>Раздел 2. Водопровод горячего водоснабжения Т3</t>
  </si>
  <si>
    <t>Оборудование</t>
  </si>
  <si>
    <t>Смеситель для умывальника (в комплекте с гибкой подводкой) (работа учтена в расценке ФЕР17-01-001-14, стоимость учтена в ЛСР №03-01-05)</t>
  </si>
  <si>
    <t>Электрический накопительный водонагреватель Thermex Tango V=30 л</t>
  </si>
  <si>
    <t>23</t>
  </si>
  <si>
    <t>ФЕР18-02-004-01</t>
  </si>
  <si>
    <t>Монтаж водонагревателей электрических накопительных (емкостных) объемом: до 50 л</t>
  </si>
  <si>
    <t>01.7.06.11-0021</t>
  </si>
  <si>
    <t>Лента ФУМ</t>
  </si>
  <si>
    <t>24
О</t>
  </si>
  <si>
    <t>ФССЦ-63.1.01.06-0116</t>
  </si>
  <si>
    <t>Электроводонагреватели накопительные вертикальные, объем 30 л, мощность 1,5 кВт, размер 520х368х390 мм</t>
  </si>
  <si>
    <t>25</t>
  </si>
  <si>
    <t xml:space="preserve">0,0188 </t>
  </si>
  <si>
    <t xml:space="preserve">0,004 </t>
  </si>
  <si>
    <t xml:space="preserve">0,000034 </t>
  </si>
  <si>
    <t xml:space="preserve">0,000064 </t>
  </si>
  <si>
    <t xml:space="preserve">0,022 </t>
  </si>
  <si>
    <t>89,9000012</t>
  </si>
  <si>
    <t xml:space="preserve">3,596 </t>
  </si>
  <si>
    <t>27</t>
  </si>
  <si>
    <t xml:space="preserve">6 </t>
  </si>
  <si>
    <t>29</t>
  </si>
  <si>
    <t>31</t>
  </si>
  <si>
    <t>32</t>
  </si>
  <si>
    <t>33</t>
  </si>
  <si>
    <t xml:space="preserve">0,8
8 / 10 </t>
  </si>
  <si>
    <t>34</t>
  </si>
  <si>
    <t>35</t>
  </si>
  <si>
    <t>Гидравлические испытания:</t>
  </si>
  <si>
    <t>Труба полипропиленовая PPR SDR 6,0 Ø20х3,4 мм (учтено в ФЕР16-04-002-01)</t>
  </si>
  <si>
    <t>Труба полипропиленовая PPR SDR 6,0 Ø25х4,2 мм (учтено в ФЕР16-04-002-02)</t>
  </si>
  <si>
    <t>Затраты труда рабочих (ср 4)</t>
  </si>
  <si>
    <t>91.17.04-031</t>
  </si>
  <si>
    <t>Агрегаты для сварки полиэтиленовых труб</t>
  </si>
  <si>
    <t>18.1.02.01</t>
  </si>
  <si>
    <t>Арматура трубопроводная фланцевая</t>
  </si>
  <si>
    <t>18.1.09.06</t>
  </si>
  <si>
    <t>Арматура муфтовая</t>
  </si>
  <si>
    <t>23.1.02.07</t>
  </si>
  <si>
    <t>24.3.03.13</t>
  </si>
  <si>
    <t>Трубы полиэтиленовые</t>
  </si>
  <si>
    <t>24.3.05.19</t>
  </si>
  <si>
    <t>Фасонные и соединительные части к полиэтиленовым трубам</t>
  </si>
  <si>
    <t xml:space="preserve">                            ЛОКАЛЬНАЯ РЕСУРСНАЯ ВЕДОМОСТЬ  № ЛС-02-06-01</t>
  </si>
  <si>
    <t xml:space="preserve"> Пешеходная эстакада. Опоры., </t>
  </si>
  <si>
    <t>Основание: 1146-4-ИС.КЖ.ВР</t>
  </si>
  <si>
    <t>Раздел 1. Фундаменты опор 1, 2 и 3</t>
  </si>
  <si>
    <t>Разработка котлована экскаватором емкостью ковша 0,65 м³ в грунтах I группы</t>
  </si>
  <si>
    <t>ФЕР01-01-020-01</t>
  </si>
  <si>
    <t>Разработка грунта с погрузкой на автомобили-самосвалы в котлованах объемом от 1000 до 3000 м3 экскаваторами с ковшом вместимостью 0,65 м3, группа грунтов: 1</t>
  </si>
  <si>
    <t xml:space="preserve">0,1372
137,2 / 1000 </t>
  </si>
  <si>
    <t>Погрузка и вывоз разработанного грунта на ТБО, согласно транспортной схеме на свалку ТБО, согласно транспортной схемы</t>
  </si>
  <si>
    <t xml:space="preserve">104,8
52,4*2 </t>
  </si>
  <si>
    <t>Погрузка и вывоз разработанного грунта на ТБО, согласно транспортной схеме в отвал на расстояние до 1,0 км</t>
  </si>
  <si>
    <t>ФССЦпг-03-21-01-001</t>
  </si>
  <si>
    <t>Перевозка грузов I класса автомобилями-самосвалами грузоподъемностью 10 т работающих вне карьера на расстояние до 1 км</t>
  </si>
  <si>
    <t xml:space="preserve">179,8
89,9*2 </t>
  </si>
  <si>
    <t>Роторное бурение лидерных скважин ø30 см на глубину до 5 м в грунтах I-II группы</t>
  </si>
  <si>
    <t>ФЕР05-01-053-01</t>
  </si>
  <si>
    <t>Бурение скважин диаметром 300 мм вращательным (роторным) способом в грунтах и породах группы: 1</t>
  </si>
  <si>
    <t xml:space="preserve">72 </t>
  </si>
  <si>
    <t xml:space="preserve">7,2 </t>
  </si>
  <si>
    <t>23.3.01.04-0058</t>
  </si>
  <si>
    <t>Трубы бесшовные обсадные из стали группы Д и Б с короткой треугольной резьбой, наружный диаметр 324 мм, толщина стенки 11 мм</t>
  </si>
  <si>
    <t xml:space="preserve">0,72 </t>
  </si>
  <si>
    <t>Изготовление и транспортировка забивных железобетонных свай 35x35 см длиной 8 м С8-35Т7 применительно к серии 3.500.1-1.93</t>
  </si>
  <si>
    <t>Погружение вертикальных железобетонных свай 35х35 см длиной 8 м на глубину до 5 м дизель-молотом в лидерные скважины в грунты I группы</t>
  </si>
  <si>
    <t>ФЕР05-01-001-03</t>
  </si>
  <si>
    <t>Погружение дизель-молотом копровой установки на базе трактора железобетонных свай длиной: до 8 м в грунты группы 1</t>
  </si>
  <si>
    <t xml:space="preserve">1,7
12-10,3 </t>
  </si>
  <si>
    <t xml:space="preserve">0,000136 </t>
  </si>
  <si>
    <t>07.2.07.12-0003</t>
  </si>
  <si>
    <t>Элементы конструктивные вспомогательного назначения массой не более 50 кг с преобладанием толстолистовой стали, собираемые из двух и более деталей, с отверстиями и без отверстий, соединяемые на сварке</t>
  </si>
  <si>
    <t xml:space="preserve">0,000119 </t>
  </si>
  <si>
    <t>11.1.03.06-0002</t>
  </si>
  <si>
    <t>Доска дубовая, сорт II</t>
  </si>
  <si>
    <t xml:space="preserve">0,0051 </t>
  </si>
  <si>
    <t xml:space="preserve">0,034 </t>
  </si>
  <si>
    <t>ФССЦ-05.1.05.08-0037</t>
  </si>
  <si>
    <t>Свая мостовая длиной 8 м, сечением 35х35 см, объем бетона 1,0 м3, тип Т-7</t>
  </si>
  <si>
    <t>1,25</t>
  </si>
  <si>
    <t xml:space="preserve">2,125 </t>
  </si>
  <si>
    <t>Погружение вертикальных железобетонных свай 35х35 см длиной 8 м на глубину до 5 м дизель-молотом в лидерные скважины в грунты II группы</t>
  </si>
  <si>
    <t>ФЕР05-01-001-04</t>
  </si>
  <si>
    <t>Погружение дизель-молотом копровой установки на базе трактора железобетонных свай длиной: до 8 м в грунты группы 2</t>
  </si>
  <si>
    <t xml:space="preserve">10,3 </t>
  </si>
  <si>
    <t xml:space="preserve">0,000824 </t>
  </si>
  <si>
    <t xml:space="preserve">0,0412 </t>
  </si>
  <si>
    <t xml:space="preserve">0,206 </t>
  </si>
  <si>
    <t>0,9375</t>
  </si>
  <si>
    <t xml:space="preserve">9,65625 </t>
  </si>
  <si>
    <t>Проведение статических испытаний свай - расчёт в ССРСС</t>
  </si>
  <si>
    <t>Проведение динамических испытаний свай  - расчёт в ССРСС</t>
  </si>
  <si>
    <t>Срубка голов забивных свай на высоту 0,9 м с погрузкой шлама в автосамосвал и вывозом на свалку ТБО согласно транспортной схеме</t>
  </si>
  <si>
    <t>ФЕР05-01-010-02</t>
  </si>
  <si>
    <t>Вырубка бетона из арматурного каркаса железобетонных: свай площадью сечения свыше 0,1 м2</t>
  </si>
  <si>
    <t xml:space="preserve">0,12 </t>
  </si>
  <si>
    <t>0,063</t>
  </si>
  <si>
    <t xml:space="preserve">0,756 </t>
  </si>
  <si>
    <t xml:space="preserve">3,12
1,3*2,4 </t>
  </si>
  <si>
    <t>Устройство в основании ростверков щебеночной подготовки h = 100 мм из щебня фракции 20-40 мм марки 400 по ГОСТ 8267-93 (удельный вес 1,6 т/м³)</t>
  </si>
  <si>
    <t>ФЕР08-01-002-02</t>
  </si>
  <si>
    <t>Устройство основания под фундаменты: щебеночного</t>
  </si>
  <si>
    <t xml:space="preserve">5,4 </t>
  </si>
  <si>
    <t>0,15</t>
  </si>
  <si>
    <t xml:space="preserve">0,81 </t>
  </si>
  <si>
    <t>ФССЦ-02.2.05.04-1767</t>
  </si>
  <si>
    <t>Щебень М 400, фракция 20-40 мм, группа 2</t>
  </si>
  <si>
    <t>1,15</t>
  </si>
  <si>
    <t xml:space="preserve">6,21 </t>
  </si>
  <si>
    <t>Устройство в основании ростверков бетонной подготовки толщиной 100 мм:- Бетон класса В15 по ГОСТ 26633-2015</t>
  </si>
  <si>
    <t xml:space="preserve">0,043
4,3 / 100 </t>
  </si>
  <si>
    <t xml:space="preserve">0,07525 </t>
  </si>
  <si>
    <t xml:space="preserve">10,75 </t>
  </si>
  <si>
    <t>ФССЦ-04.1.02.05-0006</t>
  </si>
  <si>
    <t>Смеси бетонные тяжелого бетона (БСТ), класс B15 (М200)</t>
  </si>
  <si>
    <t xml:space="preserve">4,386 </t>
  </si>
  <si>
    <t>Устройство монолитных ростверков в деревометаллической опалубке</t>
  </si>
  <si>
    <t xml:space="preserve">0,376
37,6 / 100 </t>
  </si>
  <si>
    <t xml:space="preserve">0,27448 </t>
  </si>
  <si>
    <t xml:space="preserve">11,28 </t>
  </si>
  <si>
    <t xml:space="preserve">0,00188 </t>
  </si>
  <si>
    <t xml:space="preserve">0,000752 </t>
  </si>
  <si>
    <t xml:space="preserve">0,00376 </t>
  </si>
  <si>
    <t xml:space="preserve">0,0038352 </t>
  </si>
  <si>
    <t xml:space="preserve">0,01504 </t>
  </si>
  <si>
    <t xml:space="preserve">1,3536 </t>
  </si>
  <si>
    <t>ФССЦ-04.1.02.05-0011</t>
  </si>
  <si>
    <t>Смеси бетонные тяжелого бетона (БСТ), класс B30 (М400)</t>
  </si>
  <si>
    <t xml:space="preserve">38,164 </t>
  </si>
  <si>
    <t>ФССЦ-08.4.03.03-0034</t>
  </si>
  <si>
    <t>Сталь арматурная, горячекатаная, периодического профиля, класс А-III, диаметр 16-18 мм</t>
  </si>
  <si>
    <t xml:space="preserve">1,78
0,63+1,15 </t>
  </si>
  <si>
    <t>ФССЦ-08.4.03.03-0033</t>
  </si>
  <si>
    <t>Сталь арматурная, горячекатаная, периодического профиля, класс А-III, диаметр 14 мм</t>
  </si>
  <si>
    <t xml:space="preserve">0,03 </t>
  </si>
  <si>
    <t>ФССЦ-08.4.03.03-0032</t>
  </si>
  <si>
    <t>Сталь арматурная, горячекатаная, периодического профиля, класс А-III, диаметр 12 мм</t>
  </si>
  <si>
    <t xml:space="preserve">0,11 </t>
  </si>
  <si>
    <t>ФССЦ-08.4.02.06-0003</t>
  </si>
  <si>
    <t>Сетка сварная из холоднотянутой проволоки 4-5 мм</t>
  </si>
  <si>
    <t>ФССЦ-04.1.02.05-0011_2020-0-ФССЦ-ПР-15-4-2-002</t>
  </si>
  <si>
    <t>Надбавка за 1 м3 бетона в плотном теле по морозостойкости - за каждые 50 циклов попеременного замораживания и оттаивания, Мрз выше 200</t>
  </si>
  <si>
    <t xml:space="preserve">37,6
0,376*100 </t>
  </si>
  <si>
    <t>ФЕР06-03-004-11</t>
  </si>
  <si>
    <t>Установка закладных деталей весом: более 20 кг</t>
  </si>
  <si>
    <t xml:space="preserve">0,10549
(35,65+26,64+43,2)/1000 </t>
  </si>
  <si>
    <t>ФССЦ-08.4.01.02-0013</t>
  </si>
  <si>
    <t>Детали закладные и накладные, изготовленные с применением сварки, гнутья, сверления (пробивки) отверстий (при наличии одной из этих операций или всего перечня в любых сочетаниях), поставляемые отдельно</t>
  </si>
  <si>
    <t xml:space="preserve">0,10549 </t>
  </si>
  <si>
    <t>Обратная засыпка котлованов, ранее разработанным грунтом, бульдозером мощностью 96кВт</t>
  </si>
  <si>
    <t xml:space="preserve">0,0899
89,9 / 1000 </t>
  </si>
  <si>
    <t>Изготовление, транспортировка и монтаж металлоконструкций опор из стали марки 325-12-09Г2С по ГОСТ 19281-2014</t>
  </si>
  <si>
    <t>ФЕР09-02-018-02</t>
  </si>
  <si>
    <t>Монтаж пролетных строений галерей с опорами: горизонтального типа</t>
  </si>
  <si>
    <t xml:space="preserve">21,7 </t>
  </si>
  <si>
    <t>2,145</t>
  </si>
  <si>
    <t xml:space="preserve">46,5465 </t>
  </si>
  <si>
    <t>01.3.02.09-0022</t>
  </si>
  <si>
    <t>Пропан-бутан смесь техническая</t>
  </si>
  <si>
    <t>0,649</t>
  </si>
  <si>
    <t xml:space="preserve">14,0833 </t>
  </si>
  <si>
    <t>0,0022</t>
  </si>
  <si>
    <t xml:space="preserve">0,04774 </t>
  </si>
  <si>
    <t>3,3</t>
  </si>
  <si>
    <t xml:space="preserve">71,61 </t>
  </si>
  <si>
    <t>0,000011</t>
  </si>
  <si>
    <t xml:space="preserve">0,0002387 </t>
  </si>
  <si>
    <t>01.7.20.08-0071</t>
  </si>
  <si>
    <t>Канат пеньковый пропитанный</t>
  </si>
  <si>
    <t>0,00011</t>
  </si>
  <si>
    <t xml:space="preserve">0,002387 </t>
  </si>
  <si>
    <t>07.2.07.12-0019</t>
  </si>
  <si>
    <t>Элементы конструктивные зданий и сооружений с преобладанием горячекатаных профилей, средняя масса сборочной единицы до 0,1 т</t>
  </si>
  <si>
    <t>0,0176</t>
  </si>
  <si>
    <t xml:space="preserve">0,38192 </t>
  </si>
  <si>
    <t>08.2.02.11-0007</t>
  </si>
  <si>
    <t>Канат двойной свивки ТК, конструкции 6х19(1+6+12)+1 о.с., оцинкованный, из проволок марки В, маркировочная группа 1770 н/мм2, диаметр 5,5 мм</t>
  </si>
  <si>
    <t>0,02057</t>
  </si>
  <si>
    <t xml:space="preserve">0,446369 </t>
  </si>
  <si>
    <t>0,000033</t>
  </si>
  <si>
    <t xml:space="preserve">0,0007161 </t>
  </si>
  <si>
    <t>08.3.11.01-0091</t>
  </si>
  <si>
    <t>Швеллеры № 40, марка стали Ст0</t>
  </si>
  <si>
    <t>0,002134</t>
  </si>
  <si>
    <t xml:space="preserve">0,0463078 </t>
  </si>
  <si>
    <t>11.1.03.01-0077</t>
  </si>
  <si>
    <t>Бруски обрезные, хвойных пород, длина 4-6,5 м, ширина 75-150 мм, толщина 40-75 мм, сорт I</t>
  </si>
  <si>
    <t>0,00077</t>
  </si>
  <si>
    <t xml:space="preserve">0,016709 </t>
  </si>
  <si>
    <t>0,000341</t>
  </si>
  <si>
    <t xml:space="preserve">0,0073997 </t>
  </si>
  <si>
    <t>0,66</t>
  </si>
  <si>
    <t xml:space="preserve">14,322 </t>
  </si>
  <si>
    <t>ФССЦ-07.3.01.01-0002</t>
  </si>
  <si>
    <t>Галереи пешеходные пролетные строения, опоры</t>
  </si>
  <si>
    <t>1,1</t>
  </si>
  <si>
    <t xml:space="preserve">23,87 </t>
  </si>
  <si>
    <t>Устройство гидроизоляции битумной мастикой по типу БМ-3 поверхностей, соприкасающихся с грунтом в 2 слоя</t>
  </si>
  <si>
    <t xml:space="preserve">0,24
24 / 100 </t>
  </si>
  <si>
    <t xml:space="preserve">0,00576 </t>
  </si>
  <si>
    <t>ФССЦ-01.2.03.03-0007</t>
  </si>
  <si>
    <t>Мастика битумная</t>
  </si>
  <si>
    <t xml:space="preserve">0,0576 </t>
  </si>
  <si>
    <t xml:space="preserve">0,00384 </t>
  </si>
  <si>
    <t>Окраска защитными материалами фирмы АО «Хемпель» (или аналога) видимых бетонных поверхностей в 3 слоя, с устройством подмостей</t>
  </si>
  <si>
    <t>- 1-й слой – грунт HEMPEL’S CONTEX SEALER 26600 – 50 микрон сухой пленки, практический расход 0,40 кг/м2</t>
  </si>
  <si>
    <t>ФЕР13-03-001-03</t>
  </si>
  <si>
    <t>Огрунтовка бетонных и оштукатуренных поверхностей: лаком БТ-577, первый слой</t>
  </si>
  <si>
    <t xml:space="preserve">0,44
44 / 100 </t>
  </si>
  <si>
    <t>14.4.03.03-0102</t>
  </si>
  <si>
    <t>Лак битумный БТ-577</t>
  </si>
  <si>
    <t>0,013</t>
  </si>
  <si>
    <t xml:space="preserve">0,00572 </t>
  </si>
  <si>
    <t>1,95</t>
  </si>
  <si>
    <t xml:space="preserve">0,858 </t>
  </si>
  <si>
    <t>ФССЦ-14.4.03.03-0102</t>
  </si>
  <si>
    <t>-0,013</t>
  </si>
  <si>
    <t xml:space="preserve">-0,00572 </t>
  </si>
  <si>
    <t>ФССЦ-14.4.01.05-0103</t>
  </si>
  <si>
    <t>Грунт HEMPEL’S CONTEX SEALER 26600</t>
  </si>
  <si>
    <t>40</t>
  </si>
  <si>
    <t xml:space="preserve">17,6 </t>
  </si>
  <si>
    <t>- 2-й слой – эмаль HEMPEL’S CONTEX SMOOTH 46600 – 50 микрон сухой пленки, практический расход 0,33 кг/м2</t>
  </si>
  <si>
    <t>ФЕР13-03-003-09</t>
  </si>
  <si>
    <t>Окраска огрунтованных бетонных и оштукатуренных поверхностей: эмалью ЭП-1236</t>
  </si>
  <si>
    <t>14.4.04.12-0014</t>
  </si>
  <si>
    <t>Эмаль эпоксидная, ЭП-1236</t>
  </si>
  <si>
    <t xml:space="preserve">0,0176 </t>
  </si>
  <si>
    <t>14.5.09.04-0111</t>
  </si>
  <si>
    <t>Отвердитель № 1</t>
  </si>
  <si>
    <t>0,0006</t>
  </si>
  <si>
    <t xml:space="preserve">0,000264 </t>
  </si>
  <si>
    <t xml:space="preserve">1,76 </t>
  </si>
  <si>
    <t>ФССЦ-14.4.04.12-0014</t>
  </si>
  <si>
    <t>-0,04</t>
  </si>
  <si>
    <t xml:space="preserve">-0,0176 </t>
  </si>
  <si>
    <t>ФССЦ-14.4.04.10-0107</t>
  </si>
  <si>
    <t>Эмаль HEMPEL'S CONTEX SMOOTH 46600 серая</t>
  </si>
  <si>
    <t xml:space="preserve">14,52 </t>
  </si>
  <si>
    <t>3-й слой – эмаль HEMPEL’S CONTEX SMOOTH 46600 – 50 микрон сухой пленки, практический расход 0,33 кг/м2</t>
  </si>
  <si>
    <t>Разбавитель Hempel 08080 (для HEMPEL’S CONTEX SEALER 26600) до 15% по объему. Разбавитель Hempel 08080 (для HEMPEL’S CONTEX SMOOTH 46600) до 10% по объему (учтено ФЕР13-03-003-09)</t>
  </si>
  <si>
    <t>1-4-8</t>
  </si>
  <si>
    <t>Затраты труда рабочих (средний разряд работы 4,8)</t>
  </si>
  <si>
    <t>1-4-9</t>
  </si>
  <si>
    <t>Затраты труда рабочих (средний разряд работы 4,9)</t>
  </si>
  <si>
    <t>91.01.05-086</t>
  </si>
  <si>
    <t>Экскаваторы одноковшовые дизельные на гусеничном ходу, емкость ковша 0,65 м3</t>
  </si>
  <si>
    <t>91.02.02-001</t>
  </si>
  <si>
    <t>Агрегаты копровые без дизель-молота на базе трактора мощностью 80 кВт (108 л.с.)</t>
  </si>
  <si>
    <t>91.02.03-024</t>
  </si>
  <si>
    <t>Дизель-молоты 2,5 т</t>
  </si>
  <si>
    <t>91.04.01-077</t>
  </si>
  <si>
    <t>Установки и агрегаты буровые на базе автомобилей глубина бурения до 200 м, грузоподъемность до 4 т</t>
  </si>
  <si>
    <t>91.05.06-009</t>
  </si>
  <si>
    <t>Краны на гусеничном ходу, грузоподъемность 50-63 т</t>
  </si>
  <si>
    <t>91.06.03-060</t>
  </si>
  <si>
    <t>Лебедки электрические тяговым усилием до 5,79 кН (0,59 т)</t>
  </si>
  <si>
    <t>91.06.05-057</t>
  </si>
  <si>
    <t>Погрузчики одноковшовые универсальные фронтальные пневмоколесные, грузоподъемность 3 т</t>
  </si>
  <si>
    <t>91.07.08-011</t>
  </si>
  <si>
    <t>Глиномешалки, 4 м3</t>
  </si>
  <si>
    <t>91.08.09-024</t>
  </si>
  <si>
    <t>Трамбовки пневматические при работе от стационарного компрессора</t>
  </si>
  <si>
    <t>91.15.02-023</t>
  </si>
  <si>
    <t>Тракторы на гусеничном ходу, мощность 59 кВт (80 л.с.)</t>
  </si>
  <si>
    <t>91.15.02-024</t>
  </si>
  <si>
    <t>Тракторы на гусеничном ходу, мощность 79 кВт (108 л.с.)</t>
  </si>
  <si>
    <t>91.17.04-171</t>
  </si>
  <si>
    <t>Преобразователи сварочные номинальным сварочным током 315-500 А</t>
  </si>
  <si>
    <t>91.18.01-007</t>
  </si>
  <si>
    <t>Компрессоры передвижные с двигателем внутреннего сгорания, давление до 686 кПа (7 ат), производительность до 5 м3/мин</t>
  </si>
  <si>
    <t>91.19.04-004</t>
  </si>
  <si>
    <t>Насосы для нагнетания воды, содержащей твердые частицы, подача 45 м3/ч, напор до 55 м</t>
  </si>
  <si>
    <t>91.19.06-011</t>
  </si>
  <si>
    <t>Насосы грязевые, подача 23,4-65,3 м3/ч, давление нагнетания 15,7-5,88 МПа (160-60 кгс/см2)</t>
  </si>
  <si>
    <t>91.21.10-003</t>
  </si>
  <si>
    <t>Молотки при работе от передвижных компрессорных станций отбойные пневматические</t>
  </si>
  <si>
    <t>01.3.05.38</t>
  </si>
  <si>
    <t>Химреагенты</t>
  </si>
  <si>
    <t>01.4.03.06</t>
  </si>
  <si>
    <t>Расход бурового инструмента</t>
  </si>
  <si>
    <t>02.1.01.01-0001</t>
  </si>
  <si>
    <t>Глина</t>
  </si>
  <si>
    <t>02.2.05.04</t>
  </si>
  <si>
    <t>Щебень</t>
  </si>
  <si>
    <t>05.1.05.16</t>
  </si>
  <si>
    <t>Сваи железобетонные</t>
  </si>
  <si>
    <t>07.2.07.12</t>
  </si>
  <si>
    <t>Конструкции стальные</t>
  </si>
  <si>
    <t>08.4.01.02</t>
  </si>
  <si>
    <t>Детали закладные и накладные</t>
  </si>
  <si>
    <t xml:space="preserve">                            ЛОКАЛЬНАЯ РЕСУРСНАЯ ВЕДОМОСТЬ  № ЛС-03-01-01</t>
  </si>
  <si>
    <t xml:space="preserve"> Здание КПП. Конструктивные решения., </t>
  </si>
  <si>
    <t>Основание: 1146-2-КЖ.ВР;1146-2-КМ.ВР</t>
  </si>
  <si>
    <t>Разработка грунта 1-2 группы для устройства котлована глубиной 0,55 м экскаватором с емкостью коша 1,34 м3</t>
  </si>
  <si>
    <t>ФЕР01-01-012-08</t>
  </si>
  <si>
    <t>Разработка грунта с погрузкой на автомобили-самосвалы экскаваторами с ковшом вместимостью: 1,6 (1,25-1,6) м3, группа грунтов 2</t>
  </si>
  <si>
    <t xml:space="preserve">0,03041
30,41 / 1000 </t>
  </si>
  <si>
    <t>02.2.05.04-1777</t>
  </si>
  <si>
    <t>Щебень М 800, фракция 20-40 мм, группа 2</t>
  </si>
  <si>
    <t xml:space="preserve">0,0009123 </t>
  </si>
  <si>
    <t>Разработка грунта 1-2 группы для устройства котлована под приямок глубиной 0,68 м экскаватором с емкостью коша 1,34 м3</t>
  </si>
  <si>
    <t xml:space="preserve">0,0068
6,8 / 1000 </t>
  </si>
  <si>
    <t xml:space="preserve">0,000204 </t>
  </si>
  <si>
    <t xml:space="preserve">0,1122
11,22 / 100 </t>
  </si>
  <si>
    <t>Вывоз грунта</t>
  </si>
  <si>
    <t>ФЕР01-01-012-07</t>
  </si>
  <si>
    <t>Разработка грунта с погрузкой на автомобили-самосвалы экскаваторами с ковшом вместимостью: 1,6 (1,25-1,6) м3, группа грунтов 1</t>
  </si>
  <si>
    <t xml:space="preserve">0,01122
11,22 / 1000 </t>
  </si>
  <si>
    <t xml:space="preserve">0,0002244 </t>
  </si>
  <si>
    <t xml:space="preserve">96,86
(30,41+6,8+11,22)*2 </t>
  </si>
  <si>
    <t xml:space="preserve">0,02068
20,68 / 1000 </t>
  </si>
  <si>
    <t xml:space="preserve">22,748
0,02068*1100 </t>
  </si>
  <si>
    <t>Раздел 2. Фундаментная плита монолитная ФПм1</t>
  </si>
  <si>
    <t xml:space="preserve">0,0708
70,8 / 1000 </t>
  </si>
  <si>
    <t xml:space="preserve">0,0000092 </t>
  </si>
  <si>
    <t xml:space="preserve">70,8 </t>
  </si>
  <si>
    <t xml:space="preserve">0,0413
4,13 / 100 </t>
  </si>
  <si>
    <t xml:space="preserve">0,072275 </t>
  </si>
  <si>
    <t xml:space="preserve">10,325 </t>
  </si>
  <si>
    <t xml:space="preserve">4,2126 </t>
  </si>
  <si>
    <t>Нанесение рулонной гидроизоляции «Техноэласт ЭПП» по ГОСТ 2678-94</t>
  </si>
  <si>
    <t>ФЕР08-01-003-05</t>
  </si>
  <si>
    <t>Гидроизоляция стен, фундаментов: боковая оклеечная по выровненной поверхности бутовой кладки, кирпичу и бетону в 2 слоя</t>
  </si>
  <si>
    <t xml:space="preserve">0,8061
80,61 / 100 </t>
  </si>
  <si>
    <t xml:space="preserve">0,0193464 </t>
  </si>
  <si>
    <t>ФССЦ-12.1.02.03-0055</t>
  </si>
  <si>
    <t>Материал рулонный битумно-полимерный кровельный и гидроизоляционный наплавляемый ЭПП, основа полиэстер, гибкость не выше -15 °C, масса 1 м2 4,0 кг, прочность не менее 360 Н, теплостойкость не менее 120 °C</t>
  </si>
  <si>
    <t>230</t>
  </si>
  <si>
    <t xml:space="preserve">185,403 </t>
  </si>
  <si>
    <t>0,44</t>
  </si>
  <si>
    <t xml:space="preserve">0,354684 </t>
  </si>
  <si>
    <t xml:space="preserve">0,0128976 </t>
  </si>
  <si>
    <t>Укладка экструзионного пенополистирола толщиной 50 мм</t>
  </si>
  <si>
    <t>ФЕР26-01-041-05</t>
  </si>
  <si>
    <t>Изоляция изделиями из пенопласта насухо холодных поверхностей покрытий и перекрытий</t>
  </si>
  <si>
    <t xml:space="preserve">2,161
43,22*0,05 </t>
  </si>
  <si>
    <t>ФССЦ-12.2.05.09-0044</t>
  </si>
  <si>
    <t>Плиты теплоизоляционные из экструзионного вспененного полистирола ПЕНОПЛЭКС-45</t>
  </si>
  <si>
    <t>1,02</t>
  </si>
  <si>
    <t xml:space="preserve">2,20422 </t>
  </si>
  <si>
    <t xml:space="preserve">0,1455
14,55 / 100 </t>
  </si>
  <si>
    <t xml:space="preserve">0,106215 </t>
  </si>
  <si>
    <t xml:space="preserve">4,365 </t>
  </si>
  <si>
    <t xml:space="preserve">0,0007275 </t>
  </si>
  <si>
    <t xml:space="preserve">0,000291 </t>
  </si>
  <si>
    <t xml:space="preserve">0,001455 </t>
  </si>
  <si>
    <t xml:space="preserve">0,0014841 </t>
  </si>
  <si>
    <t xml:space="preserve">0,00582 </t>
  </si>
  <si>
    <t xml:space="preserve">0,5238 </t>
  </si>
  <si>
    <t xml:space="preserve">14,55
0,1455*100 </t>
  </si>
  <si>
    <t xml:space="preserve">14,76825 </t>
  </si>
  <si>
    <t xml:space="preserve">1,15606 </t>
  </si>
  <si>
    <t xml:space="preserve">0,14052 </t>
  </si>
  <si>
    <t>ФССЦ-08.4.03.03-0002</t>
  </si>
  <si>
    <t>Сталь арматурная рифленая свариваемая, класс А500С, диаметр 8 мм</t>
  </si>
  <si>
    <t xml:space="preserve">0,09497 </t>
  </si>
  <si>
    <t xml:space="preserve">0,08236 </t>
  </si>
  <si>
    <t>ФССЦ-08.4.03.02-0002</t>
  </si>
  <si>
    <t>Сталь арматурная, горячекатаная, гладкая, класс А-I, диаметр 8 мм</t>
  </si>
  <si>
    <t xml:space="preserve">0,0062 </t>
  </si>
  <si>
    <t xml:space="preserve">0,01081 </t>
  </si>
  <si>
    <t>Установка закладных деталей</t>
  </si>
  <si>
    <t>ФЕР06-03-004-09</t>
  </si>
  <si>
    <t>Установка закладных деталей весом: до 4 кг</t>
  </si>
  <si>
    <t xml:space="preserve">0,04044
0,00955+0,00404+0,00159+0,0059+0,01189+0,00747 </t>
  </si>
  <si>
    <t>ФССЦ-08.4.01.02-0001</t>
  </si>
  <si>
    <t>Детали закладные, вес до 1 кг</t>
  </si>
  <si>
    <t xml:space="preserve">0,04044 </t>
  </si>
  <si>
    <t>Установка крышки приямка</t>
  </si>
  <si>
    <t>ФЕР08-02-007-03</t>
  </si>
  <si>
    <t>Установка металлических решеток приямков</t>
  </si>
  <si>
    <t xml:space="preserve">0,03808 </t>
  </si>
  <si>
    <t>04.3.01.09-0023</t>
  </si>
  <si>
    <t>Раствор отделочный тяжелый цементный, состав 1:3</t>
  </si>
  <si>
    <t>0,75</t>
  </si>
  <si>
    <t xml:space="preserve">0,02856 </t>
  </si>
  <si>
    <t>0,06</t>
  </si>
  <si>
    <t xml:space="preserve">0,0022848 </t>
  </si>
  <si>
    <t xml:space="preserve">0,0001904 </t>
  </si>
  <si>
    <t>ФССЦ-07.2.07.04-0013</t>
  </si>
  <si>
    <t>Прочие индивидуальные сварные конструкции решетчатые, масса сборочной единицы до 0,1 т</t>
  </si>
  <si>
    <t>Устройство трубы жесткой гофрированной двустенной ПНД Ø110</t>
  </si>
  <si>
    <t xml:space="preserve">0,072
72/1000 </t>
  </si>
  <si>
    <t xml:space="preserve">0,0000576 </t>
  </si>
  <si>
    <t>Устройство трубы гибкой гофрированной двустенной ПНД Ø110</t>
  </si>
  <si>
    <t xml:space="preserve">0,006
6/1000 </t>
  </si>
  <si>
    <t xml:space="preserve">0,0000048 </t>
  </si>
  <si>
    <t xml:space="preserve">0,00048 </t>
  </si>
  <si>
    <t>Заделка отверстий мелкозернистым бетоном на расширяющемся цементе по ГОСТ 11052-74</t>
  </si>
  <si>
    <t>ФЕР16-07-006-01</t>
  </si>
  <si>
    <t>Заделка сальников при проходе труб через фундаменты или стены подвала диаметром: до 100 мм</t>
  </si>
  <si>
    <t>01.2.03.03-0043</t>
  </si>
  <si>
    <t>Мастика битумно-кукерсольная холодная</t>
  </si>
  <si>
    <t>0,00049</t>
  </si>
  <si>
    <t xml:space="preserve">0,00588 </t>
  </si>
  <si>
    <t>01.7.07.29-0111</t>
  </si>
  <si>
    <t>Пакля пропитанная</t>
  </si>
  <si>
    <t>1,8</t>
  </si>
  <si>
    <t xml:space="preserve">21,6 </t>
  </si>
  <si>
    <t>03.2.02.08-0001</t>
  </si>
  <si>
    <t>Цемент гипсоглиноземистый расширяющийся</t>
  </si>
  <si>
    <t>0,00064</t>
  </si>
  <si>
    <t xml:space="preserve">0,00768 </t>
  </si>
  <si>
    <t>Нанесение грунтовки ГФ-021 на мет. поверхность в 1 слой</t>
  </si>
  <si>
    <t>ФЕР13-03-002-04</t>
  </si>
  <si>
    <t>Огрунтовка металлических поверхностей за один раз: грунтовкой ГФ-021</t>
  </si>
  <si>
    <t xml:space="preserve">0,0216
2,16 / 100 </t>
  </si>
  <si>
    <t>0,009</t>
  </si>
  <si>
    <t xml:space="preserve">0,0001944 </t>
  </si>
  <si>
    <t>14.5.09.02-0002</t>
  </si>
  <si>
    <t>Ксилол нефтяной, марка А</t>
  </si>
  <si>
    <t xml:space="preserve">0,0000324 </t>
  </si>
  <si>
    <t>Нанесение эмали ПФ-115 на мет. поверхность в 3 слоя</t>
  </si>
  <si>
    <t>ФЕР13-03-004-26</t>
  </si>
  <si>
    <t>Окраска металлических огрунтованных поверхностей: эмалью ПФ-115</t>
  </si>
  <si>
    <t>14.4.04.08-0003</t>
  </si>
  <si>
    <t>Эмаль ПФ-115, серая</t>
  </si>
  <si>
    <t xml:space="preserve">0,0005832 </t>
  </si>
  <si>
    <t>4,2</t>
  </si>
  <si>
    <t xml:space="preserve">0,09072 </t>
  </si>
  <si>
    <t>Укладка экструзионного пенополистирола толщиной 100 мм</t>
  </si>
  <si>
    <t xml:space="preserve">2,528
25,28*0,1 </t>
  </si>
  <si>
    <t xml:space="preserve">2,57856 </t>
  </si>
  <si>
    <t>Раздел 3. Плита крыльца монолитная Пм1</t>
  </si>
  <si>
    <t xml:space="preserve">0,0048
4,8 / 1000 </t>
  </si>
  <si>
    <t xml:space="preserve">0,0000006 </t>
  </si>
  <si>
    <t>1100</t>
  </si>
  <si>
    <t xml:space="preserve">5,28 </t>
  </si>
  <si>
    <t xml:space="preserve">0,0048
0,48 / 100 </t>
  </si>
  <si>
    <t xml:space="preserve">0,0084 </t>
  </si>
  <si>
    <t xml:space="preserve">1,2 </t>
  </si>
  <si>
    <t xml:space="preserve">0,4896 </t>
  </si>
  <si>
    <t xml:space="preserve">0,048
4,8 / 100 </t>
  </si>
  <si>
    <t xml:space="preserve">0,001152 </t>
  </si>
  <si>
    <t xml:space="preserve">11,04 </t>
  </si>
  <si>
    <t xml:space="preserve">0,02112 </t>
  </si>
  <si>
    <t xml:space="preserve">0,000768 </t>
  </si>
  <si>
    <t xml:space="preserve">0,24
4,8*0,05 </t>
  </si>
  <si>
    <t xml:space="preserve">0,2448 </t>
  </si>
  <si>
    <t xml:space="preserve">0,009
0,9 / 100 </t>
  </si>
  <si>
    <t xml:space="preserve">0,00657 </t>
  </si>
  <si>
    <t xml:space="preserve">0,27 </t>
  </si>
  <si>
    <t xml:space="preserve">0,000045 </t>
  </si>
  <si>
    <t xml:space="preserve">0,000018 </t>
  </si>
  <si>
    <t xml:space="preserve">0,00009 </t>
  </si>
  <si>
    <t xml:space="preserve">0,0000918 </t>
  </si>
  <si>
    <t xml:space="preserve">0,00036 </t>
  </si>
  <si>
    <t xml:space="preserve">0,0324 </t>
  </si>
  <si>
    <t xml:space="preserve">0,9
0,009*100 </t>
  </si>
  <si>
    <t>36</t>
  </si>
  <si>
    <t>37</t>
  </si>
  <si>
    <t xml:space="preserve">0,9135 </t>
  </si>
  <si>
    <t>38</t>
  </si>
  <si>
    <t xml:space="preserve">0,1077 </t>
  </si>
  <si>
    <t>39</t>
  </si>
  <si>
    <t xml:space="preserve">0,00719 </t>
  </si>
  <si>
    <t>Раздел 4. Плита покрытия монолитная Пм2</t>
  </si>
  <si>
    <t xml:space="preserve">0,063
6,3 / 100 </t>
  </si>
  <si>
    <t xml:space="preserve">0,04599 </t>
  </si>
  <si>
    <t xml:space="preserve">1,89 </t>
  </si>
  <si>
    <t xml:space="preserve">0,000315 </t>
  </si>
  <si>
    <t xml:space="preserve">0,000126 </t>
  </si>
  <si>
    <t xml:space="preserve">0,00063 </t>
  </si>
  <si>
    <t xml:space="preserve">0,0006426 </t>
  </si>
  <si>
    <t xml:space="preserve">0,00252 </t>
  </si>
  <si>
    <t xml:space="preserve">0,2268 </t>
  </si>
  <si>
    <t>41</t>
  </si>
  <si>
    <t xml:space="preserve">6,3
0,063*100 </t>
  </si>
  <si>
    <t>42</t>
  </si>
  <si>
    <t>43</t>
  </si>
  <si>
    <t xml:space="preserve">6,3945 </t>
  </si>
  <si>
    <t>44</t>
  </si>
  <si>
    <t xml:space="preserve">0,62906 </t>
  </si>
  <si>
    <t>45</t>
  </si>
  <si>
    <t xml:space="preserve">0,006919 </t>
  </si>
  <si>
    <t>46</t>
  </si>
  <si>
    <t xml:space="preserve">0,00777 </t>
  </si>
  <si>
    <t>47</t>
  </si>
  <si>
    <t xml:space="preserve">0,033
0,33*0,1 </t>
  </si>
  <si>
    <t>ФССЦ-12.2.05.09-0031</t>
  </si>
  <si>
    <t>Плиты пенополистирольные экструзионные ТЕХНОПЛЕКС (ТУ 2244-047-17925162-2006), марки: 30-250</t>
  </si>
  <si>
    <t xml:space="preserve">0,03366 </t>
  </si>
  <si>
    <t>Раздел 5. Устройство металлокаркаса</t>
  </si>
  <si>
    <t>48</t>
  </si>
  <si>
    <t>ФЕР09-01-001-01</t>
  </si>
  <si>
    <t>Монтаж каркасов одноэтажных производственных зданий одно- и многопролетных без фонарей пролетом: до 24 м, высотой до 15 м без кранов</t>
  </si>
  <si>
    <t xml:space="preserve">3,886
1,386+0,241+0,446+1,177+0,023+0,104+0,019+0,007+0,147+0,322+0,014 </t>
  </si>
  <si>
    <t>2,5</t>
  </si>
  <si>
    <t xml:space="preserve">9,715 </t>
  </si>
  <si>
    <t xml:space="preserve">3,1088 </t>
  </si>
  <si>
    <t>0,0026</t>
  </si>
  <si>
    <t xml:space="preserve">0,0101036 </t>
  </si>
  <si>
    <t>4,4</t>
  </si>
  <si>
    <t xml:space="preserve">17,0984 </t>
  </si>
  <si>
    <t xml:space="preserve">0,0000389 </t>
  </si>
  <si>
    <t>0,0001</t>
  </si>
  <si>
    <t xml:space="preserve">0,0003886 </t>
  </si>
  <si>
    <t>07.2.07.12-0020</t>
  </si>
  <si>
    <t>Элементы конструктивные зданий и сооружений с преобладанием горячекатаных профилей, средняя масса сборочной единицы от 0,1 до 0,5 т</t>
  </si>
  <si>
    <t xml:space="preserve">0,01943 </t>
  </si>
  <si>
    <t>0,0187</t>
  </si>
  <si>
    <t xml:space="preserve">0,0726682 </t>
  </si>
  <si>
    <t>0,00003</t>
  </si>
  <si>
    <t xml:space="preserve">0,0001166 </t>
  </si>
  <si>
    <t>0,00194</t>
  </si>
  <si>
    <t xml:space="preserve">0,0075388 </t>
  </si>
  <si>
    <t>0,037</t>
  </si>
  <si>
    <t xml:space="preserve">0,143782 </t>
  </si>
  <si>
    <t>0,00031</t>
  </si>
  <si>
    <t xml:space="preserve">0,0012047 </t>
  </si>
  <si>
    <t>0,6</t>
  </si>
  <si>
    <t xml:space="preserve">2,3316 </t>
  </si>
  <si>
    <t>ФССЦ-07.2.07.12-0012</t>
  </si>
  <si>
    <t>Элементы конструктивные зданий и сооружений с преобладанием гнутосварных профилей и круглых труб, средняя масса сборочной единицы от 0,1 до 0,5 т</t>
  </si>
  <si>
    <t>0,57282553</t>
  </si>
  <si>
    <t xml:space="preserve">2,226 </t>
  </si>
  <si>
    <t>ФССЦ-07.2.07.12-0020</t>
  </si>
  <si>
    <t>0,30288214</t>
  </si>
  <si>
    <t xml:space="preserve">1,177 </t>
  </si>
  <si>
    <t>ФССЦ-07.2.07.12-0024</t>
  </si>
  <si>
    <t>Элементы конструктивные зданий и сооружений с преобладанием толстолистовой стали, средняя масса сборочной единицы до 0,5 т</t>
  </si>
  <si>
    <t>0,12429233</t>
  </si>
  <si>
    <t xml:space="preserve">0,483 </t>
  </si>
  <si>
    <t>49</t>
  </si>
  <si>
    <t>ФЕР06-03-004-02</t>
  </si>
  <si>
    <t>Установка анкерных болтов: в готовые гнезда с заделкой длиной более 1 м</t>
  </si>
  <si>
    <t xml:space="preserve">0,009984
0,192*52/1000 </t>
  </si>
  <si>
    <t>07.2.07.02-0001</t>
  </si>
  <si>
    <t>Кондуктор инвентарный металлический</t>
  </si>
  <si>
    <t xml:space="preserve">0,0000998 </t>
  </si>
  <si>
    <t>08.4.01.01-0022</t>
  </si>
  <si>
    <t>Детали анкерные с резьбой из прямых или гнутых круглых стержней</t>
  </si>
  <si>
    <t xml:space="preserve">0,009984 </t>
  </si>
  <si>
    <t>50</t>
  </si>
  <si>
    <t>51</t>
  </si>
  <si>
    <t xml:space="preserve">0,02
(0,04/0,02) / 100 </t>
  </si>
  <si>
    <t xml:space="preserve">84 </t>
  </si>
  <si>
    <t xml:space="preserve">11,2 </t>
  </si>
  <si>
    <t>52</t>
  </si>
  <si>
    <t>ФЕР26-02-010-02</t>
  </si>
  <si>
    <t>Очистка и огрунтовка поверхности металлических конструкций перед нанесением огнезащитного покрытия</t>
  </si>
  <si>
    <t xml:space="preserve">114,6 </t>
  </si>
  <si>
    <t>01.7.06.03-0022</t>
  </si>
  <si>
    <t>Лента полиэтиленовая с липким слоем А50</t>
  </si>
  <si>
    <t>0,1883</t>
  </si>
  <si>
    <t xml:space="preserve">21,57918 </t>
  </si>
  <si>
    <t>01.7.07.12-0022</t>
  </si>
  <si>
    <t>Пленка полиэтиленовая, толщина 0,2-0,5 мм</t>
  </si>
  <si>
    <t>2,917</t>
  </si>
  <si>
    <t xml:space="preserve">334,2882 </t>
  </si>
  <si>
    <t>01.7.16.02-0001</t>
  </si>
  <si>
    <t>Детали деревянные лесов из пиломатериалов хвойных пород</t>
  </si>
  <si>
    <t>0,01362</t>
  </si>
  <si>
    <t xml:space="preserve">1,560852 </t>
  </si>
  <si>
    <t>01.7.16.02-0002</t>
  </si>
  <si>
    <t>Детали лесов стальные, укомплектованные пробками, крючками и хомутами, окрашенные</t>
  </si>
  <si>
    <t>0,00109</t>
  </si>
  <si>
    <t xml:space="preserve">0,124914 </t>
  </si>
  <si>
    <t>01.7.17.08-0001</t>
  </si>
  <si>
    <t>Купрошлак</t>
  </si>
  <si>
    <t>0,05028</t>
  </si>
  <si>
    <t xml:space="preserve">5,762088 </t>
  </si>
  <si>
    <t>0,047</t>
  </si>
  <si>
    <t xml:space="preserve">5,3862 </t>
  </si>
  <si>
    <t>11.2.13.06-0011</t>
  </si>
  <si>
    <t>Щиты настила, все толщины</t>
  </si>
  <si>
    <t>0,106</t>
  </si>
  <si>
    <t xml:space="preserve">12,1476 </t>
  </si>
  <si>
    <t>0,0009</t>
  </si>
  <si>
    <t xml:space="preserve">0,10314 </t>
  </si>
  <si>
    <t>14.5.09.07-1020</t>
  </si>
  <si>
    <t>Растворитель, для эпоксидных и эпоксидосодержащих красок и грунтовок</t>
  </si>
  <si>
    <t>0,0316</t>
  </si>
  <si>
    <t xml:space="preserve">3,62136 </t>
  </si>
  <si>
    <t>0,31</t>
  </si>
  <si>
    <t xml:space="preserve">35,526 </t>
  </si>
  <si>
    <t>53</t>
  </si>
  <si>
    <t xml:space="preserve">1,146
114,6 / 100 </t>
  </si>
  <si>
    <t xml:space="preserve">0,030942 </t>
  </si>
  <si>
    <t xml:space="preserve">4,8132 </t>
  </si>
  <si>
    <t>Нанесение конструктивной огнезащиты «ТермобарьерК»</t>
  </si>
  <si>
    <t>54</t>
  </si>
  <si>
    <t>ФЕР26-02-011-01</t>
  </si>
  <si>
    <t>Огнезащитное покрытие металлоконструкций краской по подготовленной поверхности,: толщина покрытия 1 мм</t>
  </si>
  <si>
    <t>4,7</t>
  </si>
  <si>
    <t>30,9</t>
  </si>
  <si>
    <t xml:space="preserve">35,4114 </t>
  </si>
  <si>
    <t>55</t>
  </si>
  <si>
    <t>ФЕР26-02-011-02</t>
  </si>
  <si>
    <t>Огнезащитное покрытие металлоконструкций краской по подготовленной поверхности,: при изменении толщины покрытия на 0,3 мм</t>
  </si>
  <si>
    <t xml:space="preserve">-1,146 </t>
  </si>
  <si>
    <t>56</t>
  </si>
  <si>
    <t>ТЦ_14.2.02.02_78_7801557981_05.03.2025_02_1.1</t>
  </si>
  <si>
    <t>Конструктивная огнезащита "ТермобарьерК" (1 слой)</t>
  </si>
  <si>
    <t xml:space="preserve">126,06
1,1*1,146*100 </t>
  </si>
  <si>
    <t>57</t>
  </si>
  <si>
    <t>58</t>
  </si>
  <si>
    <t xml:space="preserve">1,146 </t>
  </si>
  <si>
    <t>59</t>
  </si>
  <si>
    <t>ТЦ_14.2.02.02_78_7801557981_05.03.2025_02_2.1</t>
  </si>
  <si>
    <t>Конструктивная огнезащита "ТермобарьерК" (2 слой)</t>
  </si>
  <si>
    <t xml:space="preserve">721,98
6,3*1,146*100 </t>
  </si>
  <si>
    <t>1-4-7</t>
  </si>
  <si>
    <t>Затраты труда рабочих (средний разряд работы 4,7)</t>
  </si>
  <si>
    <t>91.01.05-088</t>
  </si>
  <si>
    <t>Экскаваторы одноковшовые дизельные на гусеничном ходу, емкость ковша 1,6 м3</t>
  </si>
  <si>
    <t>91.01.05-106</t>
  </si>
  <si>
    <t>Экскаваторы одноковшовые дизельные на пневмоколесном ходу, емкость ковша 0,25 м3</t>
  </si>
  <si>
    <t>91.05.02-005</t>
  </si>
  <si>
    <t>Краны козловые, грузоподъемность 32 т</t>
  </si>
  <si>
    <t>91.05.06-007</t>
  </si>
  <si>
    <t>Краны на гусеничном ходу, грузоподъемность 25 т</t>
  </si>
  <si>
    <t>91.05.06-008</t>
  </si>
  <si>
    <t>Краны на гусеничном ходу, грузоподъемность 40 т</t>
  </si>
  <si>
    <t>91.06.03-056</t>
  </si>
  <si>
    <t>Лебедки электрические тяговым усилием 78,48 кН (8 т)</t>
  </si>
  <si>
    <t>91.06.05-012</t>
  </si>
  <si>
    <t>Погрузчики с вилочными подхватами, грузоподъемность 1 т</t>
  </si>
  <si>
    <t>91.14.03-001</t>
  </si>
  <si>
    <t>Автомобили-самосвалы, грузоподъемность до 7 т</t>
  </si>
  <si>
    <t>91.14.05-052</t>
  </si>
  <si>
    <t>Цистерны прицепные, емкость 5 м3</t>
  </si>
  <si>
    <t>91.17.01-001</t>
  </si>
  <si>
    <t>Выпрямители сварочные многопостовые с количеством постов до 30</t>
  </si>
  <si>
    <t>91.21.01-013</t>
  </si>
  <si>
    <t>Агрегаты окрасочные высокого давления для окраски поверхностей конструкций, мощность 2 кВт</t>
  </si>
  <si>
    <t>91.21.03-502</t>
  </si>
  <si>
    <t>Аппараты пескоструйные, объем до 19 л, расход воздуха 270-700 л/мин</t>
  </si>
  <si>
    <t>91.21.22-638</t>
  </si>
  <si>
    <t>Пылесосы промышленные, мощность до 2000 Вт</t>
  </si>
  <si>
    <t>07.2.07.13</t>
  </si>
  <si>
    <t>Изделия металлические (стяжки, прижимы, планки)</t>
  </si>
  <si>
    <t>12.1.02.15</t>
  </si>
  <si>
    <t>Материалы гидроизоляционные рулонные</t>
  </si>
  <si>
    <t>12.2.05.06</t>
  </si>
  <si>
    <t>Изделия теплоизоляционные из пенопласта</t>
  </si>
  <si>
    <t>14.2.02.03</t>
  </si>
  <si>
    <t>Краски огнезащитные</t>
  </si>
  <si>
    <t xml:space="preserve">                            ЛОКАЛЬНАЯ РЕСУРСНАЯ ВЕДОМОСТЬ  № ЛС-03-01-03</t>
  </si>
  <si>
    <t xml:space="preserve"> Здание КПП. Система электроснабжения., </t>
  </si>
  <si>
    <t>Основание: 1146-1-ЭОМ.ВР; 1146-1-ЭОМ.СО</t>
  </si>
  <si>
    <t>Раздел 1. Заземление</t>
  </si>
  <si>
    <t>ФЕР01-02-057-02</t>
  </si>
  <si>
    <t>Разработка грунта вручную в траншеях глубиной до 2 м без креплений с откосами, группа грунтов: 2</t>
  </si>
  <si>
    <t xml:space="preserve">0,2115
21,15 / 100 </t>
  </si>
  <si>
    <t>ФЕР01-02-061-01</t>
  </si>
  <si>
    <t>Засыпка вручную траншей, пазух котлованов и ям, группа грунтов: 1</t>
  </si>
  <si>
    <t xml:space="preserve">0,141
14,1 / 100 </t>
  </si>
  <si>
    <t>Заземлитель горизонтальный из стали: полосовой сечением 160 мм2 (40х4 мм в земле)</t>
  </si>
  <si>
    <t>ФЕРм08-02-472-02</t>
  </si>
  <si>
    <t>Заземлитель горизонтальный из стали: полосовой сечением 160 мм2</t>
  </si>
  <si>
    <t xml:space="preserve">0,47
47 / 100 </t>
  </si>
  <si>
    <t xml:space="preserve">0,423 </t>
  </si>
  <si>
    <t>14.4.02.09-0301</t>
  </si>
  <si>
    <t>Композиция антикоррозионная цинкнаполненная</t>
  </si>
  <si>
    <t>3,7</t>
  </si>
  <si>
    <t xml:space="preserve">1,739 </t>
  </si>
  <si>
    <t>2,71</t>
  </si>
  <si>
    <t xml:space="preserve">1,2737 </t>
  </si>
  <si>
    <t>ТЦ_20.2.08.04_50_5001112612_28.02.2025_01_42.1</t>
  </si>
  <si>
    <t>Полоса оцинкованная стали 40х4 мм	 ГОСТ 103-2006</t>
  </si>
  <si>
    <t xml:space="preserve">47 </t>
  </si>
  <si>
    <t>Заземлитель вертикальный из круглой стали диаметром: 16 мм l=3000 мм</t>
  </si>
  <si>
    <t>ФЕРм08-02-471-04</t>
  </si>
  <si>
    <t>Заземлитель вертикальный из круглой стали диаметром: 16 мм</t>
  </si>
  <si>
    <t>0,78</t>
  </si>
  <si>
    <t xml:space="preserve">1,014 </t>
  </si>
  <si>
    <t xml:space="preserve">2,6 </t>
  </si>
  <si>
    <t>1,36</t>
  </si>
  <si>
    <t xml:space="preserve">1,768 </t>
  </si>
  <si>
    <t>ФССЦ-08.3.04.02-0095</t>
  </si>
  <si>
    <t>Круг стальной горячекатаный, марка стали ВСт3пс5-1, диаметр 16 мм</t>
  </si>
  <si>
    <t xml:space="preserve">0,06113
61,13/1000 </t>
  </si>
  <si>
    <t>Проводник, заземляющий открыто по строительным основаниям: из полосовой стали сечением 160 мм2 (40х4 мм в здании)</t>
  </si>
  <si>
    <t>ФЕРм08-02-472-07</t>
  </si>
  <si>
    <t>Проводник заземляющий открыто по строительным основаниям: из полосовой стали сечением 160 мм2</t>
  </si>
  <si>
    <t xml:space="preserve">0,16
16 / 100 </t>
  </si>
  <si>
    <t>1,3</t>
  </si>
  <si>
    <t xml:space="preserve">0,208 </t>
  </si>
  <si>
    <t>08.3.05.02-0101</t>
  </si>
  <si>
    <t>Прокат толстолистовой горячекатаный в листах, марка стали ВСт3пс5, толщина 4-6 мм</t>
  </si>
  <si>
    <t xml:space="preserve">0,00064 </t>
  </si>
  <si>
    <t>2,3</t>
  </si>
  <si>
    <t xml:space="preserve">0,368 </t>
  </si>
  <si>
    <t>3,48</t>
  </si>
  <si>
    <t xml:space="preserve">0,5568 </t>
  </si>
  <si>
    <t xml:space="preserve">16 </t>
  </si>
  <si>
    <t>Установка шины дополнительного уравнивания потенциалов (ШДУП 14)</t>
  </si>
  <si>
    <t>ФЕРм10-08-019-01</t>
  </si>
  <si>
    <t>Коробка ответвительная на стене</t>
  </si>
  <si>
    <t xml:space="preserve">0,00005 </t>
  </si>
  <si>
    <t>08.3.03.05-0013</t>
  </si>
  <si>
    <t>Проволока стальная низкоуглеродистая разного назначения оцинкованная, диаметр 1,6 мм</t>
  </si>
  <si>
    <t>ТЦ_20.2.04.00_50_5001112612_28.02.2025_01_23.1</t>
  </si>
  <si>
    <t>Короб ШДУП 14 присоединений 100х100х50 IP55</t>
  </si>
  <si>
    <t>ТЦ_27.2.02.04_50_5001112612_28.02.2025_01_44.1</t>
  </si>
  <si>
    <t>Изолятор шинный 75х50 М10</t>
  </si>
  <si>
    <t>Прокладка проводника</t>
  </si>
  <si>
    <t>ФЕРм08-02-147-01</t>
  </si>
  <si>
    <t>Кабель до 35 кВ по установленным конструкциям и лоткам с креплением на поворотах и в конце трассы, масса 1 м кабеля: до 1 кг</t>
  </si>
  <si>
    <t xml:space="preserve">0,85
(65+20) / 100 </t>
  </si>
  <si>
    <t>0,245</t>
  </si>
  <si>
    <t xml:space="preserve">0,20825 </t>
  </si>
  <si>
    <t xml:space="preserve">0,0000935 </t>
  </si>
  <si>
    <t>0,00026</t>
  </si>
  <si>
    <t xml:space="preserve">0,000221 </t>
  </si>
  <si>
    <t>0,00072</t>
  </si>
  <si>
    <t xml:space="preserve">0,000612 </t>
  </si>
  <si>
    <t>1,74</t>
  </si>
  <si>
    <t xml:space="preserve">1,479 </t>
  </si>
  <si>
    <t>ТЦ_21.2.03.00_50_5001112612_28.02.2025_01_10.1</t>
  </si>
  <si>
    <t>Монтажный гибкий провод из высококачественной меди с наличием изоляционного пластикового поливинилхлоридного покрытия – нг(А)-LS  PE ПуГВнг(А)-LS 1х25</t>
  </si>
  <si>
    <t xml:space="preserve">66,3
65*1,02 </t>
  </si>
  <si>
    <t>ТЦ_21.2.03.00_50_5001112612_28.02.2025_01_11.1</t>
  </si>
  <si>
    <t>Монтажный гибкий провод из высококачественной меди с наличием изоляционного пластикового поливинилхлоридного покрытия – нг(А)-LS  PE ПуГВнг(А)-LS 1х10</t>
  </si>
  <si>
    <t xml:space="preserve">20,6
20*1,03 </t>
  </si>
  <si>
    <t>Прокладка полосы в хризотилцементной трубе</t>
  </si>
  <si>
    <t>ФЕР23-01-003-01</t>
  </si>
  <si>
    <t>Укладка трубопроводов из хризотилцементных безнапорных труб диаметром: до 150 мм</t>
  </si>
  <si>
    <t>км</t>
  </si>
  <si>
    <t xml:space="preserve">0,0079
2*(3950/1000)/1000 </t>
  </si>
  <si>
    <t xml:space="preserve">0,1422 </t>
  </si>
  <si>
    <t>01.7.07.29-0031</t>
  </si>
  <si>
    <t>Каболка</t>
  </si>
  <si>
    <t>0,116</t>
  </si>
  <si>
    <t xml:space="preserve">0,0009164 </t>
  </si>
  <si>
    <t>01.7.19.02-0031</t>
  </si>
  <si>
    <t>Кольца резиновые для хризотилцементных напорных муфт САМ</t>
  </si>
  <si>
    <t>82</t>
  </si>
  <si>
    <t xml:space="preserve">0,6478 </t>
  </si>
  <si>
    <t>04.3.01.09-0014</t>
  </si>
  <si>
    <t>Раствор готовый кладочный, цементный, М100</t>
  </si>
  <si>
    <t>0,93</t>
  </si>
  <si>
    <t xml:space="preserve">0,007347 </t>
  </si>
  <si>
    <t>11.1.03.01-0079</t>
  </si>
  <si>
    <t>Бруски обрезные, хвойных пород, длина 4-6,5 м, ширина 75-150 мм, толщина 40-75 мм, сорт III</t>
  </si>
  <si>
    <t>0,07</t>
  </si>
  <si>
    <t xml:space="preserve">0,000553 </t>
  </si>
  <si>
    <t>ФССЦ-24.2.05.01-0001</t>
  </si>
  <si>
    <t>Трубы хризотилцементные безнапорные, номинальный диаметр 100 мм</t>
  </si>
  <si>
    <t xml:space="preserve">7,9 </t>
  </si>
  <si>
    <t>Раздел 2. Щитовое оборудование</t>
  </si>
  <si>
    <t>Монтаж щита распределительного питания электроприемников в комплекте с автоматическими выключателями, с АВР, напольной установки, (ЩР)</t>
  </si>
  <si>
    <t>ФЕРм08-03-572-07</t>
  </si>
  <si>
    <t>Блок управления шкафного исполнения или распределительный пункт (шкаф), устанавливаемый: на полу, высота и ширина до 1700х1100 мм</t>
  </si>
  <si>
    <t>0,3</t>
  </si>
  <si>
    <t xml:space="preserve">0,3 </t>
  </si>
  <si>
    <t xml:space="preserve">0,05 </t>
  </si>
  <si>
    <t>0,82</t>
  </si>
  <si>
    <t xml:space="preserve">0,82 </t>
  </si>
  <si>
    <t>ТЦ_62.1.02.14_50_5001112612_28.02.2025_01_12.1</t>
  </si>
  <si>
    <t>Щит ЩР</t>
  </si>
  <si>
    <t>Монтаж распределительного щита ПЭСПЗ с АВР</t>
  </si>
  <si>
    <t>ФЕРм08-03-573-04</t>
  </si>
  <si>
    <t>Шкаф (пульт) управления навесной, высота, ширина и глубина: до 600х600х350 мм</t>
  </si>
  <si>
    <t>0,41</t>
  </si>
  <si>
    <t xml:space="preserve">0,41 </t>
  </si>
  <si>
    <t>19
О</t>
  </si>
  <si>
    <t>ТЦ_62.1.02.14_50_5001112612_28.02.2025_01_13.1</t>
  </si>
  <si>
    <t>Щит ПЭСПЗ</t>
  </si>
  <si>
    <t>Монтаж ящика ЯТП</t>
  </si>
  <si>
    <t>ФЕРм08-03-603-01</t>
  </si>
  <si>
    <t>Ящик с понижающим трансформатором</t>
  </si>
  <si>
    <t>0,23</t>
  </si>
  <si>
    <t xml:space="preserve">0,23 </t>
  </si>
  <si>
    <t>21
О</t>
  </si>
  <si>
    <t>ФССЦ-62.1.02.22-0011</t>
  </si>
  <si>
    <t>Ящики, тип ЯТП-0.25, с трансформатором понижающим</t>
  </si>
  <si>
    <t>Раздел 3. Кабельные конструкции</t>
  </si>
  <si>
    <t>Прокладка трубы D=20мм</t>
  </si>
  <si>
    <t>ФЕРм08-02-409-09</t>
  </si>
  <si>
    <t>Труба гофрированная ПВХ для защиты проводов и кабелей по установленным конструкциям, по стенам, колоннам, потолкам, основанию пола</t>
  </si>
  <si>
    <t xml:space="preserve">0,97
97 / 100 </t>
  </si>
  <si>
    <t>01.7.15.07-0152</t>
  </si>
  <si>
    <t>Дюбели с шурупом, размер 6х35 мм</t>
  </si>
  <si>
    <t xml:space="preserve">1,6975 </t>
  </si>
  <si>
    <t>2,79</t>
  </si>
  <si>
    <t xml:space="preserve">2,7063 </t>
  </si>
  <si>
    <t>ФССЦ-24.3.01.02-0001</t>
  </si>
  <si>
    <t>Трубы гибкие гофрированные из самозатухающего ПВХ легкие с протяжкой, диаметр 20 мм</t>
  </si>
  <si>
    <t xml:space="preserve">98,94
0,97*102 </t>
  </si>
  <si>
    <t>ФССЦ-23.8.03.02-0002</t>
  </si>
  <si>
    <t>Клипса для крепежа гофротрубы, номинальный диаметр 20 мм</t>
  </si>
  <si>
    <t xml:space="preserve">90
900 / 10 </t>
  </si>
  <si>
    <t>Прокладка трубы D=25мм</t>
  </si>
  <si>
    <t xml:space="preserve">0,28
28 / 100 </t>
  </si>
  <si>
    <t xml:space="preserve">0,49 </t>
  </si>
  <si>
    <t xml:space="preserve">0,7812 </t>
  </si>
  <si>
    <t>ФССЦ-24.3.01.02-0002</t>
  </si>
  <si>
    <t>Трубы гибкие гофрированные из самозатухающего ПВХ легкие с протяжкой, диаметр 25 мм</t>
  </si>
  <si>
    <t xml:space="preserve">28,56
0,28*102 </t>
  </si>
  <si>
    <t>ФССЦ-20.2.05.02-0011</t>
  </si>
  <si>
    <t>Держатель пластмассовый с защелкой для труб диаметром 25 мм</t>
  </si>
  <si>
    <t xml:space="preserve">1,9
190 / 100 </t>
  </si>
  <si>
    <t>Прокладка трубы стальной диам.32</t>
  </si>
  <si>
    <t>ФЕРм08-02-407-07</t>
  </si>
  <si>
    <t>Труба стальная по установленным конструкциям, в готовых бороздах, по основанию пола, диаметр: до 40 мм</t>
  </si>
  <si>
    <t xml:space="preserve">0,06
6 / 100 </t>
  </si>
  <si>
    <t>0,032</t>
  </si>
  <si>
    <t xml:space="preserve">0,00192 </t>
  </si>
  <si>
    <t>1,05</t>
  </si>
  <si>
    <t xml:space="preserve">0,063 </t>
  </si>
  <si>
    <t>04.3.01.09-0016</t>
  </si>
  <si>
    <t>Раствор готовый кладочный, цементный, М200</t>
  </si>
  <si>
    <t xml:space="preserve">0,00018 </t>
  </si>
  <si>
    <t>08.3.07.01-0076</t>
  </si>
  <si>
    <t>Прокат полосовой, горячекатаный, марка стали Ст3сп, ширина 50-200 мм, толщина 4-5 мм</t>
  </si>
  <si>
    <t>0,0034</t>
  </si>
  <si>
    <t xml:space="preserve">0,036 </t>
  </si>
  <si>
    <t>20.2.02.02-0011</t>
  </si>
  <si>
    <t>Заглушки</t>
  </si>
  <si>
    <t xml:space="preserve">0,0612 </t>
  </si>
  <si>
    <t>22.2.02.11-0051</t>
  </si>
  <si>
    <t>Гайки установочные заземляющие</t>
  </si>
  <si>
    <t xml:space="preserve">0,015 </t>
  </si>
  <si>
    <t>3,56</t>
  </si>
  <si>
    <t xml:space="preserve">0,2136 </t>
  </si>
  <si>
    <t>ФССЦ-23.3.06.05-0004</t>
  </si>
  <si>
    <t>Трубы стальные сварные неоцинкованные водогазопроводные с резьбой, обыкновенные, номинальный диаметр 32 мм, толщина стенки 3,2 мм</t>
  </si>
  <si>
    <t xml:space="preserve">6
0,06*100 </t>
  </si>
  <si>
    <t>Прокладка жесткой гладкой трубы</t>
  </si>
  <si>
    <t>ФЕРм08-02-409-01</t>
  </si>
  <si>
    <t>Труба винипластовая по установленным конструкциям, по стенам и колоннам с креплением скобами, диаметр: до 25 мм</t>
  </si>
  <si>
    <t xml:space="preserve">0,1
10 / 100 </t>
  </si>
  <si>
    <t>0,96</t>
  </si>
  <si>
    <t xml:space="preserve">0,096 </t>
  </si>
  <si>
    <t>14.1.02.01-0002</t>
  </si>
  <si>
    <t>Клей БМК-5к</t>
  </si>
  <si>
    <t>3,58</t>
  </si>
  <si>
    <t xml:space="preserve">0,358 </t>
  </si>
  <si>
    <t>ФССЦ-24.3.01.03-0002</t>
  </si>
  <si>
    <t>Трубы гладкие жесткие из ПВХ "DKC" диаметром: 25 мм</t>
  </si>
  <si>
    <t xml:space="preserve">1
10 / 10 </t>
  </si>
  <si>
    <t>Заделка проходов противопожарным составом</t>
  </si>
  <si>
    <t>ФЕРм08-02-155-01</t>
  </si>
  <si>
    <t>Герметизация проходов при вводе кабелей во взрывоопасные помещения уплотнительной массой</t>
  </si>
  <si>
    <t>01.1.01.09-0024</t>
  </si>
  <si>
    <t>Шнур асбестовый общего назначения ШАОН, диаметр 3-5 мм</t>
  </si>
  <si>
    <t xml:space="preserve">0,00072 </t>
  </si>
  <si>
    <t xml:space="preserve">1,8 </t>
  </si>
  <si>
    <t>01.7.07.29-0221</t>
  </si>
  <si>
    <t>Состав уплотнительный</t>
  </si>
  <si>
    <t>0,72</t>
  </si>
  <si>
    <t xml:space="preserve">8,64 </t>
  </si>
  <si>
    <t xml:space="preserve">0,84 </t>
  </si>
  <si>
    <t>Мини-канал</t>
  </si>
  <si>
    <t xml:space="preserve">1,04
104 / 100 </t>
  </si>
  <si>
    <t xml:space="preserve">0,00104 </t>
  </si>
  <si>
    <t xml:space="preserve">3,224 </t>
  </si>
  <si>
    <t>ФССЦ-20.2.05.04-0024</t>
  </si>
  <si>
    <t>Кабель-канал (короб) 20х10 мм</t>
  </si>
  <si>
    <t xml:space="preserve">104 </t>
  </si>
  <si>
    <t>Лоток перфорированный и аксессуаров</t>
  </si>
  <si>
    <t>ФЕРм08-02-395-02</t>
  </si>
  <si>
    <t>Лоток металлический штампованный по установленным конструкциям, ширина лотка: до 400 мм</t>
  </si>
  <si>
    <t xml:space="preserve">0,047588
4,390/1000*3+2,530/1000*6+2,000/1000*6+0,650/1000*4+0,450/1000*2+1,246/1000*3 </t>
  </si>
  <si>
    <t>2,66</t>
  </si>
  <si>
    <t xml:space="preserve">0,1265841 </t>
  </si>
  <si>
    <t>1,78</t>
  </si>
  <si>
    <t xml:space="preserve">0,0847066 </t>
  </si>
  <si>
    <t>8,74</t>
  </si>
  <si>
    <t xml:space="preserve">0,4159191 </t>
  </si>
  <si>
    <t>ТЦ_20.2.07.02_50_5001112612_28.02.2025_01_33.1</t>
  </si>
  <si>
    <t>Лоток перфорированный 400х80 L=3000</t>
  </si>
  <si>
    <t xml:space="preserve">3
1*3 </t>
  </si>
  <si>
    <t>ТЦ_20.2.07.02_50_5001112612_28.02.2025_01_36.1</t>
  </si>
  <si>
    <t>Лоток перфорированный 300х80х3000 35305 DKC</t>
  </si>
  <si>
    <t xml:space="preserve">6
2*3 </t>
  </si>
  <si>
    <t>ТЦ_20.2.07.02_50_5001112612_28.02.2025_01_40.1</t>
  </si>
  <si>
    <t>Лоток перфорированный 200х80 L3000</t>
  </si>
  <si>
    <t>ТЦ_20.2.07.09_50_5001112612_28.02.2025_01_34.1</t>
  </si>
  <si>
    <t>Угол CPO 90 горизонтальный 90° 400х80 в комплекте с крепежными элементами и соединительными пластинами, необходимыми для монтажа</t>
  </si>
  <si>
    <t>ТЦ_20.2.07.09_50_5001112612_28.02.2025_01_39.1</t>
  </si>
  <si>
    <t>Угол CPO 90 горизонтальный 90° 300х80 в комплекте с крепежными элементами и соединительными пластинами, необходимыми для монтажа</t>
  </si>
  <si>
    <t>ТЦ_23.8.01.11_50_5001112612_28.02.2025_01_35.1</t>
  </si>
  <si>
    <t>Переходник RRC симметричный 400/300 H100 в комплекте с крепежными элементами и соединительными пластинами, необходимыми для монтажа</t>
  </si>
  <si>
    <t>ТЦ_20.2.03.02_50_5001112612_28.02.2025_01_37.1</t>
  </si>
  <si>
    <t>Консоль с опорой ML осн. 300 INOX</t>
  </si>
  <si>
    <t>ТЦ_20.2.03.02_50_5001112612_28.02.2025_01_41.1</t>
  </si>
  <si>
    <t>Консоль с опорой ML осн. 200 мм</t>
  </si>
  <si>
    <t>ТЦ_20.2.03.02_50_5001112612_28.02.2025_01_38.1</t>
  </si>
  <si>
    <t>Консоль с опорой ML осн. 400 мм</t>
  </si>
  <si>
    <t>Раздел 4. Кабельная продукция</t>
  </si>
  <si>
    <t>Прокладка кабеля в ПВХ трубе д.20 мм, в лотке, в мини-канале.</t>
  </si>
  <si>
    <t xml:space="preserve">0,87
(67+20) / 100 </t>
  </si>
  <si>
    <t xml:space="preserve">0,08352 </t>
  </si>
  <si>
    <t xml:space="preserve">0,000435 </t>
  </si>
  <si>
    <t xml:space="preserve">0,0000522 </t>
  </si>
  <si>
    <t xml:space="preserve">1,6269 </t>
  </si>
  <si>
    <t xml:space="preserve">0,22
22 / 100 </t>
  </si>
  <si>
    <t xml:space="preserve">0,0539 </t>
  </si>
  <si>
    <t xml:space="preserve">0,0000242 </t>
  </si>
  <si>
    <t xml:space="preserve">0,0000572 </t>
  </si>
  <si>
    <t xml:space="preserve">0,0001584 </t>
  </si>
  <si>
    <t xml:space="preserve">0,3828 </t>
  </si>
  <si>
    <t>ТЦ_21.1.06.00_50_5001112612_28.02.2025_01_5.1</t>
  </si>
  <si>
    <t>Кабель силовой с медными жилами, с изоляцией и оболочкой из ПВХ пластиката пониженной пожарной опасности, с низким дымо- и газовыделением, низкой токсичностью продуктов горения   L+N+PE ВВГнг(А)-LSLTx-0,66 3х1,5</t>
  </si>
  <si>
    <t xml:space="preserve">47,94
47*1,02 </t>
  </si>
  <si>
    <t>ТЦ_21.1.06.00_50_5001112612_28.02.2025_01_9.1</t>
  </si>
  <si>
    <t>Кабель силовой с медными жилами, с изоляцией и оболочкой из поливинилхлоридного пластиката пониженной пожарной опасности с низким выделением дыма и низкой токсичностью продуктов горения   L+N+PE ВВГнг(А)- FRLSLTx-0,66 3х1,5</t>
  </si>
  <si>
    <t xml:space="preserve">63,24
62*1,02 </t>
  </si>
  <si>
    <t>Прокладка кабеля в ПВХ трубе д.25 мм, в лотке, в мини-канале.</t>
  </si>
  <si>
    <t xml:space="preserve">1,11
(16+85+10) / 100 </t>
  </si>
  <si>
    <t xml:space="preserve">0,10656 </t>
  </si>
  <si>
    <t xml:space="preserve">0,000555 </t>
  </si>
  <si>
    <t xml:space="preserve">0,0000666 </t>
  </si>
  <si>
    <t xml:space="preserve">2,0757 </t>
  </si>
  <si>
    <t xml:space="preserve">0,4
40 / 100 </t>
  </si>
  <si>
    <t xml:space="preserve">0,098 </t>
  </si>
  <si>
    <t xml:space="preserve">0,000044 </t>
  </si>
  <si>
    <t xml:space="preserve">0,000104 </t>
  </si>
  <si>
    <t xml:space="preserve">0,000288 </t>
  </si>
  <si>
    <t xml:space="preserve">0,696 </t>
  </si>
  <si>
    <t>ТЦ_21.1.06.00_50_5001112612_28.02.2025_01_4.1</t>
  </si>
  <si>
    <t>Кабель силовой с медными жилами, с изоляцией и оболочкой из ПВХ пластиката пониженной пожарной опасности, с низким дымо- и газовыделением, низкой токсичностью продуктов горения   L+N+PE ВВГнг(А)-LSLTx-0,66 3х2,5</t>
  </si>
  <si>
    <t xml:space="preserve">154,02
151*1,02 </t>
  </si>
  <si>
    <t>Прокладка кабеля в ПВХ трубе, в мини-канале</t>
  </si>
  <si>
    <t xml:space="preserve">0,1496 </t>
  </si>
  <si>
    <t>ТЦ_21.1.06.00_50_5001112612_28.02.2025_01_3.1</t>
  </si>
  <si>
    <t>Кабель силовой с медными жилами, с изоляцией и оболочкой из ПВХ пластиката пониженной пожарной опасности, с низким дымо- и газовыделением, низкой токсичностью продуктов горения  L+N+PE ВВГнг(А)-LSLTx-0,66 3х4</t>
  </si>
  <si>
    <t xml:space="preserve">8,16
8*1,02 </t>
  </si>
  <si>
    <t>Прокладка кабеля в лотке, в ПВХ жесткой трубе д.25 мм</t>
  </si>
  <si>
    <t xml:space="preserve">0,0000012 </t>
  </si>
  <si>
    <t xml:space="preserve">0,0374 </t>
  </si>
  <si>
    <t xml:space="preserve">0,0392 </t>
  </si>
  <si>
    <t xml:space="preserve">0,0000176 </t>
  </si>
  <si>
    <t xml:space="preserve">0,0000416 </t>
  </si>
  <si>
    <t xml:space="preserve">0,0001152 </t>
  </si>
  <si>
    <t xml:space="preserve">0,2784 </t>
  </si>
  <si>
    <t>ТЦ_21.1.06.00_50_5001112612_28.02.2025_01_2.1</t>
  </si>
  <si>
    <t>Кабель силовой с медными жилами, с изоляцией и оболочкой из ПВХ пластиката пониженной пожарной опасности, с низким дымо- и газовыделением, низкой токсичностью продуктов горения 3L+N+PE ВВГнг(А)-LSLTx-0,66 5х2,5</t>
  </si>
  <si>
    <t xml:space="preserve">2,04
2*1,02 </t>
  </si>
  <si>
    <t>ТЦ_21.1.06.00_50_5001112612_28.02.2025_01_7.1</t>
  </si>
  <si>
    <t>Кабель силовой с медными жилами, с изоляцией и оболочкой из поливинилхлоридного пластиката пониженной пожарной опасности с низким выделением дыма и низкой токсичностью продуктов горения 3L+N+PE ВВГнг(А)- FRLSLTx-0,66 5х2,5</t>
  </si>
  <si>
    <t xml:space="preserve">16,32
16*1,02 </t>
  </si>
  <si>
    <t>Прокладка кабеля ПВХ жесткой трубе д.25 мм</t>
  </si>
  <si>
    <t>ТЦ_21.1.06.00_50_5001112612_28.02.2025_01_1.1</t>
  </si>
  <si>
    <t>Кабель силовой с медными жилами, с изоляцией и оболочкой из ПВХ пластиката пониженной пожарной опасности, с низким дымо- и газовыделением, низкой токсичностью продуктов горения 3L+N+PE ВВГнг(А)-LSLTx-0,66 5х4</t>
  </si>
  <si>
    <t>Прокладка кабеля в ПВХ жесткой трубе д.20 мм</t>
  </si>
  <si>
    <t>60</t>
  </si>
  <si>
    <t xml:space="preserve">0,3
(20+10) / 100 </t>
  </si>
  <si>
    <t xml:space="preserve">0,0288 </t>
  </si>
  <si>
    <t xml:space="preserve">0,00015 </t>
  </si>
  <si>
    <t xml:space="preserve">0,561 </t>
  </si>
  <si>
    <t>61</t>
  </si>
  <si>
    <t>ТЦ_21.1.06.00_50_5001112612_28.02.2025_01_6.1</t>
  </si>
  <si>
    <t>Кабель силовой с медными жилами, с изоляцией и оболочкой из ПВХ пластиката пониженной пожарной опасности, с низким дымо- и газовыделением, низкой токсичностью продуктов горения  L+NPE ВВГнг(А)-LSLTx-0,66 2х1,5</t>
  </si>
  <si>
    <t xml:space="preserve">20,4
20*1,02 </t>
  </si>
  <si>
    <t>62</t>
  </si>
  <si>
    <t>ТЦ_21.1.06.00_50_5001112612_28.02.2025_01_8.1</t>
  </si>
  <si>
    <t>Кабель силовой с медными жилами, с изоляцией и оболочкой из поливинилхлоридного пластиката пониженной пожарной опасности с низким выделением дыма и низкой токсичностью продуктов горения  L+N+PE ВВГнг(А)- FRLSLTx-0,66 2х1,5</t>
  </si>
  <si>
    <t xml:space="preserve">10,2
10*1,02 </t>
  </si>
  <si>
    <t>Прокладка кабеля ГЕРДА-КВнг-FRLS 1х2х0,75 мм2</t>
  </si>
  <si>
    <t>63</t>
  </si>
  <si>
    <t>ФЕРм08-02-141-01</t>
  </si>
  <si>
    <t>Кабель до 35 кВ в готовых траншеях без покрытий, масса 1 м: до 1 кг</t>
  </si>
  <si>
    <t xml:space="preserve">0,11
11 / 100 </t>
  </si>
  <si>
    <t xml:space="preserve">0,01056 </t>
  </si>
  <si>
    <t xml:space="preserve">0,00011 </t>
  </si>
  <si>
    <t>08.3.08.02-0052</t>
  </si>
  <si>
    <t>Уголок горячекатаный, марка стали ВСт3кп2, размер 50х50х5 мм</t>
  </si>
  <si>
    <t xml:space="preserve">0,0011 </t>
  </si>
  <si>
    <t xml:space="preserve">0,0275 </t>
  </si>
  <si>
    <t xml:space="preserve">0,0000066 </t>
  </si>
  <si>
    <t>2,06</t>
  </si>
  <si>
    <t xml:space="preserve">0,2266 </t>
  </si>
  <si>
    <t>64</t>
  </si>
  <si>
    <t>ТЦ_21.1.06.00_77_7733550791_12.03.2025_01_14.1</t>
  </si>
  <si>
    <t>Кабель монтажный, контрольный с медными жилами с изоляцией и оболочкой из ПВХ-пластиката, огнестойкий, пониженной пожароопасности сечением ГЕРДА-КВнг-FRLS 1х2х0,75 мм2</t>
  </si>
  <si>
    <t xml:space="preserve">11,22
11*1,02 </t>
  </si>
  <si>
    <t>Разводка по устройствам и подключение жил кабелей</t>
  </si>
  <si>
    <t>65</t>
  </si>
  <si>
    <t>ФЕРм08-03-574-01</t>
  </si>
  <si>
    <t>Разводка по устройствам и подключение жил кабелей или проводов сечением: до 10 мм2</t>
  </si>
  <si>
    <t xml:space="preserve">1,28
128 / 100 </t>
  </si>
  <si>
    <t xml:space="preserve">0,128 </t>
  </si>
  <si>
    <t xml:space="preserve">0,0256 </t>
  </si>
  <si>
    <t xml:space="preserve">0,256 </t>
  </si>
  <si>
    <t xml:space="preserve">1,28 </t>
  </si>
  <si>
    <t xml:space="preserve">0,0128 </t>
  </si>
  <si>
    <t xml:space="preserve">0,0001024 </t>
  </si>
  <si>
    <t>14.4.03.17-0101</t>
  </si>
  <si>
    <t>Лак канифольный КФ-965</t>
  </si>
  <si>
    <t xml:space="preserve">1,3056 </t>
  </si>
  <si>
    <t>3,07</t>
  </si>
  <si>
    <t xml:space="preserve">3,9296 </t>
  </si>
  <si>
    <t>Затяжка кабеля - учтено в работе по прокладке</t>
  </si>
  <si>
    <t>Раздел 5. Электроустановочные изделия</t>
  </si>
  <si>
    <t>Монтаж розеток</t>
  </si>
  <si>
    <t>66</t>
  </si>
  <si>
    <t>ФЕРм08-03-591-09</t>
  </si>
  <si>
    <t>Розетка штепсельная: утопленного типа при скрытой проводке</t>
  </si>
  <si>
    <t xml:space="preserve">0,01
1 / 100 </t>
  </si>
  <si>
    <t>0,42</t>
  </si>
  <si>
    <t xml:space="preserve">0,0042 </t>
  </si>
  <si>
    <t>1,5</t>
  </si>
  <si>
    <t xml:space="preserve">0,0000315 </t>
  </si>
  <si>
    <t xml:space="preserve">0,00102 </t>
  </si>
  <si>
    <t>6,05</t>
  </si>
  <si>
    <t xml:space="preserve">0,0605 </t>
  </si>
  <si>
    <t>67</t>
  </si>
  <si>
    <t>ТЦ_20.4.03.07_50_5001112612_28.02.2025_01_16.1</t>
  </si>
  <si>
    <t>Розетка 16А 380В / 400В 3P+N+E IP54 PCE 315-6</t>
  </si>
  <si>
    <t>68</t>
  </si>
  <si>
    <t>ФССЦ-20.4.03.06-0001</t>
  </si>
  <si>
    <t>Розетка для скрытой проводки на 2 модуля 16А 250В с заземлением и крышкой</t>
  </si>
  <si>
    <t xml:space="preserve">0,17
(8+3+6) / 100 </t>
  </si>
  <si>
    <t>69</t>
  </si>
  <si>
    <t>ТЦ_20.4.03.07_50_5001112612_28.02.2025_01_15.1</t>
  </si>
  <si>
    <t>Розетка электрическая одинарная Этюд с заземлением, открытая установка, 16А, 250В, IP20, цвет белый РА16-004В</t>
  </si>
  <si>
    <t>70</t>
  </si>
  <si>
    <t>ТЦ_20.4.03.07_50_5001112612_28.02.2025_01_18.1</t>
  </si>
  <si>
    <t>Розетка с заземлением со шторками накладная, 16А/250B IP54	ATN540145</t>
  </si>
  <si>
    <t>71</t>
  </si>
  <si>
    <t>ТЦ_20.4.03.07_50_5001112612_28.02.2025_01_17.1</t>
  </si>
  <si>
    <t>Двухместная розетка ОП Этюд 16А защ. шторки, с заземлением, белая накладная PA16-008B</t>
  </si>
  <si>
    <t>Монтаж выключателя одноклавишного</t>
  </si>
  <si>
    <t>72</t>
  </si>
  <si>
    <t>ФЕРм08-03-591-01</t>
  </si>
  <si>
    <t>Выключатель: одноклавишный неутопленного типа при открытой проводке</t>
  </si>
  <si>
    <t xml:space="preserve">0,11
(8+3) / 100 </t>
  </si>
  <si>
    <t>0,11</t>
  </si>
  <si>
    <t xml:space="preserve">0,0121 </t>
  </si>
  <si>
    <t xml:space="preserve">0,1122 </t>
  </si>
  <si>
    <t>01.7.15.14-0161</t>
  </si>
  <si>
    <t>Шурупы с полукруглой головкой 2,5х20 мм</t>
  </si>
  <si>
    <t>0,00016</t>
  </si>
  <si>
    <t>0,0003</t>
  </si>
  <si>
    <t xml:space="preserve">0,000033 </t>
  </si>
  <si>
    <t>6,27</t>
  </si>
  <si>
    <t xml:space="preserve">0,6897 </t>
  </si>
  <si>
    <t>73</t>
  </si>
  <si>
    <t>ТЦ_20.4.01.01_50_5001112612_28.02.2025_01_19.1</t>
  </si>
  <si>
    <t>1-клавишный выключатель 10 АХ, БЕЛЫЙ, Россия, 	BA10-001B- ЭТЮД</t>
  </si>
  <si>
    <t>74</t>
  </si>
  <si>
    <t>ТЦ_20.4.01.01_50_5001112612_28.02.2025_01_20.1</t>
  </si>
  <si>
    <t>Выключатель 1-кл. ОП Эра Эксперт 10А IP65 11-1601-03 250В 10AX</t>
  </si>
  <si>
    <t>Коробка</t>
  </si>
  <si>
    <t>75</t>
  </si>
  <si>
    <t xml:space="preserve">31
25+6 </t>
  </si>
  <si>
    <t xml:space="preserve">0,00031 </t>
  </si>
  <si>
    <t xml:space="preserve">0,00155 </t>
  </si>
  <si>
    <t xml:space="preserve">3,1 </t>
  </si>
  <si>
    <t>76</t>
  </si>
  <si>
    <t>ТЦ_20.5.02.00_50_5001112612_28.02.2025_01_21.1</t>
  </si>
  <si>
    <t>Коробка распаячная для открытой проводки 100х100х50мм IP55</t>
  </si>
  <si>
    <t xml:space="preserve">25 </t>
  </si>
  <si>
    <t>77</t>
  </si>
  <si>
    <t>ТЦ_20.5.02.02_50_5001112612_28.02.2025_01_22.1</t>
  </si>
  <si>
    <t>Коробка Bylectrica с клеммными колодками для открытой проводки IP44 80мм х 80 мм х41,5 мм, КМ-222</t>
  </si>
  <si>
    <t>Раздел 6. Электроосвещение</t>
  </si>
  <si>
    <t>Монтаж светильников настенный на входом настенный</t>
  </si>
  <si>
    <t>78</t>
  </si>
  <si>
    <t>ФЕРм08-03-594-01</t>
  </si>
  <si>
    <t>Светильник отдельно устанавливаемый: на штырях с количеством ламп в светильнике 1</t>
  </si>
  <si>
    <t>24.3.01.01-0002</t>
  </si>
  <si>
    <t>Трубка полихлорвиниловая</t>
  </si>
  <si>
    <t>2,8</t>
  </si>
  <si>
    <t xml:space="preserve">0,028 </t>
  </si>
  <si>
    <t>13,97</t>
  </si>
  <si>
    <t xml:space="preserve">0,1397 </t>
  </si>
  <si>
    <t>79</t>
  </si>
  <si>
    <t>ТЦ_20.3.03.07_50_5001112612_28.02.2025_01_24.1</t>
  </si>
  <si>
    <t>Светильник светодиодный с БАП ДПО85-24-041 Sever EM1 840</t>
  </si>
  <si>
    <t>6.2.	Монтаж светильников над входами на высоте 2-2,5 м</t>
  </si>
  <si>
    <t>80</t>
  </si>
  <si>
    <t xml:space="preserve">0,056 </t>
  </si>
  <si>
    <t xml:space="preserve">0,2794 </t>
  </si>
  <si>
    <t>81</t>
  </si>
  <si>
    <t>ТЦ_20.3.03.07_77_7718311982_26.02.2025_02_32.1</t>
  </si>
  <si>
    <t>Светильник световой указатель ДПА 5031-3 с эвакуационным знаком "Выход"	LDPA0-5031-3-20-K01</t>
  </si>
  <si>
    <t>6.3.	Монтаж светильников потолочные встроенные</t>
  </si>
  <si>
    <t>ФЕРм08-03-594-10</t>
  </si>
  <si>
    <t>Светильник в подвесных потолках, устанавливаемый: на подвесках, количество ламп в светильнике до 2</t>
  </si>
  <si>
    <t xml:space="preserve">0,11
(3+1+3+3+1) / 100 </t>
  </si>
  <si>
    <t xml:space="preserve">0,0462 </t>
  </si>
  <si>
    <t>2,1</t>
  </si>
  <si>
    <t xml:space="preserve">0,231 </t>
  </si>
  <si>
    <t>10,4</t>
  </si>
  <si>
    <t xml:space="preserve">1,144 </t>
  </si>
  <si>
    <t>04.3.02.14-0101</t>
  </si>
  <si>
    <t>Смеси сухие известково-карбонатные штукатурные</t>
  </si>
  <si>
    <t xml:space="preserve">0,00055 </t>
  </si>
  <si>
    <t>08.3.04.02-0092</t>
  </si>
  <si>
    <t>Круг стальной горячекатаный, марка стали ВСт3пс5-1, диаметр 10 мм</t>
  </si>
  <si>
    <t xml:space="preserve">0,0616 </t>
  </si>
  <si>
    <t xml:space="preserve">0,33 </t>
  </si>
  <si>
    <t>43,01</t>
  </si>
  <si>
    <t xml:space="preserve">4,7311 </t>
  </si>
  <si>
    <t>83</t>
  </si>
  <si>
    <t>ТЦ_20.3.03.07_77_7718311982_26.02.2025_02_25.1</t>
  </si>
  <si>
    <t>Светильник светодиодный 	ДВО59-18-001 DLU</t>
  </si>
  <si>
    <t>84</t>
  </si>
  <si>
    <t>ТЦ_20.3.03.07_77_7718311982_26.02.2025_02_26.1</t>
  </si>
  <si>
    <t>Cветильник светодиодный с БАП ДВО59-18-001 DLU ЕМ3</t>
  </si>
  <si>
    <t>85</t>
  </si>
  <si>
    <t>ТЦ_20.3.03.07_77_7718311982_26.02.2025_02_27.1</t>
  </si>
  <si>
    <t>Светильник светодиодный	 ДПО12-30-003 Universal Opal 940</t>
  </si>
  <si>
    <t>86</t>
  </si>
  <si>
    <t>87</t>
  </si>
  <si>
    <t>ТЦ_20.3.03.07_77_7718311982_26.02.2025_02_30.1</t>
  </si>
  <si>
    <t>Светильник светодиодный с БАП ДВО59-18-041 DLU EM3 840</t>
  </si>
  <si>
    <t>6.4.	Монтаж светильников потолочные накладные</t>
  </si>
  <si>
    <t>88</t>
  </si>
  <si>
    <t>ФЕРм08-03-594-06</t>
  </si>
  <si>
    <t>Светильник отдельно устанавливаемый: на подвесах (штангах) с количеством ламп в светильнике 1</t>
  </si>
  <si>
    <t xml:space="preserve">0,03
(2+1) / 100 </t>
  </si>
  <si>
    <t xml:space="preserve">0,0000945 </t>
  </si>
  <si>
    <t>3,09</t>
  </si>
  <si>
    <t xml:space="preserve">0,0927 </t>
  </si>
  <si>
    <t>17,62</t>
  </si>
  <si>
    <t xml:space="preserve">0,5286 </t>
  </si>
  <si>
    <t>89</t>
  </si>
  <si>
    <t>ТЦ_20.3.03.07_50_5001112612_28.02.2025_01_29.1</t>
  </si>
  <si>
    <t>Светильник светодиодный с БАП ДПО49-20-045 Universal Opal EM3 840</t>
  </si>
  <si>
    <t>90</t>
  </si>
  <si>
    <t>ТЦ_20.3.03.07_77_7718311982_26.02.2025_02_31.1</t>
  </si>
  <si>
    <t>Светильник светодиодный ДСП49-20-045 Blade 840</t>
  </si>
  <si>
    <t>Раздел 7. Материалы</t>
  </si>
  <si>
    <t>91</t>
  </si>
  <si>
    <t xml:space="preserve">0,0009 </t>
  </si>
  <si>
    <t>92</t>
  </si>
  <si>
    <t xml:space="preserve">0,0889
8.89 / 100 </t>
  </si>
  <si>
    <t xml:space="preserve">0,0008001 </t>
  </si>
  <si>
    <t>1,4</t>
  </si>
  <si>
    <t xml:space="preserve">0,12446 </t>
  </si>
  <si>
    <t>93</t>
  </si>
  <si>
    <t>ФЕР13-03-002-15</t>
  </si>
  <si>
    <t>Огрунтовка металлических поверхностей за один раз: лаком БТ-577</t>
  </si>
  <si>
    <t xml:space="preserve">0,00045 </t>
  </si>
  <si>
    <t xml:space="preserve">0,065 </t>
  </si>
  <si>
    <t>94</t>
  </si>
  <si>
    <t>ФССЦ-01.7.06.14-0031</t>
  </si>
  <si>
    <t>Лента полимерная разделительная самоклеящаяся, ширина 50 мм</t>
  </si>
  <si>
    <t>95</t>
  </si>
  <si>
    <t>ФССЦ-25.2.01.01-0012</t>
  </si>
  <si>
    <t>Бирки кабельные</t>
  </si>
  <si>
    <t xml:space="preserve">1
100 / 100 </t>
  </si>
  <si>
    <t>1-1-5</t>
  </si>
  <si>
    <t>Затраты труда рабочих (средний разряд работы 1,5)</t>
  </si>
  <si>
    <t>Затраты труда рабочих (ср 3,6)</t>
  </si>
  <si>
    <t>1-4-1</t>
  </si>
  <si>
    <t>Затраты труда рабочих (средний разряд работы 4,1)</t>
  </si>
  <si>
    <t>Затраты труда рабочих (ср 4,2)</t>
  </si>
  <si>
    <t>91.04.01-041</t>
  </si>
  <si>
    <t>Молотки бурильные легкие при работе от передвижных компрессорных станций</t>
  </si>
  <si>
    <t>24.2.05.01</t>
  </si>
  <si>
    <t>Трубы хризолитцементные безнапорные</t>
  </si>
  <si>
    <t>24.2.06.04</t>
  </si>
  <si>
    <t>Муфты хризолитцементные</t>
  </si>
  <si>
    <t xml:space="preserve">                            ЛОКАЛЬНАЯ РЕСУРСНАЯ ВЕДОМОСТЬ  № ЛС-02-06-03</t>
  </si>
  <si>
    <t xml:space="preserve"> Пешеходная эстакада. Лестничные сходы., </t>
  </si>
  <si>
    <t>Основание: 1146-4-ИС.КЖ.ВР; 1146-4-ИС.КМ2.ВР</t>
  </si>
  <si>
    <t>Раздел 1. 1146-4-ИС.КЖ.ВР - Фундаменты опор ОЛС1, ОЛС2, ОЛС3, ОЛС4. Земляные работы</t>
  </si>
  <si>
    <t xml:space="preserve">0,0842
84,2 / 1000 </t>
  </si>
  <si>
    <t xml:space="preserve">41,8
20,9*2 </t>
  </si>
  <si>
    <t xml:space="preserve">131,6
65,8*2 </t>
  </si>
  <si>
    <t xml:space="preserve">36 </t>
  </si>
  <si>
    <t xml:space="preserve">3,6 </t>
  </si>
  <si>
    <t xml:space="preserve">0,0658
65,8 / 1000 </t>
  </si>
  <si>
    <t xml:space="preserve">131,6
0,0658*1000*2 </t>
  </si>
  <si>
    <t xml:space="preserve">0,0658 </t>
  </si>
  <si>
    <t>Раздел 2. 1146-4-ИС.КЖ.ВР - Лестничные сходы</t>
  </si>
  <si>
    <t>Изготовление и транспортировка забивных железобетонных свай 35x35 см длиной 8 м С8-35Т5 применительно к серии 3.500.1-1.93</t>
  </si>
  <si>
    <t>Погружение вертикальных железобетонных свай 35х35 см длиной 8 м на глубину до 7 м дизель-молотом в лидерные скважины в грунты I</t>
  </si>
  <si>
    <t xml:space="preserve">0,9
6-5,1 </t>
  </si>
  <si>
    <t xml:space="preserve">0,000072 </t>
  </si>
  <si>
    <t xml:space="preserve">0,0027 </t>
  </si>
  <si>
    <t xml:space="preserve">0,018 </t>
  </si>
  <si>
    <t>1,6666667</t>
  </si>
  <si>
    <t xml:space="preserve">1,5 </t>
  </si>
  <si>
    <t>Погружение вертикальных железобетонных свай 35х35 см длиной 8 м на глубину до 7 м дизель-молотом в лидерные скважины в грунты II</t>
  </si>
  <si>
    <t xml:space="preserve">5,1 </t>
  </si>
  <si>
    <t xml:space="preserve">0,000408 </t>
  </si>
  <si>
    <t xml:space="preserve">0,0204 </t>
  </si>
  <si>
    <t xml:space="preserve">0,102 </t>
  </si>
  <si>
    <t>0,83333333</t>
  </si>
  <si>
    <t xml:space="preserve">4,25 </t>
  </si>
  <si>
    <t>Срубка голов забивных свай на высоту 0,5 м с погрузкой шлама в автосамосвал и вывозом на свалку ТБО согласно транспортной схеме</t>
  </si>
  <si>
    <t xml:space="preserve">0,378 </t>
  </si>
  <si>
    <t xml:space="preserve">1,68
0,7*2,4 </t>
  </si>
  <si>
    <t>Устройство в основании ростверков опор лестничных сходов щебеночной подготовки h = 100 мм из щебня фракции 20-40 мм марки 400 по ГОСТ 8267-93 (удельный вес 1,6 т/м³)</t>
  </si>
  <si>
    <t>Устройство в основании ростверков опор лестничных сходов бетонной подготовки толщиной 100 мм: - Бетон класса В15 по ГОСТ 26633-2015</t>
  </si>
  <si>
    <t xml:space="preserve">5 </t>
  </si>
  <si>
    <t xml:space="preserve">2,04 </t>
  </si>
  <si>
    <t>Устройство монолитных фундаментов в деревометаллической опалубке</t>
  </si>
  <si>
    <t xml:space="preserve">0,0803 </t>
  </si>
  <si>
    <t xml:space="preserve">3,3 </t>
  </si>
  <si>
    <t xml:space="preserve">0,00022 </t>
  </si>
  <si>
    <t xml:space="preserve">0,001122 </t>
  </si>
  <si>
    <t xml:space="preserve">0,0044 </t>
  </si>
  <si>
    <t xml:space="preserve">0,396 </t>
  </si>
  <si>
    <t xml:space="preserve">11
0,11*100 </t>
  </si>
  <si>
    <t xml:space="preserve">11,165 </t>
  </si>
  <si>
    <t xml:space="preserve">0,26 </t>
  </si>
  <si>
    <t xml:space="preserve">0,73 </t>
  </si>
  <si>
    <t xml:space="preserve">0,489
48,9 / 100 </t>
  </si>
  <si>
    <t xml:space="preserve">0,011736 </t>
  </si>
  <si>
    <t xml:space="preserve">0,0489 </t>
  </si>
  <si>
    <t xml:space="preserve">0,11736 </t>
  </si>
  <si>
    <t xml:space="preserve">0,007824 </t>
  </si>
  <si>
    <t>Окраска защитными материалами фирмы АО «Хемпель» (или аналога) видимых бетонных поверхностей в 3 слоя, с устройством подмостей:</t>
  </si>
  <si>
    <t xml:space="preserve">0,151
15,1 / 100 </t>
  </si>
  <si>
    <t xml:space="preserve">0,001963 </t>
  </si>
  <si>
    <t xml:space="preserve">0,29445 </t>
  </si>
  <si>
    <t xml:space="preserve">-0,001963 </t>
  </si>
  <si>
    <t xml:space="preserve">6,04 </t>
  </si>
  <si>
    <t xml:space="preserve">0,00604 </t>
  </si>
  <si>
    <t xml:space="preserve">0,0000906 </t>
  </si>
  <si>
    <t xml:space="preserve">0,604 </t>
  </si>
  <si>
    <t xml:space="preserve">-0,00604 </t>
  </si>
  <si>
    <t xml:space="preserve">4,983 </t>
  </si>
  <si>
    <t>Раздел 3. 1146-4-ИС.КМ2.ВР - Опоры. Лестничные сходы</t>
  </si>
  <si>
    <t>Изготовление, транспортировка и монтаж металлоконструкций опор эстакады из стали марки 325-09Г2СД по ГОСТ 19281-2014</t>
  </si>
  <si>
    <t>ФЕР09-03-029-01</t>
  </si>
  <si>
    <t>Монтаж лестниц прямолинейных и криволинейных, пожарных с ограждением</t>
  </si>
  <si>
    <t xml:space="preserve">22,12 </t>
  </si>
  <si>
    <t>1,37</t>
  </si>
  <si>
    <t xml:space="preserve">30,3044 </t>
  </si>
  <si>
    <t xml:space="preserve">9,0692 </t>
  </si>
  <si>
    <t>01.7.11.07-0036</t>
  </si>
  <si>
    <t>Электроды сварочные Э46, диаметр 4 мм</t>
  </si>
  <si>
    <t xml:space="preserve">88,48 </t>
  </si>
  <si>
    <t xml:space="preserve">0,0002212 </t>
  </si>
  <si>
    <t xml:space="preserve">0,002212 </t>
  </si>
  <si>
    <t xml:space="preserve">0,02212 </t>
  </si>
  <si>
    <t xml:space="preserve">0,413644 </t>
  </si>
  <si>
    <t xml:space="preserve">0,0006636 </t>
  </si>
  <si>
    <t xml:space="preserve">0,0429128 </t>
  </si>
  <si>
    <t>0,00103</t>
  </si>
  <si>
    <t xml:space="preserve">0,0227836 </t>
  </si>
  <si>
    <t xml:space="preserve">0,0068572 </t>
  </si>
  <si>
    <t xml:space="preserve">13,272 </t>
  </si>
  <si>
    <t>ФССЦ-07.2.05.01-0032</t>
  </si>
  <si>
    <t>Ограждения лестничных проемов, лестничные марши, пожарные лестницы</t>
  </si>
  <si>
    <t>ФССЦ-01.7.15.02-0055</t>
  </si>
  <si>
    <t>Болты высокопрочные</t>
  </si>
  <si>
    <t>Устройство выравнивающего слоя под стойки опор Masterflow 928 (Emaco S55) по СТО 70386662-011-2014</t>
  </si>
  <si>
    <t xml:space="preserve">0,05
(0,1/0,02) / 100 </t>
  </si>
  <si>
    <t xml:space="preserve">210 </t>
  </si>
  <si>
    <t xml:space="preserve">28 </t>
  </si>
  <si>
    <t>Крепление стоек опор эстакады химическими анкерам со шпильками</t>
  </si>
  <si>
    <t>ФЕР06-03-004-07</t>
  </si>
  <si>
    <t>Установка анкерных болтов: химических</t>
  </si>
  <si>
    <t xml:space="preserve">0,32
32 / 100 </t>
  </si>
  <si>
    <t>11.3.03.15-0021</t>
  </si>
  <si>
    <t>Клинья пластиковые монтажные</t>
  </si>
  <si>
    <t xml:space="preserve">0,64 </t>
  </si>
  <si>
    <t>ФССЦ-01.7.15.01-0094</t>
  </si>
  <si>
    <t>Шпилька анкерная Hilti: HIT-V-5,8 М24х450 (HAS) для использования с химическими анкерами HIT</t>
  </si>
  <si>
    <t>100</t>
  </si>
  <si>
    <t xml:space="preserve">32 </t>
  </si>
  <si>
    <t>ФССЦ-14.2.05.04-0112</t>
  </si>
  <si>
    <t>Состав химический тиксотропный двухкомпонентный на основе эпоксидной смолы для крепления анкеров и металлических элементов MASTERFLOW 935 (400 мл)</t>
  </si>
  <si>
    <t>Грунтование на заводе поверхностей металлоконструкций опор лакокрасочными материалами типа Хемпель или аналог: - 1 слой грунт HEMPADUR TL87/ZP 87431 – 80 мкм, практический расход 0,32 кг/м2</t>
  </si>
  <si>
    <t>ФЕР13-03-002-17</t>
  </si>
  <si>
    <t>Огрунтовка металлических поверхностей за один раз: грунтовкой цинконаполненной</t>
  </si>
  <si>
    <t xml:space="preserve">3,5
350 / 100 </t>
  </si>
  <si>
    <t>14.4.01.20-0012</t>
  </si>
  <si>
    <t>Грунтовка антикоррозионная цинкнаполненная быстросохнущая, преобразователь ржавчины и окалины</t>
  </si>
  <si>
    <t>0,015</t>
  </si>
  <si>
    <t xml:space="preserve">0,0525 </t>
  </si>
  <si>
    <t xml:space="preserve">2,625 </t>
  </si>
  <si>
    <t>ФССЦ-14.4.01.20-0012</t>
  </si>
  <si>
    <t>-0,015</t>
  </si>
  <si>
    <t xml:space="preserve">-0,0525 </t>
  </si>
  <si>
    <t>ФССЦ-14.4.01.09-0425</t>
  </si>
  <si>
    <t>Грунтовка эпоксидная двухкомпонентная, марка "HEMPADUR TL87/ZP 87431"</t>
  </si>
  <si>
    <t xml:space="preserve">112 </t>
  </si>
  <si>
    <t>Пескоструйная очистка, обеспыливание и обезжиривание поврежденных участков заводского грунтовочного слоя</t>
  </si>
  <si>
    <t>ФЕР13-06-002-02</t>
  </si>
  <si>
    <t>Очистка кварцевым песком: решетчатых поверхностей</t>
  </si>
  <si>
    <t xml:space="preserve">35 </t>
  </si>
  <si>
    <t>ФССЦ-02.3.01.07-0002</t>
  </si>
  <si>
    <t>Песок кварцевый</t>
  </si>
  <si>
    <t>0,038</t>
  </si>
  <si>
    <t xml:space="preserve">1,33 </t>
  </si>
  <si>
    <t>ФЕР13-07-001-02</t>
  </si>
  <si>
    <t>Обезжиривание поверхностей аппаратов и трубопроводов диаметром до 500 мм: уайт-спиритом</t>
  </si>
  <si>
    <t xml:space="preserve">0,35
35 / 100 </t>
  </si>
  <si>
    <t xml:space="preserve">1,75 </t>
  </si>
  <si>
    <t>Обеспылевание поврежденных участков заводского грунтовочного слоя</t>
  </si>
  <si>
    <t>ФЕР13-06-004-01</t>
  </si>
  <si>
    <t>Обеспыливание поверхности</t>
  </si>
  <si>
    <t>Грунтование поврежденных участков заводского грунтовочного слоя лакокрасочными материалами Хемпель или аналог: - 1 слой грунт HEMPADUR TL87/ZP 87431 – 80 мкм, практический расход 0,32 кг/м2</t>
  </si>
  <si>
    <t xml:space="preserve">0,00525 </t>
  </si>
  <si>
    <t xml:space="preserve">0,2625 </t>
  </si>
  <si>
    <t xml:space="preserve">-0,00525 </t>
  </si>
  <si>
    <t>Обеспыливание и обезжиривание поверхностей металлоконструкций лестничных сходов и опор</t>
  </si>
  <si>
    <t xml:space="preserve">17,5 </t>
  </si>
  <si>
    <t>Окраска металлоконструкций металлоконструкций лестничных сходов и опор лакокрасочными материалами Хемпель или аналог:</t>
  </si>
  <si>
    <t>- 2-й слой - HEMPADUR MASTIC 45880 – 80 мкм, теоретический расход 0,350 кг/м2;</t>
  </si>
  <si>
    <t>ФЕР13-03-004-28</t>
  </si>
  <si>
    <t>Окраска металлических огрунтованных поверхностей: грунт-краской цинконаполненной однокомпонентной полиуретановой</t>
  </si>
  <si>
    <t>14.4.01.17-0004</t>
  </si>
  <si>
    <t>Грунтовка однокомпонентная цинкнаполненная полиуретановая отверждаемая влагой воздуха для долговременной антикоррозионной защиты металла</t>
  </si>
  <si>
    <t>32,7</t>
  </si>
  <si>
    <t xml:space="preserve">114,45 </t>
  </si>
  <si>
    <t xml:space="preserve">3,5 </t>
  </si>
  <si>
    <t>ФССЦ-14.4.01.17-0004</t>
  </si>
  <si>
    <t>-32,7</t>
  </si>
  <si>
    <t xml:space="preserve">-114,45 </t>
  </si>
  <si>
    <t>ФССЦ-14.4.02.06-0002</t>
  </si>
  <si>
    <t>Краска HEMPADUR MASTIC 45880</t>
  </si>
  <si>
    <t xml:space="preserve">122,5 </t>
  </si>
  <si>
    <t>- 3-й слой – HEMPADUR MASTIC 45880 – 80 мкм, теоретический расход 0,350 кг/м2;</t>
  </si>
  <si>
    <t>Разбавитель 08450 до 10% по объему (учтено в ФЕР13-03-004-28)</t>
  </si>
  <si>
    <t>Изготовление, транспортировка и монтаж металлоконструкций лестничных сходов</t>
  </si>
  <si>
    <t xml:space="preserve">11,3 </t>
  </si>
  <si>
    <t xml:space="preserve">15,481 </t>
  </si>
  <si>
    <t xml:space="preserve">4,633 </t>
  </si>
  <si>
    <t xml:space="preserve">45,2 </t>
  </si>
  <si>
    <t xml:space="preserve">0,000113 </t>
  </si>
  <si>
    <t xml:space="preserve">0,00113 </t>
  </si>
  <si>
    <t xml:space="preserve">0,0113 </t>
  </si>
  <si>
    <t xml:space="preserve">0,21131 </t>
  </si>
  <si>
    <t xml:space="preserve">0,000339 </t>
  </si>
  <si>
    <t xml:space="preserve">0,021922 </t>
  </si>
  <si>
    <t xml:space="preserve">0,011639 </t>
  </si>
  <si>
    <t xml:space="preserve">0,003503 </t>
  </si>
  <si>
    <t xml:space="preserve">6,78 </t>
  </si>
  <si>
    <t xml:space="preserve">0,8
80 / 100 </t>
  </si>
  <si>
    <t xml:space="preserve">80 </t>
  </si>
  <si>
    <t>Грунтование на заводе поверхностей металлоконструкций лестничных сходов лакокрасочными материалами типа Хемпель или аналог</t>
  </si>
  <si>
    <t xml:space="preserve">1,3
130 / 100 </t>
  </si>
  <si>
    <t xml:space="preserve">0,0195 </t>
  </si>
  <si>
    <t xml:space="preserve">0,975 </t>
  </si>
  <si>
    <t xml:space="preserve">-0,0195 </t>
  </si>
  <si>
    <t xml:space="preserve">41,6 </t>
  </si>
  <si>
    <t xml:space="preserve">13 </t>
  </si>
  <si>
    <t xml:space="preserve">0,494 </t>
  </si>
  <si>
    <t xml:space="preserve">0,13
13 / 100 </t>
  </si>
  <si>
    <t xml:space="preserve">0,65 </t>
  </si>
  <si>
    <t xml:space="preserve">4,16 </t>
  </si>
  <si>
    <t xml:space="preserve">0,00195 </t>
  </si>
  <si>
    <t xml:space="preserve">0,0975 </t>
  </si>
  <si>
    <t xml:space="preserve">-0,00195 </t>
  </si>
  <si>
    <t xml:space="preserve">6,5 </t>
  </si>
  <si>
    <t xml:space="preserve">42,51 </t>
  </si>
  <si>
    <t xml:space="preserve">1,3 </t>
  </si>
  <si>
    <t xml:space="preserve">-42,51 </t>
  </si>
  <si>
    <t xml:space="preserve">45,5 </t>
  </si>
  <si>
    <t>Изготовление, транспортировка и монтаж решетчатого прессованного настила по СТО 23083253-003-2017</t>
  </si>
  <si>
    <t>ФЕР09-03-030-01</t>
  </si>
  <si>
    <t>Монтаж площадок с настилом и ограждением из листовой, рифленой, просечной и круглой стали</t>
  </si>
  <si>
    <t xml:space="preserve">0,656
656/1000 </t>
  </si>
  <si>
    <t xml:space="preserve">0,89872 </t>
  </si>
  <si>
    <t xml:space="preserve">0,26896 </t>
  </si>
  <si>
    <t xml:space="preserve">2,624 </t>
  </si>
  <si>
    <t xml:space="preserve">0,0000656 </t>
  </si>
  <si>
    <t xml:space="preserve">0,000656 </t>
  </si>
  <si>
    <t xml:space="preserve">0,0122672 </t>
  </si>
  <si>
    <t xml:space="preserve">0,0000197 </t>
  </si>
  <si>
    <t xml:space="preserve">0,0012726 </t>
  </si>
  <si>
    <t xml:space="preserve">0,0006757 </t>
  </si>
  <si>
    <t xml:space="preserve">0,0002034 </t>
  </si>
  <si>
    <t xml:space="preserve">0,3936 </t>
  </si>
  <si>
    <t>ФССЦ-05.1.06.06-0241</t>
  </si>
  <si>
    <t>Ребристые и часторебристые панели и настилы, пролетом 3 метра, расчетной нагрузкой (с учетом собственной массы)-1050 кг/м2 приведенной толщиной 12 см</t>
  </si>
  <si>
    <t>21,25</t>
  </si>
  <si>
    <t xml:space="preserve">13,94 </t>
  </si>
  <si>
    <t>Изготовление, транспортировка и монтаж стальных решетчатых ступеней по СТО 23083253-004-2017</t>
  </si>
  <si>
    <t xml:space="preserve">2,835
2835/1000 </t>
  </si>
  <si>
    <t xml:space="preserve">3,88395 </t>
  </si>
  <si>
    <t xml:space="preserve">1,16235 </t>
  </si>
  <si>
    <t xml:space="preserve">11,34 </t>
  </si>
  <si>
    <t xml:space="preserve">0,0000284 </t>
  </si>
  <si>
    <t xml:space="preserve">0,0002835 </t>
  </si>
  <si>
    <t xml:space="preserve">0,002835 </t>
  </si>
  <si>
    <t xml:space="preserve">0,0530145 </t>
  </si>
  <si>
    <t xml:space="preserve">0,0000851 </t>
  </si>
  <si>
    <t xml:space="preserve">0,0054999 </t>
  </si>
  <si>
    <t xml:space="preserve">0,0029201 </t>
  </si>
  <si>
    <t xml:space="preserve">0,0008789 </t>
  </si>
  <si>
    <t xml:space="preserve">1,701 </t>
  </si>
  <si>
    <t xml:space="preserve">2,835 </t>
  </si>
  <si>
    <t>1-3-7</t>
  </si>
  <si>
    <t>Затраты труда рабочих (средний разряд работы 3,7)</t>
  </si>
  <si>
    <t>01.7.15.01</t>
  </si>
  <si>
    <t>Анкер-шпилька</t>
  </si>
  <si>
    <t>02.3.01.07</t>
  </si>
  <si>
    <t>07.2.05.01</t>
  </si>
  <si>
    <t>Лестницы маршевые, ширина 6 мм</t>
  </si>
  <si>
    <t>Площадки площадью до 2 м2</t>
  </si>
  <si>
    <t>14.1.06.06</t>
  </si>
  <si>
    <t>Анкер химический</t>
  </si>
  <si>
    <t xml:space="preserve">                            ЛОКАЛЬНАЯ РЕСУРСНАЯ ВЕДОМОСТЬ  № ЛСР-03-02-02</t>
  </si>
  <si>
    <t xml:space="preserve"> Фундаментная плита под модульное здание поста ЭЦ., </t>
  </si>
  <si>
    <t>Основание: 1146-2-КЖ.ВР</t>
  </si>
  <si>
    <t>Разработка грунта 1-2 группы для устройства котлована экскаватором с емкостью ковша 1,34 м3</t>
  </si>
  <si>
    <t xml:space="preserve">0,03549
35,49 / 1000 </t>
  </si>
  <si>
    <t xml:space="preserve">70,98
0,03549*1000*2 </t>
  </si>
  <si>
    <t xml:space="preserve">0,00941
9,41 / 1000 </t>
  </si>
  <si>
    <t xml:space="preserve">10,351
0,00941*1100 </t>
  </si>
  <si>
    <t>Раздел 2. Фундаментная плита</t>
  </si>
  <si>
    <t xml:space="preserve">0,11371
113,71 / 1000 </t>
  </si>
  <si>
    <t xml:space="preserve">0,0000148 </t>
  </si>
  <si>
    <t xml:space="preserve">125,081 </t>
  </si>
  <si>
    <t xml:space="preserve">0,1095
10,95 / 100 </t>
  </si>
  <si>
    <t xml:space="preserve">0,191625 </t>
  </si>
  <si>
    <t xml:space="preserve">27,375 </t>
  </si>
  <si>
    <t xml:space="preserve">11,169 </t>
  </si>
  <si>
    <t xml:space="preserve">0,3362
33,62 / 100 </t>
  </si>
  <si>
    <t xml:space="preserve">0,245426 </t>
  </si>
  <si>
    <t xml:space="preserve">10,086 </t>
  </si>
  <si>
    <t xml:space="preserve">0,001681 </t>
  </si>
  <si>
    <t xml:space="preserve">0,0006724 </t>
  </si>
  <si>
    <t xml:space="preserve">0,003362 </t>
  </si>
  <si>
    <t xml:space="preserve">0,0034292 </t>
  </si>
  <si>
    <t xml:space="preserve">0,013448 </t>
  </si>
  <si>
    <t xml:space="preserve">1,21032 </t>
  </si>
  <si>
    <t xml:space="preserve">34,1243 </t>
  </si>
  <si>
    <t>3,7439024</t>
  </si>
  <si>
    <t xml:space="preserve">1,2587 </t>
  </si>
  <si>
    <t>1,8393813</t>
  </si>
  <si>
    <t xml:space="preserve">0,6184 </t>
  </si>
  <si>
    <t>0,1133254</t>
  </si>
  <si>
    <t xml:space="preserve">0,0381 </t>
  </si>
  <si>
    <t xml:space="preserve">33,62
0,3362*100 </t>
  </si>
  <si>
    <t>Установка закладной детали</t>
  </si>
  <si>
    <t>ФЕР06-03-004-10</t>
  </si>
  <si>
    <t>Установка закладных деталей весом: до 20 кг</t>
  </si>
  <si>
    <t xml:space="preserve">0,1742
174,20/1000 </t>
  </si>
  <si>
    <t>ФССЦ-08.4.01.02-0012</t>
  </si>
  <si>
    <t>Детали закладные и накладные изготовленные: без применения сварки, гнутья, сверления (пробивки) отверстий поставляемые приваренными к стержням каркасов и сеток</t>
  </si>
  <si>
    <t xml:space="preserve">0,1742 </t>
  </si>
  <si>
    <t xml:space="preserve">0,0234
2,34 / 100 </t>
  </si>
  <si>
    <t xml:space="preserve">0,0002106 </t>
  </si>
  <si>
    <t xml:space="preserve">0,0000351 </t>
  </si>
  <si>
    <t>Нанесение эмали ПФ-115 на мет. поверхность в 2 слоя</t>
  </si>
  <si>
    <t>0,018</t>
  </si>
  <si>
    <t xml:space="preserve">0,0004212 </t>
  </si>
  <si>
    <t xml:space="preserve">0,06552 </t>
  </si>
  <si>
    <t xml:space="preserve">0,0822
8,22 / 100 </t>
  </si>
  <si>
    <t xml:space="preserve">0,0019728 </t>
  </si>
  <si>
    <t xml:space="preserve">0,00822 </t>
  </si>
  <si>
    <t xml:space="preserve">0,0013152 </t>
  </si>
  <si>
    <t xml:space="preserve">0,019728 </t>
  </si>
  <si>
    <t xml:space="preserve">                            ЛОКАЛЬНАЯ РЕСУРСНАЯ ВЕДОМОСТЬ  № ЛС-02-06-02</t>
  </si>
  <si>
    <t xml:space="preserve"> Пешеходная эстакада. Пролётное строение., </t>
  </si>
  <si>
    <t>Основание: 1146-4-ИС.КМ1.ВР</t>
  </si>
  <si>
    <t>Раздел 1. Пролетное строение</t>
  </si>
  <si>
    <t>Изготовление и монтаж металлоконструкций пролетного строения (включая транспортировку, разгрузку) из стали 345-09Г2СД по ГОСТ 19281-2014</t>
  </si>
  <si>
    <t xml:space="preserve">34,63 </t>
  </si>
  <si>
    <t xml:space="preserve">74,28135 </t>
  </si>
  <si>
    <t xml:space="preserve">22,47487 </t>
  </si>
  <si>
    <t xml:space="preserve">0,076186 </t>
  </si>
  <si>
    <t xml:space="preserve">114,279 </t>
  </si>
  <si>
    <t xml:space="preserve">0,0003809 </t>
  </si>
  <si>
    <t xml:space="preserve">0,0038093 </t>
  </si>
  <si>
    <t xml:space="preserve">0,609488 </t>
  </si>
  <si>
    <t xml:space="preserve">0,7123391 </t>
  </si>
  <si>
    <t xml:space="preserve">0,0011428 </t>
  </si>
  <si>
    <t xml:space="preserve">0,0739004 </t>
  </si>
  <si>
    <t xml:space="preserve">0,0266651 </t>
  </si>
  <si>
    <t xml:space="preserve">0,0118088 </t>
  </si>
  <si>
    <t xml:space="preserve">22,8558 </t>
  </si>
  <si>
    <t xml:space="preserve">38,093 </t>
  </si>
  <si>
    <t>Изготовление и монтаж листов настила (включая транспортировку, разгрузку)</t>
  </si>
  <si>
    <t>Изготовление и транспортировка высокопрочных болтов (болтокомплект) из стали 40Х “Селект</t>
  </si>
  <si>
    <t xml:space="preserve">9,91 </t>
  </si>
  <si>
    <t xml:space="preserve">13,5767 </t>
  </si>
  <si>
    <t xml:space="preserve">4,0631 </t>
  </si>
  <si>
    <t xml:space="preserve">39,64 </t>
  </si>
  <si>
    <t xml:space="preserve">0,0000991 </t>
  </si>
  <si>
    <t xml:space="preserve">0,000991 </t>
  </si>
  <si>
    <t xml:space="preserve">0,00991 </t>
  </si>
  <si>
    <t xml:space="preserve">0,185317 </t>
  </si>
  <si>
    <t xml:space="preserve">0,0002973 </t>
  </si>
  <si>
    <t xml:space="preserve">0,0192254 </t>
  </si>
  <si>
    <t xml:space="preserve">0,0102073 </t>
  </si>
  <si>
    <t xml:space="preserve">0,0030721 </t>
  </si>
  <si>
    <t xml:space="preserve">5,946 </t>
  </si>
  <si>
    <t>Грунтование на заводе поверхностей металлоконструкций пролетного строения лакокрасочными материалами типа Хемпель или аналог: - 1 слой грунт HEMPADUR TL87/ZP 87431 – 80 мкм, практический расход 0,32 кг/м2</t>
  </si>
  <si>
    <t xml:space="preserve">7,2
720 / 100 </t>
  </si>
  <si>
    <t xml:space="preserve">-0,108 </t>
  </si>
  <si>
    <t xml:space="preserve">230,4 </t>
  </si>
  <si>
    <t>Пескоструйная очистка, обеспыливание и обезжиривание поврежденных участков заводского грунтовочного слоя и зон монтажных соединений</t>
  </si>
  <si>
    <t xml:space="preserve">2,736 </t>
  </si>
  <si>
    <t xml:space="preserve">0,72
72 / 100 </t>
  </si>
  <si>
    <t xml:space="preserve">23,04 </t>
  </si>
  <si>
    <t>Обеспылевание поврежденных участков заводского грунтовочного слоя и зон монтажных соединений</t>
  </si>
  <si>
    <t>Грунтование поврежденных участков заводского грунтовочного слоя и зон монтажных соединений лакокрасочными материалами Хемпель или аналог: - 1 слой грунт HEMPADUR TL87/ZP 87431 – 80 мкм, практический расход 0,32 кг/м2</t>
  </si>
  <si>
    <t xml:space="preserve">0,0108 </t>
  </si>
  <si>
    <t xml:space="preserve">0,54 </t>
  </si>
  <si>
    <t xml:space="preserve">-0,0108 </t>
  </si>
  <si>
    <t>Обеспыливание и обезжиривание поверхностей пролетного строения</t>
  </si>
  <si>
    <t>Окраска металлоконструкций пролетных строений лакокрасочными материалами Хемпель или аналог:</t>
  </si>
  <si>
    <t>- 2-й слой - HEMPADUR MASTIC 45880 – 80 мкм, теоретический расход 0,350 л/м2;</t>
  </si>
  <si>
    <t xml:space="preserve">235,44 </t>
  </si>
  <si>
    <t xml:space="preserve">-235,44 </t>
  </si>
  <si>
    <t xml:space="preserve">252 </t>
  </si>
  <si>
    <t>- 3-й слой – HEMPADUR MASTIC 45880 – 80 мкм, теоретический расход 0,350 л/м2;</t>
  </si>
  <si>
    <t xml:space="preserve">                            ЛОКАЛЬНАЯ РЕСУРСНАЯ ВЕДОМОСТЬ  № ЛС-04-02-01</t>
  </si>
  <si>
    <t xml:space="preserve"> Наружное электроснабжение и освещение., </t>
  </si>
  <si>
    <t>Основание: 1146-ИЛО6.ВОР2</t>
  </si>
  <si>
    <t>Раздел 1. Прокладка кабеля</t>
  </si>
  <si>
    <t>Разработка грунта для прокладки кабелей в траншее экскаватором емкостью ковша до 1 м3 в отвал, грунт II группы</t>
  </si>
  <si>
    <t>ФЕР01-01-009-02</t>
  </si>
  <si>
    <t>Разработка грунта в траншеях экскаватором «обратная лопата» с ковшом вместимостью 1 (1-1,2) м3, группа грунтов: 2</t>
  </si>
  <si>
    <t xml:space="preserve">0,04641
46,41 / 1000 </t>
  </si>
  <si>
    <t>Обратная засыпка грунта группы II</t>
  </si>
  <si>
    <t>ФЕР01-01-033-05</t>
  </si>
  <si>
    <t>Засыпка траншей и котлованов с перемещением грунта до 5 м бульдозерами мощностью: 79 кВт (108 л.с.), группа грунтов 2</t>
  </si>
  <si>
    <t xml:space="preserve">0,03255
32,55 / 1000 </t>
  </si>
  <si>
    <t>Погрузка и перевозка слабого грунта экскаватором с ковшом вместимостью 0,5 м3 на автомобили-самосвалы с вывозом на утилизацию</t>
  </si>
  <si>
    <t>ФЕР01-01-022-14</t>
  </si>
  <si>
    <t>Разработка грунта с погрузкой на автомобили-самосвалы в траншеях экскаватором «обратная лопата» с ковшом вместимостью 0,5 (0,5-0,63) м3, группа грунтов: 2</t>
  </si>
  <si>
    <t xml:space="preserve">0,01386
13,86 / 1000 </t>
  </si>
  <si>
    <t xml:space="preserve">24,948
0,01386*1000*1,8 </t>
  </si>
  <si>
    <t>Устройство песчаного основания под трубу ПНД</t>
  </si>
  <si>
    <t>ФЕР23-01-001-01</t>
  </si>
  <si>
    <t>Устройство основания под трубопроводы: песчаного</t>
  </si>
  <si>
    <t>10 м3</t>
  </si>
  <si>
    <t xml:space="preserve">1,386
13,86 / 10 </t>
  </si>
  <si>
    <t xml:space="preserve">15,246 </t>
  </si>
  <si>
    <t>Прокладка труб в траншее ПНД d=50</t>
  </si>
  <si>
    <t>ФЕРм08-02-231-01</t>
  </si>
  <si>
    <t>Прокладка труб гофрированных ПВХ в земле для защиты одного кабеля диаметром: 50 мм</t>
  </si>
  <si>
    <t xml:space="preserve">1,75
175 / 100 </t>
  </si>
  <si>
    <t>0,68</t>
  </si>
  <si>
    <t xml:space="preserve">1,19 </t>
  </si>
  <si>
    <t>ФССЦ-20.2.12.03-0001</t>
  </si>
  <si>
    <t>Трубы гибкие гофрированные двустенные из ПВХ, диаметр 50 мм</t>
  </si>
  <si>
    <t xml:space="preserve">178,5
1,75*100*1,02 </t>
  </si>
  <si>
    <t>Прокладка труб по эстакаде ПНД d=50</t>
  </si>
  <si>
    <t xml:space="preserve">2,05
205 / 100 </t>
  </si>
  <si>
    <t xml:space="preserve">3,5875 </t>
  </si>
  <si>
    <t xml:space="preserve">5,7195 </t>
  </si>
  <si>
    <t xml:space="preserve">209,1
2,05*100*1,02 </t>
  </si>
  <si>
    <t>Прокладка кабеля ВБбШв 5х10 в траншее; в ПНД трубе d=50 мм в траншее; в ПНД трубе d=50 мм по эстакаде;в ПНД трубе d=50 мм по эстакаде (Подъем и спуск)</t>
  </si>
  <si>
    <t>ФЕРм08-02-141-02</t>
  </si>
  <si>
    <t>Кабель до 35 кВ в готовых траншеях без покрытий, масса 1 м: до 2 кг</t>
  </si>
  <si>
    <t xml:space="preserve">18,3
1830 / 100 </t>
  </si>
  <si>
    <t xml:space="preserve">1,7568 </t>
  </si>
  <si>
    <t xml:space="preserve">0,0183 </t>
  </si>
  <si>
    <t xml:space="preserve">0,183 </t>
  </si>
  <si>
    <t xml:space="preserve">4,575 </t>
  </si>
  <si>
    <t xml:space="preserve">0,001098 </t>
  </si>
  <si>
    <t xml:space="preserve">37,698 </t>
  </si>
  <si>
    <t xml:space="preserve">0,168 </t>
  </si>
  <si>
    <t xml:space="preserve">0,00175 </t>
  </si>
  <si>
    <t xml:space="preserve">0,0175 </t>
  </si>
  <si>
    <t xml:space="preserve">0,4375 </t>
  </si>
  <si>
    <t xml:space="preserve">0,000105 </t>
  </si>
  <si>
    <t xml:space="preserve">3,605 </t>
  </si>
  <si>
    <t xml:space="preserve">0,5
50 / 100 </t>
  </si>
  <si>
    <t xml:space="preserve">0,048 </t>
  </si>
  <si>
    <t xml:space="preserve">0,0005 </t>
  </si>
  <si>
    <t xml:space="preserve">0,005 </t>
  </si>
  <si>
    <t xml:space="preserve">0,125 </t>
  </si>
  <si>
    <t xml:space="preserve">0,00003 </t>
  </si>
  <si>
    <t xml:space="preserve">1,03 </t>
  </si>
  <si>
    <t xml:space="preserve">0,0384 </t>
  </si>
  <si>
    <t xml:space="preserve">0,0004 </t>
  </si>
  <si>
    <t xml:space="preserve">0,000024 </t>
  </si>
  <si>
    <t xml:space="preserve">0,824 </t>
  </si>
  <si>
    <t>ТЦ_21.1.06.00_21_2130178920_20.02.2025_02_1.1</t>
  </si>
  <si>
    <t>Кабель силовой бронированный с 5 медными жилами сечением 10 миллиметров квадратных, в изоляции и оболочке из ПВХ пластиката, в броне из двух стальных оцинкованных лент ВБбШв 5х10</t>
  </si>
  <si>
    <t xml:space="preserve">2265,42
2221*1,02 </t>
  </si>
  <si>
    <t>Прокладка кабеля ВВГнг(А)-LS 5х2,5 мм по эстакаде</t>
  </si>
  <si>
    <t xml:space="preserve">1,15
115 / 100 </t>
  </si>
  <si>
    <t xml:space="preserve">0,1104 </t>
  </si>
  <si>
    <t xml:space="preserve">0,00115 </t>
  </si>
  <si>
    <t xml:space="preserve">0,0115 </t>
  </si>
  <si>
    <t xml:space="preserve">0,2875 </t>
  </si>
  <si>
    <t xml:space="preserve">0,000069 </t>
  </si>
  <si>
    <t xml:space="preserve">2,369 </t>
  </si>
  <si>
    <t>ФССЦ-21.1.06.09-0176</t>
  </si>
  <si>
    <t>Кабель силовой с медными жилами ВВГнг(A)-LS 5х2,5-660</t>
  </si>
  <si>
    <t xml:space="preserve">0,115
115 / 1000 </t>
  </si>
  <si>
    <t>Прокладка в траншее сигнальной ленты</t>
  </si>
  <si>
    <t>ФЕРм08-02-143-05</t>
  </si>
  <si>
    <t>Покрытие кабеля, проложенного в траншее: лентой сигнальной</t>
  </si>
  <si>
    <t xml:space="preserve">2,08
(162+46) / 100 </t>
  </si>
  <si>
    <t xml:space="preserve">0,1664 </t>
  </si>
  <si>
    <t>ФССЦ-01.7.06.08-0011</t>
  </si>
  <si>
    <t>Лента сигнальная полиэтиленовая ЛСЭ-150, длина 100 м, ширина 150 мм</t>
  </si>
  <si>
    <t>ТЦ_01.7.06.08_77_7704588494_24.02.2025_02_10.1</t>
  </si>
  <si>
    <t>Лента сигнальная ЛСЭ-250</t>
  </si>
  <si>
    <t xml:space="preserve">46 </t>
  </si>
  <si>
    <t>Раздел 2. Монтаж кабельных муфт</t>
  </si>
  <si>
    <t>ФЕРм08-02-158-14</t>
  </si>
  <si>
    <t>Заделка концевая сухая для 3-5-жильного кабеля с пластмассовой и резиновой изоляцией напряжением: до 1 кВ, сечение одной жилы от 1,5 мм2 до 35 мм2</t>
  </si>
  <si>
    <t>01.3.01.01-0001</t>
  </si>
  <si>
    <t>Бензин авиационный Б-70</t>
  </si>
  <si>
    <t>01.3.01.05-0009</t>
  </si>
  <si>
    <t>Парафин нефтяной твердый Т-1</t>
  </si>
  <si>
    <t xml:space="preserve">2,4 </t>
  </si>
  <si>
    <t xml:space="preserve">0,384 </t>
  </si>
  <si>
    <t>0,17</t>
  </si>
  <si>
    <t xml:space="preserve">2,72 </t>
  </si>
  <si>
    <t>ТЦ_20.2.09.08_21_2130178920_20.02.2025_02_2.1</t>
  </si>
  <si>
    <t>Муфта кабельная концевая ПКВНТпб-1-5х(10-25)</t>
  </si>
  <si>
    <t>Раздел 3. Монтаж оборудования</t>
  </si>
  <si>
    <t>Монтаж мачты освещения</t>
  </si>
  <si>
    <t>ФЕР33-02-013-18</t>
  </si>
  <si>
    <t>Установка стальных: прожекторных мачт с площадками и лестницей</t>
  </si>
  <si>
    <t xml:space="preserve">22,364
4*5591/1000 </t>
  </si>
  <si>
    <t>0,008</t>
  </si>
  <si>
    <t xml:space="preserve">0,178912 </t>
  </si>
  <si>
    <t>ТЦ_07.4.01.02_77_7717129674_10.03.2025_02_3.1</t>
  </si>
  <si>
    <t>Maчтa co cтaциoнapнoй кopoнoй выcoтa 40 мeтpoв МГФ40-СР(100)-II-4-цл</t>
  </si>
  <si>
    <t>Монтаж закладной под мачту освещения</t>
  </si>
  <si>
    <t>ТЦ_07.2.02.00_77_7717129674_10.03.2025_02_4.1</t>
  </si>
  <si>
    <t>Анкерная закладная деталь фундамента ЗА-42/24/Д1210-2,0-хц</t>
  </si>
  <si>
    <t>Монтаж щита освещения</t>
  </si>
  <si>
    <t>ТЦ_62.1.02.22_77_7704844420_25.02.2025_01_8.1</t>
  </si>
  <si>
    <t>Ящик силовой ЯРВ-100-54 УХЛ2, с ППН-33 25А, IP54, (ЭТ)</t>
  </si>
  <si>
    <t>Монтаж светодиодных прожекторов на мачте</t>
  </si>
  <si>
    <t>ФЕРм08-03-596-07</t>
  </si>
  <si>
    <t>Прожектор, отдельно устанавливаемый: на стальной мачте, с лампой мощностью 500 Вт</t>
  </si>
  <si>
    <t>0,5</t>
  </si>
  <si>
    <t>5,2</t>
  </si>
  <si>
    <t xml:space="preserve">1,248 </t>
  </si>
  <si>
    <t xml:space="preserve">9,12 </t>
  </si>
  <si>
    <t xml:space="preserve">0,00096 </t>
  </si>
  <si>
    <t>20.5.04.09-0001</t>
  </si>
  <si>
    <t>Сжимы ответвительные</t>
  </si>
  <si>
    <t>60,79</t>
  </si>
  <si>
    <t xml:space="preserve">14,5896 </t>
  </si>
  <si>
    <t>ТЦ_20.3.04.04_77_7717129674_10.03.2025_02_5.1</t>
  </si>
  <si>
    <t>Прожектор светодиодный GALAD Памир LED-240-АС5.1-IP66-У1</t>
  </si>
  <si>
    <t xml:space="preserve">24 </t>
  </si>
  <si>
    <t>Монтаж светодиодных прожекторов на эстакаде</t>
  </si>
  <si>
    <t>ФЕРм08-03-596-05</t>
  </si>
  <si>
    <t>Прожектор, отдельно устанавливаемый: на кронштейне, установленном на опоре, с лампой мощностью 500 Вт</t>
  </si>
  <si>
    <t xml:space="preserve">0,29
29 / 100 </t>
  </si>
  <si>
    <t xml:space="preserve">0,145 </t>
  </si>
  <si>
    <t xml:space="preserve">1,508 </t>
  </si>
  <si>
    <t xml:space="preserve">11,02 </t>
  </si>
  <si>
    <t xml:space="preserve">0,00116 </t>
  </si>
  <si>
    <t xml:space="preserve">0,2958 </t>
  </si>
  <si>
    <t>54,92</t>
  </si>
  <si>
    <t xml:space="preserve">15,9268 </t>
  </si>
  <si>
    <t>ТЦ_20.3.04.04_77_7717129674_10.03.2025_02_6.1</t>
  </si>
  <si>
    <t>Прожектор светодиодный GALAD Памир RIGEL LED-110-АС7.1-IP66-У1</t>
  </si>
  <si>
    <t>ТЦ_20.3.04.04_77_7717129674_10.03.2025_02_7.1</t>
  </si>
  <si>
    <t>Прожектор светодиодный GALAD Памир RIGEL LED-90-АС7.1-IP66-У1</t>
  </si>
  <si>
    <t>Раздел 4. Заземление мачты</t>
  </si>
  <si>
    <t>Разработка и обратная засыпка (с коэф. уплотнениея 0,98 пневмотрамбовками) вручную траншеи 0,4х0,7 м под горизонтальный заземлитель грунта группы II</t>
  </si>
  <si>
    <t xml:space="preserve">0,2016
20,16 / 100 </t>
  </si>
  <si>
    <t>Прокладка горизонтального заземлителя из стальной полосы 40х5 мм</t>
  </si>
  <si>
    <t xml:space="preserve">0,648 </t>
  </si>
  <si>
    <t xml:space="preserve">2,664 </t>
  </si>
  <si>
    <t xml:space="preserve">1,9512 </t>
  </si>
  <si>
    <t>ФССЦ-08.3.07.01-0043</t>
  </si>
  <si>
    <t>Сталь полосовая: 40х5 мм, марка Ст3сп</t>
  </si>
  <si>
    <t xml:space="preserve">0,11304
72*1,57/1000 </t>
  </si>
  <si>
    <t>Забивка вертикальных электродов из уголка стального 50х50х5 мм, на глубину 3 м</t>
  </si>
  <si>
    <t>ФЕРм08-02-471-01</t>
  </si>
  <si>
    <t>Заземлитель вертикальный из угловой стали размером: 50х50х5 мм</t>
  </si>
  <si>
    <t xml:space="preserve">1,6
16 / 10 </t>
  </si>
  <si>
    <t>0,65</t>
  </si>
  <si>
    <t xml:space="preserve">1,04 </t>
  </si>
  <si>
    <t xml:space="preserve">3,2 </t>
  </si>
  <si>
    <t xml:space="preserve">2,784 </t>
  </si>
  <si>
    <t>ФССЦ-08.3.08.02-0031</t>
  </si>
  <si>
    <t>Сталь угловая равнополочная размером 50х50х4 мм</t>
  </si>
  <si>
    <t xml:space="preserve">48,8
16*3.05 </t>
  </si>
  <si>
    <t>Присоединение заземляющего выпуска к контуру заземления</t>
  </si>
  <si>
    <t xml:space="preserve">0,0000032 </t>
  </si>
  <si>
    <t xml:space="preserve">0,000004 </t>
  </si>
  <si>
    <t xml:space="preserve">0,0408 </t>
  </si>
  <si>
    <t xml:space="preserve">0,1228 </t>
  </si>
  <si>
    <t>1-1-8</t>
  </si>
  <si>
    <t>Затраты труда рабочих (средний разряд работы 1,8)</t>
  </si>
  <si>
    <t>1-2-3</t>
  </si>
  <si>
    <t>Затраты труда рабочих (средний разряд работы 2,3)</t>
  </si>
  <si>
    <t>1-2-5</t>
  </si>
  <si>
    <t>Затраты труда рабочих (средний разряд работы 2,5)</t>
  </si>
  <si>
    <t>Затраты труда рабочих (ср 3,5)</t>
  </si>
  <si>
    <t>Затраты труда рабочих (ср 3,8)</t>
  </si>
  <si>
    <t>Затраты труда рабочих (ср 4,1)</t>
  </si>
  <si>
    <t>маш.час</t>
  </si>
  <si>
    <t>91.01.05-085</t>
  </si>
  <si>
    <t>Экскаваторы одноковшовые дизельные на гусеничном ходу, емкость ковша 0,5 м3</t>
  </si>
  <si>
    <t>91.06.09-001</t>
  </si>
  <si>
    <t>Вышки телескопические 25 м</t>
  </si>
  <si>
    <t>91.14.02-002</t>
  </si>
  <si>
    <t>Автомобили бортовые, грузоподъемность до 8 т</t>
  </si>
  <si>
    <t>91.15.02-029</t>
  </si>
  <si>
    <t>Тракторы на гусеничном ходу с лебедкой 132 кВт (180 л.с.)</t>
  </si>
  <si>
    <t>02.3.01.02</t>
  </si>
  <si>
    <t>Песок для строительных работ природный</t>
  </si>
  <si>
    <t>22.2.02.07</t>
  </si>
  <si>
    <t>Конструкции стальные прожекторных мачт ОРУ</t>
  </si>
  <si>
    <t xml:space="preserve">                            ЛОКАЛЬНАЯ РЕСУРСНАЯ ВЕДОМОСТЬ  № ЛС-03-01-05</t>
  </si>
  <si>
    <t xml:space="preserve"> Здание КПП. Система водоотведения., </t>
  </si>
  <si>
    <t>Основание: 1146-ИЛО4.3.СО</t>
  </si>
  <si>
    <t>Раздел 1. Бытовая канализация К1</t>
  </si>
  <si>
    <t>Унитаз-компакт Iddis Calipso Rimless, глянцевый белый</t>
  </si>
  <si>
    <t>ФЕР17-01-003-01</t>
  </si>
  <si>
    <t>Установка унитазов: с бачком непосредственно присоединенным</t>
  </si>
  <si>
    <t>10 компл</t>
  </si>
  <si>
    <t>01.7.15.07-0023</t>
  </si>
  <si>
    <t>Дюбели распорные полиэтиленовые, размер 8х30 мм</t>
  </si>
  <si>
    <t>01.7.15.10-0057</t>
  </si>
  <si>
    <t>Скобы скрепляющие и для подвеса</t>
  </si>
  <si>
    <t>01.7.15.14-0171</t>
  </si>
  <si>
    <t>Шурупы с полукруглой головкой 6х60 мм</t>
  </si>
  <si>
    <t>01.7.19.04-0002</t>
  </si>
  <si>
    <t>Пластина резиновая рулонная вулканизированная</t>
  </si>
  <si>
    <t>14.1.05.03-0012</t>
  </si>
  <si>
    <t>Клей фенолополивинилацетальный БФ-2, сорт I</t>
  </si>
  <si>
    <t>14.5.02.02-0105</t>
  </si>
  <si>
    <t>Замазка суриковая</t>
  </si>
  <si>
    <t>0,0002</t>
  </si>
  <si>
    <t>ФССЦ-18.2.01.06-0001</t>
  </si>
  <si>
    <t>Унитаз-компакт «Комфорт»</t>
  </si>
  <si>
    <t>Умывальник подвесной, в комплекте с пъедесталом, Престиж</t>
  </si>
  <si>
    <t>ФЕР17-01-001-14</t>
  </si>
  <si>
    <t>Установка умывальников одиночных: с подводкой холодной и горячей воды</t>
  </si>
  <si>
    <t>01.7.15.07-0024</t>
  </si>
  <si>
    <t>Дюбели распорные полиэтиленовые, размер 8х40 мм</t>
  </si>
  <si>
    <t>01.7.15.14-0173</t>
  </si>
  <si>
    <t>Шурупы с полукруглой головкой 6-10х100 мм</t>
  </si>
  <si>
    <t>0,0007</t>
  </si>
  <si>
    <t xml:space="preserve">0,00007 </t>
  </si>
  <si>
    <t>0,0036</t>
  </si>
  <si>
    <t>24.3.01.02-1004</t>
  </si>
  <si>
    <t>Кольца резиновые уплотнительные для ПВХ труб канализации, диаметр 50 мм</t>
  </si>
  <si>
    <t>ФССЦ-18.2.01.05-0153</t>
  </si>
  <si>
    <t>Умывальники полуфарфоровые и фарфоровые с смесителем с нижней камерой смешивания, кронштейнами, сифоном бутылочным латунным и выпуском, овальные с выступающими установочными поверхностями, размер 550х500х150 мм</t>
  </si>
  <si>
    <t>Донный клапан для умывальника Iddis Optima Home, хром (работа учтена в ФЕР17-01-001-14)</t>
  </si>
  <si>
    <t>ТЦ_18.1.10.00_78_7804695877_27.02.2025_02_1.1</t>
  </si>
  <si>
    <t>Донный клапан для умывальника Iddis Optima Home, хром OPHG000i88 «Iddis»</t>
  </si>
  <si>
    <t>Сифон бутылочный для умывальника Iddis Optima Home, глянцевый хром (учтено в ФЕР17-01-001-14)</t>
  </si>
  <si>
    <t>Труба канализационная полипропиленовая Ø32 мм</t>
  </si>
  <si>
    <t>ФЕР16-04-001-01</t>
  </si>
  <si>
    <t>Прокладка трубопроводов канализации из полиэтиленовых труб высокой плотности диаметром: 50 мм</t>
  </si>
  <si>
    <t>0,39</t>
  </si>
  <si>
    <t xml:space="preserve">0,0078 </t>
  </si>
  <si>
    <t>01.7.15.03-0014</t>
  </si>
  <si>
    <t>Болты с гайками и шайбами для санитарно-технических работ, диаметр 16 мм</t>
  </si>
  <si>
    <t>0,0012</t>
  </si>
  <si>
    <t>01.7.19.02-0041</t>
  </si>
  <si>
    <t>Кольца резиновые для чугунных напорных труб диаметром 65-300 мм</t>
  </si>
  <si>
    <t>ФССЦ-24.3.02.05-0023</t>
  </si>
  <si>
    <t>Трубы полипропиленовые ПП-Р, номинальное давление 2,0 МПа, номинальный наружный диаметр 32 мм</t>
  </si>
  <si>
    <t>99,8</t>
  </si>
  <si>
    <t xml:space="preserve">1,996 </t>
  </si>
  <si>
    <t>Труба канализационная полипропиленовая Ø110 мм</t>
  </si>
  <si>
    <t>ФЕР16-04-001-02</t>
  </si>
  <si>
    <t>Прокладка трубопроводов канализации из полиэтиленовых труб высокой плотности диаметром: 110 мм</t>
  </si>
  <si>
    <t>1,57</t>
  </si>
  <si>
    <t xml:space="preserve">0,0942 </t>
  </si>
  <si>
    <t>0,00266</t>
  </si>
  <si>
    <t xml:space="preserve">0,0001596 </t>
  </si>
  <si>
    <t xml:space="preserve">0,24 </t>
  </si>
  <si>
    <t>ФССЦ-24.3.02.05-0029</t>
  </si>
  <si>
    <t>Трубы полипропиленовые ПП-Р, номинальное давление 2,0 МПа, номинальный наружный диаметр 110 мм</t>
  </si>
  <si>
    <t>99,800001</t>
  </si>
  <si>
    <t xml:space="preserve">5,9880001 </t>
  </si>
  <si>
    <t>ФССЦ-24.3.05.08-0401</t>
  </si>
  <si>
    <t>Отвод полиэтиленовый для систем водоотведения, диаметр 50 мм</t>
  </si>
  <si>
    <t>ФССЦ-24.3.05.08-0202</t>
  </si>
  <si>
    <t>Отвод полипропиленовый 45°, для систем водоотведения, диаметр 110 мм</t>
  </si>
  <si>
    <t>ФССЦ-24.3.05.15-0102</t>
  </si>
  <si>
    <t>Тройник полипропиленовый для систем водоотведения, диаметр 110 мм</t>
  </si>
  <si>
    <t>ФССЦ-24.3.05.10-0001</t>
  </si>
  <si>
    <t>Переход полипропиленовый для систем водоотведения, диаметр 110х50 мм</t>
  </si>
  <si>
    <t xml:space="preserve">2
1+1 </t>
  </si>
  <si>
    <t>ФССЦ-24.3.05.12-0001</t>
  </si>
  <si>
    <t>Ревизия полипропиленовая с крышкой, номинальный внутренний диаметр 100 мм</t>
  </si>
  <si>
    <t>Противопожарная манжета РТМК-110</t>
  </si>
  <si>
    <t>ФЕР16-07-008-03</t>
  </si>
  <si>
    <t>Установка муфт противопожарных на трубопроводы пластиковые в междуэтажных перекрытиях с креплением дюбель-гвоздями к перекрытиям, диаметром: до 160 мм</t>
  </si>
  <si>
    <t>01.7.15.07-0097</t>
  </si>
  <si>
    <t>Дюбель-гвозди полипропиленовые с оцинкованным гвоздем, с цилиндрическим бортиком, размер 6х80 мм</t>
  </si>
  <si>
    <t>4,04</t>
  </si>
  <si>
    <t xml:space="preserve">0,0404 </t>
  </si>
  <si>
    <t>ФССЦ-23.8.03.04-1116</t>
  </si>
  <si>
    <t>Муфта противопожарная из нержавеющей стали, предел огнестойкости EI 180, с вкладышем из терморасширяющейся резины, для трубы диаметром 110 мм</t>
  </si>
  <si>
    <t>Огнестойкая монтажная пена Soudal</t>
  </si>
  <si>
    <t>ФССЦ-14.5.01.10-0029</t>
  </si>
  <si>
    <t>Пена монтажная полиуретановая противопожарная однокомпонентная модифицированная для заполнения, уплотнения, утепления, изоляции и соединения швов и стыков в местах с повышенными требованиями пожарной безопасности (0,88 л)</t>
  </si>
  <si>
    <t>Хомут</t>
  </si>
  <si>
    <t>ФССЦ-23.1.02.06-0034</t>
  </si>
  <si>
    <t>Хомут металлический с шурупом и резиновым профилем для крепления трубопроводов диаметром: 32-35 мм</t>
  </si>
  <si>
    <t>ФССЦ-23.1.02.06-0036</t>
  </si>
  <si>
    <t>Хомут металлический с шурупом и резиновым профилем для крепления трубопроводов диаметром: 48-53 мм</t>
  </si>
  <si>
    <t>Раздел 2. Отвод дренажных вод от кондиционеров К3.1</t>
  </si>
  <si>
    <t>Сифон для кондиционера HL 138 (работа учтена в ЛСР №03-01-06 в расценке ФЕР20-06-018-03)</t>
  </si>
  <si>
    <t>ТЦ_18.2.06.09_78_7816163404_27.01.2025_01_2.1</t>
  </si>
  <si>
    <t>Сифон для сбора конденсата с разрывом струи HL138H</t>
  </si>
  <si>
    <t xml:space="preserve">0,025
2,5 / 100 </t>
  </si>
  <si>
    <t xml:space="preserve">0,00975 </t>
  </si>
  <si>
    <t xml:space="preserve">0,0375 </t>
  </si>
  <si>
    <t xml:space="preserve">2,495 </t>
  </si>
  <si>
    <t xml:space="preserve">3
1+2 </t>
  </si>
  <si>
    <t>ФССЦ-24.3.05.02-0121</t>
  </si>
  <si>
    <t>Заглушка полиэтиленовая удлиненная, стандартное размерное отношение SDR11, номинальный наружный диаметр 32 мм</t>
  </si>
  <si>
    <t xml:space="preserve">0,6
6 / 10 </t>
  </si>
  <si>
    <t>Труба канализационная полипропиленовая Ø32 мм (учтено в ФЕР16-04-001-01)</t>
  </si>
  <si>
    <t>Труба канализационная полипропиленовая Ø110 мм (учтено в ФЕР16-04-001-02)</t>
  </si>
  <si>
    <t>Затраты труда рабочих (ср 3)</t>
  </si>
  <si>
    <t>Затраты труда рабочих (ср 3,9)</t>
  </si>
  <si>
    <t>Задвижки</t>
  </si>
  <si>
    <t>18.2.01.06</t>
  </si>
  <si>
    <t>Унитазы</t>
  </si>
  <si>
    <t>18.2.02.08</t>
  </si>
  <si>
    <t>Умывальники</t>
  </si>
  <si>
    <t>23.8.03.04</t>
  </si>
  <si>
    <t>Муфты противопожарные из нержавеющей стали с вкладышем из терморасширяющейся резины</t>
  </si>
  <si>
    <t>24.3.03.02</t>
  </si>
  <si>
    <t>Трубопроводы канализации из полиэтиленовых труб высокой плотности с гильзами, диаметром 110 мм</t>
  </si>
  <si>
    <t>Трубопроводы канализации из полиэтиленовых труб высокой плотности с гильзами, диаметром 50 мм</t>
  </si>
  <si>
    <t xml:space="preserve">                            ЛОКАЛЬНАЯ РЕСУРСНАЯ ВЕДОМОСТЬ  № ЛС-03-01-02</t>
  </si>
  <si>
    <t xml:space="preserve"> Здание КПП. Архитектурные решения., </t>
  </si>
  <si>
    <t>Основание: 1146-1-АР.ВР2</t>
  </si>
  <si>
    <t>Раздел 1. Устройство цоколя</t>
  </si>
  <si>
    <t>Гидроизоляция обмазочная за 2 раза</t>
  </si>
  <si>
    <t xml:space="preserve">0,2794
27,94 / 100 </t>
  </si>
  <si>
    <t xml:space="preserve">0,0067056 </t>
  </si>
  <si>
    <t xml:space="preserve">0,02794 </t>
  </si>
  <si>
    <t xml:space="preserve">0,0044704 </t>
  </si>
  <si>
    <t xml:space="preserve">0,067056 </t>
  </si>
  <si>
    <t>Утепление цоколя экструзионным пенополистиролом XPS CARBON ECO SP толщиной 100 мм</t>
  </si>
  <si>
    <t xml:space="preserve">2,437
24,37*0,1 </t>
  </si>
  <si>
    <t>ФССЦ-12.2.05.09-0008</t>
  </si>
  <si>
    <t>Пенополистирол экструдированный ТЕХНОНИКОЛЬ XPS CARBON 30-280 Стандарт</t>
  </si>
  <si>
    <t xml:space="preserve">2,48574 </t>
  </si>
  <si>
    <t>Устройство утеплителя, жесткой минеральной ваты толщиной 150 мм h=100 мм плотностью 190 кг/м3, L=26,12</t>
  </si>
  <si>
    <t>ФЕР26-01-036-01</t>
  </si>
  <si>
    <t>Изоляция изделиями из волокнистых и зернистых материалов с креплением на клее и дюбелями холодных поверхностей: наружных стен</t>
  </si>
  <si>
    <t xml:space="preserve">0,044
(0,44/0,1) / 100 </t>
  </si>
  <si>
    <t>0,12</t>
  </si>
  <si>
    <t xml:space="preserve">0,00528 </t>
  </si>
  <si>
    <t>14.1.06.04-0001</t>
  </si>
  <si>
    <t>Клей для приклеивания минеральной ваты</t>
  </si>
  <si>
    <t>409</t>
  </si>
  <si>
    <t xml:space="preserve">17,996 </t>
  </si>
  <si>
    <t>ФССЦ-12.2.05.05-0014</t>
  </si>
  <si>
    <t>Плиты из минеральной ваты повышенной жесткости на синтетическом связующем ППЖ-200</t>
  </si>
  <si>
    <t xml:space="preserve">0,44
0,044*100*0,10 </t>
  </si>
  <si>
    <t>ФССЦ-01.7.15.07-1008</t>
  </si>
  <si>
    <t>Дюбели тарельчатые с металлическим гвоздем и термоголовкой, диаметр 8 мм, длина 130 мм</t>
  </si>
  <si>
    <t xml:space="preserve">1,95
195 / 100 </t>
  </si>
  <si>
    <t>Отделка цоколя цементно-песчаной штукатуркой по сетке с последующей окраской силиконовой фасадной краской в цвет по RGB 112/111/111 (аналог по RAL 7005)</t>
  </si>
  <si>
    <t>ФЕР15-02-036-01</t>
  </si>
  <si>
    <t>Штукатурка по сетке без устройства каркаса: улучшенная стен</t>
  </si>
  <si>
    <t xml:space="preserve">0,1303
13,03 / 100 </t>
  </si>
  <si>
    <t xml:space="preserve">0,001303 </t>
  </si>
  <si>
    <t xml:space="preserve">1,5636 </t>
  </si>
  <si>
    <t>01.7.15.06-0121</t>
  </si>
  <si>
    <t>Гвозди строительные с плоской головкой, размер 1,6х50 мм</t>
  </si>
  <si>
    <t xml:space="preserve">0,0003258 </t>
  </si>
  <si>
    <t>03.2.01.01-0001</t>
  </si>
  <si>
    <t>Портландцемент общестроительного назначения бездобавочный М400 Д0 (ЦЕМ I 32,5Н)</t>
  </si>
  <si>
    <t xml:space="preserve">0,0016939 </t>
  </si>
  <si>
    <t>04.3.01.07-0012</t>
  </si>
  <si>
    <t>Раствор готовый отделочный тяжелый, известковый, состав 1:2,5</t>
  </si>
  <si>
    <t xml:space="preserve">0,40393 </t>
  </si>
  <si>
    <t>08.1.02.17-0161</t>
  </si>
  <si>
    <t>Сетка тканая с квадратными ячейками № 05, без покрытия</t>
  </si>
  <si>
    <t>108</t>
  </si>
  <si>
    <t xml:space="preserve">14,0724 </t>
  </si>
  <si>
    <t>ФЕР15-04-011-02</t>
  </si>
  <si>
    <t>Окраска фасадов с лесов с подготовкой поверхности: силикатная</t>
  </si>
  <si>
    <t>0,075</t>
  </si>
  <si>
    <t xml:space="preserve">0,0097725 </t>
  </si>
  <si>
    <t>01.8.01.07-0001</t>
  </si>
  <si>
    <t>Стекло жидкое калийное</t>
  </si>
  <si>
    <t>0,0532</t>
  </si>
  <si>
    <t xml:space="preserve">0,006932 </t>
  </si>
  <si>
    <t>02.4.03.02-0001</t>
  </si>
  <si>
    <t>Щебень пористый из металлургического шлака М 600, фракция 5-10 мм</t>
  </si>
  <si>
    <t xml:space="preserve">0,0000391 </t>
  </si>
  <si>
    <t>04.3.01.12-0111</t>
  </si>
  <si>
    <t>Раствор готовый отделочный тяжелый, цементно-известковый, состав 1:1:6</t>
  </si>
  <si>
    <t xml:space="preserve">0,007818 </t>
  </si>
  <si>
    <t>14.2.06.03-0514</t>
  </si>
  <si>
    <t>Жидкость гидрофобизирующая ГКЖ-10</t>
  </si>
  <si>
    <t>0,0023</t>
  </si>
  <si>
    <t xml:space="preserve">0,0002997 </t>
  </si>
  <si>
    <t>ФССЦ-14.3.02.05-0201</t>
  </si>
  <si>
    <t>Краски силикатные</t>
  </si>
  <si>
    <t xml:space="preserve">5,8635 </t>
  </si>
  <si>
    <t>Укладка шнура «Вилатерм» на стыке штукатурки и отмотки, закрытие шва полиуретановым герметиком</t>
  </si>
  <si>
    <t>ФЕР07-05-039-20</t>
  </si>
  <si>
    <t>Укладка утеплителя (теплоизоляционного материала в виде жгутов круглого сечения) на мастике с приготовлением грунтовки вручную</t>
  </si>
  <si>
    <t xml:space="preserve">0,273
27,3 / 100 </t>
  </si>
  <si>
    <t>01.2.03.03-0104</t>
  </si>
  <si>
    <t>Мастика нетвердеющая строительная, гидроизоляционная и кровельная, битумно-полимерная, холодная</t>
  </si>
  <si>
    <t xml:space="preserve">0,000546 </t>
  </si>
  <si>
    <t>01.7.07.26-0023</t>
  </si>
  <si>
    <t>Шнур пенополиэтиленовый теплоизоляционный прокладочный, сечение круглое сплошное, диаметр 6 мм</t>
  </si>
  <si>
    <t xml:space="preserve">0,28665 </t>
  </si>
  <si>
    <t>14.4.01.15-1002</t>
  </si>
  <si>
    <t>Грунтовка полимерная</t>
  </si>
  <si>
    <t xml:space="preserve">0,0001638 </t>
  </si>
  <si>
    <t>14.5.09.07-0032</t>
  </si>
  <si>
    <t>Растворитель Р-5</t>
  </si>
  <si>
    <t xml:space="preserve">0,0000109 </t>
  </si>
  <si>
    <t>Раздел 2. Устройство наружных стен</t>
  </si>
  <si>
    <t>Трехслойная стеновая сэндвич-панель с заполнением минеральной ватой на базальтовой основе толщиной 150 мм, окраска RGB 142/168/39 (соответствие по RAL 6018)</t>
  </si>
  <si>
    <t>ФЕР09-04-006-04</t>
  </si>
  <si>
    <t>Монтаж ограждающих конструкций стен: из многослойных панелей заводской готовности при высоте здания до 50 м</t>
  </si>
  <si>
    <t xml:space="preserve">0,3654
36,54 / 100 </t>
  </si>
  <si>
    <t>2,98</t>
  </si>
  <si>
    <t xml:space="preserve">1,088892 </t>
  </si>
  <si>
    <t>3,16</t>
  </si>
  <si>
    <t xml:space="preserve">1,154664 </t>
  </si>
  <si>
    <t>0,0031</t>
  </si>
  <si>
    <t xml:space="preserve">0,0011327 </t>
  </si>
  <si>
    <t>12,6</t>
  </si>
  <si>
    <t xml:space="preserve">4,60404 </t>
  </si>
  <si>
    <t xml:space="preserve">0,0000183 </t>
  </si>
  <si>
    <t>0,00054</t>
  </si>
  <si>
    <t xml:space="preserve">0,0001973 </t>
  </si>
  <si>
    <t>0,017</t>
  </si>
  <si>
    <t xml:space="preserve">0,0062118 </t>
  </si>
  <si>
    <t>0,055</t>
  </si>
  <si>
    <t xml:space="preserve">0,020097 </t>
  </si>
  <si>
    <t xml:space="preserve">0,0000475 </t>
  </si>
  <si>
    <t>0,0104</t>
  </si>
  <si>
    <t xml:space="preserve">0,0038002 </t>
  </si>
  <si>
    <t xml:space="preserve">0,001827 </t>
  </si>
  <si>
    <t>0,00165</t>
  </si>
  <si>
    <t xml:space="preserve">0,0006029 </t>
  </si>
  <si>
    <t xml:space="preserve">0,10962 </t>
  </si>
  <si>
    <t>ФССЦ-07.2.05.05-0078</t>
  </si>
  <si>
    <t>Сэндвич-панель трехслойная стеновая "Металл Профиль" с видимым креплением Z-LOCK, с наполнителем из минеральной ваты (НГ) плотностью 110кг/м3, марка МП ТСП-Z, толщина: 150 мм, тип покрытия полиэстер, толщина металлических облицовок 0,5 мм (Россия)</t>
  </si>
  <si>
    <t xml:space="preserve">36,54 </t>
  </si>
  <si>
    <t>ФССЦ-07.2.07.13-0061</t>
  </si>
  <si>
    <t>Конструкции стальные нащельников и деталей обрамления</t>
  </si>
  <si>
    <t>0,273</t>
  </si>
  <si>
    <t xml:space="preserve">0,0997542 </t>
  </si>
  <si>
    <t>Трехслойная стеновая сэндвич-панель с заполнением минеральной ватой на базальтовой основе толщиной 150 мм, окраска RGB 150/195/235 (соответствие по RAL 5024)</t>
  </si>
  <si>
    <t xml:space="preserve">0,5939
59,39 / 100 </t>
  </si>
  <si>
    <t xml:space="preserve">1,769822 </t>
  </si>
  <si>
    <t xml:space="preserve">1,876724 </t>
  </si>
  <si>
    <t xml:space="preserve">0,0018411 </t>
  </si>
  <si>
    <t xml:space="preserve">7,48314 </t>
  </si>
  <si>
    <t xml:space="preserve">0,0000297 </t>
  </si>
  <si>
    <t xml:space="preserve">0,0003207 </t>
  </si>
  <si>
    <t xml:space="preserve">0,0100963 </t>
  </si>
  <si>
    <t xml:space="preserve">0,0326645 </t>
  </si>
  <si>
    <t xml:space="preserve">0,0000772 </t>
  </si>
  <si>
    <t xml:space="preserve">0,0061766 </t>
  </si>
  <si>
    <t xml:space="preserve">0,0029695 </t>
  </si>
  <si>
    <t xml:space="preserve">0,0009799 </t>
  </si>
  <si>
    <t xml:space="preserve">0,17817 </t>
  </si>
  <si>
    <t xml:space="preserve">59,39 </t>
  </si>
  <si>
    <t xml:space="preserve">0,1621347 </t>
  </si>
  <si>
    <t>Установка стального уголка 50х5 для крепления сэндвич-панелей к цоколю анкерами</t>
  </si>
  <si>
    <t>ФЕР09-03-050-01</t>
  </si>
  <si>
    <t>Монтаж стальных плинтусов из гнутого профиля</t>
  </si>
  <si>
    <t xml:space="preserve">0,236
23,6 / 100 </t>
  </si>
  <si>
    <t>01.7.15.14-0166</t>
  </si>
  <si>
    <t>Шурупы с полукруглой головкой 5х35 мм</t>
  </si>
  <si>
    <t>0,00075</t>
  </si>
  <si>
    <t xml:space="preserve">0,000177 </t>
  </si>
  <si>
    <t>ФССЦ-08.3.08.02-0052</t>
  </si>
  <si>
    <t xml:space="preserve">0,088972
3,77*0,236*100/1000 </t>
  </si>
  <si>
    <t>Заполнение стыков сэндвич-панелей минеральной ватой плотностью 110 кг/м3</t>
  </si>
  <si>
    <t>ФЕР07-05-039-02</t>
  </si>
  <si>
    <t>Устройство герметизации стеновых панелей: минераловатными пакетами, стык горизонтальный</t>
  </si>
  <si>
    <t xml:space="preserve">0,494
49,4 / 100 </t>
  </si>
  <si>
    <t>12.2.04.12-0062</t>
  </si>
  <si>
    <t>Пакеты прошивные из минваты в оболочке из сетки проволочной тканой с квадратными ячейками, марка 200, толщина слоя минеральной ваты 120 мм</t>
  </si>
  <si>
    <t xml:space="preserve">0,3952 </t>
  </si>
  <si>
    <t>14.5.04.02-0002</t>
  </si>
  <si>
    <t>Мастика клеящая каучуковая КН-3</t>
  </si>
  <si>
    <t xml:space="preserve">0,01482 </t>
  </si>
  <si>
    <t>Устройство фасонных элементов</t>
  </si>
  <si>
    <t>Монтаж фасонных элементов из оцинкованной стали с полимерным покрытием, цвет по RAL 7005</t>
  </si>
  <si>
    <t>ФЕР12-01-010-01</t>
  </si>
  <si>
    <t>Устройство мелких покрытий (брандмауэры, парапеты, свесы и т.п.) из листовой оцинкованной стали</t>
  </si>
  <si>
    <t xml:space="preserve">0,6511
65,11 / 100 </t>
  </si>
  <si>
    <t>01.7.15.06-0146</t>
  </si>
  <si>
    <t>Гвозди толевые круглые, размер 3,0х40 мм</t>
  </si>
  <si>
    <t xml:space="preserve">0,0026044 </t>
  </si>
  <si>
    <t>08.3.03.05-0002</t>
  </si>
  <si>
    <t>Проволока канатная оцинкованная, диаметр 3 мм</t>
  </si>
  <si>
    <t>0,012</t>
  </si>
  <si>
    <t xml:space="preserve">0,0078132 </t>
  </si>
  <si>
    <t>08.3.05.05-0051</t>
  </si>
  <si>
    <t>Сталь листовая оцинкованная, толщина 0,5 мм</t>
  </si>
  <si>
    <t>0,57</t>
  </si>
  <si>
    <t xml:space="preserve">0,371127 </t>
  </si>
  <si>
    <t>Раздел 3. Устройство полов</t>
  </si>
  <si>
    <t>Тип пола 1</t>
  </si>
  <si>
    <t>Керамогранитная плитка толщ. 10 мм на клею "Ветонит"(или аналог), с затиркой швов-15мм</t>
  </si>
  <si>
    <t>ФЕР11-01-047-01</t>
  </si>
  <si>
    <t>Устройство покрытий из плит керамогранитных размером: 40х40 см</t>
  </si>
  <si>
    <t xml:space="preserve">0,065
6,50 / 100 </t>
  </si>
  <si>
    <t xml:space="preserve">0,0286 </t>
  </si>
  <si>
    <t>04.3.02.09-0102</t>
  </si>
  <si>
    <t>Смеси сухие водостойкие для затирки межплиточных швов шириной 1-6 мм (различная цветовая гамма)</t>
  </si>
  <si>
    <t xml:space="preserve">0,000845 </t>
  </si>
  <si>
    <t>ФССЦ-06.2.05.03-0001</t>
  </si>
  <si>
    <t>Плитка керамогранитная многоцветная неполированная, размер 300х300х8 мм</t>
  </si>
  <si>
    <t xml:space="preserve">6,63 </t>
  </si>
  <si>
    <t>ФССЦ-14.1.06.02-0011</t>
  </si>
  <si>
    <t>Клей для плитки Ветонит "Клей для пола"</t>
  </si>
  <si>
    <t>1,2</t>
  </si>
  <si>
    <t xml:space="preserve">0,078 </t>
  </si>
  <si>
    <t>ФССЦ-11.2.04.05-0001</t>
  </si>
  <si>
    <t>Рейки деревянные, сечение 8х18 мм</t>
  </si>
  <si>
    <t xml:space="preserve">0,00065 </t>
  </si>
  <si>
    <t>ФССЦ-14.3.01.03-0001</t>
  </si>
  <si>
    <t>Состав грунтовочный глубокого проникновения</t>
  </si>
  <si>
    <t>10,3</t>
  </si>
  <si>
    <t xml:space="preserve">0,6695 </t>
  </si>
  <si>
    <t>Устройство армированной стяжки из ЦПР (сетка диам.5 мм, шаг ячейки 100х100) - 45 мм</t>
  </si>
  <si>
    <t>ФЕР11-01-011-01</t>
  </si>
  <si>
    <t>Устройство стяжек: цементных толщиной 20 мм</t>
  </si>
  <si>
    <t xml:space="preserve">0,0703
7,03 / 100 </t>
  </si>
  <si>
    <t>3,5</t>
  </si>
  <si>
    <t xml:space="preserve">0,24605 </t>
  </si>
  <si>
    <t>ФССЦ-04.3.01.09-0015</t>
  </si>
  <si>
    <t>Раствор готовый кладочный, цементный, М150</t>
  </si>
  <si>
    <t>2,04</t>
  </si>
  <si>
    <t xml:space="preserve">0,143412 </t>
  </si>
  <si>
    <t>ФЕР11-01-011-02</t>
  </si>
  <si>
    <t>Устройство стяжек: на каждые 5 мм изменения толщины стяжки добавлять или исключать к расценке 11-01-011-01</t>
  </si>
  <si>
    <t>10,2</t>
  </si>
  <si>
    <t xml:space="preserve">0,71706 </t>
  </si>
  <si>
    <t>ФЕР06-03-004-12</t>
  </si>
  <si>
    <t>Армирование подстилающих слоев и набетонок</t>
  </si>
  <si>
    <t xml:space="preserve">0,021793
3,1*7,03/1000 </t>
  </si>
  <si>
    <t>08.3.03.04-0012</t>
  </si>
  <si>
    <t>Проволока светлая, диаметр 1,1 мм</t>
  </si>
  <si>
    <t>0,028</t>
  </si>
  <si>
    <t xml:space="preserve">0,0006102 </t>
  </si>
  <si>
    <t>ФССЦ-08.1.02.17-0097</t>
  </si>
  <si>
    <t>Сетка сварная из арматурной проволоки без покрытия, диаметр проволоки 5,0 мм, размер ячейки 100х100 мм</t>
  </si>
  <si>
    <t>322,580645</t>
  </si>
  <si>
    <t xml:space="preserve">7,03 </t>
  </si>
  <si>
    <t>Пароизоляционная пленка в 1 слой</t>
  </si>
  <si>
    <t>ФЕР11-01-050-01</t>
  </si>
  <si>
    <t>Устройство пароизоляции из полиэтиленовой пленки в один слой насухо</t>
  </si>
  <si>
    <t>122,4</t>
  </si>
  <si>
    <t xml:space="preserve">8,60472 </t>
  </si>
  <si>
    <t>Утеплитель ЭППС XPS CARBON PROF- 140 мм</t>
  </si>
  <si>
    <t>ФЕР11-01-009-01</t>
  </si>
  <si>
    <t>Устройство тепло- и звукоизоляции сплошной из плит: или матов минераловатных или стекловолокнистых</t>
  </si>
  <si>
    <t>ФССЦ-12.2.05.09-0009</t>
  </si>
  <si>
    <t>Пенополистирол экструдированный ТЕХНОНИКОЛЬ XPS CARBON 35-300</t>
  </si>
  <si>
    <t>14,42</t>
  </si>
  <si>
    <t xml:space="preserve">1,013726 </t>
  </si>
  <si>
    <t>Монтаж плинтуса из керамогранита, h=60мм</t>
  </si>
  <si>
    <t>ФЕР11-01-039-06</t>
  </si>
  <si>
    <t>Устройство плинтусов: из плиток керамогранитных</t>
  </si>
  <si>
    <t xml:space="preserve">0,0821
8,21 / 100 </t>
  </si>
  <si>
    <t xml:space="preserve">0,000821 </t>
  </si>
  <si>
    <t>01.7.03.04-0001</t>
  </si>
  <si>
    <t>Электроэнергия</t>
  </si>
  <si>
    <t>кВт-ч</t>
  </si>
  <si>
    <t xml:space="preserve">0,007389 </t>
  </si>
  <si>
    <t>ФССЦ-04.3.02.09-0102</t>
  </si>
  <si>
    <t>6,12</t>
  </si>
  <si>
    <t xml:space="preserve">0,502452 </t>
  </si>
  <si>
    <t xml:space="preserve">0,003284 </t>
  </si>
  <si>
    <t>Тип пола 2</t>
  </si>
  <si>
    <t xml:space="preserve">0,0392
3,92 / 100 </t>
  </si>
  <si>
    <t xml:space="preserve">0,017248 </t>
  </si>
  <si>
    <t xml:space="preserve">0,0005096 </t>
  </si>
  <si>
    <t xml:space="preserve">3,9984 </t>
  </si>
  <si>
    <t xml:space="preserve">0,04704 </t>
  </si>
  <si>
    <t xml:space="preserve">0,000392 </t>
  </si>
  <si>
    <t xml:space="preserve">0,40376 </t>
  </si>
  <si>
    <t>Обмазочная гидроизоляция в один слой с заведением на стены h=200 мм</t>
  </si>
  <si>
    <t>ФЕР11-01-004-05</t>
  </si>
  <si>
    <t>Устройство гидроизоляции обмазочной: в один слой толщиной 2 мм</t>
  </si>
  <si>
    <t xml:space="preserve">0,0646
6,46 / 100 </t>
  </si>
  <si>
    <t>01.1.02.10-1022</t>
  </si>
  <si>
    <t>Хризотил, группа 6К</t>
  </si>
  <si>
    <t xml:space="preserve">0,0005168 </t>
  </si>
  <si>
    <t>01.2.01.02-0052</t>
  </si>
  <si>
    <t>Битумы нефтяные строительные БН-70/30</t>
  </si>
  <si>
    <t>0,019</t>
  </si>
  <si>
    <t xml:space="preserve">0,0012274 </t>
  </si>
  <si>
    <t>01.2.01.02-0054</t>
  </si>
  <si>
    <t>Битумы нефтяные строительные БН-90/10</t>
  </si>
  <si>
    <t>0,157</t>
  </si>
  <si>
    <t xml:space="preserve">0,0101422 </t>
  </si>
  <si>
    <t>01.3.01.01-0010</t>
  </si>
  <si>
    <t>Бензин-растворитель</t>
  </si>
  <si>
    <t xml:space="preserve">3,6822 </t>
  </si>
  <si>
    <t>01.7.07.13-0001</t>
  </si>
  <si>
    <t>Мука андезитовая кислотоупорная, А</t>
  </si>
  <si>
    <t>0,125</t>
  </si>
  <si>
    <t xml:space="preserve">0,008075 </t>
  </si>
  <si>
    <t xml:space="preserve">0,0323 </t>
  </si>
  <si>
    <t xml:space="preserve">0,0522
5,22 / 100 </t>
  </si>
  <si>
    <t xml:space="preserve">0,1827 </t>
  </si>
  <si>
    <t xml:space="preserve">0,106488 </t>
  </si>
  <si>
    <t xml:space="preserve">0,53244 </t>
  </si>
  <si>
    <t xml:space="preserve">0,016182
3,1*5,22/1000 </t>
  </si>
  <si>
    <t xml:space="preserve">0,0004531 </t>
  </si>
  <si>
    <t xml:space="preserve">5,22 </t>
  </si>
  <si>
    <t xml:space="preserve">6,38928 </t>
  </si>
  <si>
    <t xml:space="preserve">0,752724 </t>
  </si>
  <si>
    <t>Плинтус ПВХ h=60 мм</t>
  </si>
  <si>
    <t>ФЕР11-01-040-03</t>
  </si>
  <si>
    <t>Устройство плинтусов поливинилхлоридных: на винтах самонарезающих</t>
  </si>
  <si>
    <t xml:space="preserve">0,0834
8,34 / 100 </t>
  </si>
  <si>
    <t>01.7.15.04-0048</t>
  </si>
  <si>
    <t>Винты самонарезающие, остроконечные, длина 35 мм</t>
  </si>
  <si>
    <t>2,63</t>
  </si>
  <si>
    <t xml:space="preserve">0,219342 </t>
  </si>
  <si>
    <t>01.7.15.07-0021</t>
  </si>
  <si>
    <t>Дюбели распорные полиэтиленовые, размер 6х30 мм</t>
  </si>
  <si>
    <t>0,263</t>
  </si>
  <si>
    <t xml:space="preserve">0,0219342 </t>
  </si>
  <si>
    <t>11.3.03.14-0001</t>
  </si>
  <si>
    <t>Заглушки торцевые для плинтуса из ПВХ, левые, высота 48 мм</t>
  </si>
  <si>
    <t xml:space="preserve">0,006672 </t>
  </si>
  <si>
    <t>11.3.03.14-0011</t>
  </si>
  <si>
    <t>Заглушки торцевые для плинтуса из ПВХ, правые, высота 48 мм</t>
  </si>
  <si>
    <t>11.3.03.14-0021</t>
  </si>
  <si>
    <t>Соединитель для плинтуса из ПВХ, высота 48 мм</t>
  </si>
  <si>
    <t xml:space="preserve">0,03336 </t>
  </si>
  <si>
    <t>11.3.03.14-0031</t>
  </si>
  <si>
    <t>Уголок внутренний для плинтуса из ПВХ, высота 48 мм</t>
  </si>
  <si>
    <t xml:space="preserve">0,005838 </t>
  </si>
  <si>
    <t>11.3.03.14-0033</t>
  </si>
  <si>
    <t>Уголок наружный для плинтуса из ПВХ, высота 48 мм</t>
  </si>
  <si>
    <t>ФССЦ-11.3.03.06-0002</t>
  </si>
  <si>
    <t>Плинтус для полов из ПВХ, размер 22х49 мм с кабель-каналом</t>
  </si>
  <si>
    <t>101</t>
  </si>
  <si>
    <t xml:space="preserve">8,4234 </t>
  </si>
  <si>
    <t>Тип пола 3</t>
  </si>
  <si>
    <t>Линолеум гомогенный 34 класс, толщ. 2 мм на клею</t>
  </si>
  <si>
    <t>ФЕР11-01-036-01</t>
  </si>
  <si>
    <t>Устройство покрытий: из линолеума на клее</t>
  </si>
  <si>
    <t xml:space="preserve">0,1747
17,47 / 100 </t>
  </si>
  <si>
    <t xml:space="preserve">0,08735 </t>
  </si>
  <si>
    <t>ФССЦ-14.1.02.04-0101</t>
  </si>
  <si>
    <t>Клей-мастика Бустилат</t>
  </si>
  <si>
    <t xml:space="preserve">0,008735 </t>
  </si>
  <si>
    <t>ФССЦ-01.6.03.04-0117</t>
  </si>
  <si>
    <t>Линолеум коммерческий гомогенный: "ТАРКЕТТ iQ GRANIT SD", токорассеивающий (толщина 2 мм, класс 34/43, пож. безопасность Г3, В3, РП1, Д3, Т2)</t>
  </si>
  <si>
    <t xml:space="preserve">17,8194 </t>
  </si>
  <si>
    <t>Устройство армированной стяжки из ЦПР (сетка диам.5 мм, шаг ячейки 100х100) - 55 мм</t>
  </si>
  <si>
    <t xml:space="preserve">0,61145 </t>
  </si>
  <si>
    <t xml:space="preserve">0,356388 </t>
  </si>
  <si>
    <t>14,28</t>
  </si>
  <si>
    <t xml:space="preserve">2,494716 </t>
  </si>
  <si>
    <t xml:space="preserve">0,054157
3,1*17,47/1000 </t>
  </si>
  <si>
    <t xml:space="preserve">0,0015164 </t>
  </si>
  <si>
    <t xml:space="preserve">17,47 </t>
  </si>
  <si>
    <t xml:space="preserve">21,38328 </t>
  </si>
  <si>
    <t xml:space="preserve">2,519174 </t>
  </si>
  <si>
    <t xml:space="preserve">0,2186
21,86 / 100 </t>
  </si>
  <si>
    <t xml:space="preserve">0,574918 </t>
  </si>
  <si>
    <t xml:space="preserve">0,0574918 </t>
  </si>
  <si>
    <t xml:space="preserve">0,017488 </t>
  </si>
  <si>
    <t xml:space="preserve">0,08744 </t>
  </si>
  <si>
    <t xml:space="preserve">0,015302 </t>
  </si>
  <si>
    <t xml:space="preserve">22,0786 </t>
  </si>
  <si>
    <t>Тип пола 4</t>
  </si>
  <si>
    <t>Покрытие обеспыливающими лакокрасочными материалами</t>
  </si>
  <si>
    <t>ФЕР13-03-003-02</t>
  </si>
  <si>
    <t>Окраска огрунтованных бетонных и оштукатуренных поверхностей: лаком БТ-577</t>
  </si>
  <si>
    <t xml:space="preserve">0,018
1,8 / 100 </t>
  </si>
  <si>
    <t xml:space="preserve">0,000144 </t>
  </si>
  <si>
    <t>Устройство армированной стяжки из ЦПР (сетка диам.5 мм, шаг ячейки 100х100) - 60 мм</t>
  </si>
  <si>
    <t xml:space="preserve">0,03672 </t>
  </si>
  <si>
    <t>16,32</t>
  </si>
  <si>
    <t xml:space="preserve">0,29376 </t>
  </si>
  <si>
    <t xml:space="preserve">0,00558
3,1*1,8/1000 </t>
  </si>
  <si>
    <t xml:space="preserve">0,0001562 </t>
  </si>
  <si>
    <t xml:space="preserve">2,2032 </t>
  </si>
  <si>
    <t xml:space="preserve">0,25956 </t>
  </si>
  <si>
    <t>Тип пола 4.1</t>
  </si>
  <si>
    <t xml:space="preserve">0,0102
1,02 / 100 </t>
  </si>
  <si>
    <t xml:space="preserve">0,0000816 </t>
  </si>
  <si>
    <t xml:space="preserve">0,0306 </t>
  </si>
  <si>
    <t xml:space="preserve">0,0357 </t>
  </si>
  <si>
    <t xml:space="preserve">0,020808 </t>
  </si>
  <si>
    <t xml:space="preserve">0,166464 </t>
  </si>
  <si>
    <t xml:space="preserve">0,003162
3,1*1,02/1000 </t>
  </si>
  <si>
    <t xml:space="preserve">0,0000885 </t>
  </si>
  <si>
    <t xml:space="preserve">1,02 </t>
  </si>
  <si>
    <t>Тип пола 4.2</t>
  </si>
  <si>
    <t xml:space="preserve">0,0493
4,93 / 100 </t>
  </si>
  <si>
    <t xml:space="preserve">0,0003944 </t>
  </si>
  <si>
    <t xml:space="preserve">0,1479 </t>
  </si>
  <si>
    <t>Раздел 4. Устройство перегородок</t>
  </si>
  <si>
    <t>Устройство перегородок Стандартных С-1М-2 ГСП-А Оптима (шифр М27.32/12-43.3) толщиной 125 мм по одинарному металлическому каркасу 75 мм (шаг стоечных профилей 600 мм) с двухслойной зашивкой стандартными листами гипсокартона Gyproc ГСП-А с обеих сторон</t>
  </si>
  <si>
    <t>ФЕР10-05-002-02</t>
  </si>
  <si>
    <t>Устройство перегородок из гипсокартонных листов (ГКЛ) с одинарным металлическим каркасом и двухслойной обшивкой с обеих сторон: с одним дверным проемом</t>
  </si>
  <si>
    <t xml:space="preserve">0,1197
11,97 / 100 </t>
  </si>
  <si>
    <t>0,13</t>
  </si>
  <si>
    <t xml:space="preserve">0,015561 </t>
  </si>
  <si>
    <t>01.7.06.01-0042</t>
  </si>
  <si>
    <t>Лента эластичная самоклеящаяся для профилей направляющих 50/30000 мм</t>
  </si>
  <si>
    <t>117</t>
  </si>
  <si>
    <t xml:space="preserve">14,0049 </t>
  </si>
  <si>
    <t>01.7.06.04-0002</t>
  </si>
  <si>
    <t>Лента бумажная для повышения трещиностойкости стыков ГКЛ и ГВЛ</t>
  </si>
  <si>
    <t>177</t>
  </si>
  <si>
    <t xml:space="preserve">21,1869 </t>
  </si>
  <si>
    <t>01.7.06.04-0007</t>
  </si>
  <si>
    <t>Лента разделительная для сопряжения потолка из ЛГК со стеной</t>
  </si>
  <si>
    <t>1,62</t>
  </si>
  <si>
    <t xml:space="preserve">0,193914 </t>
  </si>
  <si>
    <t>01.7.15.07-0082</t>
  </si>
  <si>
    <t>Дюбель-гвозди, размер 6х39 мм</t>
  </si>
  <si>
    <t>0,7</t>
  </si>
  <si>
    <t xml:space="preserve">0,08379 </t>
  </si>
  <si>
    <t>1,63</t>
  </si>
  <si>
    <t xml:space="preserve">0,195111 </t>
  </si>
  <si>
    <t>01.7.15.14-0044</t>
  </si>
  <si>
    <t>Шурупы самонарезающий прокалывающий, для крепления гипсокартонных листов (ГКЛ, ГКЛВ, ГКЛВО) к каркасу из металлических профилей 3,5/25 мм</t>
  </si>
  <si>
    <t>14,19</t>
  </si>
  <si>
    <t xml:space="preserve">1,698543 </t>
  </si>
  <si>
    <t>01.7.15.14-0045</t>
  </si>
  <si>
    <t>Шурупы самонарезающий прокалывающий, для крепления гипсокартонных листов (ГКЛ, ГКЛВ, ГКЛВО) к каркасу из металлических профилей 3,5/35 мм</t>
  </si>
  <si>
    <t>37,88</t>
  </si>
  <si>
    <t xml:space="preserve">4,534236 </t>
  </si>
  <si>
    <t>07.2.06.03-0112</t>
  </si>
  <si>
    <t>Профиль направляющий, стальной, оцинкованный, для монтажа гипсовых перегородок и подвесных потолков, длина 3 м, сечение 50х40х0,6 мм</t>
  </si>
  <si>
    <t xml:space="preserve">10,2942 </t>
  </si>
  <si>
    <t>07.2.06.03-0195</t>
  </si>
  <si>
    <t>Профиль стоечный, стальной, оцинкованный, для монтажа гипсовых перегородок, длина 3 м, сечение 50х50х0,6 мм</t>
  </si>
  <si>
    <t>254</t>
  </si>
  <si>
    <t xml:space="preserve">30,4038 </t>
  </si>
  <si>
    <t>07.2.06.04-0011</t>
  </si>
  <si>
    <t>Верхний уголок для крепления несущих элементов двери 100х123 мм</t>
  </si>
  <si>
    <t>0,14</t>
  </si>
  <si>
    <t xml:space="preserve">0,016758 </t>
  </si>
  <si>
    <t>07.2.06.04-0061</t>
  </si>
  <si>
    <t>Нижний уголок для крепления несущих элементов двери 100х123 мм</t>
  </si>
  <si>
    <t>11.1.03.01-0001</t>
  </si>
  <si>
    <t>Бруски деревянные, размер 50х50 мм</t>
  </si>
  <si>
    <t>0,0975</t>
  </si>
  <si>
    <t xml:space="preserve">0,0116708 </t>
  </si>
  <si>
    <t>14.4.01.02-0012</t>
  </si>
  <si>
    <t>Грунтовка укрепляющая, глубокого проникновения, быстросохнущая, паропроницаемая</t>
  </si>
  <si>
    <t xml:space="preserve">2,394 </t>
  </si>
  <si>
    <t>14.5.11.03-0001</t>
  </si>
  <si>
    <t>Смесь сухая шпатлевочная на основе высокопрочного гипса с полимерными добавками, крупность заполнителя не более 0,15 мм, прочность на изгиб 2,7 МПа</t>
  </si>
  <si>
    <t>14.5.11.03-0004</t>
  </si>
  <si>
    <t>Смесь сухая шпатлевочная на основе гипса, универсальная с полимерными добавками, крупность заполнителя не более 0,2 мм, прочность на изгиб не менее 1,0 МПа</t>
  </si>
  <si>
    <t>150</t>
  </si>
  <si>
    <t xml:space="preserve">17,955 </t>
  </si>
  <si>
    <t>ФССЦ-01.6.01.02-0006</t>
  </si>
  <si>
    <t>Листы гипсокартонные ГКЛ, толщина 12,5 мм</t>
  </si>
  <si>
    <t>449</t>
  </si>
  <si>
    <t xml:space="preserve">53,7453 </t>
  </si>
  <si>
    <t>ФССЦ-12.2.04.02-0003</t>
  </si>
  <si>
    <t>Маты из минеральной ваты на синтетическом связующем из каменной ваты базальтовых пород, толщина 70 мм</t>
  </si>
  <si>
    <t>7,725</t>
  </si>
  <si>
    <t xml:space="preserve">0,9246825 </t>
  </si>
  <si>
    <t>Устройство перегородок Огнестойких С-1М-2 ГСП-DF (шифр М27.32/12-43.3) толщиной 125 мм по одинарному металлическому каркасу 75 мм (шаг стоечных профилей 600 мм) с двухслойной зашивкой листами гипсокартона с повышенной сопротивляемостью воздействию открытого пламени Gyproc ГСП-DF с обеих сторон</t>
  </si>
  <si>
    <t xml:space="preserve">0,1373
13,73 / 100 </t>
  </si>
  <si>
    <t xml:space="preserve">0,017849 </t>
  </si>
  <si>
    <t xml:space="preserve">16,0641 </t>
  </si>
  <si>
    <t xml:space="preserve">24,3021 </t>
  </si>
  <si>
    <t xml:space="preserve">0,222426 </t>
  </si>
  <si>
    <t xml:space="preserve">0,09611 </t>
  </si>
  <si>
    <t xml:space="preserve">0,223799 </t>
  </si>
  <si>
    <t xml:space="preserve">1,948287 </t>
  </si>
  <si>
    <t xml:space="preserve">5,200924 </t>
  </si>
  <si>
    <t xml:space="preserve">11,8078 </t>
  </si>
  <si>
    <t xml:space="preserve">34,8742 </t>
  </si>
  <si>
    <t xml:space="preserve">0,019222 </t>
  </si>
  <si>
    <t xml:space="preserve">0,0133868 </t>
  </si>
  <si>
    <t xml:space="preserve">2,746 </t>
  </si>
  <si>
    <t xml:space="preserve">20,595 </t>
  </si>
  <si>
    <t>ФССЦ-01.6.01.02-0010</t>
  </si>
  <si>
    <t>Листы гипсокартонные: огнестойкие, ГИПРОК, толщиной 15 мм</t>
  </si>
  <si>
    <t xml:space="preserve">61,6477 </t>
  </si>
  <si>
    <t xml:space="preserve">1,0606425 </t>
  </si>
  <si>
    <t>Устройство перегородок Влагостойких С-1М-2 Аква Оптима (шифр М27.32/12-43.3) толщиной 125 мм по одинарному металлическому каркасу (шаг стоечных профилей 600 мм) с двухслойной зашивкой влагостойкими гипсовыми листами Gyproc ГСП-Н3 с обеих сторон</t>
  </si>
  <si>
    <t xml:space="preserve">0,0516
5,16 / 100 </t>
  </si>
  <si>
    <t xml:space="preserve">0,006708 </t>
  </si>
  <si>
    <t xml:space="preserve">6,0372 </t>
  </si>
  <si>
    <t xml:space="preserve">9,1332 </t>
  </si>
  <si>
    <t xml:space="preserve">0,083592 </t>
  </si>
  <si>
    <t xml:space="preserve">0,03612 </t>
  </si>
  <si>
    <t xml:space="preserve">0,084108 </t>
  </si>
  <si>
    <t xml:space="preserve">0,732204 </t>
  </si>
  <si>
    <t xml:space="preserve">1,954608 </t>
  </si>
  <si>
    <t xml:space="preserve">4,4376 </t>
  </si>
  <si>
    <t xml:space="preserve">13,1064 </t>
  </si>
  <si>
    <t xml:space="preserve">0,007224 </t>
  </si>
  <si>
    <t xml:space="preserve">0,005031 </t>
  </si>
  <si>
    <t xml:space="preserve">1,032 </t>
  </si>
  <si>
    <t xml:space="preserve">7,74 </t>
  </si>
  <si>
    <t>ФССЦ-01.6.01.02-0008</t>
  </si>
  <si>
    <t>Листы гипсокартонные ГКЛВ, толщина 12,5 мм</t>
  </si>
  <si>
    <t xml:space="preserve">23,1684 </t>
  </si>
  <si>
    <t xml:space="preserve">0,39861 </t>
  </si>
  <si>
    <t>Устройство перегородок Влагостойких С-1М-2 Аква Оптима (шифр М27.32/12-43.3) толщиной 125 мм по одинарному металлическому каркасу (шаг стоечных профилей 600 мм) с двухслойной зашивкой влагостойкими гипсовыми листами Gyproc ГСП-Н3 со стороны санузла, стандартными листами гипсокартона Gyproc ГСП-А с другой стороны</t>
  </si>
  <si>
    <t xml:space="preserve">0,2255
22,55 / 100 </t>
  </si>
  <si>
    <t xml:space="preserve">0,029315 </t>
  </si>
  <si>
    <t xml:space="preserve">26,3835 </t>
  </si>
  <si>
    <t xml:space="preserve">39,9135 </t>
  </si>
  <si>
    <t xml:space="preserve">0,36531 </t>
  </si>
  <si>
    <t xml:space="preserve">0,15785 </t>
  </si>
  <si>
    <t xml:space="preserve">0,367565 </t>
  </si>
  <si>
    <t xml:space="preserve">3,199845 </t>
  </si>
  <si>
    <t xml:space="preserve">8,54194 </t>
  </si>
  <si>
    <t xml:space="preserve">19,393 </t>
  </si>
  <si>
    <t xml:space="preserve">57,277 </t>
  </si>
  <si>
    <t xml:space="preserve">0,03157 </t>
  </si>
  <si>
    <t xml:space="preserve">0,0219863 </t>
  </si>
  <si>
    <t xml:space="preserve">4,51 </t>
  </si>
  <si>
    <t xml:space="preserve">33,825 </t>
  </si>
  <si>
    <t xml:space="preserve">50,62475 </t>
  </si>
  <si>
    <t xml:space="preserve">1,7419875
23,2265*0,075 </t>
  </si>
  <si>
    <t>Устройство перегородки для зашивки коммуникаций в санузле толщиной 100 мм по одинарному металлическому каркасу (шаг стоечных профилей 600 мм) с двухслойной зашивкой влагостойкими гипсовыми листами Gyproc ГСП-Н3 с одной стороны</t>
  </si>
  <si>
    <t>ФЕР10-05-010-01</t>
  </si>
  <si>
    <t>Облицовка стен по одинарному металлическому каркасу из направляющих и стоечных профилей гипсокартонными листами в два слоя: с оконным проемом</t>
  </si>
  <si>
    <t xml:space="preserve">0,0846
8,46 / 100 </t>
  </si>
  <si>
    <t>0,073</t>
  </si>
  <si>
    <t xml:space="preserve">0,0061758 </t>
  </si>
  <si>
    <t>01.7.06.01-0043</t>
  </si>
  <si>
    <t>Лента эластичная самоклеящаяся для профилей направляющих 70/30000 мм</t>
  </si>
  <si>
    <t>116</t>
  </si>
  <si>
    <t xml:space="preserve">9,8136 </t>
  </si>
  <si>
    <t>120</t>
  </si>
  <si>
    <t xml:space="preserve">10,152 </t>
  </si>
  <si>
    <t xml:space="preserve">0,069372 </t>
  </si>
  <si>
    <t>1,53</t>
  </si>
  <si>
    <t xml:space="preserve">0,129438 </t>
  </si>
  <si>
    <t>7,35</t>
  </si>
  <si>
    <t xml:space="preserve">0,62181 </t>
  </si>
  <si>
    <t>18,55</t>
  </si>
  <si>
    <t xml:space="preserve">1,56933 </t>
  </si>
  <si>
    <t>07.2.06.03-0116</t>
  </si>
  <si>
    <t>Профиль направляющий, стальной, оцинкованный, для монтажа гипсовых перегородок и подвесных потолков, длина 3 м, сечение 75х40х0,6 мм</t>
  </si>
  <si>
    <t xml:space="preserve">7,4448 </t>
  </si>
  <si>
    <t>07.2.06.03-0199</t>
  </si>
  <si>
    <t>Профиль стоечный, стальной, оцинкованный, для монтажа гипсовых перегородок, длина 3 м, сечение 75х50х0,6 мм</t>
  </si>
  <si>
    <t>225</t>
  </si>
  <si>
    <t xml:space="preserve">19,035 </t>
  </si>
  <si>
    <t>07.2.06.03-0229</t>
  </si>
  <si>
    <t>Профиль угловой, стальной, оцинкованный, для защиты углов, длина 3 м, сечение 31х31х0,4 мм</t>
  </si>
  <si>
    <t xml:space="preserve">3,8916 </t>
  </si>
  <si>
    <t>14.1.06.01-0001</t>
  </si>
  <si>
    <t>Смесь сухая для наружных работ мелкозернистая, гипсовая, клеевая, для приклеивания ГКЛ и минераловатных плит, ручного нанесения, прочность на сжатие 2,0 МПа, прочность сцепления с основанием 0,3 МПа, прочность на изгиб 1,0 МПа</t>
  </si>
  <si>
    <t>119</t>
  </si>
  <si>
    <t xml:space="preserve">10,0674 </t>
  </si>
  <si>
    <t xml:space="preserve">0,846 </t>
  </si>
  <si>
    <t xml:space="preserve">0,7614 </t>
  </si>
  <si>
    <t xml:space="preserve">7,191 </t>
  </si>
  <si>
    <t>212</t>
  </si>
  <si>
    <t xml:space="preserve">17,9352 </t>
  </si>
  <si>
    <t>ФССЦ-14.5.01.01-0012</t>
  </si>
  <si>
    <t>Герметик акриловый, универсальный для заделки швов и трещин и герметизации швов</t>
  </si>
  <si>
    <t xml:space="preserve">0,17766 </t>
  </si>
  <si>
    <t xml:space="preserve">0,17766
0,5922*0,3 </t>
  </si>
  <si>
    <t>Раздел 5. Устройство кровли</t>
  </si>
  <si>
    <t>Устройство уклонообразующего слоя из стяжки из легкого бетона М150 y=1800 кг/м3, 20-100 мм</t>
  </si>
  <si>
    <t>ФЕР12-01-017-01</t>
  </si>
  <si>
    <t>Устройство выравнивающих стяжек: цементно-песчаных толщиной 15 мм</t>
  </si>
  <si>
    <t xml:space="preserve">0,3911
39,11 / 100 </t>
  </si>
  <si>
    <t>3,85</t>
  </si>
  <si>
    <t xml:space="preserve">1,505735 </t>
  </si>
  <si>
    <t>12.1.02.06-0022</t>
  </si>
  <si>
    <t>Рубероид кровельный РКП-350</t>
  </si>
  <si>
    <t xml:space="preserve">1,72084 </t>
  </si>
  <si>
    <t xml:space="preserve">0,598383 </t>
  </si>
  <si>
    <t>ФЕР12-01-017-02</t>
  </si>
  <si>
    <t>Устройство выравнивающих стяжек: на каждый 1 мм изменения толщины добавлять или исключать к расценке 12-01-017-01</t>
  </si>
  <si>
    <t>4,59</t>
  </si>
  <si>
    <t xml:space="preserve">1,795149 </t>
  </si>
  <si>
    <t>Укладка пароизоляции Бикрост ТУ 5774-042-00288739-99</t>
  </si>
  <si>
    <t>ФЕР12-01-015-03</t>
  </si>
  <si>
    <t>Устройство пароизоляции: прокладочной в один слой</t>
  </si>
  <si>
    <t>01.2.03.03-0013</t>
  </si>
  <si>
    <t>Мастика битумная кровельная горячая</t>
  </si>
  <si>
    <t xml:space="preserve">0,019555 </t>
  </si>
  <si>
    <t>110</t>
  </si>
  <si>
    <t xml:space="preserve">43,021 </t>
  </si>
  <si>
    <t>Укладка утеплителя Роквул «Руф-Баттс Н» p=100 кг/м3 толщиной 140 мм</t>
  </si>
  <si>
    <t>ФЕР12-01-013-03</t>
  </si>
  <si>
    <t>Утепление покрытий плитами: из минеральной ваты или перлита на битумной мастике в один слой</t>
  </si>
  <si>
    <t>01.2.01.02-0041</t>
  </si>
  <si>
    <t>Битумы нефтяные строительные кровельные БНК-45/190, БНК-40/180</t>
  </si>
  <si>
    <t>0,025</t>
  </si>
  <si>
    <t xml:space="preserve">0,0097775 </t>
  </si>
  <si>
    <t>0,201</t>
  </si>
  <si>
    <t xml:space="preserve">0,0786111 </t>
  </si>
  <si>
    <t xml:space="preserve">0,0226838 </t>
  </si>
  <si>
    <t>ФССЦ-12.2.05.10-0006</t>
  </si>
  <si>
    <t>Плиты минераловатные "Руф Баттс" ROCKWOOL</t>
  </si>
  <si>
    <t xml:space="preserve">5,639662 </t>
  </si>
  <si>
    <t>Укладка утеплителя Роквул «Руф-Баттс В» p=190 кг/м3 толщиной 40 мм</t>
  </si>
  <si>
    <t>ФЕР12-01-013-04</t>
  </si>
  <si>
    <t>Утепление покрытий плитами: на каждый последующий слой добавлять к расценке 12-01-013-03</t>
  </si>
  <si>
    <t>0</t>
  </si>
  <si>
    <t xml:space="preserve">0 </t>
  </si>
  <si>
    <t>Устройство стяжки из ЦСП плит 1200х12 ГОСТ 28816-860 в 2 слоя</t>
  </si>
  <si>
    <t>ФЕР12-01-017-05</t>
  </si>
  <si>
    <t>Устройство выравнивающих стяжек: сборных из плоских хризотилцементных листов</t>
  </si>
  <si>
    <t>01.1.01.05-0031</t>
  </si>
  <si>
    <t>Листы хризотилцементные плоские с гладкой поверхностью, прессованные, толщина 10 мм</t>
  </si>
  <si>
    <t>204</t>
  </si>
  <si>
    <t xml:space="preserve">79,7844 </t>
  </si>
  <si>
    <t xml:space="preserve">0,0375456 </t>
  </si>
  <si>
    <t>01.2.03.08-0001</t>
  </si>
  <si>
    <t>Гудрон (полугудрон)</t>
  </si>
  <si>
    <t>0,276</t>
  </si>
  <si>
    <t xml:space="preserve">0,1079436 </t>
  </si>
  <si>
    <t>08.3.05.05-0053</t>
  </si>
  <si>
    <t>Сталь листовая оцинкованная, толщина 0,7 мм</t>
  </si>
  <si>
    <t>0,0268</t>
  </si>
  <si>
    <t xml:space="preserve">0,0104815 </t>
  </si>
  <si>
    <t>12.2.03.11-0012</t>
  </si>
  <si>
    <t>Ткань стеклянная изоляционная, плотность 230 г/м2, толщина 0,2 мм</t>
  </si>
  <si>
    <t xml:space="preserve">15,644 </t>
  </si>
  <si>
    <t>Установка Галтели ТЕХНОРУФ ПРОФ по краю парапета</t>
  </si>
  <si>
    <t xml:space="preserve">0,1764
17,64 / 100 </t>
  </si>
  <si>
    <t xml:space="preserve">0,14112 </t>
  </si>
  <si>
    <t xml:space="preserve">0,005292 </t>
  </si>
  <si>
    <t>Установка крепежного элемента для водосточной системы (костыль) -  учтено в ФЕР12-01-035-03</t>
  </si>
  <si>
    <t>Наплавляемый кровельный рулоннонный гидроизоляционный битумосодержащий материал Техноэласт ЭПП с заходом на парапет</t>
  </si>
  <si>
    <t>ФЕР12-01-002-10
Вторпой слой Техноэласт Пламя Стоп</t>
  </si>
  <si>
    <t>Устройство кровель плоских из наплавляемых материалов: в один слой</t>
  </si>
  <si>
    <t xml:space="preserve">0,4323
43,23 / 100 </t>
  </si>
  <si>
    <t>15,02</t>
  </si>
  <si>
    <t xml:space="preserve">6,493146 </t>
  </si>
  <si>
    <t>ФССЦ-12.1.02.03-0172</t>
  </si>
  <si>
    <t>Техноэласт: Пламя-Стоп ЭКП</t>
  </si>
  <si>
    <t xml:space="preserve">50,1468 </t>
  </si>
  <si>
    <t>Укладка кровельного рулонного битумосодержащего материала Техноэласт Пламя Стоп в 2 слоя</t>
  </si>
  <si>
    <t>ФЕР12-01-002-09</t>
  </si>
  <si>
    <t>Устройство кровель плоских из наплавляемых материалов: в два слоя</t>
  </si>
  <si>
    <t>29,94</t>
  </si>
  <si>
    <t xml:space="preserve">12,943062 </t>
  </si>
  <si>
    <t>ФССЦ-12.1.02.03-0195</t>
  </si>
  <si>
    <t>Материал рулонный битумно-полимерный кровельный и гидроизоляционный наплавляемый ЭПП, для нижних слоев гидроизоляции, основа полиэстер, гибкость не выше -25 °C, масса 1 м2 до 4,95 кг, прочность не менее 400-600 Н, теплостойкость не менее 100 °C</t>
  </si>
  <si>
    <t>114</t>
  </si>
  <si>
    <t xml:space="preserve">49,2822 </t>
  </si>
  <si>
    <t>Устройство утеплителя по краю парапета жесткая минераловатная плита p=190 кг/м3</t>
  </si>
  <si>
    <t xml:space="preserve">0,0527
5,27 / 100 </t>
  </si>
  <si>
    <t xml:space="preserve">0,0013175 </t>
  </si>
  <si>
    <t xml:space="preserve">0,0105927 </t>
  </si>
  <si>
    <t xml:space="preserve">0,0030566 </t>
  </si>
  <si>
    <t>4,12</t>
  </si>
  <si>
    <t xml:space="preserve">0,217124 </t>
  </si>
  <si>
    <t>Устройство ЦСП плиты по краю парапета</t>
  </si>
  <si>
    <t xml:space="preserve">0,0552
5,52 / 100 </t>
  </si>
  <si>
    <t xml:space="preserve">5,6304 </t>
  </si>
  <si>
    <t>0,048</t>
  </si>
  <si>
    <t xml:space="preserve">0,0026496 </t>
  </si>
  <si>
    <t>0,138</t>
  </si>
  <si>
    <t xml:space="preserve">0,0076176 </t>
  </si>
  <si>
    <t>0,0134</t>
  </si>
  <si>
    <t xml:space="preserve">0,0007397 </t>
  </si>
  <si>
    <t xml:space="preserve">1,104 </t>
  </si>
  <si>
    <t>Анкер с тарельчатым дюбелем для крепления утеплителя</t>
  </si>
  <si>
    <t>ФЕР09-05-003-01</t>
  </si>
  <si>
    <t>Постановка болтов: строительных с гайками и шайбами</t>
  </si>
  <si>
    <t xml:space="preserve">0,45
45 / 100 </t>
  </si>
  <si>
    <t xml:space="preserve">0,45 </t>
  </si>
  <si>
    <t>Примыкание кровли к вентиляционному стояку</t>
  </si>
  <si>
    <t>ФЕР12-01-021-01</t>
  </si>
  <si>
    <t>Устройство однослойной кровли из полимерного рулонного материала с установкой прижимных пластин</t>
  </si>
  <si>
    <t xml:space="preserve">0,003
0,3 / 100 </t>
  </si>
  <si>
    <t>4,5</t>
  </si>
  <si>
    <t xml:space="preserve">0,0135 </t>
  </si>
  <si>
    <t xml:space="preserve">0,0093 </t>
  </si>
  <si>
    <t>01.7.15.04-0045</t>
  </si>
  <si>
    <t>Винты самонарезающие для крепления профилированного настила и панелей к несущим конструкциям</t>
  </si>
  <si>
    <t xml:space="preserve">0,0105 </t>
  </si>
  <si>
    <t>0,054</t>
  </si>
  <si>
    <t xml:space="preserve">0,000162 </t>
  </si>
  <si>
    <t>ФССЦ-14.5.04.08-0001</t>
  </si>
  <si>
    <t>Мастика битумная кровельная холодная</t>
  </si>
  <si>
    <t xml:space="preserve">0,000027 </t>
  </si>
  <si>
    <t>128</t>
  </si>
  <si>
    <t>Устройство наружного водостока, металлическая водосточная система ТЕХНОНИКОЛЬ Стандарт</t>
  </si>
  <si>
    <t>Монтаж водосточного желоба ∅125 мм, L=3,0 м (Lжелоба=7,89 м)</t>
  </si>
  <si>
    <t>ФЕР12-01-035-03</t>
  </si>
  <si>
    <t>Устройство металлической водосточной системы: прямых звеньев труб</t>
  </si>
  <si>
    <t>01.7.15.07-0010</t>
  </si>
  <si>
    <t>Дюбели пластмассовые с шурупами, размер 10х50 мм</t>
  </si>
  <si>
    <t xml:space="preserve">1,58 </t>
  </si>
  <si>
    <t>ФССЦ-12.1.01.05-0035</t>
  </si>
  <si>
    <t>Желоб металлический для водосточных систем, окрашенный, диаметр 125 мм, длина 3000 мм</t>
  </si>
  <si>
    <t>0,33333333</t>
  </si>
  <si>
    <t xml:space="preserve">2,6333333 </t>
  </si>
  <si>
    <t>ФССЦ-12.1.01.05-0013</t>
  </si>
  <si>
    <t>Кронштейн желоба металлический для водосточных систем, окрашенный, диаметр 125 мм, длина 320 мм</t>
  </si>
  <si>
    <t>2,28136882</t>
  </si>
  <si>
    <t xml:space="preserve">18,0228137 </t>
  </si>
  <si>
    <t>ФССЦ-12.1.01.05-0042</t>
  </si>
  <si>
    <t>Заглушка желоба металлическая для водосточных систем, окрашенная, диаметр 125 мм</t>
  </si>
  <si>
    <t>0,25348542</t>
  </si>
  <si>
    <t xml:space="preserve">2,0025348 </t>
  </si>
  <si>
    <t>ФССЦ-12.1.01.05-0058</t>
  </si>
  <si>
    <t>Соединитель желоба металлический для водосточных систем, окрашенный, диаметр 125 мм</t>
  </si>
  <si>
    <t>Монтаж водоприемной воронки 155х14х189</t>
  </si>
  <si>
    <t>ФЕР12-01-035-02</t>
  </si>
  <si>
    <t>Устройство металлической водосточной системы: воронок</t>
  </si>
  <si>
    <t>ФССЦ-12.1.01.05-0002</t>
  </si>
  <si>
    <t>Воронка водосборная металлическая для водосточных систем, окрашенная, диаметр 300/100 мм</t>
  </si>
  <si>
    <t>Монтаж водосточной трубы ∅90 мм, L=4,0 м (труба ∅90 мм, L=3,0 м – 1 шт.; труб ∅90 мм, L=1,0 м – 1 шт.)</t>
  </si>
  <si>
    <t>ФССЦ-12.1.01.05-0064</t>
  </si>
  <si>
    <t>Труба металлическая для водосточных систем, окрашенная, диаметр 100 мм, длина 2000 мм</t>
  </si>
  <si>
    <t xml:space="preserve">2
4/2 </t>
  </si>
  <si>
    <t>ФССЦ-12.1.01.05-0021</t>
  </si>
  <si>
    <t>Хомут трубы (на кирпич) медный для водосточных систем, диаметр 100 мм</t>
  </si>
  <si>
    <t>ФССЦ-12.1.01.05-0050</t>
  </si>
  <si>
    <t>Колено трубы 60° металлическое для водосточных систем, окрашенное, диаметр 100 мм</t>
  </si>
  <si>
    <t>ФССЦ-12.1.01.05-0048</t>
  </si>
  <si>
    <t>Колено трубы сливное 60° металлическое для водосточных систем, покрытие полиэстер, диаметр 150 мм</t>
  </si>
  <si>
    <t>Раздел 6. Монтаж оконных блоков ГОСТ 30674-99</t>
  </si>
  <si>
    <t>Оконный блок ОК-1</t>
  </si>
  <si>
    <t>ФЕР10-01-034-08</t>
  </si>
  <si>
    <t>Установка в жилых и общественных зданиях оконных блоков из ПВХ профилей: поворотных (откидных, поворотно-откидных) с площадью проема более 2 м2 трехстворчатых, в том числе при наличии створок глухого остекления</t>
  </si>
  <si>
    <t xml:space="preserve">0,081
(2,7*3) / 100 </t>
  </si>
  <si>
    <t>01.7.06.02-0001</t>
  </si>
  <si>
    <t>Лента бутиловая</t>
  </si>
  <si>
    <t>248,5</t>
  </si>
  <si>
    <t xml:space="preserve">20,1285 </t>
  </si>
  <si>
    <t>01.7.06.02-0002</t>
  </si>
  <si>
    <t>Лента бутиловая диффузионная</t>
  </si>
  <si>
    <t>57,5</t>
  </si>
  <si>
    <t xml:space="preserve">4,6575 </t>
  </si>
  <si>
    <t>01.7.06.11-0001</t>
  </si>
  <si>
    <t>Лента предварительно сжатая, уплотнительная</t>
  </si>
  <si>
    <t>15,75</t>
  </si>
  <si>
    <t xml:space="preserve">1,27575 </t>
  </si>
  <si>
    <t>01.7.15.07-0005</t>
  </si>
  <si>
    <t>Дюбели монтажные, размер 10х130 (10х132, 10х150) мм</t>
  </si>
  <si>
    <t>40,1</t>
  </si>
  <si>
    <t xml:space="preserve">3,2481 </t>
  </si>
  <si>
    <t>53,25</t>
  </si>
  <si>
    <t xml:space="preserve">4,31325 </t>
  </si>
  <si>
    <t>ФССЦ-11.3.02.04-0031</t>
  </si>
  <si>
    <t>Блок оконный из ПВХ-профилей, трехстворчатый, с поворотно-откидной створкой, двухкамерным стеклопакетом (32 мм), площадью до 3 м2</t>
  </si>
  <si>
    <t xml:space="preserve">8,1 </t>
  </si>
  <si>
    <t>Оконный блок ОК-2</t>
  </si>
  <si>
    <t xml:space="preserve">5,3676 </t>
  </si>
  <si>
    <t xml:space="preserve">1,242 </t>
  </si>
  <si>
    <t xml:space="preserve">0,3402 </t>
  </si>
  <si>
    <t xml:space="preserve">0,86616 </t>
  </si>
  <si>
    <t xml:space="preserve">0,1728 </t>
  </si>
  <si>
    <t xml:space="preserve">1,1502 </t>
  </si>
  <si>
    <t>ФССЦ-11.3.02.04-0030</t>
  </si>
  <si>
    <t>Блок оконный из ПВХ-профилей, трехстворчатый, с поворотно-откидной створкой, двухкамерным стеклопакетом (32 мм), площадью до 2,5 м2</t>
  </si>
  <si>
    <t xml:space="preserve">2,16 </t>
  </si>
  <si>
    <t>Раздел 7. Монтаж дверей</t>
  </si>
  <si>
    <t>Наружные дверные блоки ГОСТ 31173-2016</t>
  </si>
  <si>
    <t>№1 - ДСН Оп Л Прг Н Псп 2050х900, размер проема 1000х2100 мм. Установка наружного стального дверного блока (однопольный левый, остекленный, с порогом, с открыванием наружу, с заполнением типа «сэндвич»), оборудовать замком и доводчиком, RAL 7005</t>
  </si>
  <si>
    <t>ФЕР09-04-012-01</t>
  </si>
  <si>
    <t>Установка металлических дверных блоков в готовые проемы</t>
  </si>
  <si>
    <t xml:space="preserve">1,85 </t>
  </si>
  <si>
    <t xml:space="preserve">0,000185 </t>
  </si>
  <si>
    <t>08.4.01.02-0011</t>
  </si>
  <si>
    <t>Детали закладные и накладные, изготовленные без применения сварки, гнутья, сверления (пробивки) отверстий, поставляемые отдельно</t>
  </si>
  <si>
    <t xml:space="preserve">0,00555 </t>
  </si>
  <si>
    <t>14.5.01.10-0025</t>
  </si>
  <si>
    <t>Пена монтажная для герметизации стыков в баллончике емкостью 0,85 л</t>
  </si>
  <si>
    <t xml:space="preserve">0,185 </t>
  </si>
  <si>
    <t>ФССЦ-07.1.01.03-0001</t>
  </si>
  <si>
    <t>Блок дверной стальной внутренний однопольный ДСВ, площадь 2,1 м2</t>
  </si>
  <si>
    <t>ФЕР09-04-012-02</t>
  </si>
  <si>
    <t>Установка дверного доводчика к металлическим дверям</t>
  </si>
  <si>
    <t>01.7.15.04-0056</t>
  </si>
  <si>
    <t>Винты самонарезающие, с уплотнительной прокладкой, размер 4,8х35 мм</t>
  </si>
  <si>
    <t>ФССЦ-01.7.04.01-0002</t>
  </si>
  <si>
    <t>Доводчик дверной гидравлический TS-68 с зубчатым приводом (нагрузка до 90 кг)</t>
  </si>
  <si>
    <t>Внутренние дверные блоки тамбурные ГОСТ 31173-2016</t>
  </si>
  <si>
    <t>№2 - ДСВ Оп Пр Прг Н Псп 2050х900, размер проема 1000х2100 мм. Установка внутреннего стального дверного блока (однопольный правый, остекленный, с порогом, с открыванием наружу, с заполнением типа «сэндвич»), RAL 7005</t>
  </si>
  <si>
    <t>Внутренние дверные блоки противопожарные ГОСТ 57327-2016</t>
  </si>
  <si>
    <t>№3 – ДПС Г Оп Пр Прг Н EI30 2050х800, размер проема 900х2100 мм. Установка внутреннего стального противопожарного дверного блока (глухой, однопольный, правый, с порогом, с открыванием наружу, предел огнестойкости 30 мин по потере целостности и теплоизолирующей способности), оборудовать замком, RAL 7005</t>
  </si>
  <si>
    <t>ФЕР09-04-013-01</t>
  </si>
  <si>
    <t>Установка противопожарных дверей: однопольных глухих</t>
  </si>
  <si>
    <t xml:space="preserve">1,64 </t>
  </si>
  <si>
    <t xml:space="preserve">0,0001148 </t>
  </si>
  <si>
    <t>01.7.15.02-0051</t>
  </si>
  <si>
    <t>Болты анкерные</t>
  </si>
  <si>
    <t xml:space="preserve">0,00492 </t>
  </si>
  <si>
    <t>14.5.01.10-0029</t>
  </si>
  <si>
    <t>0,27</t>
  </si>
  <si>
    <t xml:space="preserve">0,4428 </t>
  </si>
  <si>
    <t>ФССЦ-07.1.01.01-0013</t>
  </si>
  <si>
    <t>Дверь противопожарная металлическая однопольная ДПМ-01/30, размером 900х2100 мм</t>
  </si>
  <si>
    <t>0,6097561</t>
  </si>
  <si>
    <t>Внутренние дверные блоки ГОСТ 30970-2014</t>
  </si>
  <si>
    <t>№4 – ДПВ Г П Оп Пр Р 2050х900, размер проема 1000х2100 мм. Установка внутреннего дверного блока из поливинилхлоридных профилей (глухой с порогом, однопольный, правый, распашной), оборудовать замком, RAL 7005</t>
  </si>
  <si>
    <t>ФЕР10-01-047-04</t>
  </si>
  <si>
    <t>Установка блоков из ПВХ в наружных и внутренних дверных проемах: в перегородках и деревянных нерубленных стенах площадью проема до 3 м2</t>
  </si>
  <si>
    <t xml:space="preserve">0,0185
1,85 / 100 </t>
  </si>
  <si>
    <t>01.7.15.14-0185</t>
  </si>
  <si>
    <t>Шурупы с потайной головкой черные 8,0х100 мм</t>
  </si>
  <si>
    <t>0,0196</t>
  </si>
  <si>
    <t xml:space="preserve">0,0003626 </t>
  </si>
  <si>
    <t xml:space="preserve">0,148 </t>
  </si>
  <si>
    <t xml:space="preserve">0,9435 </t>
  </si>
  <si>
    <t>ФССЦ-11.3.01.02-0021</t>
  </si>
  <si>
    <t>Блок дверной входной из ПВХ-профилей, с простой коробкой, однопольный с простой фурнитурой, без стеклопакета по типу сэндвич, площадь от 1,5-2 м2</t>
  </si>
  <si>
    <t>№5 – ДПВ Г П Оп Л Р 2050х900, размер проема 1000х2100 мм. Установка внутреннего дверного блока из поливинилхлоридных профилей (глухой с порогом, однопольный, левый, распашной), оборудовать замком, RAL 7005</t>
  </si>
  <si>
    <t>№6 – ДПВ Г П Оп Пр Р 2050х800, размер проема 1000х2100 мм. Установка внутреннего дверного блока из поливинилхлоридных профилей (глухой с порогом, однопольный, правый, распашной), оборудовать замком, RAL 7005</t>
  </si>
  <si>
    <t xml:space="preserve">0,0164
1,64 / 100 </t>
  </si>
  <si>
    <t xml:space="preserve">0,0003214 </t>
  </si>
  <si>
    <t xml:space="preserve">0,1312 </t>
  </si>
  <si>
    <t xml:space="preserve">0,8364 </t>
  </si>
  <si>
    <t>№7 – ДПВ Г П Оп Л Р 2050х800, размер проема 1000х2100 мм. Установка внутреннего дверного блока из поливинилхлоридных профилей (глухой с порогом, однопольный, левый, распашной), оборудовать замком, RAL 7005</t>
  </si>
  <si>
    <t>Раздел 8. Устройство крыльца</t>
  </si>
  <si>
    <t>Керамогранитная плитка морозостойкая 600х600 толщ. 15 мм на клею с заходом на торец h=130 мм; толщиной 20 мм</t>
  </si>
  <si>
    <t>ФЕР11-01-047-02</t>
  </si>
  <si>
    <t>Устройство покрытий из плит керамогранитных размером: 60х60 см</t>
  </si>
  <si>
    <t xml:space="preserve">0,021692 </t>
  </si>
  <si>
    <t xml:space="preserve">0,0004437 </t>
  </si>
  <si>
    <t>ФССЦ-06.2.05.03-0002</t>
  </si>
  <si>
    <t>Плитка керамогранитная многоцветная неполированная, размер 300х600х10 мм, 600х600х10 мм</t>
  </si>
  <si>
    <t xml:space="preserve">5,0286 </t>
  </si>
  <si>
    <t xml:space="preserve">0,05916 </t>
  </si>
  <si>
    <t xml:space="preserve">0,000493 </t>
  </si>
  <si>
    <t xml:space="preserve">0,50779 </t>
  </si>
  <si>
    <t>Стяжка из цементно-песчаного раствора, армированного сеткой ВР-I (диам. 4 мм, ячейка 100х100) с уклоном 0,2% толщиной 40-37 мм</t>
  </si>
  <si>
    <t xml:space="preserve">0,0435
4,35 / 100 </t>
  </si>
  <si>
    <t xml:space="preserve">0,15225 </t>
  </si>
  <si>
    <t xml:space="preserve">0,08874 </t>
  </si>
  <si>
    <t>7,548</t>
  </si>
  <si>
    <t xml:space="preserve">0,328338 </t>
  </si>
  <si>
    <t xml:space="preserve">0,013485
3,1*4,35/1000 </t>
  </si>
  <si>
    <t xml:space="preserve">0,0003776 </t>
  </si>
  <si>
    <t xml:space="preserve">4,35 </t>
  </si>
  <si>
    <t>Утепление плиты покрытия над крыльцом экструзионным пенополистиролом ЭППС XPS CARBON PROF толщиной 150 мм</t>
  </si>
  <si>
    <t xml:space="preserve">0,638085
4,2539*0,15 </t>
  </si>
  <si>
    <t>Устройство подвесного реечного потолка на козырьке над крыльцом</t>
  </si>
  <si>
    <t>ФЕР15-01-047-16</t>
  </si>
  <si>
    <t>Устройство потолков: реечных алюминиевых</t>
  </si>
  <si>
    <t>09.2.01.05-0001</t>
  </si>
  <si>
    <t>Гребенка несущая</t>
  </si>
  <si>
    <t xml:space="preserve">4,13 </t>
  </si>
  <si>
    <t>09.2.01.05-0051</t>
  </si>
  <si>
    <t>Подвес в комплекте</t>
  </si>
  <si>
    <t xml:space="preserve">0,02891 </t>
  </si>
  <si>
    <t>09.2.02.02-0011</t>
  </si>
  <si>
    <t>Рейка алюминиевая потолочная, ширина 100 мм</t>
  </si>
  <si>
    <t>1050</t>
  </si>
  <si>
    <t xml:space="preserve">43,365 </t>
  </si>
  <si>
    <t>Раздел 9. Устройство отмостки</t>
  </si>
  <si>
    <t>Утепление отмостки экструзионным пенополистиролом ЭППС XPS CARBON PROF толщиной 100 мм</t>
  </si>
  <si>
    <t>96</t>
  </si>
  <si>
    <t>ФЕР27-04-017-01</t>
  </si>
  <si>
    <t>Устройство теплоизоляционного слоя из пенопласта</t>
  </si>
  <si>
    <t xml:space="preserve">0,02235
(22,35*0,1) / 100 </t>
  </si>
  <si>
    <t xml:space="preserve">2,235 </t>
  </si>
  <si>
    <t>Устройство железобетонной отмостки с уклоном 3%: - бетон тяжелый, класс B15 W6 F150;- сетка из проволоки 5ВР-I с ячейкой 100х100 мм</t>
  </si>
  <si>
    <t>97</t>
  </si>
  <si>
    <t xml:space="preserve">0,0198
1,98 / 100 </t>
  </si>
  <si>
    <t xml:space="preserve">0,03465 </t>
  </si>
  <si>
    <t xml:space="preserve">4,95 </t>
  </si>
  <si>
    <t xml:space="preserve">2,0196 </t>
  </si>
  <si>
    <t>98</t>
  </si>
  <si>
    <t xml:space="preserve">0,0616
61,6/1000 </t>
  </si>
  <si>
    <t xml:space="preserve">0,0017248 </t>
  </si>
  <si>
    <t>Раздел 10. Внутренняя отделка помещений. Стены</t>
  </si>
  <si>
    <t>Отделка внутренней поверхности цоколя</t>
  </si>
  <si>
    <t>Грунтовка акриловая (учтено в ФЕР15-02-019-03)</t>
  </si>
  <si>
    <t>Шпаклевка акриловая – 1 слой</t>
  </si>
  <si>
    <t>99</t>
  </si>
  <si>
    <t>ФЕР15-02-019-03</t>
  </si>
  <si>
    <t>Сплошное выравнивание внутренних поверхностей (однослойное оштукатуривание) из сухих растворных смесей толщиной до 10 мм: стен</t>
  </si>
  <si>
    <t xml:space="preserve">0,0778
7,78 / 100 </t>
  </si>
  <si>
    <t>0,51</t>
  </si>
  <si>
    <t xml:space="preserve">0,039678 </t>
  </si>
  <si>
    <t>ФССЦ-14.5.11.03-0004</t>
  </si>
  <si>
    <t>850</t>
  </si>
  <si>
    <t xml:space="preserve">66,13 </t>
  </si>
  <si>
    <t>0,0103</t>
  </si>
  <si>
    <t xml:space="preserve">0,0008013 </t>
  </si>
  <si>
    <t>ФЕР15-02-019-07</t>
  </si>
  <si>
    <t>Сплошное выравнивание внутренних поверхностей (однослойное оштукатуривание) из сухих растворных смесей на каждый 1 мм изменения толщины слоя добавлять или исключать к расценке: 15-02-019-03</t>
  </si>
  <si>
    <t xml:space="preserve">-0,0778 </t>
  </si>
  <si>
    <t>0,408</t>
  </si>
  <si>
    <t xml:space="preserve">-0,0317424 </t>
  </si>
  <si>
    <t>680</t>
  </si>
  <si>
    <t xml:space="preserve">-52,904 </t>
  </si>
  <si>
    <t>Штукатурка цементная – 1 слой</t>
  </si>
  <si>
    <t>ФЕР15-02-016-03</t>
  </si>
  <si>
    <t>Штукатурка поверхностей внутри здания цементно-известковым или цементным раствором по камню и бетону: улучшенная стен</t>
  </si>
  <si>
    <t xml:space="preserve">0,0000093 </t>
  </si>
  <si>
    <t xml:space="preserve">0,0004668 </t>
  </si>
  <si>
    <t xml:space="preserve">0,145486 </t>
  </si>
  <si>
    <t>5,54</t>
  </si>
  <si>
    <t xml:space="preserve">0,431012 </t>
  </si>
  <si>
    <t>Окраска моющей водно-дисперсионной акриловой краской в 2 слоя</t>
  </si>
  <si>
    <t>ФЕР15-04-007-03</t>
  </si>
  <si>
    <t>Окраска водно-дисперсионными акриловыми составами улучшенная: по сборным конструкциям стен, подготовленным под окраску</t>
  </si>
  <si>
    <t>01.7.17.11-0011</t>
  </si>
  <si>
    <t>Шкурка шлифовальная двухслойная с зернистостью 40-25</t>
  </si>
  <si>
    <t>0,84</t>
  </si>
  <si>
    <t xml:space="preserve">0,065352 </t>
  </si>
  <si>
    <t xml:space="preserve">0,024118 </t>
  </si>
  <si>
    <t>14.5.11.02-0101</t>
  </si>
  <si>
    <t>Шпатлевка водно-дисперсионная</t>
  </si>
  <si>
    <t xml:space="preserve">0,000389 </t>
  </si>
  <si>
    <t xml:space="preserve">1,556 </t>
  </si>
  <si>
    <t>ФССЦ-14.3.02.01-0371</t>
  </si>
  <si>
    <t>Краска водно-дисперсионная ВД-АК-111 белая</t>
  </si>
  <si>
    <t xml:space="preserve">0,002334 </t>
  </si>
  <si>
    <t>Отделка перегородок</t>
  </si>
  <si>
    <t>Шпаклевка акриловая швов с армирующей лентой (учтено в ФЕР10-05-002-02 и ФЕР10-05-010-01, раздел 4 "Устройство перегородок")</t>
  </si>
  <si>
    <t>Грунтовка акриловая (учтено в ФЕР15-04-007-03)</t>
  </si>
  <si>
    <t>103</t>
  </si>
  <si>
    <t xml:space="preserve">0,6357
63,57 / 100 </t>
  </si>
  <si>
    <t xml:space="preserve">0,533988 </t>
  </si>
  <si>
    <t xml:space="preserve">0,197067 </t>
  </si>
  <si>
    <t xml:space="preserve">0,0031785 </t>
  </si>
  <si>
    <t xml:space="preserve">12,714 </t>
  </si>
  <si>
    <t xml:space="preserve">0,019071 </t>
  </si>
  <si>
    <t>Грунтовка акриловая под устройство керамической плитки</t>
  </si>
  <si>
    <t>104</t>
  </si>
  <si>
    <t>ФЕР15-04-006-03</t>
  </si>
  <si>
    <t>Покрытие поверхностей грунтовкой глубокого проникновения: за 1 раз стен</t>
  </si>
  <si>
    <t xml:space="preserve">0,2746
27,46 / 100 </t>
  </si>
  <si>
    <t xml:space="preserve">0,02746 </t>
  </si>
  <si>
    <t xml:space="preserve">2,82838 </t>
  </si>
  <si>
    <t>Керамическая глазурованная плитка 200х200 на влагостойком клею до подвесного потолка</t>
  </si>
  <si>
    <t>105</t>
  </si>
  <si>
    <t>ФЕР15-01-019-01</t>
  </si>
  <si>
    <t>Гладкая облицовка стен, столбов, пилястр и откосов (без карнизных, плинтусных и угловых плиток) без установки плиток туалетного гарнитура на цементном растворе: по кирпичу и бетону</t>
  </si>
  <si>
    <t>0,465</t>
  </si>
  <si>
    <t xml:space="preserve">0,127689 </t>
  </si>
  <si>
    <t>01.7.07.29-0091</t>
  </si>
  <si>
    <t>Опилки древесные</t>
  </si>
  <si>
    <t xml:space="preserve">0,1373 </t>
  </si>
  <si>
    <t xml:space="preserve">0,010984 </t>
  </si>
  <si>
    <t xml:space="preserve">0,4119 </t>
  </si>
  <si>
    <t>ФССЦ-06.2.01.02-0014</t>
  </si>
  <si>
    <t>Плитка керамическая глазурованная для внутренней облицовки стен гладкая, цветная однотонная с завалом</t>
  </si>
  <si>
    <t xml:space="preserve">27,46 </t>
  </si>
  <si>
    <t>Раздел 11. Внутренняя отделка помещений. Потолки</t>
  </si>
  <si>
    <t>Монтаж подвесного потолка типа Armstrong (КМ1) с размерами панели 600х600х12 белый, на подвесной системе КМ1 (низ на отм. +3,000)</t>
  </si>
  <si>
    <t>106</t>
  </si>
  <si>
    <t>ФЕР15-01-047-15</t>
  </si>
  <si>
    <t>Устройство потолков: плитно-ячеистых по каркасу из оцинкованного профиля</t>
  </si>
  <si>
    <t xml:space="preserve">0,2372
23,72 / 100 </t>
  </si>
  <si>
    <t>01.6.04.02-0011</t>
  </si>
  <si>
    <t>Панели потолочные с комплектующими</t>
  </si>
  <si>
    <t xml:space="preserve">24,4316 </t>
  </si>
  <si>
    <t>Монтаж подвесного реечного алюминиевого потолка типа Luxalon на подвесной системе (низ на отм. +3,000)</t>
  </si>
  <si>
    <t>107</t>
  </si>
  <si>
    <t xml:space="preserve">0,0376
3,76 / 100 </t>
  </si>
  <si>
    <t xml:space="preserve">3,76 </t>
  </si>
  <si>
    <t xml:space="preserve">0,02632 </t>
  </si>
  <si>
    <t xml:space="preserve">39,48 </t>
  </si>
  <si>
    <t>Грунтовка обеспыливающая (учтено в ФЕР15-04-007-04)</t>
  </si>
  <si>
    <t>Окраска водно-дисперсионной акриловой краской</t>
  </si>
  <si>
    <t>ФЕР15-04-007-04</t>
  </si>
  <si>
    <t>Окраска водно-дисперсионными акриловыми составами улучшенная: по сборным конструкциям потолков, подготовленным под окраску</t>
  </si>
  <si>
    <t xml:space="preserve">0,0389
3,89 / 100 </t>
  </si>
  <si>
    <t xml:space="preserve">0,032676 </t>
  </si>
  <si>
    <t xml:space="preserve">0,012059 </t>
  </si>
  <si>
    <t>0,0055</t>
  </si>
  <si>
    <t xml:space="preserve">0,0002139 </t>
  </si>
  <si>
    <t xml:space="preserve">0,8558 </t>
  </si>
  <si>
    <t>0,033</t>
  </si>
  <si>
    <t xml:space="preserve">0,0012837 </t>
  </si>
  <si>
    <t>1-2-6</t>
  </si>
  <si>
    <t>Затраты труда рабочих (средний разряд работы 2,6)</t>
  </si>
  <si>
    <t>1-2-7</t>
  </si>
  <si>
    <t>Затраты труда рабочих (средний разряд работы 2,7)</t>
  </si>
  <si>
    <t>1-3-1</t>
  </si>
  <si>
    <t>Затраты труда рабочих (средний разряд работы 3,1)</t>
  </si>
  <si>
    <t>1-4-4</t>
  </si>
  <si>
    <t>Затраты труда рабочих (средний разряд работы 4,4)</t>
  </si>
  <si>
    <t>91.05.01-016</t>
  </si>
  <si>
    <t>Краны башенные, грузоподъемность 5 т</t>
  </si>
  <si>
    <t>91.06.03-062</t>
  </si>
  <si>
    <t>Лебедки электрические тяговым усилием до 31,39 кН (3,2 т)</t>
  </si>
  <si>
    <t>91.06.06-045</t>
  </si>
  <si>
    <t>Подъемники одномачтовые, грузоподъемность до 500 кг, высота подъема 15 м</t>
  </si>
  <si>
    <t>91.06.06-046</t>
  </si>
  <si>
    <t>Подъемники одномачтовые, грузоподъемность до 500 кг, высота подъема 25 м</t>
  </si>
  <si>
    <t>91.06.09-011</t>
  </si>
  <si>
    <t>Люльки</t>
  </si>
  <si>
    <t>91.07.07-001</t>
  </si>
  <si>
    <t>Агрегаты электронасосные с регулированием подачи вручную для строительных растворов, подача до 4 м3/ч, напор 150 м</t>
  </si>
  <si>
    <t>91.07.07-041</t>
  </si>
  <si>
    <t>Растворонасосы, производительность 1 м3/ч</t>
  </si>
  <si>
    <t>91.07.08-024</t>
  </si>
  <si>
    <t>Растворосмесители передвижные, объем барабана 65 л</t>
  </si>
  <si>
    <t>91.21.12-004</t>
  </si>
  <si>
    <t>Ножницы электрические</t>
  </si>
  <si>
    <t>91.21.19-011</t>
  </si>
  <si>
    <t>Станки для гнутья ручные</t>
  </si>
  <si>
    <t>91.21.22-421</t>
  </si>
  <si>
    <t>Термосы 100 л</t>
  </si>
  <si>
    <t>01.6.01.02</t>
  </si>
  <si>
    <t>Листы гипсокартонные</t>
  </si>
  <si>
    <t>01.6.03.04</t>
  </si>
  <si>
    <t>Линолеум</t>
  </si>
  <si>
    <t>01.7.04.01</t>
  </si>
  <si>
    <t>Доводчики дверные</t>
  </si>
  <si>
    <t>01.7.04.07</t>
  </si>
  <si>
    <t>Скобяные изделия</t>
  </si>
  <si>
    <t>01.7.15.07-0132</t>
  </si>
  <si>
    <t>Дюбели распорные с металлическим стержнем, размер 10х150 мм</t>
  </si>
  <si>
    <t>04.3.01.09</t>
  </si>
  <si>
    <t>Раствор готовый кладочный тяжелый цементный</t>
  </si>
  <si>
    <t>04.3.02.09</t>
  </si>
  <si>
    <t>Смеси на цементной основе</t>
  </si>
  <si>
    <t>Смесь сухая для заделки швов</t>
  </si>
  <si>
    <t>06.2.05.03</t>
  </si>
  <si>
    <t>Плиты керамогранитные</t>
  </si>
  <si>
    <t>Плиты керамогранитные 400х400 мм</t>
  </si>
  <si>
    <t>Плиты керамогранитные 600х600 мм</t>
  </si>
  <si>
    <t>06.2.05.04</t>
  </si>
  <si>
    <t>Плитки рядовые</t>
  </si>
  <si>
    <t>07.1.01.01</t>
  </si>
  <si>
    <t>Дверь противопожарная металлическая</t>
  </si>
  <si>
    <t>07.1.01.03</t>
  </si>
  <si>
    <t>Блоки дверные металлические</t>
  </si>
  <si>
    <t>07.2.05.02</t>
  </si>
  <si>
    <t>Панели многослойные стеновые с обшивкой из профильного настила</t>
  </si>
  <si>
    <t>Планка из стального листа</t>
  </si>
  <si>
    <t>08.1.02.07</t>
  </si>
  <si>
    <t>Труба водосточная</t>
  </si>
  <si>
    <t>08.1.02.22</t>
  </si>
  <si>
    <t>Изделия для водосточных труб</t>
  </si>
  <si>
    <t>08.3.09.05</t>
  </si>
  <si>
    <t>09.2.01.05-0091</t>
  </si>
  <si>
    <t>Уголок декоративный (пристенный)</t>
  </si>
  <si>
    <t>11.2.04.05</t>
  </si>
  <si>
    <t>Рейки деревянные</t>
  </si>
  <si>
    <t>11.3.01.02</t>
  </si>
  <si>
    <t>Блоки дверные входные из поливинилхлоридных профилей</t>
  </si>
  <si>
    <t>11.3.02.03</t>
  </si>
  <si>
    <t>Блоки оконные пластиковые</t>
  </si>
  <si>
    <t>11.3.03.06</t>
  </si>
  <si>
    <t>Плинтуса для полов пластиковые</t>
  </si>
  <si>
    <t>Материалы рулонные кровельные</t>
  </si>
  <si>
    <t>Материалы рулонные кровельные для верхнего слоя</t>
  </si>
  <si>
    <t>Материалы рулонные кровельные для нижних слоев</t>
  </si>
  <si>
    <t>12.2.01.09</t>
  </si>
  <si>
    <t>Изделия теплоизоляционные</t>
  </si>
  <si>
    <t>12.2.03.14</t>
  </si>
  <si>
    <t>Пенопласт ФРП-1</t>
  </si>
  <si>
    <t>12.2.03.15</t>
  </si>
  <si>
    <t>Материалы теплоизоляционные из минеральных волокон</t>
  </si>
  <si>
    <t>12.2.04.04</t>
  </si>
  <si>
    <t>Плиты или маты минераловатные или стекловолокнистые</t>
  </si>
  <si>
    <t>12.2.05.05</t>
  </si>
  <si>
    <t>Плиты теплоизоляционные</t>
  </si>
  <si>
    <t>14.1.02.04</t>
  </si>
  <si>
    <t>Состав клеящий</t>
  </si>
  <si>
    <t>14.1.06.02</t>
  </si>
  <si>
    <t>Клей для облицовочных работ (сухая смесь)</t>
  </si>
  <si>
    <t>14.3.01.03</t>
  </si>
  <si>
    <t>Грунтовка</t>
  </si>
  <si>
    <t>14.3.02.01</t>
  </si>
  <si>
    <t>Краска акриловая</t>
  </si>
  <si>
    <t>14.3.02.05</t>
  </si>
  <si>
    <t>14.4.01.02</t>
  </si>
  <si>
    <t>14.4.01.21</t>
  </si>
  <si>
    <t>14.5.01.01</t>
  </si>
  <si>
    <t>Герметик акриловый, 300мл</t>
  </si>
  <si>
    <t>14.5.04.08</t>
  </si>
  <si>
    <t>Мастика герметизирующая</t>
  </si>
  <si>
    <t xml:space="preserve">                            ЛОКАЛЬНАЯ РЕСУРСНАЯ ВЕДОМОСТЬ  № ЛС-04-01-01</t>
  </si>
  <si>
    <t xml:space="preserve"> Наружное электроснабжение, </t>
  </si>
  <si>
    <t>Основание: 1146-ЭС2.ВР1; 1146-ЭС2.СО1</t>
  </si>
  <si>
    <t xml:space="preserve">0,49517
495,17 / 1000 </t>
  </si>
  <si>
    <t>ФЕР01-01-033-04</t>
  </si>
  <si>
    <t>Засыпка траншей и котлованов с перемещением грунта до 5 м бульдозерами мощностью: 79 кВт (108 л.с.), группа грунтов 1</t>
  </si>
  <si>
    <t xml:space="preserve">0,34142
341,42 / 1000 </t>
  </si>
  <si>
    <t>ФЕР01-01-022-13</t>
  </si>
  <si>
    <t>Разработка грунта с погрузкой на автомобили-самосвалы в траншеях экскаватором «обратная лопата» с ковшом вместимостью 0,5 (0,5-0,63) м3, группа грунтов: 1</t>
  </si>
  <si>
    <t xml:space="preserve">0,15375
153,75 / 1000 </t>
  </si>
  <si>
    <t xml:space="preserve">307,5
0,15375*1000*2 </t>
  </si>
  <si>
    <t xml:space="preserve">15,375
153,75 / 10 </t>
  </si>
  <si>
    <t xml:space="preserve">169,125 </t>
  </si>
  <si>
    <t>Прокладка труб в траншее ПНД d=110</t>
  </si>
  <si>
    <t>ФЕРм08-02-231-05</t>
  </si>
  <si>
    <t>Прокладка труб гофрированных ПВХ в земле для защиты одного кабеля диаметром: 110 мм</t>
  </si>
  <si>
    <t xml:space="preserve">5,06
506 / 100 </t>
  </si>
  <si>
    <t>0,99</t>
  </si>
  <si>
    <t xml:space="preserve">5,0094 </t>
  </si>
  <si>
    <t>ФССЦ-20.2.12.03-0005</t>
  </si>
  <si>
    <t>Трубы гибкие гофрированные двустенные из ПВХ, диаметр 110 мм</t>
  </si>
  <si>
    <t xml:space="preserve">516,12
5,06*100*1,02 </t>
  </si>
  <si>
    <t xml:space="preserve">0,9
90 / 100 </t>
  </si>
  <si>
    <t xml:space="preserve">1,575 </t>
  </si>
  <si>
    <t xml:space="preserve">2,511 </t>
  </si>
  <si>
    <t xml:space="preserve">91,8
0,9*100*1,02 </t>
  </si>
  <si>
    <t>Прокладка кабеля ПвВЭнг(А)-LS 4х10 в траншее и в ПНД трубе d=110 мм в траншее</t>
  </si>
  <si>
    <t xml:space="preserve">0,18
18 / 100 </t>
  </si>
  <si>
    <t xml:space="preserve">0,01728 </t>
  </si>
  <si>
    <t xml:space="preserve">0,0018 </t>
  </si>
  <si>
    <t xml:space="preserve">0,045 </t>
  </si>
  <si>
    <t xml:space="preserve">0,3708 </t>
  </si>
  <si>
    <t xml:space="preserve">1,16
(96+20) / 100 </t>
  </si>
  <si>
    <t xml:space="preserve">0,11136 </t>
  </si>
  <si>
    <t xml:space="preserve">0,00058 </t>
  </si>
  <si>
    <t xml:space="preserve">0,0000696 </t>
  </si>
  <si>
    <t xml:space="preserve">2,1692 </t>
  </si>
  <si>
    <t>ТЦ_21.1.06.09_78_7802877462_24.02.2025_02_1.1</t>
  </si>
  <si>
    <t>Силовой кабель с медной жилой, изоляцией из сшитого полиэтилена, оболочкой из ПВХ пониженной пожарной опасности ПвВЭнг(А)-LS 4х10</t>
  </si>
  <si>
    <t xml:space="preserve">144,84
142*1,02 </t>
  </si>
  <si>
    <t>Прокладка кабеля ПвВЭнг(А)-LS 4х25 в траншее</t>
  </si>
  <si>
    <t xml:space="preserve">0,92
92 / 100 </t>
  </si>
  <si>
    <t xml:space="preserve">0,08832 </t>
  </si>
  <si>
    <t xml:space="preserve">0,00092 </t>
  </si>
  <si>
    <t xml:space="preserve">0,0092 </t>
  </si>
  <si>
    <t xml:space="preserve">0,0000552 </t>
  </si>
  <si>
    <t xml:space="preserve">1,8952 </t>
  </si>
  <si>
    <t>ТЦ_21.1.06.09_78_7802877462_24.02.2025_02_2.1</t>
  </si>
  <si>
    <t>Силовой кабель с медной жилой, изоляцией из сшитого полиэтилена, оболочкой из ПВХ пониженной пожарной опасности ПвВЭнг(А)-LS 4х25</t>
  </si>
  <si>
    <t xml:space="preserve">99,96
98*1,02 </t>
  </si>
  <si>
    <t>Прокладка кабеля ПвВЭнг(А)-LS 4х35 в траншее в ПНД трубе d=110 мм в траншее</t>
  </si>
  <si>
    <t>ФЕРм08-02-141-03</t>
  </si>
  <si>
    <t>Кабель до 35 кВ в готовых траншеях без покрытий, масса 1 м: до 3 кг</t>
  </si>
  <si>
    <t xml:space="preserve">2,49
249 / 100 </t>
  </si>
  <si>
    <t xml:space="preserve">0,23904 </t>
  </si>
  <si>
    <t xml:space="preserve">0,00249 </t>
  </si>
  <si>
    <t xml:space="preserve">0,0249 </t>
  </si>
  <si>
    <t xml:space="preserve">0,6225 </t>
  </si>
  <si>
    <t xml:space="preserve">0,0001494 </t>
  </si>
  <si>
    <t>2,14</t>
  </si>
  <si>
    <t xml:space="preserve">5,3286 </t>
  </si>
  <si>
    <t>ФЕРм08-02-148-03</t>
  </si>
  <si>
    <t>Кабель до 35 кВ в проложенных трубах, блоках и коробах, масса 1 м кабеля: до 3 кг</t>
  </si>
  <si>
    <t xml:space="preserve">0,54
54 / 100 </t>
  </si>
  <si>
    <t xml:space="preserve">0,05184 </t>
  </si>
  <si>
    <t>3,49</t>
  </si>
  <si>
    <t xml:space="preserve">1,8846 </t>
  </si>
  <si>
    <t>ТЦ_21.1.06.09_78_7802877462_24.02.2025_02_3.1</t>
  </si>
  <si>
    <t>Силовой кабель с медной жилой, изоляцией из сшитого полиэтилена, оболочкой из ПВХ пониженной пожарной опасности ПвВЭнг(А)-LS 4х35</t>
  </si>
  <si>
    <t xml:space="preserve">327,42
321*1,02 </t>
  </si>
  <si>
    <t>Прокладка кабеля ПвВЭнг(А)-LS 4х50 в траншее и в ПНД трубе d=110 мм в траншее</t>
  </si>
  <si>
    <t xml:space="preserve">9,03
903 / 100 </t>
  </si>
  <si>
    <t xml:space="preserve">0,86688 </t>
  </si>
  <si>
    <t xml:space="preserve">0,00903 </t>
  </si>
  <si>
    <t xml:space="preserve">0,0903 </t>
  </si>
  <si>
    <t xml:space="preserve">2,2575 </t>
  </si>
  <si>
    <t xml:space="preserve">0,0005418 </t>
  </si>
  <si>
    <t xml:space="preserve">19,3242 </t>
  </si>
  <si>
    <t xml:space="preserve">1,38
138 / 100 </t>
  </si>
  <si>
    <t xml:space="preserve">0,13248 </t>
  </si>
  <si>
    <t xml:space="preserve">0,00069 </t>
  </si>
  <si>
    <t xml:space="preserve">0,0000828 </t>
  </si>
  <si>
    <t xml:space="preserve">4,8162 </t>
  </si>
  <si>
    <t>ТЦ_21.1.06.09_78_7802877462_24.02.2025_02_4.1</t>
  </si>
  <si>
    <t>Силовой кабель с медной жилой, изоляцией из сшитого полиэтилена, оболочкой из ПВХ пониженной пожарной опасности ПвВЭнг(А)-LS 4х50</t>
  </si>
  <si>
    <t xml:space="preserve">1125,06
1103*1,02 </t>
  </si>
  <si>
    <t>Прокладка кабеля ПвВЭнг(А)-LS 4х95 в траншее в ПНД трубе d=110 мм в траншее</t>
  </si>
  <si>
    <t>ФЕРм08-02-141-04</t>
  </si>
  <si>
    <t>Кабель до 35 кВ в готовых траншеях без покрытий, масса 1 м: до 6 кг</t>
  </si>
  <si>
    <t xml:space="preserve">4,23
423 / 100 </t>
  </si>
  <si>
    <t xml:space="preserve">0,40608 </t>
  </si>
  <si>
    <t xml:space="preserve">0,00423 </t>
  </si>
  <si>
    <t xml:space="preserve">0,0423 </t>
  </si>
  <si>
    <t xml:space="preserve">1,0575 </t>
  </si>
  <si>
    <t xml:space="preserve">0,0002538 </t>
  </si>
  <si>
    <t>3,28</t>
  </si>
  <si>
    <t xml:space="preserve">13,8744 </t>
  </si>
  <si>
    <t>ФЕРм08-02-148-04</t>
  </si>
  <si>
    <t>Кабель до 35 кВ в проложенных трубах, блоках и коробах, масса 1 м кабеля: до 6 кг</t>
  </si>
  <si>
    <t xml:space="preserve">0,37
37 / 100 </t>
  </si>
  <si>
    <t xml:space="preserve">0,03552 </t>
  </si>
  <si>
    <t xml:space="preserve">0,0000222 </t>
  </si>
  <si>
    <t>4,33</t>
  </si>
  <si>
    <t xml:space="preserve">1,6021 </t>
  </si>
  <si>
    <t>ТЦ_21.1.06.09_78_7802877462_24.02.2025_02_5.1</t>
  </si>
  <si>
    <t>Силовой кабель с медной жилой, изоляцией из сшитого полиэтилена, оболочкой из ПВХ пониженной пожарной опасности ПвВЭнг(А)-LS 4х95</t>
  </si>
  <si>
    <t xml:space="preserve">497,76
488*1,02 </t>
  </si>
  <si>
    <t>Прокладка кабеля ПвВЭнг(А)-LS 3х10 в траншее</t>
  </si>
  <si>
    <t xml:space="preserve">0,09
9 / 100 </t>
  </si>
  <si>
    <t xml:space="preserve">0,00864 </t>
  </si>
  <si>
    <t xml:space="preserve">0,0225 </t>
  </si>
  <si>
    <t xml:space="preserve">0,0000054 </t>
  </si>
  <si>
    <t xml:space="preserve">0,1854 </t>
  </si>
  <si>
    <t>ТЦ_21.1.06.09_78_7802877462_24.02.2025_02_6.1</t>
  </si>
  <si>
    <t>Силовой кабель с медной жилой, изоляцией из сшитого полиэтилена, оболочкой из ПВХ пониженной пожарной опасности ПвВЭнг(А)-LS 3х10</t>
  </si>
  <si>
    <t>Прокладка кабеля ПвВЭнг(А)-LS 3х50 в траншее</t>
  </si>
  <si>
    <t xml:space="preserve">0,3
30 / 100 </t>
  </si>
  <si>
    <t xml:space="preserve">0,0003 </t>
  </si>
  <si>
    <t xml:space="preserve">0,075 </t>
  </si>
  <si>
    <t xml:space="preserve">0,642 </t>
  </si>
  <si>
    <t>ТЦ_21.1.06.09_78_7802877462_24.02.2025_02_7.1</t>
  </si>
  <si>
    <t>Силовой кабель с медной жилой, изоляцией из сшитого полиэтилена, оболочкой из ПВХ пониженной пожарной опасности ПвВЭнг(А)-LS 3х50</t>
  </si>
  <si>
    <t xml:space="preserve">32,64
32*1,02 </t>
  </si>
  <si>
    <t>Прокладка кабеля ПвВЭнг(А)-LS 3х70 в траншее и в ПНД трубе d=50 мм по эстакаде; в ПНД трубе d=110 мм в траншее</t>
  </si>
  <si>
    <t xml:space="preserve">2,61
261 / 100 </t>
  </si>
  <si>
    <t xml:space="preserve">0,25056 </t>
  </si>
  <si>
    <t xml:space="preserve">0,00261 </t>
  </si>
  <si>
    <t xml:space="preserve">0,0261 </t>
  </si>
  <si>
    <t xml:space="preserve">0,6525 </t>
  </si>
  <si>
    <t xml:space="preserve">0,0001566 </t>
  </si>
  <si>
    <t xml:space="preserve">5,5854 </t>
  </si>
  <si>
    <t>ФЕРм08-02-147-12</t>
  </si>
  <si>
    <t>Кабель до 35 кВ по установленным конструкциям и лоткам с креплением по всей длине, масса 1 м кабеля: до 3 кг</t>
  </si>
  <si>
    <t xml:space="preserve">0,0735 </t>
  </si>
  <si>
    <t>0,00062</t>
  </si>
  <si>
    <t xml:space="preserve">0,000186 </t>
  </si>
  <si>
    <t>0,00025</t>
  </si>
  <si>
    <t xml:space="preserve">0,000075 </t>
  </si>
  <si>
    <t xml:space="preserve">0,000216 </t>
  </si>
  <si>
    <t>3,91</t>
  </si>
  <si>
    <t xml:space="preserve">1,173 </t>
  </si>
  <si>
    <t xml:space="preserve">0,56
56 / 100 </t>
  </si>
  <si>
    <t xml:space="preserve">0,05376 </t>
  </si>
  <si>
    <t xml:space="preserve">0,0000336 </t>
  </si>
  <si>
    <t xml:space="preserve">2,4248 </t>
  </si>
  <si>
    <t>ТЦ_21.1.06.09_78_7802877462_24.02.2025_02_8.1</t>
  </si>
  <si>
    <t>Силовой кабель с медной жилой, изоляцией из сшитого полиэтилена, оболочкой из ПВХ пониженной пожарной опасности ПвВЭнг(А)-LS 3х70</t>
  </si>
  <si>
    <t xml:space="preserve">375,36
368*1,02 </t>
  </si>
  <si>
    <t>Прокладка кабеля АПВБ-3х4-1 в траншее;  в ПНД трубе d=110 мм в траншее; в ПНД трубе d=50 мм по эстакаде</t>
  </si>
  <si>
    <t xml:space="preserve">1,43
143 / 100 </t>
  </si>
  <si>
    <t xml:space="preserve">0,13728 </t>
  </si>
  <si>
    <t xml:space="preserve">0,00143 </t>
  </si>
  <si>
    <t xml:space="preserve">0,0143 </t>
  </si>
  <si>
    <t xml:space="preserve">0,3575 </t>
  </si>
  <si>
    <t xml:space="preserve">0,0000858 </t>
  </si>
  <si>
    <t xml:space="preserve">2,9458 </t>
  </si>
  <si>
    <t xml:space="preserve">1,05
105 / 100 </t>
  </si>
  <si>
    <t xml:space="preserve">0,1008 </t>
  </si>
  <si>
    <t xml:space="preserve">0,000525 </t>
  </si>
  <si>
    <t xml:space="preserve">1,9635 </t>
  </si>
  <si>
    <t>ФЕРм08-02-147-10</t>
  </si>
  <si>
    <t>Кабель до 35 кВ по установленным конструкциям и лоткам с креплением по всей длине, масса 1 м кабеля: до 1 кг</t>
  </si>
  <si>
    <t xml:space="preserve">0,6
60 / 100 </t>
  </si>
  <si>
    <t xml:space="preserve">0,147 </t>
  </si>
  <si>
    <t xml:space="preserve">0,000372 </t>
  </si>
  <si>
    <t xml:space="preserve">0,000432 </t>
  </si>
  <si>
    <t>2,65</t>
  </si>
  <si>
    <t xml:space="preserve">1,59 </t>
  </si>
  <si>
    <t>ФССЦ-21.1.06.07-0034</t>
  </si>
  <si>
    <t>Кабель силовой с алюминиевыми жилами АВВГ 3х4-660</t>
  </si>
  <si>
    <t xml:space="preserve">332,52
326*1,02 </t>
  </si>
  <si>
    <t>Герметизация резервных труб</t>
  </si>
  <si>
    <t>ФЕР22-03-002-01</t>
  </si>
  <si>
    <t>Установка полиэтиленовых фасонных частей: отводов, колен, патрубков, переходов</t>
  </si>
  <si>
    <t xml:space="preserve">4,2
42 / 10 </t>
  </si>
  <si>
    <t>ФССЦ-24.3.05.02-0212</t>
  </si>
  <si>
    <t>Заглушка полиэтиленовая, номинальный наружный диаметр 110 мм</t>
  </si>
  <si>
    <t xml:space="preserve">42 </t>
  </si>
  <si>
    <t>Герметизация кабельных проходов УКПТ</t>
  </si>
  <si>
    <t>ФЕРм08-02-200-01</t>
  </si>
  <si>
    <t>Монтаж термоусаживаемой манжеты из трубки для кабеля</t>
  </si>
  <si>
    <t xml:space="preserve">90 </t>
  </si>
  <si>
    <t>01.7.06.12-0005</t>
  </si>
  <si>
    <t>Лента клеевая термоспекаемая однослойная</t>
  </si>
  <si>
    <t>01.7.06.12-0007</t>
  </si>
  <si>
    <t>Лента покровная термоспекаемая однослойная, ширина 40 мм</t>
  </si>
  <si>
    <t xml:space="preserve">9,9 </t>
  </si>
  <si>
    <t>ТЦ_20.2.01.08_78_7842224734_20.02.2025_02_30.1</t>
  </si>
  <si>
    <t>Уплотнитель кабельных проходов термоусаживаемый УКПт-130/28</t>
  </si>
  <si>
    <t xml:space="preserve">12,03
(199+470+184+175+120+55) / 100 </t>
  </si>
  <si>
    <t xml:space="preserve">0,9624 </t>
  </si>
  <si>
    <t xml:space="preserve">470 </t>
  </si>
  <si>
    <t>ФССЦ-01.7.06.08-0012</t>
  </si>
  <si>
    <t>Лента сигнальная полиэтиленовая ЛСЭ-300, длина 100 м, ширина 300 мм</t>
  </si>
  <si>
    <t>ТЦ_01.7.06.08_78_7842224734_24.02.2025_02_11.1</t>
  </si>
  <si>
    <t>Лента сигнальная ЛСЭ-450</t>
  </si>
  <si>
    <t xml:space="preserve">175 </t>
  </si>
  <si>
    <t>ТЦ_01.7.06.08_78_7842224734_24.02.2025_02_12.1</t>
  </si>
  <si>
    <t>Лента сигнальная ЛСЭ-600</t>
  </si>
  <si>
    <t xml:space="preserve">120 </t>
  </si>
  <si>
    <t>ФССЦ-01.7.06.08-0013</t>
  </si>
  <si>
    <t>Лента сигнальная полиэтиленовая ЛСЭ-750, длина 100 м, ширина 750 мм</t>
  </si>
  <si>
    <t xml:space="preserve">16
8+8 </t>
  </si>
  <si>
    <t>ТЦ_20.2.09.08_21_2130178920_20.02.2025_02_13.1</t>
  </si>
  <si>
    <t>Муфта кабельная концевая ПКВНТп(нгLS)-1-3х(10-25)</t>
  </si>
  <si>
    <t>ТЦ_20.2.09.08_21_2130178920_20.02.2025_02_14.1</t>
  </si>
  <si>
    <t>Муфта кабельная концевая ПКВНТп(нгLS)-1-4х(10-25)</t>
  </si>
  <si>
    <t>ТЦ_20.2.09.08_78_7805660267_20.02.2025_02_15.1</t>
  </si>
  <si>
    <t>Муфта кабельная концевая 1ПКВТп (3х4)</t>
  </si>
  <si>
    <t>ФЕРм08-02-158-15</t>
  </si>
  <si>
    <t>Заделка концевая сухая для 3-5-жильного кабеля с пластмассовой и резиновой изоляцией напряжением: до 1 кВ, сечение одной жилы до 120 мм2</t>
  </si>
  <si>
    <t xml:space="preserve">18
2+2+12+2 </t>
  </si>
  <si>
    <t xml:space="preserve">0,0144 </t>
  </si>
  <si>
    <t xml:space="preserve">2,7 </t>
  </si>
  <si>
    <t xml:space="preserve">0,432 </t>
  </si>
  <si>
    <t>0,21</t>
  </si>
  <si>
    <t xml:space="preserve">3,78 </t>
  </si>
  <si>
    <t>ТЦ_20.2.09.08_77_7704844420_20.02.2025_02_16.1</t>
  </si>
  <si>
    <t>Муфта кабельная концевая 3ПКТп-1-70/120 нг-LS</t>
  </si>
  <si>
    <t>ТЦ_20.2.09.08_77_7704844420_07.04.2025_02_17.1</t>
  </si>
  <si>
    <t>Муфта кабельная концевая 3ПКТп-1-25/50 нг-LS</t>
  </si>
  <si>
    <t>ТЦ_20.2.09.08_78_7811526799_24.02.2025_02_18.1</t>
  </si>
  <si>
    <t>Муфта кабельная концевая 4ПКТп-1-70/120 нг-LS</t>
  </si>
  <si>
    <t>ТЦ_20.2.09.08_78_7811526799_24.02.2025_02_19.1</t>
  </si>
  <si>
    <t>Муфта кабельная концевая 4ПКТп-1-25/50 нг-LS</t>
  </si>
  <si>
    <t>Ввод кабеля в здание</t>
  </si>
  <si>
    <t>ФЕРм10-07-058-01</t>
  </si>
  <si>
    <t>Ввод одного кабеля связи в служебно-технические здания, емкость кабеля: 4х4</t>
  </si>
  <si>
    <t xml:space="preserve">20
7+9+4 </t>
  </si>
  <si>
    <t>01.3.05.17-0002</t>
  </si>
  <si>
    <t>Канифоль сосновая</t>
  </si>
  <si>
    <t>01.3.05.38-0371</t>
  </si>
  <si>
    <t>Кислота стеариновая техническая</t>
  </si>
  <si>
    <t>01.7.11.06-0021</t>
  </si>
  <si>
    <t>Флюс ЛТИ-1</t>
  </si>
  <si>
    <t xml:space="preserve">4,6 </t>
  </si>
  <si>
    <t xml:space="preserve">0,0006 </t>
  </si>
  <si>
    <t>01.7.15.14-0174</t>
  </si>
  <si>
    <t>Шурупы с полукруглой головкой 8х100 мм</t>
  </si>
  <si>
    <t xml:space="preserve">0,0014 </t>
  </si>
  <si>
    <t>01.7.20.04-0003</t>
  </si>
  <si>
    <t>Нитки суровые</t>
  </si>
  <si>
    <t>08.1.02.11-0023</t>
  </si>
  <si>
    <t>Поковки простые строительные (скобы, закрепы, хомуты), масса до 1,6 кг</t>
  </si>
  <si>
    <t>0,00754</t>
  </si>
  <si>
    <t xml:space="preserve">0,1508 </t>
  </si>
  <si>
    <t>10.3.02.03-0024</t>
  </si>
  <si>
    <t>Припои оловянно-свинцовые малосурьмянистые, марка ПОССу 40-0,5</t>
  </si>
  <si>
    <t>10.3.02.03-0036</t>
  </si>
  <si>
    <t>Припои оловянно-свинцовые сурьмянистые, марка ПОССу 30-2</t>
  </si>
  <si>
    <t>14.5.09.11-0001</t>
  </si>
  <si>
    <t>Нефрас С4-150/200</t>
  </si>
  <si>
    <t>18.1.10.01-0001</t>
  </si>
  <si>
    <t>Вентили автомобильные в сборе</t>
  </si>
  <si>
    <t>20.2.09.01-0031</t>
  </si>
  <si>
    <t>Состав для заливки кабельных муфт, марка МБ-70</t>
  </si>
  <si>
    <t>21.2.03.05-1103</t>
  </si>
  <si>
    <t>Провод силовой установочный ПВ1 10-450</t>
  </si>
  <si>
    <t>22.1.01.01-0031</t>
  </si>
  <si>
    <t>Боксы кабельные, тип БМ1-2</t>
  </si>
  <si>
    <t>22.2.02.08-0011</t>
  </si>
  <si>
    <t>Кронштейн кабельный из стальной полосы (ККП) для установки в кабельных колодцах, длина 1300 мм</t>
  </si>
  <si>
    <t>1,7</t>
  </si>
  <si>
    <t xml:space="preserve">34 </t>
  </si>
  <si>
    <t>4,77</t>
  </si>
  <si>
    <t xml:space="preserve">95,4 </t>
  </si>
  <si>
    <t>Подключение кабелей</t>
  </si>
  <si>
    <t>ФЕРм08-03-574-04</t>
  </si>
  <si>
    <t>Разводка по устройствам и подключение жил кабелей или проводов сечением: до 70 мм2</t>
  </si>
  <si>
    <t xml:space="preserve">0,11
(6+2+1+2) / 100 </t>
  </si>
  <si>
    <t xml:space="preserve">0,0099 </t>
  </si>
  <si>
    <t xml:space="preserve">0,099 </t>
  </si>
  <si>
    <t xml:space="preserve">0,165 </t>
  </si>
  <si>
    <t xml:space="preserve">0,6094 </t>
  </si>
  <si>
    <t xml:space="preserve">0,0055 </t>
  </si>
  <si>
    <t>7,97</t>
  </si>
  <si>
    <t xml:space="preserve">0,8767 </t>
  </si>
  <si>
    <t>Раздел 3. Заземление здания поста ЭЦ</t>
  </si>
  <si>
    <t xml:space="preserve">0,154
15,4 / 100 </t>
  </si>
  <si>
    <t xml:space="preserve">0,55
55 / 100 </t>
  </si>
  <si>
    <t xml:space="preserve">0,495 </t>
  </si>
  <si>
    <t xml:space="preserve">2,035 </t>
  </si>
  <si>
    <t xml:space="preserve">1,4905 </t>
  </si>
  <si>
    <t xml:space="preserve">0,08635
55*1,57/1000 </t>
  </si>
  <si>
    <t xml:space="preserve">0,4
4 / 10 </t>
  </si>
  <si>
    <t xml:space="preserve">12,2
4*3.05 </t>
  </si>
  <si>
    <t>Прокладка токоотвода молниезащиты по коньку кровли здания сталь круглая оцинкованная диам.8 мм</t>
  </si>
  <si>
    <t>ФЕРм08-02-472-08</t>
  </si>
  <si>
    <t>Проводник заземляющий открыто по строительным основаниям: из круглой стали диаметром 8 мм</t>
  </si>
  <si>
    <t xml:space="preserve">0,7
70 / 100 </t>
  </si>
  <si>
    <t xml:space="preserve">0,63 </t>
  </si>
  <si>
    <t xml:space="preserve">0,0028 </t>
  </si>
  <si>
    <t xml:space="preserve">1,4 </t>
  </si>
  <si>
    <t>3,29</t>
  </si>
  <si>
    <t xml:space="preserve">2,303 </t>
  </si>
  <si>
    <t>ФССЦ-08.3.04.02-0053</t>
  </si>
  <si>
    <t>Сталь круглая (катанка), диаметром 8 мм</t>
  </si>
  <si>
    <t xml:space="preserve">0,02765
0,395/1000*70 </t>
  </si>
  <si>
    <t>Монтаж молниезащиты</t>
  </si>
  <si>
    <t>Присоединение заземляющего выпуска от ГЗШ к контуру заземления в ФЕРм08-03-572-06</t>
  </si>
  <si>
    <t xml:space="preserve">0,0000008 </t>
  </si>
  <si>
    <t xml:space="preserve">0,000001 </t>
  </si>
  <si>
    <t xml:space="preserve">0,0102 </t>
  </si>
  <si>
    <t xml:space="preserve">0,0307 </t>
  </si>
  <si>
    <t>Раздел 4. Заземление ж/д весов</t>
  </si>
  <si>
    <t xml:space="preserve">0,1515
15,15 / 100 </t>
  </si>
  <si>
    <t xml:space="preserve">0,541
54,1 / 100 </t>
  </si>
  <si>
    <t xml:space="preserve">0,4869 </t>
  </si>
  <si>
    <t xml:space="preserve">2,0017 </t>
  </si>
  <si>
    <t xml:space="preserve">1,46611 </t>
  </si>
  <si>
    <t xml:space="preserve">0,084937
54,1*1,57/1000 </t>
  </si>
  <si>
    <t xml:space="preserve">0,52 </t>
  </si>
  <si>
    <t xml:space="preserve">1,392 </t>
  </si>
  <si>
    <t xml:space="preserve">24,4
8*3.05 </t>
  </si>
  <si>
    <t>1-4-3</t>
  </si>
  <si>
    <t>Затраты труда рабочих (средний разряд работы 4,3)</t>
  </si>
  <si>
    <t>91.21.16-012</t>
  </si>
  <si>
    <t>Прессы гидравлические с электроприводом</t>
  </si>
  <si>
    <t>Фасонные части</t>
  </si>
  <si>
    <t xml:space="preserve">                            ЛОКАЛЬНАЯ РЕСУРСНАЯ ВЕДОМОСТЬ  № ЛС-03-03-01</t>
  </si>
  <si>
    <t xml:space="preserve"> Электрообогрев стрелочных переводов, </t>
  </si>
  <si>
    <t>Основание: 1146-ЭС1.ВР</t>
  </si>
  <si>
    <t>Разработка грунта для прокладки кабелей в траншее экскаватором емкостью ковша до 1 м3 в отвал, грунт II группы:</t>
  </si>
  <si>
    <t xml:space="preserve">0,41732
417,32 / 1000 </t>
  </si>
  <si>
    <t xml:space="preserve">0,30893
308,93 / 1000 </t>
  </si>
  <si>
    <t>Разработка, погрузка и перевозка слабого грунта экскаватором с ковшом вместимостью 0,5 м3 на автомобили-самосвалы с вывозом на утилизацию</t>
  </si>
  <si>
    <t xml:space="preserve">0,10839
108,39 / 1000 </t>
  </si>
  <si>
    <t xml:space="preserve">216,78
0,10839*1000*2 </t>
  </si>
  <si>
    <t xml:space="preserve">10,839
108,39 / 10 </t>
  </si>
  <si>
    <t xml:space="preserve">119,229 </t>
  </si>
  <si>
    <t xml:space="preserve">16,42
1642 / 100 </t>
  </si>
  <si>
    <t xml:space="preserve">16,2558 </t>
  </si>
  <si>
    <t xml:space="preserve">1674,84
16,42*100*1,02 </t>
  </si>
  <si>
    <t xml:space="preserve">7,1
710 / 100 </t>
  </si>
  <si>
    <t xml:space="preserve">0,6816 </t>
  </si>
  <si>
    <t xml:space="preserve">0,0071 </t>
  </si>
  <si>
    <t xml:space="preserve">0,071 </t>
  </si>
  <si>
    <t xml:space="preserve">1,775 </t>
  </si>
  <si>
    <t xml:space="preserve">0,000426 </t>
  </si>
  <si>
    <t xml:space="preserve">14,626 </t>
  </si>
  <si>
    <t xml:space="preserve">724,2
710*1,02 </t>
  </si>
  <si>
    <t>Прокладка кабеля ПвВЭнг(А)-LS 4х10 в ПНД трубе d=110 мм в траншее</t>
  </si>
  <si>
    <t xml:space="preserve">4,6
460 / 100 </t>
  </si>
  <si>
    <t xml:space="preserve">0,4416 </t>
  </si>
  <si>
    <t xml:space="preserve">0,0023 </t>
  </si>
  <si>
    <t xml:space="preserve">0,000276 </t>
  </si>
  <si>
    <t xml:space="preserve">8,602 </t>
  </si>
  <si>
    <t xml:space="preserve">469,2
460*1,02 </t>
  </si>
  <si>
    <t>Прокладка кабеля ПвВЭнг(А)-LS 4х25 в ПНД трубе d=110 мм в траншее</t>
  </si>
  <si>
    <t>ФЕРм08-02-148-02</t>
  </si>
  <si>
    <t>Кабель до 35 кВ в проложенных трубах, блоках и коробах, масса 1 м кабеля: до 2 кг</t>
  </si>
  <si>
    <t xml:space="preserve">4,18
418 / 100 </t>
  </si>
  <si>
    <t xml:space="preserve">0,40128 </t>
  </si>
  <si>
    <t xml:space="preserve">0,00209 </t>
  </si>
  <si>
    <t xml:space="preserve">0,0002508 </t>
  </si>
  <si>
    <t>2,75</t>
  </si>
  <si>
    <t xml:space="preserve">11,495 </t>
  </si>
  <si>
    <t xml:space="preserve">426,36
418*1,02 </t>
  </si>
  <si>
    <t>Прокладка кабеля ПвВЭнг(А)-LS 4х35 в ПНД трубе d=110 мм в траншее</t>
  </si>
  <si>
    <t xml:space="preserve">3,17
317 / 100 </t>
  </si>
  <si>
    <t xml:space="preserve">0,30432 </t>
  </si>
  <si>
    <t xml:space="preserve">0,001585 </t>
  </si>
  <si>
    <t xml:space="preserve">0,0001902 </t>
  </si>
  <si>
    <t xml:space="preserve">11,0633 </t>
  </si>
  <si>
    <t xml:space="preserve">323,34
317*1,02 </t>
  </si>
  <si>
    <t>Прокладка кабеля FTP 4PR 24AWG CAT5 в траншее</t>
  </si>
  <si>
    <t xml:space="preserve">19,05
1905 / 100 </t>
  </si>
  <si>
    <t xml:space="preserve">1,8288 </t>
  </si>
  <si>
    <t xml:space="preserve">0,01905 </t>
  </si>
  <si>
    <t xml:space="preserve">0,1905 </t>
  </si>
  <si>
    <t xml:space="preserve">4,7625 </t>
  </si>
  <si>
    <t xml:space="preserve">0,001143 </t>
  </si>
  <si>
    <t xml:space="preserve">39,243 </t>
  </si>
  <si>
    <t>ФССЦ-21.1.04.01-0006</t>
  </si>
  <si>
    <t>Кабель компьютерный (витая пара) FTP10-C3-SOLID-INDOOR EuroLine</t>
  </si>
  <si>
    <t xml:space="preserve">1,9431
(1905*1,02) / 1000 </t>
  </si>
  <si>
    <t xml:space="preserve">6,6
66 / 10 </t>
  </si>
  <si>
    <t xml:space="preserve">66 </t>
  </si>
  <si>
    <t xml:space="preserve">148 </t>
  </si>
  <si>
    <t xml:space="preserve">5,92 </t>
  </si>
  <si>
    <t xml:space="preserve">0,444 </t>
  </si>
  <si>
    <t xml:space="preserve">0,592 </t>
  </si>
  <si>
    <t xml:space="preserve">16,28 </t>
  </si>
  <si>
    <t>ТЦ_20.2.01.08_77_7704844420_07.04.2025_02_20.1</t>
  </si>
  <si>
    <t>Уплотнитель УКПТ 75/20 L-150 мм Михнево 010001</t>
  </si>
  <si>
    <t xml:space="preserve">7,17
(30+201+41+235+45+165) / 100 </t>
  </si>
  <si>
    <t xml:space="preserve">0,5736 </t>
  </si>
  <si>
    <t>ТЦ_01.7.06.08_77_7704588494_24.02.2025_02_4.1</t>
  </si>
  <si>
    <t xml:space="preserve">201 </t>
  </si>
  <si>
    <t>ТЦ_01.7.06.08_78_7842224734_24.02.2025_02_5.1</t>
  </si>
  <si>
    <t xml:space="preserve">235 </t>
  </si>
  <si>
    <t>ТЦ_01.7.06.08_78_7842224734_24.02.2025_02_6.1</t>
  </si>
  <si>
    <t xml:space="preserve">45 </t>
  </si>
  <si>
    <t xml:space="preserve">60
4+8+48 </t>
  </si>
  <si>
    <t xml:space="preserve">9 </t>
  </si>
  <si>
    <t xml:space="preserve">1,44 </t>
  </si>
  <si>
    <t xml:space="preserve">10,2 </t>
  </si>
  <si>
    <t>ТЦ_20.2.09.08_78_7804658240_27.02.2025_02_7.1</t>
  </si>
  <si>
    <t>Муфта кабельная концевая  4ПКТп-1-25/50 нг-LS</t>
  </si>
  <si>
    <t>ТЦ_20.2.09.08_78_7804658240_27.02.2025_02_8.1</t>
  </si>
  <si>
    <t>Муфта кабельная концевая 4ПКТп-1-16/25 нг-LS</t>
  </si>
  <si>
    <t>ТЦ_20.2.09.08_78_7811526799_27.02.2025_02_9.1</t>
  </si>
  <si>
    <t>Муфта кабельная концевая 4ПКТпб-1-4/10 нг-LS</t>
  </si>
  <si>
    <t xml:space="preserve">48 </t>
  </si>
  <si>
    <t>Раздел 3. Установка распределительных шкафов</t>
  </si>
  <si>
    <t>Разработка грунта вручную под фундамент распределительного шкафа, грунт II группы</t>
  </si>
  <si>
    <t xml:space="preserve">0,007
0,7 / 100 </t>
  </si>
  <si>
    <t>Засыпка грунта вручную под фундамент распределительного шкафа, грунт II группы</t>
  </si>
  <si>
    <t xml:space="preserve">0,006
0,6 / 100 </t>
  </si>
  <si>
    <t xml:space="preserve">0,0001
0,1 / 1000 </t>
  </si>
  <si>
    <t xml:space="preserve">0,2
0,0001*1000*2 </t>
  </si>
  <si>
    <t>Установка фундамента распределительного шкафа в грунт</t>
  </si>
  <si>
    <t>ФЕР07-01-001-01</t>
  </si>
  <si>
    <t>Укладка блоков и плит ленточных фундаментов при глубине котлована до 4 м, масса конструкций: до 0,5 т</t>
  </si>
  <si>
    <t>Контроллер с датчиком температуры и влажности</t>
  </si>
  <si>
    <t>ФЕРм11-03-011-01</t>
  </si>
  <si>
    <t>Прибор для анализа физико-химического состава вещества, категория сложности: I</t>
  </si>
  <si>
    <t>01.7.15.03-0032</t>
  </si>
  <si>
    <t>Болты с гайками и шайбами оцинкованные, диаметр 8 мм</t>
  </si>
  <si>
    <t>0,364</t>
  </si>
  <si>
    <t xml:space="preserve">1,82 </t>
  </si>
  <si>
    <t>999-0005</t>
  </si>
  <si>
    <t>Масса</t>
  </si>
  <si>
    <t>Монтаж распределительного шкафа на фундамент (в сборе с оборудованием)</t>
  </si>
  <si>
    <t>ФЕРм08-03-572-06</t>
  </si>
  <si>
    <t>Блок управления шкафного исполнения или распределительный пункт (шкаф), устанавливаемый: на полу, высота и ширина до 1200х1000 мм</t>
  </si>
  <si>
    <t xml:space="preserve">1,25 </t>
  </si>
  <si>
    <t xml:space="preserve">0,15 </t>
  </si>
  <si>
    <t>0,61</t>
  </si>
  <si>
    <t xml:space="preserve">3,05 </t>
  </si>
  <si>
    <t>ТЦ_62.1.02.00_78_7817124775_08.04.2025_01_10.1</t>
  </si>
  <si>
    <t>Шкаф распределительный ШР комплектный с групповым прибором учета эл.энергии и контроллером с датчиком температуры и системой мониторинга ШР-МЛ</t>
  </si>
  <si>
    <t>ТЦ_25.3.08.01_78_7817124775_08.04.2025_01_11.1</t>
  </si>
  <si>
    <t>Фундамент ж/б для шкафа распределительного ШР</t>
  </si>
  <si>
    <t>Раздел 4. Заземление распределительных шкафов</t>
  </si>
  <si>
    <t xml:space="preserve">0,182
18.2 / 100 </t>
  </si>
  <si>
    <t xml:space="preserve">1,5
15 / 10 </t>
  </si>
  <si>
    <t xml:space="preserve">2,61 </t>
  </si>
  <si>
    <t xml:space="preserve">45,75
15*3.05 </t>
  </si>
  <si>
    <t xml:space="preserve">0,65
65 / 100 </t>
  </si>
  <si>
    <t xml:space="preserve">0,585 </t>
  </si>
  <si>
    <t xml:space="preserve">2,405 </t>
  </si>
  <si>
    <t xml:space="preserve">1,7615 </t>
  </si>
  <si>
    <t xml:space="preserve">0,10205
65*1,57/1000 </t>
  </si>
  <si>
    <t>Присоединение заземляющего устройства к распределительному шкафу учтено в ФЕРм08-03-572-06</t>
  </si>
  <si>
    <t>Раздел 5. Установка коммутационных шкафов</t>
  </si>
  <si>
    <t>Разработка грунта вручную под фундамент коммутационного шкафа, грунт II группы</t>
  </si>
  <si>
    <t xml:space="preserve">0,042
4,2 / 100 </t>
  </si>
  <si>
    <t xml:space="preserve">0,0006
0,6 / 1000 </t>
  </si>
  <si>
    <t xml:space="preserve">1,2
0,0006*1000*2 </t>
  </si>
  <si>
    <t>Комплект системы электрообогрева SHS-380/24-8-001 ТУ 3442-002-69242099-2015 (для оборудования электрообогревом типового стрелочного перевода марки 1/9</t>
  </si>
  <si>
    <t xml:space="preserve">30 </t>
  </si>
  <si>
    <t xml:space="preserve">1,05 </t>
  </si>
  <si>
    <t>Монтаж коммутационного шкафа на фундамент (в сборе с оборудованием)</t>
  </si>
  <si>
    <t xml:space="preserve">7,5 </t>
  </si>
  <si>
    <t xml:space="preserve">0,75 </t>
  </si>
  <si>
    <t xml:space="preserve">18,3 </t>
  </si>
  <si>
    <t>ТЦ_62.1.02.12_78_7817124775_08.04.2025_01_12.1</t>
  </si>
  <si>
    <t>Шкаф коммутационный управления электрообогревом в сборе с системой мониторинга КШ-Мл</t>
  </si>
  <si>
    <t>ТЦ_25.3.08.01_78_7817124775_08.04.2025_01_13.1</t>
  </si>
  <si>
    <t>Фундамент ж/б для шкафа коммутационного</t>
  </si>
  <si>
    <t>Раздел 6. Заземление коммутационных шкафов</t>
  </si>
  <si>
    <t xml:space="preserve">1,092
109,2 / 100 </t>
  </si>
  <si>
    <t xml:space="preserve">9
90 / 10 </t>
  </si>
  <si>
    <t xml:space="preserve">5,85 </t>
  </si>
  <si>
    <t xml:space="preserve">18 </t>
  </si>
  <si>
    <t xml:space="preserve">15,66 </t>
  </si>
  <si>
    <t xml:space="preserve">274,5
90*3.05 </t>
  </si>
  <si>
    <t xml:space="preserve">3,9
390 / 100 </t>
  </si>
  <si>
    <t xml:space="preserve">3,51 </t>
  </si>
  <si>
    <t xml:space="preserve">14,43 </t>
  </si>
  <si>
    <t xml:space="preserve">10,569 </t>
  </si>
  <si>
    <t xml:space="preserve">0,6123
390*1,57/1000 </t>
  </si>
  <si>
    <t>91.08.09-023</t>
  </si>
  <si>
    <t>Трамбовки пневматические при работе от передвижных компрессорных станций</t>
  </si>
  <si>
    <t>91.18.01-508</t>
  </si>
  <si>
    <t>Компрессоры передвижные с электродвигателем, производительность до 5,0 м3/мин</t>
  </si>
  <si>
    <t>05.1.05.04</t>
  </si>
  <si>
    <t>Конструкции сборные железобетонные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</si>
</sst>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0.0"/>
    <numFmt numFmtId="165" formatCode="0.000000"/>
    <numFmt numFmtId="166" formatCode="0.0000"/>
    <numFmt numFmtId="167" formatCode="0.00000"/>
    <numFmt numFmtId="168" formatCode="0.0000000"/>
    <numFmt numFmtId="169" formatCode="0.000"/>
  </numFmts>
  <fonts count="18" x14ac:knownFonts="1">
    <font>
      <sz val="11"/>
      <name val="Calibri"/>
      <charset val="1"/>
    </font>
    <font>
      <sz val="8"/>
      <color rgb="FF000000"/>
      <name val="Arial"/>
      <charset val="204"/>
    </font>
    <font>
      <sz val="11"/>
      <color rgb="FF000000"/>
      <name val="Calibri"/>
      <charset val="204"/>
    </font>
    <font>
      <sz val="10"/>
      <name val="Arial"/>
      <charset val="204"/>
    </font>
    <font>
      <i/>
      <sz val="8"/>
      <name val="Arial"/>
      <charset val="204"/>
    </font>
    <font>
      <i/>
      <sz val="9"/>
      <name val="Arial"/>
      <charset val="204"/>
    </font>
    <font>
      <b/>
      <sz val="14"/>
      <name val="Arial"/>
      <charset val="204"/>
    </font>
    <font>
      <b/>
      <sz val="12"/>
      <name val="Arial"/>
      <charset val="204"/>
    </font>
    <font>
      <i/>
      <sz val="9"/>
      <color rgb="FF000000"/>
      <name val="Arial"/>
      <charset val="204"/>
    </font>
    <font>
      <sz val="9"/>
      <name val="Arial"/>
      <charset val="204"/>
    </font>
    <font>
      <sz val="8"/>
      <name val="Arial"/>
      <charset val="204"/>
    </font>
    <font>
      <sz val="10"/>
      <color rgb="FF000000"/>
      <name val="Arial"/>
      <charset val="204"/>
    </font>
    <font>
      <sz val="9"/>
      <color rgb="FF000000"/>
      <name val="Arial"/>
      <charset val="204"/>
    </font>
    <font>
      <b/>
      <sz val="10"/>
      <color rgb="FF000000"/>
      <name val="Arial"/>
      <charset val="204"/>
    </font>
    <font>
      <b/>
      <sz val="8"/>
      <color rgb="FF000000"/>
      <name val="Arial"/>
      <charset val="204"/>
    </font>
    <font>
      <i/>
      <sz val="8"/>
      <color rgb="FF7F7F7F"/>
      <name val="Arial"/>
      <charset val="204"/>
    </font>
    <font>
      <b/>
      <sz val="9"/>
      <name val="Arial"/>
      <charset val="204"/>
    </font>
    <font>
      <sz val="8"/>
      <color rgb="FFFFFFFF"/>
      <name val="Arial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wrapText="1"/>
    </xf>
    <xf numFmtId="49" fontId="4" fillId="0" borderId="0" xfId="0" applyNumberFormat="1" applyFont="1" applyFill="1" applyBorder="1" applyAlignment="1" applyProtection="1">
      <alignment vertical="top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7" fillId="0" borderId="0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9" fontId="3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/>
    <xf numFmtId="0" fontId="9" fillId="0" borderId="0" xfId="0" applyNumberFormat="1" applyFont="1" applyFill="1" applyBorder="1" applyAlignment="1" applyProtection="1">
      <alignment wrapText="1"/>
    </xf>
    <xf numFmtId="49" fontId="10" fillId="0" borderId="0" xfId="0" applyNumberFormat="1" applyFont="1" applyFill="1" applyBorder="1" applyAlignment="1" applyProtection="1"/>
    <xf numFmtId="49" fontId="10" fillId="0" borderId="0" xfId="0" applyNumberFormat="1" applyFont="1" applyFill="1" applyBorder="1" applyAlignment="1" applyProtection="1">
      <alignment horizontal="left" wrapText="1"/>
    </xf>
    <xf numFmtId="0" fontId="10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vertical="center"/>
    </xf>
    <xf numFmtId="49" fontId="11" fillId="0" borderId="3" xfId="0" applyNumberFormat="1" applyFont="1" applyFill="1" applyBorder="1" applyAlignment="1" applyProtection="1">
      <alignment horizontal="center" vertical="center" wrapText="1"/>
    </xf>
    <xf numFmtId="49" fontId="12" fillId="0" borderId="3" xfId="0" applyNumberFormat="1" applyFont="1" applyFill="1" applyBorder="1" applyAlignment="1" applyProtection="1">
      <alignment horizontal="center" vertical="center"/>
    </xf>
    <xf numFmtId="49" fontId="12" fillId="0" borderId="4" xfId="0" applyNumberFormat="1" applyFont="1" applyFill="1" applyBorder="1" applyAlignment="1" applyProtection="1">
      <alignment horizontal="center" vertical="center"/>
    </xf>
    <xf numFmtId="0" fontId="13" fillId="0" borderId="0" xfId="0" applyNumberFormat="1" applyFont="1" applyFill="1" applyBorder="1" applyAlignment="1" applyProtection="1">
      <alignment wrapText="1"/>
    </xf>
    <xf numFmtId="0" fontId="12" fillId="0" borderId="0" xfId="0" applyNumberFormat="1" applyFont="1" applyFill="1" applyBorder="1" applyAlignment="1" applyProtection="1">
      <alignment wrapText="1"/>
    </xf>
    <xf numFmtId="49" fontId="14" fillId="0" borderId="6" xfId="0" applyNumberFormat="1" applyFont="1" applyFill="1" applyBorder="1" applyAlignment="1" applyProtection="1">
      <alignment horizontal="center" vertical="top" wrapText="1"/>
    </xf>
    <xf numFmtId="49" fontId="14" fillId="0" borderId="6" xfId="0" applyNumberFormat="1" applyFont="1" applyFill="1" applyBorder="1" applyAlignment="1" applyProtection="1">
      <alignment horizontal="left" vertical="top" wrapText="1"/>
    </xf>
    <xf numFmtId="49" fontId="14" fillId="0" borderId="7" xfId="0" applyNumberFormat="1" applyFont="1" applyFill="1" applyBorder="1" applyAlignment="1" applyProtection="1">
      <alignment horizontal="left" vertical="top" wrapText="1"/>
    </xf>
    <xf numFmtId="49" fontId="14" fillId="0" borderId="6" xfId="0" applyNumberFormat="1" applyFont="1" applyFill="1" applyBorder="1" applyAlignment="1" applyProtection="1">
      <alignment horizontal="right" vertical="top" wrapText="1"/>
    </xf>
    <xf numFmtId="0" fontId="14" fillId="0" borderId="6" xfId="0" applyNumberFormat="1" applyFont="1" applyFill="1" applyBorder="1" applyAlignment="1" applyProtection="1">
      <alignment horizontal="right" vertical="top" wrapText="1"/>
    </xf>
    <xf numFmtId="49" fontId="10" fillId="0" borderId="3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right" vertical="top"/>
    </xf>
    <xf numFmtId="49" fontId="1" fillId="0" borderId="4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right" vertical="top" wrapText="1"/>
    </xf>
    <xf numFmtId="49" fontId="15" fillId="0" borderId="2" xfId="0" applyNumberFormat="1" applyFont="1" applyFill="1" applyBorder="1" applyAlignment="1" applyProtection="1">
      <alignment horizontal="right" vertical="top" wrapText="1"/>
    </xf>
    <xf numFmtId="49" fontId="15" fillId="0" borderId="2" xfId="0" applyNumberFormat="1" applyFont="1" applyFill="1" applyBorder="1" applyAlignment="1" applyProtection="1">
      <alignment horizontal="right" vertical="top"/>
    </xf>
    <xf numFmtId="49" fontId="15" fillId="0" borderId="2" xfId="0" applyNumberFormat="1" applyFont="1" applyFill="1" applyBorder="1" applyAlignment="1" applyProtection="1">
      <alignment horizontal="left" vertical="top" wrapText="1"/>
    </xf>
    <xf numFmtId="49" fontId="15" fillId="0" borderId="2" xfId="0" applyNumberFormat="1" applyFont="1" applyFill="1" applyBorder="1" applyAlignment="1" applyProtection="1">
      <alignment horizontal="center" vertical="top" wrapText="1"/>
    </xf>
    <xf numFmtId="0" fontId="15" fillId="0" borderId="2" xfId="0" applyNumberFormat="1" applyFont="1" applyFill="1" applyBorder="1" applyAlignment="1" applyProtection="1">
      <alignment horizontal="right" vertical="top" wrapText="1"/>
    </xf>
    <xf numFmtId="0" fontId="16" fillId="0" borderId="0" xfId="0" applyNumberFormat="1" applyFont="1" applyFill="1" applyBorder="1" applyAlignment="1" applyProtection="1">
      <alignment horizontal="center" vertical="top"/>
    </xf>
    <xf numFmtId="0" fontId="16" fillId="0" borderId="0" xfId="0" applyNumberFormat="1" applyFont="1" applyFill="1" applyBorder="1" applyAlignment="1" applyProtection="1">
      <alignment vertical="top"/>
    </xf>
    <xf numFmtId="0" fontId="14" fillId="0" borderId="0" xfId="0" applyNumberFormat="1" applyFont="1" applyFill="1" applyBorder="1" applyAlignment="1" applyProtection="1">
      <alignment horizontal="left"/>
    </xf>
    <xf numFmtId="0" fontId="16" fillId="0" borderId="1" xfId="0" applyNumberFormat="1" applyFont="1" applyFill="1" applyBorder="1" applyAlignment="1" applyProtection="1">
      <alignment horizontal="center" vertical="top"/>
    </xf>
    <xf numFmtId="0" fontId="16" fillId="0" borderId="3" xfId="0" applyNumberFormat="1" applyFont="1" applyFill="1" applyBorder="1" applyAlignment="1" applyProtection="1">
      <alignment horizontal="center" vertical="center" wrapText="1"/>
    </xf>
    <xf numFmtId="49" fontId="16" fillId="0" borderId="3" xfId="0" applyNumberFormat="1" applyFont="1" applyFill="1" applyBorder="1" applyAlignment="1" applyProtection="1">
      <alignment horizontal="center" vertical="center" wrapText="1"/>
    </xf>
    <xf numFmtId="0" fontId="16" fillId="0" borderId="3" xfId="0" applyNumberFormat="1" applyFont="1" applyFill="1" applyBorder="1" applyAlignment="1" applyProtection="1">
      <alignment vertical="center" wrapText="1"/>
    </xf>
    <xf numFmtId="0" fontId="16" fillId="0" borderId="0" xfId="0" applyNumberFormat="1" applyFont="1" applyFill="1" applyBorder="1" applyAlignment="1" applyProtection="1">
      <alignment vertical="center" wrapText="1"/>
    </xf>
    <xf numFmtId="0" fontId="14" fillId="0" borderId="0" xfId="0" applyNumberFormat="1" applyFont="1" applyFill="1" applyBorder="1" applyAlignment="1" applyProtection="1">
      <alignment vertical="top" wrapText="1"/>
    </xf>
    <xf numFmtId="0" fontId="14" fillId="0" borderId="0" xfId="0" applyNumberFormat="1" applyFont="1" applyFill="1" applyBorder="1" applyAlignment="1" applyProtection="1">
      <alignment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3" xfId="0" applyNumberFormat="1" applyFont="1" applyFill="1" applyBorder="1" applyAlignment="1" applyProtection="1">
      <alignment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7" fillId="0" borderId="0" xfId="0" applyNumberFormat="1" applyFont="1" applyFill="1" applyBorder="1" applyAlignment="1" applyProtection="1"/>
    <xf numFmtId="1" fontId="1" fillId="0" borderId="3" xfId="0" applyNumberFormat="1" applyFont="1" applyFill="1" applyBorder="1" applyAlignment="1" applyProtection="1">
      <alignment horizontal="left" vertical="top" wrapText="1"/>
    </xf>
    <xf numFmtId="164" fontId="1" fillId="0" borderId="3" xfId="0" applyNumberFormat="1" applyFont="1" applyFill="1" applyBorder="1" applyAlignment="1" applyProtection="1">
      <alignment horizontal="right" vertical="top" wrapText="1"/>
    </xf>
    <xf numFmtId="165" fontId="1" fillId="0" borderId="3" xfId="0" applyNumberFormat="1" applyFont="1" applyFill="1" applyBorder="1" applyAlignment="1" applyProtection="1">
      <alignment horizontal="right" vertical="top" wrapText="1"/>
    </xf>
    <xf numFmtId="166" fontId="1" fillId="0" borderId="3" xfId="0" applyNumberFormat="1" applyFont="1" applyFill="1" applyBorder="1" applyAlignment="1" applyProtection="1">
      <alignment horizontal="right" vertical="top" wrapText="1"/>
    </xf>
    <xf numFmtId="167" fontId="1" fillId="0" borderId="3" xfId="0" applyNumberFormat="1" applyFont="1" applyFill="1" applyBorder="1" applyAlignment="1" applyProtection="1">
      <alignment horizontal="right" vertical="top" wrapText="1"/>
    </xf>
    <xf numFmtId="168" fontId="1" fillId="0" borderId="3" xfId="0" applyNumberFormat="1" applyFont="1" applyFill="1" applyBorder="1" applyAlignment="1" applyProtection="1">
      <alignment horizontal="right" vertical="top" wrapText="1"/>
    </xf>
    <xf numFmtId="169" fontId="1" fillId="0" borderId="3" xfId="0" applyNumberFormat="1" applyFont="1" applyFill="1" applyBorder="1" applyAlignment="1" applyProtection="1">
      <alignment horizontal="right" vertical="top" wrapText="1"/>
    </xf>
    <xf numFmtId="1" fontId="1" fillId="0" borderId="3" xfId="0" applyNumberFormat="1" applyFont="1" applyFill="1" applyBorder="1" applyAlignment="1" applyProtection="1">
      <alignment horizontal="right" vertical="top" wrapText="1"/>
    </xf>
    <xf numFmtId="0" fontId="1" fillId="0" borderId="3" xfId="0" applyNumberFormat="1" applyFont="1" applyFill="1" applyBorder="1" applyAlignment="1" applyProtection="1">
      <alignment horizontal="right" vertical="top" wrapText="1"/>
    </xf>
    <xf numFmtId="49" fontId="15" fillId="0" borderId="0" xfId="0" applyNumberFormat="1" applyFont="1" applyFill="1" applyBorder="1" applyAlignment="1" applyProtection="1">
      <alignment horizontal="right" vertical="top" wrapText="1"/>
    </xf>
    <xf numFmtId="49" fontId="15" fillId="0" borderId="0" xfId="0" applyNumberFormat="1" applyFont="1" applyFill="1" applyBorder="1" applyAlignment="1" applyProtection="1">
      <alignment horizontal="right" vertical="top"/>
    </xf>
    <xf numFmtId="49" fontId="15" fillId="0" borderId="0" xfId="0" applyNumberFormat="1" applyFont="1" applyFill="1" applyBorder="1" applyAlignment="1" applyProtection="1">
      <alignment horizontal="left" vertical="top" wrapText="1"/>
    </xf>
    <xf numFmtId="49" fontId="15" fillId="0" borderId="0" xfId="0" applyNumberFormat="1" applyFont="1" applyFill="1" applyBorder="1" applyAlignment="1" applyProtection="1">
      <alignment horizontal="center" vertical="top" wrapText="1"/>
    </xf>
    <xf numFmtId="0" fontId="15" fillId="0" borderId="0" xfId="0" applyNumberFormat="1" applyFont="1" applyFill="1" applyBorder="1" applyAlignment="1" applyProtection="1">
      <alignment horizontal="center" vertical="top" wrapText="1"/>
    </xf>
    <xf numFmtId="49" fontId="3" fillId="0" borderId="1" xfId="0" applyNumberFormat="1" applyFont="1" applyFill="1" applyBorder="1" applyAlignment="1" applyProtection="1">
      <alignment wrapText="1"/>
    </xf>
    <xf numFmtId="49" fontId="5" fillId="0" borderId="2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 vertical="top"/>
    </xf>
    <xf numFmtId="49" fontId="3" fillId="0" borderId="1" xfId="0" applyNumberFormat="1" applyFont="1" applyFill="1" applyBorder="1" applyAlignment="1" applyProtection="1">
      <alignment horizontal="left" vertical="top" wrapText="1"/>
    </xf>
    <xf numFmtId="0" fontId="8" fillId="0" borderId="0" xfId="0" applyNumberFormat="1" applyFont="1" applyFill="1" applyBorder="1" applyAlignment="1" applyProtection="1">
      <alignment horizontal="center" vertical="top"/>
    </xf>
    <xf numFmtId="49" fontId="9" fillId="0" borderId="0" xfId="0" applyNumberFormat="1" applyFont="1" applyFill="1" applyBorder="1" applyAlignment="1" applyProtection="1">
      <alignment wrapText="1"/>
    </xf>
    <xf numFmtId="49" fontId="11" fillId="0" borderId="3" xfId="0" applyNumberFormat="1" applyFont="1" applyFill="1" applyBorder="1" applyAlignment="1" applyProtection="1">
      <alignment horizontal="center" vertical="center" wrapText="1"/>
    </xf>
    <xf numFmtId="49" fontId="11" fillId="0" borderId="4" xfId="0" applyNumberFormat="1" applyFont="1" applyFill="1" applyBorder="1" applyAlignment="1" applyProtection="1">
      <alignment horizontal="center" vertical="center" wrapText="1"/>
    </xf>
    <xf numFmtId="49" fontId="11" fillId="0" borderId="5" xfId="0" applyNumberFormat="1" applyFont="1" applyFill="1" applyBorder="1" applyAlignment="1" applyProtection="1">
      <alignment horizontal="center" vertical="center" wrapText="1"/>
    </xf>
    <xf numFmtId="49" fontId="13" fillId="0" borderId="3" xfId="0" applyNumberFormat="1" applyFont="1" applyFill="1" applyBorder="1" applyAlignment="1" applyProtection="1">
      <alignment horizontal="left" vertical="center" wrapText="1"/>
    </xf>
    <xf numFmtId="49" fontId="12" fillId="0" borderId="3" xfId="0" applyNumberFormat="1" applyFont="1" applyFill="1" applyBorder="1" applyAlignment="1" applyProtection="1">
      <alignment horizontal="left" vertical="center" wrapText="1"/>
    </xf>
    <xf numFmtId="0" fontId="16" fillId="0" borderId="0" xfId="0" applyNumberFormat="1" applyFont="1" applyFill="1" applyBorder="1" applyAlignment="1" applyProtection="1">
      <alignment horizontal="center" vertical="top"/>
    </xf>
    <xf numFmtId="0" fontId="14" fillId="0" borderId="4" xfId="0" applyNumberFormat="1" applyFont="1" applyFill="1" applyBorder="1" applyAlignment="1" applyProtection="1">
      <alignment vertical="top" wrapText="1"/>
    </xf>
    <xf numFmtId="0" fontId="14" fillId="0" borderId="8" xfId="0" applyNumberFormat="1" applyFont="1" applyFill="1" applyBorder="1" applyAlignment="1" applyProtection="1">
      <alignment vertical="top" wrapText="1"/>
    </xf>
    <xf numFmtId="0" fontId="14" fillId="0" borderId="5" xfId="0" applyNumberFormat="1" applyFont="1" applyFill="1" applyBorder="1" applyAlignment="1" applyProtection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172"/>
  <sheetViews>
    <sheetView showGridLines="0" workbookViewId="0">
      <selection activeCell="F20" sqref="F20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3" width="52.42578125" style="1" customWidth="1"/>
    <col min="4" max="4" width="16.28515625" style="1" customWidth="1"/>
    <col min="5" max="6" width="15.42578125" style="1" customWidth="1"/>
    <col min="7" max="7" width="8" style="1" customWidth="1"/>
    <col min="8" max="8" width="8" style="1" hidden="1" customWidth="1"/>
    <col min="9" max="9" width="8" style="1" customWidth="1"/>
    <col min="10" max="14" width="9.140625" style="1"/>
    <col min="15" max="18" width="68.7109375" style="2" hidden="1" customWidth="1"/>
    <col min="19" max="23" width="119.7109375" style="2" hidden="1" customWidth="1"/>
    <col min="24" max="25" width="128.7109375" style="2" hidden="1" customWidth="1"/>
    <col min="26" max="27" width="113.28515625" style="2" hidden="1" customWidth="1"/>
    <col min="28" max="16384" width="9.140625" style="1"/>
  </cols>
  <sheetData>
    <row r="1" spans="1:23" s="3" customFormat="1" ht="39" x14ac:dyDescent="0.25">
      <c r="C1" s="67" t="s">
        <v>0</v>
      </c>
      <c r="D1" s="67"/>
      <c r="O1" s="4" t="s">
        <v>0</v>
      </c>
      <c r="P1" s="4" t="s">
        <v>1</v>
      </c>
    </row>
    <row r="2" spans="1:23" s="3" customFormat="1" ht="15" x14ac:dyDescent="0.25">
      <c r="B2" s="5"/>
      <c r="C2" s="68" t="s">
        <v>2</v>
      </c>
      <c r="D2" s="68"/>
      <c r="E2" s="5"/>
      <c r="F2" s="5"/>
    </row>
    <row r="3" spans="1:23" s="3" customFormat="1" ht="8.25" customHeight="1" x14ac:dyDescent="0.25">
      <c r="A3" s="6"/>
      <c r="B3" s="6"/>
      <c r="C3" s="6"/>
      <c r="D3" s="6"/>
      <c r="E3" s="6"/>
      <c r="F3" s="6"/>
    </row>
    <row r="4" spans="1:23" s="3" customFormat="1" ht="28.5" customHeight="1" x14ac:dyDescent="0.25">
      <c r="B4" s="7"/>
      <c r="C4" s="7" t="s">
        <v>3</v>
      </c>
      <c r="D4" s="8"/>
      <c r="E4" s="7"/>
      <c r="F4" s="7"/>
    </row>
    <row r="5" spans="1:23" s="3" customFormat="1" ht="21" customHeight="1" x14ac:dyDescent="0.25">
      <c r="A5" s="5"/>
      <c r="B5" s="5"/>
      <c r="C5" s="69" t="s">
        <v>4</v>
      </c>
      <c r="D5" s="69"/>
      <c r="E5" s="5"/>
      <c r="F5" s="5"/>
    </row>
    <row r="6" spans="1:23" s="3" customFormat="1" ht="8.25" customHeight="1" x14ac:dyDescent="0.25">
      <c r="A6" s="6"/>
      <c r="B6" s="6"/>
      <c r="C6" s="6"/>
      <c r="D6" s="6"/>
      <c r="E6" s="6"/>
      <c r="F6" s="6"/>
    </row>
    <row r="7" spans="1:23" s="3" customFormat="1" ht="15" x14ac:dyDescent="0.25">
      <c r="B7" s="9" t="s">
        <v>5</v>
      </c>
      <c r="C7" s="70" t="s">
        <v>6</v>
      </c>
      <c r="D7" s="70"/>
      <c r="E7" s="10"/>
      <c r="F7" s="10"/>
      <c r="Q7" s="4" t="s">
        <v>6</v>
      </c>
      <c r="R7" s="4" t="s">
        <v>1</v>
      </c>
    </row>
    <row r="8" spans="1:23" s="3" customFormat="1" ht="15.75" customHeight="1" x14ac:dyDescent="0.25">
      <c r="B8" s="5"/>
      <c r="C8" s="71" t="s">
        <v>7</v>
      </c>
      <c r="D8" s="71"/>
      <c r="E8" s="5"/>
      <c r="F8" s="5"/>
    </row>
    <row r="9" spans="1:23" s="3" customFormat="1" ht="15.75" customHeight="1" x14ac:dyDescent="0.25">
      <c r="A9" s="6"/>
      <c r="B9" s="6"/>
      <c r="C9" s="6"/>
      <c r="D9" s="6"/>
      <c r="E9" s="6"/>
      <c r="F9" s="6"/>
    </row>
    <row r="10" spans="1:23" s="3" customFormat="1" ht="15" x14ac:dyDescent="0.25">
      <c r="A10" s="11"/>
      <c r="B10" s="72" t="s">
        <v>8</v>
      </c>
      <c r="C10" s="72"/>
      <c r="D10" s="72"/>
      <c r="E10" s="72"/>
      <c r="F10" s="72"/>
      <c r="S10" s="12" t="s">
        <v>8</v>
      </c>
      <c r="T10" s="12" t="s">
        <v>1</v>
      </c>
      <c r="U10" s="12" t="s">
        <v>1</v>
      </c>
      <c r="V10" s="12" t="s">
        <v>1</v>
      </c>
      <c r="W10" s="12" t="s">
        <v>1</v>
      </c>
    </row>
    <row r="11" spans="1:23" s="3" customFormat="1" ht="6" customHeight="1" x14ac:dyDescent="0.25">
      <c r="A11" s="11"/>
      <c r="B11" s="13"/>
      <c r="C11" s="14"/>
      <c r="D11" s="14"/>
      <c r="E11" s="14"/>
      <c r="F11" s="14"/>
    </row>
    <row r="12" spans="1:23" s="3" customFormat="1" ht="6" customHeight="1" x14ac:dyDescent="0.25">
      <c r="A12" s="15"/>
      <c r="B12" s="15"/>
      <c r="F12" s="15"/>
    </row>
    <row r="13" spans="1:23" s="3" customFormat="1" ht="6" customHeight="1" x14ac:dyDescent="0.25">
      <c r="A13" s="16"/>
    </row>
    <row r="14" spans="1:23" s="3" customFormat="1" ht="25.5" customHeight="1" x14ac:dyDescent="0.25">
      <c r="A14" s="73" t="s">
        <v>9</v>
      </c>
      <c r="B14" s="73" t="s">
        <v>10</v>
      </c>
      <c r="C14" s="73" t="s">
        <v>11</v>
      </c>
      <c r="D14" s="73" t="s">
        <v>12</v>
      </c>
      <c r="E14" s="74" t="s">
        <v>13</v>
      </c>
      <c r="F14" s="75"/>
    </row>
    <row r="15" spans="1:23" s="3" customFormat="1" ht="25.5" customHeight="1" x14ac:dyDescent="0.25">
      <c r="A15" s="73"/>
      <c r="B15" s="73"/>
      <c r="C15" s="73"/>
      <c r="D15" s="73"/>
      <c r="E15" s="17" t="s">
        <v>14</v>
      </c>
      <c r="F15" s="17" t="s">
        <v>15</v>
      </c>
    </row>
    <row r="16" spans="1:23" s="3" customFormat="1" ht="14.25" customHeight="1" x14ac:dyDescent="0.25">
      <c r="A16" s="18">
        <v>1</v>
      </c>
      <c r="B16" s="18">
        <v>2</v>
      </c>
      <c r="C16" s="19">
        <v>3</v>
      </c>
      <c r="D16" s="18">
        <v>4</v>
      </c>
      <c r="E16" s="18">
        <v>5</v>
      </c>
      <c r="F16" s="18" t="s">
        <v>16</v>
      </c>
    </row>
    <row r="17" spans="1:25" s="3" customFormat="1" ht="15" x14ac:dyDescent="0.25">
      <c r="A17" s="76" t="s">
        <v>17</v>
      </c>
      <c r="B17" s="76"/>
      <c r="C17" s="76"/>
      <c r="D17" s="76"/>
      <c r="E17" s="76"/>
      <c r="F17" s="76"/>
      <c r="X17" s="20" t="s">
        <v>17</v>
      </c>
    </row>
    <row r="18" spans="1:25" s="3" customFormat="1" ht="15" x14ac:dyDescent="0.25">
      <c r="A18" s="77" t="s">
        <v>18</v>
      </c>
      <c r="B18" s="77"/>
      <c r="C18" s="77"/>
      <c r="D18" s="77"/>
      <c r="E18" s="77"/>
      <c r="F18" s="77"/>
      <c r="X18" s="20"/>
      <c r="Y18" s="21" t="s">
        <v>18</v>
      </c>
    </row>
    <row r="19" spans="1:25" s="3" customFormat="1" ht="33.75" x14ac:dyDescent="0.25">
      <c r="A19" s="22" t="s">
        <v>19</v>
      </c>
      <c r="B19" s="23" t="s">
        <v>20</v>
      </c>
      <c r="C19" s="24" t="s">
        <v>21</v>
      </c>
      <c r="D19" s="22" t="s">
        <v>22</v>
      </c>
      <c r="E19" s="25"/>
      <c r="F19" s="26" t="s">
        <v>23</v>
      </c>
      <c r="X19" s="20"/>
      <c r="Y19" s="21"/>
    </row>
    <row r="20" spans="1:25" s="3" customFormat="1" ht="33.75" x14ac:dyDescent="0.25">
      <c r="A20" s="22" t="s">
        <v>24</v>
      </c>
      <c r="B20" s="23" t="s">
        <v>25</v>
      </c>
      <c r="C20" s="24" t="s">
        <v>26</v>
      </c>
      <c r="D20" s="22" t="s">
        <v>27</v>
      </c>
      <c r="E20" s="25"/>
      <c r="F20" s="26" t="s">
        <v>28</v>
      </c>
      <c r="X20" s="20"/>
      <c r="Y20" s="21"/>
    </row>
    <row r="21" spans="1:25" s="3" customFormat="1" ht="15" x14ac:dyDescent="0.25">
      <c r="A21" s="77" t="s">
        <v>29</v>
      </c>
      <c r="B21" s="77"/>
      <c r="C21" s="77"/>
      <c r="D21" s="77"/>
      <c r="E21" s="77"/>
      <c r="F21" s="77"/>
      <c r="X21" s="20"/>
      <c r="Y21" s="21" t="s">
        <v>29</v>
      </c>
    </row>
    <row r="22" spans="1:25" s="3" customFormat="1" ht="22.5" x14ac:dyDescent="0.25">
      <c r="A22" s="22" t="s">
        <v>30</v>
      </c>
      <c r="B22" s="23" t="s">
        <v>31</v>
      </c>
      <c r="C22" s="24" t="s">
        <v>32</v>
      </c>
      <c r="D22" s="22" t="s">
        <v>33</v>
      </c>
      <c r="E22" s="25"/>
      <c r="F22" s="26" t="s">
        <v>34</v>
      </c>
      <c r="X22" s="20"/>
      <c r="Y22" s="21"/>
    </row>
    <row r="23" spans="1:25" s="3" customFormat="1" ht="33.75" x14ac:dyDescent="0.25">
      <c r="A23" s="22" t="s">
        <v>35</v>
      </c>
      <c r="B23" s="23" t="s">
        <v>36</v>
      </c>
      <c r="C23" s="24" t="s">
        <v>37</v>
      </c>
      <c r="D23" s="22" t="s">
        <v>27</v>
      </c>
      <c r="E23" s="25"/>
      <c r="F23" s="26" t="s">
        <v>38</v>
      </c>
      <c r="X23" s="20"/>
      <c r="Y23" s="21"/>
    </row>
    <row r="24" spans="1:25" s="3" customFormat="1" ht="33.75" x14ac:dyDescent="0.25">
      <c r="A24" s="22" t="s">
        <v>39</v>
      </c>
      <c r="B24" s="23" t="s">
        <v>25</v>
      </c>
      <c r="C24" s="24" t="s">
        <v>26</v>
      </c>
      <c r="D24" s="22" t="s">
        <v>27</v>
      </c>
      <c r="E24" s="25"/>
      <c r="F24" s="26" t="s">
        <v>38</v>
      </c>
      <c r="X24" s="20"/>
      <c r="Y24" s="21"/>
    </row>
    <row r="25" spans="1:25" s="3" customFormat="1" ht="15" x14ac:dyDescent="0.25">
      <c r="A25" s="77" t="s">
        <v>40</v>
      </c>
      <c r="B25" s="77"/>
      <c r="C25" s="77"/>
      <c r="D25" s="77"/>
      <c r="E25" s="77"/>
      <c r="F25" s="77"/>
      <c r="X25" s="20"/>
      <c r="Y25" s="21" t="s">
        <v>40</v>
      </c>
    </row>
    <row r="26" spans="1:25" s="3" customFormat="1" ht="15" x14ac:dyDescent="0.25">
      <c r="A26" s="77" t="s">
        <v>41</v>
      </c>
      <c r="B26" s="77"/>
      <c r="C26" s="77"/>
      <c r="D26" s="77"/>
      <c r="E26" s="77"/>
      <c r="F26" s="77"/>
      <c r="X26" s="20"/>
      <c r="Y26" s="21" t="s">
        <v>41</v>
      </c>
    </row>
    <row r="27" spans="1:25" s="3" customFormat="1" ht="22.5" x14ac:dyDescent="0.25">
      <c r="A27" s="22" t="s">
        <v>16</v>
      </c>
      <c r="B27" s="23" t="s">
        <v>42</v>
      </c>
      <c r="C27" s="24" t="s">
        <v>43</v>
      </c>
      <c r="D27" s="22" t="s">
        <v>44</v>
      </c>
      <c r="E27" s="25"/>
      <c r="F27" s="26" t="s">
        <v>45</v>
      </c>
      <c r="X27" s="20"/>
      <c r="Y27" s="21"/>
    </row>
    <row r="28" spans="1:25" s="3" customFormat="1" ht="15" x14ac:dyDescent="0.25">
      <c r="A28" s="27"/>
      <c r="B28" s="28" t="s">
        <v>46</v>
      </c>
      <c r="C28" s="29" t="s">
        <v>47</v>
      </c>
      <c r="D28" s="30" t="s">
        <v>48</v>
      </c>
      <c r="E28" s="31" t="s">
        <v>49</v>
      </c>
      <c r="F28" s="31" t="s">
        <v>50</v>
      </c>
      <c r="X28" s="20"/>
      <c r="Y28" s="21"/>
    </row>
    <row r="29" spans="1:25" s="3" customFormat="1" ht="15" x14ac:dyDescent="0.25">
      <c r="A29" s="27"/>
      <c r="B29" s="28" t="s">
        <v>51</v>
      </c>
      <c r="C29" s="29" t="s">
        <v>52</v>
      </c>
      <c r="D29" s="30" t="s">
        <v>48</v>
      </c>
      <c r="E29" s="31" t="s">
        <v>53</v>
      </c>
      <c r="F29" s="31" t="s">
        <v>54</v>
      </c>
      <c r="X29" s="20"/>
      <c r="Y29" s="21"/>
    </row>
    <row r="30" spans="1:25" s="3" customFormat="1" ht="15" x14ac:dyDescent="0.25">
      <c r="A30" s="27"/>
      <c r="B30" s="28" t="s">
        <v>55</v>
      </c>
      <c r="C30" s="29" t="s">
        <v>56</v>
      </c>
      <c r="D30" s="30" t="s">
        <v>44</v>
      </c>
      <c r="E30" s="31" t="s">
        <v>57</v>
      </c>
      <c r="F30" s="31" t="s">
        <v>58</v>
      </c>
      <c r="X30" s="20"/>
      <c r="Y30" s="21"/>
    </row>
    <row r="31" spans="1:25" s="3" customFormat="1" ht="15" x14ac:dyDescent="0.25">
      <c r="A31" s="27"/>
      <c r="B31" s="28" t="s">
        <v>59</v>
      </c>
      <c r="C31" s="29" t="s">
        <v>60</v>
      </c>
      <c r="D31" s="30" t="s">
        <v>44</v>
      </c>
      <c r="E31" s="31" t="s">
        <v>61</v>
      </c>
      <c r="F31" s="31" t="s">
        <v>62</v>
      </c>
      <c r="X31" s="20"/>
      <c r="Y31" s="21"/>
    </row>
    <row r="32" spans="1:25" s="3" customFormat="1" ht="15" x14ac:dyDescent="0.25">
      <c r="A32" s="27"/>
      <c r="B32" s="28" t="s">
        <v>63</v>
      </c>
      <c r="C32" s="29" t="s">
        <v>64</v>
      </c>
      <c r="D32" s="30" t="s">
        <v>44</v>
      </c>
      <c r="E32" s="31" t="s">
        <v>65</v>
      </c>
      <c r="F32" s="31" t="s">
        <v>66</v>
      </c>
      <c r="X32" s="20"/>
      <c r="Y32" s="21"/>
    </row>
    <row r="33" spans="1:25" s="3" customFormat="1" ht="22.5" x14ac:dyDescent="0.25">
      <c r="A33" s="27"/>
      <c r="B33" s="28" t="s">
        <v>67</v>
      </c>
      <c r="C33" s="29" t="s">
        <v>68</v>
      </c>
      <c r="D33" s="30" t="s">
        <v>48</v>
      </c>
      <c r="E33" s="31" t="s">
        <v>69</v>
      </c>
      <c r="F33" s="31" t="s">
        <v>70</v>
      </c>
      <c r="X33" s="20"/>
      <c r="Y33" s="21"/>
    </row>
    <row r="34" spans="1:25" s="3" customFormat="1" ht="15" x14ac:dyDescent="0.25">
      <c r="A34" s="27"/>
      <c r="B34" s="28" t="s">
        <v>71</v>
      </c>
      <c r="C34" s="29" t="s">
        <v>72</v>
      </c>
      <c r="D34" s="30" t="s">
        <v>73</v>
      </c>
      <c r="E34" s="31" t="s">
        <v>74</v>
      </c>
      <c r="F34" s="31" t="s">
        <v>75</v>
      </c>
      <c r="X34" s="20"/>
      <c r="Y34" s="21"/>
    </row>
    <row r="35" spans="1:25" s="3" customFormat="1" ht="33.75" x14ac:dyDescent="0.25">
      <c r="A35" s="22" t="s">
        <v>76</v>
      </c>
      <c r="B35" s="23" t="s">
        <v>77</v>
      </c>
      <c r="C35" s="24" t="s">
        <v>78</v>
      </c>
      <c r="D35" s="22" t="s">
        <v>79</v>
      </c>
      <c r="E35" s="25"/>
      <c r="F35" s="26" t="s">
        <v>80</v>
      </c>
      <c r="X35" s="20"/>
      <c r="Y35" s="21"/>
    </row>
    <row r="36" spans="1:25" s="3" customFormat="1" ht="15" x14ac:dyDescent="0.25">
      <c r="A36" s="77" t="s">
        <v>81</v>
      </c>
      <c r="B36" s="77"/>
      <c r="C36" s="77"/>
      <c r="D36" s="77"/>
      <c r="E36" s="77"/>
      <c r="F36" s="77"/>
      <c r="X36" s="20"/>
      <c r="Y36" s="21" t="s">
        <v>81</v>
      </c>
    </row>
    <row r="37" spans="1:25" s="3" customFormat="1" ht="22.5" x14ac:dyDescent="0.25">
      <c r="A37" s="22" t="s">
        <v>82</v>
      </c>
      <c r="B37" s="23" t="s">
        <v>83</v>
      </c>
      <c r="C37" s="24" t="s">
        <v>84</v>
      </c>
      <c r="D37" s="22" t="s">
        <v>22</v>
      </c>
      <c r="E37" s="25"/>
      <c r="F37" s="26" t="s">
        <v>85</v>
      </c>
      <c r="X37" s="20"/>
      <c r="Y37" s="21"/>
    </row>
    <row r="38" spans="1:25" s="3" customFormat="1" ht="22.5" x14ac:dyDescent="0.25">
      <c r="A38" s="22" t="s">
        <v>86</v>
      </c>
      <c r="B38" s="23" t="s">
        <v>87</v>
      </c>
      <c r="C38" s="24" t="s">
        <v>88</v>
      </c>
      <c r="D38" s="22" t="s">
        <v>48</v>
      </c>
      <c r="E38" s="25"/>
      <c r="F38" s="26" t="s">
        <v>89</v>
      </c>
      <c r="X38" s="20"/>
      <c r="Y38" s="21"/>
    </row>
    <row r="39" spans="1:25" s="3" customFormat="1" ht="15" x14ac:dyDescent="0.25">
      <c r="A39" s="76" t="s">
        <v>90</v>
      </c>
      <c r="B39" s="76"/>
      <c r="C39" s="76"/>
      <c r="D39" s="76"/>
      <c r="E39" s="76"/>
      <c r="F39" s="76"/>
      <c r="X39" s="20" t="s">
        <v>90</v>
      </c>
      <c r="Y39" s="21"/>
    </row>
    <row r="40" spans="1:25" s="3" customFormat="1" ht="15" x14ac:dyDescent="0.25">
      <c r="A40" s="77" t="s">
        <v>91</v>
      </c>
      <c r="B40" s="77"/>
      <c r="C40" s="77"/>
      <c r="D40" s="77"/>
      <c r="E40" s="77"/>
      <c r="F40" s="77"/>
      <c r="X40" s="20"/>
      <c r="Y40" s="21" t="s">
        <v>91</v>
      </c>
    </row>
    <row r="41" spans="1:25" s="3" customFormat="1" ht="22.5" x14ac:dyDescent="0.25">
      <c r="A41" s="22" t="s">
        <v>92</v>
      </c>
      <c r="B41" s="23" t="s">
        <v>93</v>
      </c>
      <c r="C41" s="24" t="s">
        <v>94</v>
      </c>
      <c r="D41" s="22" t="s">
        <v>95</v>
      </c>
      <c r="E41" s="25"/>
      <c r="F41" s="26" t="s">
        <v>96</v>
      </c>
      <c r="X41" s="20"/>
      <c r="Y41" s="21"/>
    </row>
    <row r="42" spans="1:25" s="3" customFormat="1" ht="15" x14ac:dyDescent="0.25">
      <c r="A42" s="27"/>
      <c r="B42" s="28" t="s">
        <v>59</v>
      </c>
      <c r="C42" s="29" t="s">
        <v>60</v>
      </c>
      <c r="D42" s="30" t="s">
        <v>44</v>
      </c>
      <c r="E42" s="31" t="s">
        <v>97</v>
      </c>
      <c r="F42" s="31" t="s">
        <v>98</v>
      </c>
      <c r="X42" s="20"/>
      <c r="Y42" s="21"/>
    </row>
    <row r="43" spans="1:25" s="3" customFormat="1" ht="15" x14ac:dyDescent="0.25">
      <c r="A43" s="27" t="s">
        <v>99</v>
      </c>
      <c r="B43" s="28" t="s">
        <v>100</v>
      </c>
      <c r="C43" s="29" t="s">
        <v>101</v>
      </c>
      <c r="D43" s="30" t="s">
        <v>102</v>
      </c>
      <c r="E43" s="31" t="s">
        <v>103</v>
      </c>
      <c r="F43" s="31" t="s">
        <v>104</v>
      </c>
      <c r="X43" s="20"/>
      <c r="Y43" s="21"/>
    </row>
    <row r="44" spans="1:25" s="3" customFormat="1" ht="15" x14ac:dyDescent="0.25">
      <c r="A44" s="77" t="s">
        <v>105</v>
      </c>
      <c r="B44" s="77"/>
      <c r="C44" s="77"/>
      <c r="D44" s="77"/>
      <c r="E44" s="77"/>
      <c r="F44" s="77"/>
      <c r="X44" s="20"/>
      <c r="Y44" s="21" t="s">
        <v>105</v>
      </c>
    </row>
    <row r="45" spans="1:25" s="3" customFormat="1" ht="22.5" x14ac:dyDescent="0.25">
      <c r="A45" s="22" t="s">
        <v>106</v>
      </c>
      <c r="B45" s="23" t="s">
        <v>107</v>
      </c>
      <c r="C45" s="24" t="s">
        <v>108</v>
      </c>
      <c r="D45" s="22" t="s">
        <v>33</v>
      </c>
      <c r="E45" s="25"/>
      <c r="F45" s="26" t="s">
        <v>109</v>
      </c>
      <c r="X45" s="20"/>
      <c r="Y45" s="21"/>
    </row>
    <row r="46" spans="1:25" s="3" customFormat="1" ht="15" x14ac:dyDescent="0.25">
      <c r="A46" s="27"/>
      <c r="B46" s="28" t="s">
        <v>110</v>
      </c>
      <c r="C46" s="29" t="s">
        <v>111</v>
      </c>
      <c r="D46" s="30" t="s">
        <v>48</v>
      </c>
      <c r="E46" s="31" t="s">
        <v>112</v>
      </c>
      <c r="F46" s="31" t="s">
        <v>113</v>
      </c>
      <c r="X46" s="20"/>
      <c r="Y46" s="21"/>
    </row>
    <row r="47" spans="1:25" s="3" customFormat="1" ht="15" x14ac:dyDescent="0.25">
      <c r="A47" s="27"/>
      <c r="B47" s="28" t="s">
        <v>114</v>
      </c>
      <c r="C47" s="29" t="s">
        <v>115</v>
      </c>
      <c r="D47" s="30" t="s">
        <v>102</v>
      </c>
      <c r="E47" s="31" t="s">
        <v>116</v>
      </c>
      <c r="F47" s="31" t="s">
        <v>117</v>
      </c>
      <c r="X47" s="20"/>
      <c r="Y47" s="21"/>
    </row>
    <row r="48" spans="1:25" s="3" customFormat="1" ht="15" x14ac:dyDescent="0.25">
      <c r="A48" s="27" t="s">
        <v>99</v>
      </c>
      <c r="B48" s="28" t="s">
        <v>118</v>
      </c>
      <c r="C48" s="29" t="s">
        <v>119</v>
      </c>
      <c r="D48" s="30" t="s">
        <v>48</v>
      </c>
      <c r="E48" s="31" t="s">
        <v>120</v>
      </c>
      <c r="F48" s="31" t="s">
        <v>121</v>
      </c>
      <c r="X48" s="20"/>
      <c r="Y48" s="21"/>
    </row>
    <row r="49" spans="1:25" s="3" customFormat="1" ht="15" x14ac:dyDescent="0.25">
      <c r="A49" s="77" t="s">
        <v>122</v>
      </c>
      <c r="B49" s="77"/>
      <c r="C49" s="77"/>
      <c r="D49" s="77"/>
      <c r="E49" s="77"/>
      <c r="F49" s="77"/>
      <c r="X49" s="20"/>
      <c r="Y49" s="21" t="s">
        <v>122</v>
      </c>
    </row>
    <row r="50" spans="1:25" s="3" customFormat="1" ht="22.5" x14ac:dyDescent="0.25">
      <c r="A50" s="22" t="s">
        <v>123</v>
      </c>
      <c r="B50" s="23" t="s">
        <v>124</v>
      </c>
      <c r="C50" s="24" t="s">
        <v>125</v>
      </c>
      <c r="D50" s="22" t="s">
        <v>33</v>
      </c>
      <c r="E50" s="25"/>
      <c r="F50" s="26" t="s">
        <v>126</v>
      </c>
      <c r="X50" s="20"/>
      <c r="Y50" s="21"/>
    </row>
    <row r="51" spans="1:25" s="3" customFormat="1" ht="15" x14ac:dyDescent="0.25">
      <c r="A51" s="27"/>
      <c r="B51" s="28" t="s">
        <v>110</v>
      </c>
      <c r="C51" s="29" t="s">
        <v>111</v>
      </c>
      <c r="D51" s="30" t="s">
        <v>48</v>
      </c>
      <c r="E51" s="31" t="s">
        <v>127</v>
      </c>
      <c r="F51" s="31" t="s">
        <v>128</v>
      </c>
      <c r="X51" s="20"/>
      <c r="Y51" s="21"/>
    </row>
    <row r="52" spans="1:25" s="3" customFormat="1" ht="15" x14ac:dyDescent="0.25">
      <c r="A52" s="27"/>
      <c r="B52" s="28" t="s">
        <v>114</v>
      </c>
      <c r="C52" s="29" t="s">
        <v>115</v>
      </c>
      <c r="D52" s="30" t="s">
        <v>102</v>
      </c>
      <c r="E52" s="31" t="s">
        <v>129</v>
      </c>
      <c r="F52" s="31" t="s">
        <v>130</v>
      </c>
      <c r="X52" s="20"/>
      <c r="Y52" s="21"/>
    </row>
    <row r="53" spans="1:25" s="3" customFormat="1" ht="15" x14ac:dyDescent="0.25">
      <c r="A53" s="27"/>
      <c r="B53" s="28" t="s">
        <v>131</v>
      </c>
      <c r="C53" s="29" t="s">
        <v>132</v>
      </c>
      <c r="D53" s="30" t="s">
        <v>44</v>
      </c>
      <c r="E53" s="31" t="s">
        <v>133</v>
      </c>
      <c r="F53" s="31" t="s">
        <v>134</v>
      </c>
      <c r="X53" s="20"/>
      <c r="Y53" s="21"/>
    </row>
    <row r="54" spans="1:25" s="3" customFormat="1" ht="15" x14ac:dyDescent="0.25">
      <c r="A54" s="27"/>
      <c r="B54" s="28" t="s">
        <v>135</v>
      </c>
      <c r="C54" s="29" t="s">
        <v>136</v>
      </c>
      <c r="D54" s="30" t="s">
        <v>44</v>
      </c>
      <c r="E54" s="31" t="s">
        <v>137</v>
      </c>
      <c r="F54" s="31" t="s">
        <v>138</v>
      </c>
      <c r="X54" s="20"/>
      <c r="Y54" s="21"/>
    </row>
    <row r="55" spans="1:25" s="3" customFormat="1" ht="15" x14ac:dyDescent="0.25">
      <c r="A55" s="27"/>
      <c r="B55" s="28" t="s">
        <v>139</v>
      </c>
      <c r="C55" s="29" t="s">
        <v>140</v>
      </c>
      <c r="D55" s="30" t="s">
        <v>44</v>
      </c>
      <c r="E55" s="31" t="s">
        <v>141</v>
      </c>
      <c r="F55" s="31" t="s">
        <v>142</v>
      </c>
      <c r="X55" s="20"/>
      <c r="Y55" s="21"/>
    </row>
    <row r="56" spans="1:25" s="3" customFormat="1" ht="15" x14ac:dyDescent="0.25">
      <c r="A56" s="27"/>
      <c r="B56" s="28" t="s">
        <v>143</v>
      </c>
      <c r="C56" s="29" t="s">
        <v>144</v>
      </c>
      <c r="D56" s="30" t="s">
        <v>44</v>
      </c>
      <c r="E56" s="31" t="s">
        <v>145</v>
      </c>
      <c r="F56" s="31" t="s">
        <v>146</v>
      </c>
      <c r="X56" s="20"/>
      <c r="Y56" s="21"/>
    </row>
    <row r="57" spans="1:25" s="3" customFormat="1" ht="22.5" x14ac:dyDescent="0.25">
      <c r="A57" s="27"/>
      <c r="B57" s="28" t="s">
        <v>147</v>
      </c>
      <c r="C57" s="29" t="s">
        <v>148</v>
      </c>
      <c r="D57" s="30" t="s">
        <v>48</v>
      </c>
      <c r="E57" s="31" t="s">
        <v>149</v>
      </c>
      <c r="F57" s="31" t="s">
        <v>150</v>
      </c>
      <c r="X57" s="20"/>
      <c r="Y57" s="21"/>
    </row>
    <row r="58" spans="1:25" s="3" customFormat="1" ht="15" x14ac:dyDescent="0.25">
      <c r="A58" s="27"/>
      <c r="B58" s="28" t="s">
        <v>151</v>
      </c>
      <c r="C58" s="29" t="s">
        <v>152</v>
      </c>
      <c r="D58" s="30" t="s">
        <v>102</v>
      </c>
      <c r="E58" s="31" t="s">
        <v>153</v>
      </c>
      <c r="F58" s="31" t="s">
        <v>154</v>
      </c>
      <c r="X58" s="20"/>
      <c r="Y58" s="21"/>
    </row>
    <row r="59" spans="1:25" s="3" customFormat="1" ht="15" x14ac:dyDescent="0.25">
      <c r="A59" s="27" t="s">
        <v>99</v>
      </c>
      <c r="B59" s="28" t="s">
        <v>155</v>
      </c>
      <c r="C59" s="29" t="s">
        <v>156</v>
      </c>
      <c r="D59" s="30" t="s">
        <v>48</v>
      </c>
      <c r="E59" s="31" t="s">
        <v>157</v>
      </c>
      <c r="F59" s="31" t="s">
        <v>158</v>
      </c>
      <c r="X59" s="20"/>
      <c r="Y59" s="21"/>
    </row>
    <row r="60" spans="1:25" s="3" customFormat="1" ht="22.5" x14ac:dyDescent="0.25">
      <c r="A60" s="27" t="s">
        <v>99</v>
      </c>
      <c r="B60" s="28" t="s">
        <v>159</v>
      </c>
      <c r="C60" s="29" t="s">
        <v>160</v>
      </c>
      <c r="D60" s="30" t="s">
        <v>44</v>
      </c>
      <c r="E60" s="31"/>
      <c r="F60" s="31" t="s">
        <v>161</v>
      </c>
      <c r="X60" s="20"/>
      <c r="Y60" s="21"/>
    </row>
    <row r="61" spans="1:25" s="3" customFormat="1" ht="22.5" x14ac:dyDescent="0.25">
      <c r="A61" s="27" t="s">
        <v>99</v>
      </c>
      <c r="B61" s="28" t="s">
        <v>162</v>
      </c>
      <c r="C61" s="29" t="s">
        <v>163</v>
      </c>
      <c r="D61" s="30" t="s">
        <v>44</v>
      </c>
      <c r="E61" s="31"/>
      <c r="F61" s="31" t="s">
        <v>164</v>
      </c>
      <c r="X61" s="20"/>
      <c r="Y61" s="21"/>
    </row>
    <row r="62" spans="1:25" s="3" customFormat="1" ht="22.5" x14ac:dyDescent="0.25">
      <c r="A62" s="27" t="s">
        <v>99</v>
      </c>
      <c r="B62" s="28" t="s">
        <v>165</v>
      </c>
      <c r="C62" s="29" t="s">
        <v>166</v>
      </c>
      <c r="D62" s="30" t="s">
        <v>44</v>
      </c>
      <c r="E62" s="31"/>
      <c r="F62" s="31" t="s">
        <v>167</v>
      </c>
      <c r="X62" s="20"/>
      <c r="Y62" s="21"/>
    </row>
    <row r="63" spans="1:25" s="3" customFormat="1" ht="22.5" x14ac:dyDescent="0.25">
      <c r="A63" s="27" t="s">
        <v>99</v>
      </c>
      <c r="B63" s="28" t="s">
        <v>168</v>
      </c>
      <c r="C63" s="29" t="s">
        <v>169</v>
      </c>
      <c r="D63" s="30" t="s">
        <v>44</v>
      </c>
      <c r="E63" s="31"/>
      <c r="F63" s="31" t="s">
        <v>170</v>
      </c>
      <c r="X63" s="20"/>
      <c r="Y63" s="21"/>
    </row>
    <row r="64" spans="1:25" s="3" customFormat="1" ht="22.5" x14ac:dyDescent="0.25">
      <c r="A64" s="27" t="s">
        <v>99</v>
      </c>
      <c r="B64" s="28" t="s">
        <v>171</v>
      </c>
      <c r="C64" s="29" t="s">
        <v>172</v>
      </c>
      <c r="D64" s="30" t="s">
        <v>44</v>
      </c>
      <c r="E64" s="31"/>
      <c r="F64" s="31" t="s">
        <v>173</v>
      </c>
      <c r="X64" s="20"/>
      <c r="Y64" s="21"/>
    </row>
    <row r="65" spans="1:25" s="3" customFormat="1" ht="33.75" x14ac:dyDescent="0.25">
      <c r="A65" s="22" t="s">
        <v>174</v>
      </c>
      <c r="B65" s="23" t="s">
        <v>175</v>
      </c>
      <c r="C65" s="24" t="s">
        <v>176</v>
      </c>
      <c r="D65" s="22" t="s">
        <v>177</v>
      </c>
      <c r="E65" s="25"/>
      <c r="F65" s="26" t="s">
        <v>178</v>
      </c>
      <c r="X65" s="20"/>
      <c r="Y65" s="21"/>
    </row>
    <row r="66" spans="1:25" s="3" customFormat="1" ht="33.75" x14ac:dyDescent="0.25">
      <c r="A66" s="22" t="s">
        <v>179</v>
      </c>
      <c r="B66" s="23" t="s">
        <v>180</v>
      </c>
      <c r="C66" s="24" t="s">
        <v>181</v>
      </c>
      <c r="D66" s="22" t="s">
        <v>177</v>
      </c>
      <c r="E66" s="25"/>
      <c r="F66" s="26" t="s">
        <v>178</v>
      </c>
      <c r="X66" s="20"/>
      <c r="Y66" s="21"/>
    </row>
    <row r="67" spans="1:25" s="3" customFormat="1" ht="15" x14ac:dyDescent="0.25">
      <c r="A67" s="77" t="s">
        <v>182</v>
      </c>
      <c r="B67" s="77"/>
      <c r="C67" s="77"/>
      <c r="D67" s="77"/>
      <c r="E67" s="77"/>
      <c r="F67" s="77"/>
      <c r="X67" s="20"/>
      <c r="Y67" s="21" t="s">
        <v>182</v>
      </c>
    </row>
    <row r="68" spans="1:25" s="3" customFormat="1" ht="22.5" x14ac:dyDescent="0.25">
      <c r="A68" s="22" t="s">
        <v>183</v>
      </c>
      <c r="B68" s="23" t="s">
        <v>184</v>
      </c>
      <c r="C68" s="24" t="s">
        <v>185</v>
      </c>
      <c r="D68" s="22" t="s">
        <v>186</v>
      </c>
      <c r="E68" s="25"/>
      <c r="F68" s="26" t="s">
        <v>187</v>
      </c>
      <c r="X68" s="20"/>
      <c r="Y68" s="21"/>
    </row>
    <row r="69" spans="1:25" s="3" customFormat="1" ht="15" x14ac:dyDescent="0.25">
      <c r="A69" s="27"/>
      <c r="B69" s="28" t="s">
        <v>188</v>
      </c>
      <c r="C69" s="29" t="s">
        <v>189</v>
      </c>
      <c r="D69" s="30" t="s">
        <v>44</v>
      </c>
      <c r="E69" s="31" t="s">
        <v>190</v>
      </c>
      <c r="F69" s="31" t="s">
        <v>191</v>
      </c>
      <c r="X69" s="20"/>
      <c r="Y69" s="21"/>
    </row>
    <row r="70" spans="1:25" s="3" customFormat="1" ht="22.5" x14ac:dyDescent="0.25">
      <c r="A70" s="27"/>
      <c r="B70" s="28" t="s">
        <v>192</v>
      </c>
      <c r="C70" s="29" t="s">
        <v>193</v>
      </c>
      <c r="D70" s="30" t="s">
        <v>48</v>
      </c>
      <c r="E70" s="31" t="s">
        <v>194</v>
      </c>
      <c r="F70" s="31" t="s">
        <v>195</v>
      </c>
      <c r="X70" s="20"/>
      <c r="Y70" s="21"/>
    </row>
    <row r="71" spans="1:25" s="3" customFormat="1" ht="22.5" x14ac:dyDescent="0.25">
      <c r="A71" s="27"/>
      <c r="B71" s="28" t="s">
        <v>196</v>
      </c>
      <c r="C71" s="29" t="s">
        <v>197</v>
      </c>
      <c r="D71" s="30" t="s">
        <v>198</v>
      </c>
      <c r="E71" s="31" t="s">
        <v>103</v>
      </c>
      <c r="F71" s="31" t="s">
        <v>199</v>
      </c>
      <c r="X71" s="20"/>
      <c r="Y71" s="21"/>
    </row>
    <row r="72" spans="1:25" s="3" customFormat="1" ht="15" x14ac:dyDescent="0.25">
      <c r="A72" s="77" t="s">
        <v>200</v>
      </c>
      <c r="B72" s="77"/>
      <c r="C72" s="77"/>
      <c r="D72" s="77"/>
      <c r="E72" s="77"/>
      <c r="F72" s="77"/>
      <c r="X72" s="20"/>
      <c r="Y72" s="21" t="s">
        <v>200</v>
      </c>
    </row>
    <row r="73" spans="1:25" s="3" customFormat="1" ht="15" x14ac:dyDescent="0.25">
      <c r="A73" s="77" t="s">
        <v>201</v>
      </c>
      <c r="B73" s="77"/>
      <c r="C73" s="77"/>
      <c r="D73" s="77"/>
      <c r="E73" s="77"/>
      <c r="F73" s="77"/>
      <c r="X73" s="20"/>
      <c r="Y73" s="21" t="s">
        <v>201</v>
      </c>
    </row>
    <row r="74" spans="1:25" s="3" customFormat="1" ht="22.5" x14ac:dyDescent="0.25">
      <c r="A74" s="22" t="s">
        <v>202</v>
      </c>
      <c r="B74" s="23" t="s">
        <v>203</v>
      </c>
      <c r="C74" s="24" t="s">
        <v>204</v>
      </c>
      <c r="D74" s="22" t="s">
        <v>48</v>
      </c>
      <c r="E74" s="25"/>
      <c r="F74" s="26" t="s">
        <v>205</v>
      </c>
      <c r="X74" s="20"/>
      <c r="Y74" s="21"/>
    </row>
    <row r="75" spans="1:25" s="3" customFormat="1" ht="45" x14ac:dyDescent="0.25">
      <c r="A75" s="22" t="s">
        <v>206</v>
      </c>
      <c r="B75" s="23" t="s">
        <v>207</v>
      </c>
      <c r="C75" s="24" t="s">
        <v>208</v>
      </c>
      <c r="D75" s="22" t="s">
        <v>209</v>
      </c>
      <c r="E75" s="25"/>
      <c r="F75" s="26" t="s">
        <v>210</v>
      </c>
      <c r="X75" s="20"/>
      <c r="Y75" s="21"/>
    </row>
    <row r="76" spans="1:25" s="3" customFormat="1" ht="22.5" x14ac:dyDescent="0.25">
      <c r="A76" s="27" t="s">
        <v>99</v>
      </c>
      <c r="B76" s="28" t="s">
        <v>211</v>
      </c>
      <c r="C76" s="29" t="s">
        <v>212</v>
      </c>
      <c r="D76" s="30" t="s">
        <v>73</v>
      </c>
      <c r="E76" s="31" t="s">
        <v>213</v>
      </c>
      <c r="F76" s="31" t="s">
        <v>214</v>
      </c>
      <c r="X76" s="20"/>
      <c r="Y76" s="21"/>
    </row>
    <row r="77" spans="1:25" s="3" customFormat="1" ht="15" x14ac:dyDescent="0.25">
      <c r="A77" s="27" t="s">
        <v>99</v>
      </c>
      <c r="B77" s="28" t="s">
        <v>215</v>
      </c>
      <c r="C77" s="29" t="s">
        <v>111</v>
      </c>
      <c r="D77" s="30" t="s">
        <v>48</v>
      </c>
      <c r="E77" s="31" t="s">
        <v>216</v>
      </c>
      <c r="F77" s="31" t="s">
        <v>217</v>
      </c>
      <c r="X77" s="20"/>
      <c r="Y77" s="21"/>
    </row>
    <row r="78" spans="1:25" s="3" customFormat="1" ht="15" x14ac:dyDescent="0.25">
      <c r="A78" s="77" t="s">
        <v>218</v>
      </c>
      <c r="B78" s="77"/>
      <c r="C78" s="77"/>
      <c r="D78" s="77"/>
      <c r="E78" s="77"/>
      <c r="F78" s="77"/>
      <c r="X78" s="20"/>
      <c r="Y78" s="21" t="s">
        <v>218</v>
      </c>
    </row>
    <row r="79" spans="1:25" s="3" customFormat="1" ht="22.5" x14ac:dyDescent="0.25">
      <c r="A79" s="22" t="s">
        <v>219</v>
      </c>
      <c r="B79" s="23" t="s">
        <v>220</v>
      </c>
      <c r="C79" s="24" t="s">
        <v>221</v>
      </c>
      <c r="D79" s="22" t="s">
        <v>209</v>
      </c>
      <c r="E79" s="25"/>
      <c r="F79" s="26" t="s">
        <v>222</v>
      </c>
      <c r="X79" s="20"/>
      <c r="Y79" s="21"/>
    </row>
    <row r="80" spans="1:25" s="3" customFormat="1" ht="15" x14ac:dyDescent="0.25">
      <c r="A80" s="27"/>
      <c r="B80" s="28" t="s">
        <v>223</v>
      </c>
      <c r="C80" s="29" t="s">
        <v>224</v>
      </c>
      <c r="D80" s="30" t="s">
        <v>44</v>
      </c>
      <c r="E80" s="31" t="s">
        <v>225</v>
      </c>
      <c r="F80" s="31" t="s">
        <v>226</v>
      </c>
      <c r="X80" s="20"/>
      <c r="Y80" s="21"/>
    </row>
    <row r="81" spans="1:27" s="3" customFormat="1" ht="15" x14ac:dyDescent="0.25">
      <c r="A81" s="27"/>
      <c r="B81" s="28" t="s">
        <v>227</v>
      </c>
      <c r="C81" s="29" t="s">
        <v>228</v>
      </c>
      <c r="D81" s="30" t="s">
        <v>73</v>
      </c>
      <c r="E81" s="31" t="s">
        <v>229</v>
      </c>
      <c r="F81" s="31" t="s">
        <v>230</v>
      </c>
      <c r="X81" s="20"/>
      <c r="Y81" s="21"/>
    </row>
    <row r="82" spans="1:27" s="3" customFormat="1" ht="15" x14ac:dyDescent="0.25">
      <c r="A82" s="27" t="s">
        <v>99</v>
      </c>
      <c r="B82" s="28" t="s">
        <v>231</v>
      </c>
      <c r="C82" s="29" t="s">
        <v>232</v>
      </c>
      <c r="D82" s="30" t="s">
        <v>44</v>
      </c>
      <c r="E82" s="31" t="s">
        <v>233</v>
      </c>
      <c r="F82" s="31" t="s">
        <v>234</v>
      </c>
      <c r="X82" s="20"/>
      <c r="Y82" s="21"/>
    </row>
    <row r="83" spans="1:27" s="3" customFormat="1" ht="15" x14ac:dyDescent="0.25">
      <c r="A83" s="27" t="s">
        <v>99</v>
      </c>
      <c r="B83" s="28" t="s">
        <v>235</v>
      </c>
      <c r="C83" s="29" t="s">
        <v>236</v>
      </c>
      <c r="D83" s="30" t="s">
        <v>44</v>
      </c>
      <c r="E83" s="31" t="s">
        <v>237</v>
      </c>
      <c r="F83" s="31" t="s">
        <v>238</v>
      </c>
      <c r="X83" s="20"/>
      <c r="Y83" s="21"/>
    </row>
    <row r="84" spans="1:27" s="3" customFormat="1" ht="13.5" customHeight="1" x14ac:dyDescent="0.25">
      <c r="A84" s="32"/>
      <c r="B84" s="33"/>
      <c r="C84" s="34"/>
      <c r="D84" s="35"/>
      <c r="E84" s="32"/>
      <c r="F84" s="36"/>
    </row>
    <row r="85" spans="1:27" s="3" customFormat="1" ht="13.5" customHeight="1" x14ac:dyDescent="0.25">
      <c r="A85" s="78" t="s">
        <v>239</v>
      </c>
      <c r="B85" s="78"/>
      <c r="C85" s="78"/>
      <c r="D85" s="78"/>
      <c r="E85" s="78"/>
      <c r="F85" s="38"/>
      <c r="G85" s="39"/>
      <c r="H85" s="39"/>
    </row>
    <row r="86" spans="1:27" s="3" customFormat="1" ht="13.5" customHeight="1" x14ac:dyDescent="0.25">
      <c r="A86" s="40"/>
      <c r="B86" s="40"/>
      <c r="C86" s="40"/>
      <c r="D86" s="40"/>
      <c r="E86" s="40"/>
      <c r="F86" s="37"/>
      <c r="G86" s="39"/>
      <c r="H86" s="39"/>
    </row>
    <row r="87" spans="1:27" s="3" customFormat="1" ht="13.5" customHeight="1" x14ac:dyDescent="0.25">
      <c r="A87" s="41" t="s">
        <v>240</v>
      </c>
      <c r="B87" s="42" t="s">
        <v>241</v>
      </c>
      <c r="C87" s="43" t="s">
        <v>242</v>
      </c>
      <c r="D87" s="41" t="s">
        <v>243</v>
      </c>
      <c r="E87" s="41" t="s">
        <v>244</v>
      </c>
      <c r="F87" s="44"/>
    </row>
    <row r="88" spans="1:27" s="3" customFormat="1" ht="15" x14ac:dyDescent="0.25">
      <c r="A88" s="79" t="s">
        <v>245</v>
      </c>
      <c r="B88" s="80"/>
      <c r="C88" s="80"/>
      <c r="D88" s="80"/>
      <c r="E88" s="81"/>
      <c r="F88" s="45"/>
      <c r="Z88" s="46" t="s">
        <v>245</v>
      </c>
    </row>
    <row r="89" spans="1:27" s="3" customFormat="1" ht="15" x14ac:dyDescent="0.25">
      <c r="A89" s="79" t="s">
        <v>246</v>
      </c>
      <c r="B89" s="80"/>
      <c r="C89" s="80"/>
      <c r="D89" s="80"/>
      <c r="E89" s="81"/>
      <c r="F89" s="45"/>
      <c r="Z89" s="46"/>
      <c r="AA89" s="46" t="s">
        <v>246</v>
      </c>
    </row>
    <row r="90" spans="1:27" s="3" customFormat="1" ht="15" x14ac:dyDescent="0.25">
      <c r="A90" s="47">
        <f>IF(H90&lt;&gt;"",COUNTA(H$1:H90),"")</f>
        <v>1</v>
      </c>
      <c r="B90" s="48" t="s">
        <v>247</v>
      </c>
      <c r="C90" s="49" t="s">
        <v>248</v>
      </c>
      <c r="D90" s="47" t="s">
        <v>249</v>
      </c>
      <c r="E90" s="50">
        <v>9.18</v>
      </c>
      <c r="F90" s="51"/>
      <c r="H90" s="52" t="s">
        <v>250</v>
      </c>
      <c r="Z90" s="46"/>
      <c r="AA90" s="46"/>
    </row>
    <row r="91" spans="1:27" s="3" customFormat="1" ht="15" x14ac:dyDescent="0.25">
      <c r="A91" s="47">
        <f>IF(H91&lt;&gt;"",COUNTA(H$1:H91),"")</f>
        <v>2</v>
      </c>
      <c r="B91" s="48" t="s">
        <v>251</v>
      </c>
      <c r="C91" s="49" t="s">
        <v>252</v>
      </c>
      <c r="D91" s="47" t="s">
        <v>249</v>
      </c>
      <c r="E91" s="50">
        <v>3.36</v>
      </c>
      <c r="F91" s="51"/>
      <c r="H91" s="52" t="s">
        <v>250</v>
      </c>
      <c r="Z91" s="46"/>
      <c r="AA91" s="46"/>
    </row>
    <row r="92" spans="1:27" s="3" customFormat="1" ht="15" x14ac:dyDescent="0.25">
      <c r="A92" s="47">
        <f>IF(H92&lt;&gt;"",COUNTA(H$1:H92),"")</f>
        <v>3</v>
      </c>
      <c r="B92" s="48" t="s">
        <v>253</v>
      </c>
      <c r="C92" s="49" t="s">
        <v>254</v>
      </c>
      <c r="D92" s="47" t="s">
        <v>249</v>
      </c>
      <c r="E92" s="50">
        <v>38.22</v>
      </c>
      <c r="F92" s="51"/>
      <c r="H92" s="52" t="s">
        <v>250</v>
      </c>
      <c r="Z92" s="46"/>
      <c r="AA92" s="46"/>
    </row>
    <row r="93" spans="1:27" s="3" customFormat="1" ht="15" x14ac:dyDescent="0.25">
      <c r="A93" s="47">
        <f>IF(H93&lt;&gt;"",COUNTA(H$1:H93),"")</f>
        <v>4</v>
      </c>
      <c r="B93" s="48" t="s">
        <v>255</v>
      </c>
      <c r="C93" s="49" t="s">
        <v>256</v>
      </c>
      <c r="D93" s="47" t="s">
        <v>249</v>
      </c>
      <c r="E93" s="50">
        <v>7.98</v>
      </c>
      <c r="F93" s="51"/>
      <c r="H93" s="52" t="s">
        <v>250</v>
      </c>
      <c r="Z93" s="46"/>
      <c r="AA93" s="46"/>
    </row>
    <row r="94" spans="1:27" s="3" customFormat="1" ht="15" x14ac:dyDescent="0.25">
      <c r="A94" s="47">
        <f>IF(H94&lt;&gt;"",COUNTA(H$1:H94),"")</f>
        <v>5</v>
      </c>
      <c r="B94" s="48" t="s">
        <v>257</v>
      </c>
      <c r="C94" s="49" t="s">
        <v>258</v>
      </c>
      <c r="D94" s="47" t="s">
        <v>249</v>
      </c>
      <c r="E94" s="50">
        <v>131.36000000000001</v>
      </c>
      <c r="F94" s="51"/>
      <c r="H94" s="52" t="s">
        <v>250</v>
      </c>
      <c r="Z94" s="46"/>
      <c r="AA94" s="46"/>
    </row>
    <row r="95" spans="1:27" s="3" customFormat="1" ht="15" x14ac:dyDescent="0.25">
      <c r="A95" s="47">
        <f>IF(H95&lt;&gt;"",COUNTA(H$1:H95),"")</f>
        <v>6</v>
      </c>
      <c r="B95" s="48" t="s">
        <v>259</v>
      </c>
      <c r="C95" s="49" t="s">
        <v>260</v>
      </c>
      <c r="D95" s="47" t="s">
        <v>249</v>
      </c>
      <c r="E95" s="50">
        <v>23.48</v>
      </c>
      <c r="F95" s="51"/>
      <c r="H95" s="52" t="s">
        <v>250</v>
      </c>
      <c r="Z95" s="46"/>
      <c r="AA95" s="46"/>
    </row>
    <row r="96" spans="1:27" s="3" customFormat="1" ht="15" x14ac:dyDescent="0.25">
      <c r="A96" s="47">
        <f>IF(H96&lt;&gt;"",COUNTA(H$1:H96),"")</f>
        <v>7</v>
      </c>
      <c r="B96" s="48" t="s">
        <v>261</v>
      </c>
      <c r="C96" s="49" t="s">
        <v>262</v>
      </c>
      <c r="D96" s="47" t="s">
        <v>249</v>
      </c>
      <c r="E96" s="50">
        <v>95.62</v>
      </c>
      <c r="F96" s="51"/>
      <c r="H96" s="52" t="s">
        <v>250</v>
      </c>
      <c r="Z96" s="46"/>
      <c r="AA96" s="46"/>
    </row>
    <row r="97" spans="1:27" s="3" customFormat="1" ht="15" x14ac:dyDescent="0.25">
      <c r="A97" s="47">
        <f>IF(H97&lt;&gt;"",COUNTA(H$1:H97),"")</f>
        <v>8</v>
      </c>
      <c r="B97" s="53">
        <v>2</v>
      </c>
      <c r="C97" s="49" t="s">
        <v>263</v>
      </c>
      <c r="D97" s="47" t="s">
        <v>249</v>
      </c>
      <c r="E97" s="50">
        <v>57.82</v>
      </c>
      <c r="F97" s="51"/>
      <c r="H97" s="52" t="s">
        <v>250</v>
      </c>
      <c r="Z97" s="46"/>
      <c r="AA97" s="46"/>
    </row>
    <row r="98" spans="1:27" s="3" customFormat="1" ht="15" x14ac:dyDescent="0.25">
      <c r="A98" s="79" t="s">
        <v>264</v>
      </c>
      <c r="B98" s="80"/>
      <c r="C98" s="80"/>
      <c r="D98" s="80"/>
      <c r="E98" s="81"/>
      <c r="F98" s="45"/>
      <c r="Z98" s="46"/>
      <c r="AA98" s="46" t="s">
        <v>264</v>
      </c>
    </row>
    <row r="99" spans="1:27" s="3" customFormat="1" ht="15" x14ac:dyDescent="0.25">
      <c r="A99" s="47">
        <f>IF(H99&lt;&gt;"",COUNTA(H$1:H99),"")</f>
        <v>9</v>
      </c>
      <c r="B99" s="48" t="s">
        <v>265</v>
      </c>
      <c r="C99" s="49" t="s">
        <v>266</v>
      </c>
      <c r="D99" s="47" t="s">
        <v>267</v>
      </c>
      <c r="E99" s="50">
        <v>0.31</v>
      </c>
      <c r="F99" s="51"/>
      <c r="H99" s="52" t="s">
        <v>250</v>
      </c>
      <c r="Z99" s="46"/>
      <c r="AA99" s="46"/>
    </row>
    <row r="100" spans="1:27" s="3" customFormat="1" ht="15" x14ac:dyDescent="0.25">
      <c r="A100" s="47">
        <f>IF(H100&lt;&gt;"",COUNTA(H$1:H100),"")</f>
        <v>10</v>
      </c>
      <c r="B100" s="48" t="s">
        <v>268</v>
      </c>
      <c r="C100" s="49" t="s">
        <v>269</v>
      </c>
      <c r="D100" s="47" t="s">
        <v>267</v>
      </c>
      <c r="E100" s="50">
        <v>1.57</v>
      </c>
      <c r="F100" s="51"/>
      <c r="H100" s="52" t="s">
        <v>250</v>
      </c>
      <c r="Z100" s="46"/>
      <c r="AA100" s="46"/>
    </row>
    <row r="101" spans="1:27" s="3" customFormat="1" ht="22.5" x14ac:dyDescent="0.25">
      <c r="A101" s="47">
        <f>IF(H101&lt;&gt;"",COUNTA(H$1:H101),"")</f>
        <v>11</v>
      </c>
      <c r="B101" s="48" t="s">
        <v>270</v>
      </c>
      <c r="C101" s="49" t="s">
        <v>271</v>
      </c>
      <c r="D101" s="47" t="s">
        <v>267</v>
      </c>
      <c r="E101" s="50">
        <v>6.62</v>
      </c>
      <c r="F101" s="51"/>
      <c r="H101" s="52" t="s">
        <v>250</v>
      </c>
      <c r="Z101" s="46"/>
      <c r="AA101" s="46"/>
    </row>
    <row r="102" spans="1:27" s="3" customFormat="1" ht="15" x14ac:dyDescent="0.25">
      <c r="A102" s="47">
        <f>IF(H102&lt;&gt;"",COUNTA(H$1:H102),"")</f>
        <v>12</v>
      </c>
      <c r="B102" s="48" t="s">
        <v>272</v>
      </c>
      <c r="C102" s="49" t="s">
        <v>273</v>
      </c>
      <c r="D102" s="47" t="s">
        <v>267</v>
      </c>
      <c r="E102" s="50">
        <v>10.47</v>
      </c>
      <c r="F102" s="51"/>
      <c r="H102" s="52" t="s">
        <v>250</v>
      </c>
      <c r="Z102" s="46"/>
      <c r="AA102" s="46"/>
    </row>
    <row r="103" spans="1:27" s="3" customFormat="1" ht="15" x14ac:dyDescent="0.25">
      <c r="A103" s="47">
        <f>IF(H103&lt;&gt;"",COUNTA(H$1:H103),"")</f>
        <v>13</v>
      </c>
      <c r="B103" s="48" t="s">
        <v>274</v>
      </c>
      <c r="C103" s="49" t="s">
        <v>275</v>
      </c>
      <c r="D103" s="47" t="s">
        <v>267</v>
      </c>
      <c r="E103" s="50">
        <v>18.940000000000001</v>
      </c>
      <c r="F103" s="51"/>
      <c r="H103" s="52" t="s">
        <v>250</v>
      </c>
      <c r="Z103" s="46"/>
      <c r="AA103" s="46"/>
    </row>
    <row r="104" spans="1:27" s="3" customFormat="1" ht="15" x14ac:dyDescent="0.25">
      <c r="A104" s="47">
        <f>IF(H104&lt;&gt;"",COUNTA(H$1:H104),"")</f>
        <v>14</v>
      </c>
      <c r="B104" s="48" t="s">
        <v>276</v>
      </c>
      <c r="C104" s="49" t="s">
        <v>277</v>
      </c>
      <c r="D104" s="47" t="s">
        <v>267</v>
      </c>
      <c r="E104" s="50">
        <v>3.43</v>
      </c>
      <c r="F104" s="51"/>
      <c r="H104" s="52" t="s">
        <v>250</v>
      </c>
      <c r="Z104" s="46"/>
      <c r="AA104" s="46"/>
    </row>
    <row r="105" spans="1:27" s="3" customFormat="1" ht="15" x14ac:dyDescent="0.25">
      <c r="A105" s="47">
        <f>IF(H105&lt;&gt;"",COUNTA(H$1:H105),"")</f>
        <v>15</v>
      </c>
      <c r="B105" s="48" t="s">
        <v>278</v>
      </c>
      <c r="C105" s="49" t="s">
        <v>279</v>
      </c>
      <c r="D105" s="47" t="s">
        <v>267</v>
      </c>
      <c r="E105" s="50">
        <v>10.91</v>
      </c>
      <c r="F105" s="51"/>
      <c r="H105" s="52" t="s">
        <v>250</v>
      </c>
      <c r="Z105" s="46"/>
      <c r="AA105" s="46"/>
    </row>
    <row r="106" spans="1:27" s="3" customFormat="1" ht="15" x14ac:dyDescent="0.25">
      <c r="A106" s="47">
        <f>IF(H106&lt;&gt;"",COUNTA(H$1:H106),"")</f>
        <v>16</v>
      </c>
      <c r="B106" s="48" t="s">
        <v>280</v>
      </c>
      <c r="C106" s="49" t="s">
        <v>281</v>
      </c>
      <c r="D106" s="47" t="s">
        <v>267</v>
      </c>
      <c r="E106" s="50">
        <v>5.63</v>
      </c>
      <c r="F106" s="51"/>
      <c r="H106" s="52" t="s">
        <v>250</v>
      </c>
      <c r="Z106" s="46"/>
      <c r="AA106" s="46"/>
    </row>
    <row r="107" spans="1:27" s="3" customFormat="1" ht="15" x14ac:dyDescent="0.25">
      <c r="A107" s="47">
        <f>IF(H107&lt;&gt;"",COUNTA(H$1:H107),"")</f>
        <v>17</v>
      </c>
      <c r="B107" s="48" t="s">
        <v>282</v>
      </c>
      <c r="C107" s="49" t="s">
        <v>283</v>
      </c>
      <c r="D107" s="47" t="s">
        <v>267</v>
      </c>
      <c r="E107" s="50">
        <v>0.17</v>
      </c>
      <c r="F107" s="51"/>
      <c r="H107" s="52" t="s">
        <v>250</v>
      </c>
      <c r="Z107" s="46"/>
      <c r="AA107" s="46"/>
    </row>
    <row r="108" spans="1:27" s="3" customFormat="1" ht="15" x14ac:dyDescent="0.25">
      <c r="A108" s="47">
        <f>IF(H108&lt;&gt;"",COUNTA(H$1:H108),"")</f>
        <v>18</v>
      </c>
      <c r="B108" s="48" t="s">
        <v>284</v>
      </c>
      <c r="C108" s="49" t="s">
        <v>285</v>
      </c>
      <c r="D108" s="47" t="s">
        <v>267</v>
      </c>
      <c r="E108" s="50">
        <v>6.12</v>
      </c>
      <c r="F108" s="51"/>
      <c r="H108" s="52" t="s">
        <v>250</v>
      </c>
      <c r="Z108" s="46"/>
      <c r="AA108" s="46"/>
    </row>
    <row r="109" spans="1:27" s="3" customFormat="1" ht="15" x14ac:dyDescent="0.25">
      <c r="A109" s="47">
        <f>IF(H109&lt;&gt;"",COUNTA(H$1:H109),"")</f>
        <v>19</v>
      </c>
      <c r="B109" s="48" t="s">
        <v>286</v>
      </c>
      <c r="C109" s="49" t="s">
        <v>287</v>
      </c>
      <c r="D109" s="47" t="s">
        <v>267</v>
      </c>
      <c r="E109" s="54">
        <v>0.4</v>
      </c>
      <c r="F109" s="51"/>
      <c r="H109" s="52" t="s">
        <v>250</v>
      </c>
      <c r="Z109" s="46"/>
      <c r="AA109" s="46"/>
    </row>
    <row r="110" spans="1:27" s="3" customFormat="1" ht="15" x14ac:dyDescent="0.25">
      <c r="A110" s="47">
        <f>IF(H110&lt;&gt;"",COUNTA(H$1:H110),"")</f>
        <v>20</v>
      </c>
      <c r="B110" s="48" t="s">
        <v>288</v>
      </c>
      <c r="C110" s="49" t="s">
        <v>289</v>
      </c>
      <c r="D110" s="47" t="s">
        <v>267</v>
      </c>
      <c r="E110" s="50">
        <v>0.12</v>
      </c>
      <c r="F110" s="51"/>
      <c r="H110" s="52" t="s">
        <v>250</v>
      </c>
      <c r="Z110" s="46"/>
      <c r="AA110" s="46"/>
    </row>
    <row r="111" spans="1:27" s="3" customFormat="1" ht="15" x14ac:dyDescent="0.25">
      <c r="A111" s="47">
        <f>IF(H111&lt;&gt;"",COUNTA(H$1:H111),"")</f>
        <v>21</v>
      </c>
      <c r="B111" s="48" t="s">
        <v>290</v>
      </c>
      <c r="C111" s="49" t="s">
        <v>291</v>
      </c>
      <c r="D111" s="47" t="s">
        <v>267</v>
      </c>
      <c r="E111" s="50">
        <v>3.09</v>
      </c>
      <c r="F111" s="51"/>
      <c r="H111" s="52" t="s">
        <v>250</v>
      </c>
      <c r="Z111" s="46"/>
      <c r="AA111" s="46"/>
    </row>
    <row r="112" spans="1:27" s="3" customFormat="1" ht="22.5" x14ac:dyDescent="0.25">
      <c r="A112" s="47">
        <f>IF(H112&lt;&gt;"",COUNTA(H$1:H112),"")</f>
        <v>22</v>
      </c>
      <c r="B112" s="48" t="s">
        <v>292</v>
      </c>
      <c r="C112" s="49" t="s">
        <v>293</v>
      </c>
      <c r="D112" s="47" t="s">
        <v>267</v>
      </c>
      <c r="E112" s="50">
        <v>2.11</v>
      </c>
      <c r="F112" s="51"/>
      <c r="H112" s="52" t="s">
        <v>250</v>
      </c>
      <c r="Z112" s="46"/>
      <c r="AA112" s="46"/>
    </row>
    <row r="113" spans="1:27" s="3" customFormat="1" ht="15" x14ac:dyDescent="0.25">
      <c r="A113" s="47">
        <f>IF(H113&lt;&gt;"",COUNTA(H$1:H113),"")</f>
        <v>23</v>
      </c>
      <c r="B113" s="48" t="s">
        <v>294</v>
      </c>
      <c r="C113" s="49" t="s">
        <v>295</v>
      </c>
      <c r="D113" s="47" t="s">
        <v>267</v>
      </c>
      <c r="E113" s="54">
        <v>2.2000000000000002</v>
      </c>
      <c r="F113" s="51"/>
      <c r="H113" s="52" t="s">
        <v>250</v>
      </c>
      <c r="Z113" s="46"/>
      <c r="AA113" s="46"/>
    </row>
    <row r="114" spans="1:27" s="3" customFormat="1" ht="15" x14ac:dyDescent="0.25">
      <c r="A114" s="47">
        <f>IF(H114&lt;&gt;"",COUNTA(H$1:H114),"")</f>
        <v>24</v>
      </c>
      <c r="B114" s="48" t="s">
        <v>296</v>
      </c>
      <c r="C114" s="49" t="s">
        <v>297</v>
      </c>
      <c r="D114" s="47" t="s">
        <v>267</v>
      </c>
      <c r="E114" s="50">
        <v>0.97</v>
      </c>
      <c r="F114" s="51"/>
      <c r="H114" s="52" t="s">
        <v>250</v>
      </c>
      <c r="Z114" s="46"/>
      <c r="AA114" s="46"/>
    </row>
    <row r="115" spans="1:27" s="3" customFormat="1" ht="15" x14ac:dyDescent="0.25">
      <c r="A115" s="47">
        <f>IF(H115&lt;&gt;"",COUNTA(H$1:H115),"")</f>
        <v>25</v>
      </c>
      <c r="B115" s="48" t="s">
        <v>298</v>
      </c>
      <c r="C115" s="49" t="s">
        <v>299</v>
      </c>
      <c r="D115" s="47" t="s">
        <v>267</v>
      </c>
      <c r="E115" s="50">
        <v>0.97</v>
      </c>
      <c r="F115" s="51"/>
      <c r="H115" s="52" t="s">
        <v>250</v>
      </c>
      <c r="Z115" s="46"/>
      <c r="AA115" s="46"/>
    </row>
    <row r="116" spans="1:27" s="3" customFormat="1" ht="22.5" x14ac:dyDescent="0.25">
      <c r="A116" s="47">
        <f>IF(H116&lt;&gt;"",COUNTA(H$1:H116),"")</f>
        <v>26</v>
      </c>
      <c r="B116" s="48" t="s">
        <v>300</v>
      </c>
      <c r="C116" s="49" t="s">
        <v>301</v>
      </c>
      <c r="D116" s="47" t="s">
        <v>267</v>
      </c>
      <c r="E116" s="50">
        <v>5.81</v>
      </c>
      <c r="F116" s="51"/>
      <c r="H116" s="52" t="s">
        <v>250</v>
      </c>
      <c r="Z116" s="46"/>
      <c r="AA116" s="46"/>
    </row>
    <row r="117" spans="1:27" s="3" customFormat="1" ht="15" x14ac:dyDescent="0.25">
      <c r="A117" s="47">
        <f>IF(H117&lt;&gt;"",COUNTA(H$1:H117),"")</f>
        <v>27</v>
      </c>
      <c r="B117" s="48" t="s">
        <v>302</v>
      </c>
      <c r="C117" s="49" t="s">
        <v>303</v>
      </c>
      <c r="D117" s="47" t="s">
        <v>267</v>
      </c>
      <c r="E117" s="50">
        <v>2.73</v>
      </c>
      <c r="F117" s="51"/>
      <c r="H117" s="52" t="s">
        <v>250</v>
      </c>
      <c r="Z117" s="46"/>
      <c r="AA117" s="46"/>
    </row>
    <row r="118" spans="1:27" s="3" customFormat="1" ht="15" x14ac:dyDescent="0.25">
      <c r="A118" s="47">
        <f>IF(H118&lt;&gt;"",COUNTA(H$1:H118),"")</f>
        <v>28</v>
      </c>
      <c r="B118" s="48" t="s">
        <v>304</v>
      </c>
      <c r="C118" s="49" t="s">
        <v>305</v>
      </c>
      <c r="D118" s="47" t="s">
        <v>267</v>
      </c>
      <c r="E118" s="50">
        <v>2.92</v>
      </c>
      <c r="F118" s="51"/>
      <c r="H118" s="52" t="s">
        <v>250</v>
      </c>
      <c r="Z118" s="46"/>
      <c r="AA118" s="46"/>
    </row>
    <row r="119" spans="1:27" s="3" customFormat="1" ht="15" x14ac:dyDescent="0.25">
      <c r="A119" s="79" t="s">
        <v>306</v>
      </c>
      <c r="B119" s="80"/>
      <c r="C119" s="80"/>
      <c r="D119" s="80"/>
      <c r="E119" s="81"/>
      <c r="F119" s="45"/>
      <c r="Z119" s="46"/>
      <c r="AA119" s="46" t="s">
        <v>306</v>
      </c>
    </row>
    <row r="120" spans="1:27" s="3" customFormat="1" ht="15" x14ac:dyDescent="0.25">
      <c r="A120" s="47">
        <f>IF(H120&lt;&gt;"",COUNTA(H$1:H120),"")</f>
        <v>29</v>
      </c>
      <c r="B120" s="48" t="s">
        <v>188</v>
      </c>
      <c r="C120" s="49" t="s">
        <v>189</v>
      </c>
      <c r="D120" s="47" t="s">
        <v>44</v>
      </c>
      <c r="E120" s="55">
        <v>4.8000000000000001E-5</v>
      </c>
      <c r="F120" s="51"/>
      <c r="H120" s="52" t="s">
        <v>250</v>
      </c>
      <c r="Z120" s="46"/>
      <c r="AA120" s="46"/>
    </row>
    <row r="121" spans="1:27" s="3" customFormat="1" ht="15" x14ac:dyDescent="0.25">
      <c r="A121" s="47">
        <f>IF(H121&lt;&gt;"",COUNTA(H$1:H121),"")</f>
        <v>30</v>
      </c>
      <c r="B121" s="48" t="s">
        <v>223</v>
      </c>
      <c r="C121" s="49" t="s">
        <v>224</v>
      </c>
      <c r="D121" s="47" t="s">
        <v>44</v>
      </c>
      <c r="E121" s="55">
        <v>3.8016000000000001E-2</v>
      </c>
      <c r="F121" s="51"/>
      <c r="H121" s="52" t="s">
        <v>250</v>
      </c>
      <c r="Z121" s="46"/>
      <c r="AA121" s="46"/>
    </row>
    <row r="122" spans="1:27" s="3" customFormat="1" ht="15" x14ac:dyDescent="0.25">
      <c r="A122" s="47">
        <f>IF(H122&lt;&gt;"",COUNTA(H$1:H122),"")</f>
        <v>31</v>
      </c>
      <c r="B122" s="48" t="s">
        <v>46</v>
      </c>
      <c r="C122" s="49" t="s">
        <v>47</v>
      </c>
      <c r="D122" s="47" t="s">
        <v>48</v>
      </c>
      <c r="E122" s="50">
        <v>0.44</v>
      </c>
      <c r="F122" s="51"/>
      <c r="H122" s="52" t="s">
        <v>250</v>
      </c>
      <c r="Z122" s="46"/>
      <c r="AA122" s="46"/>
    </row>
    <row r="123" spans="1:27" s="3" customFormat="1" ht="15" x14ac:dyDescent="0.25">
      <c r="A123" s="47">
        <f>IF(H123&lt;&gt;"",COUNTA(H$1:H123),"")</f>
        <v>32</v>
      </c>
      <c r="B123" s="48" t="s">
        <v>51</v>
      </c>
      <c r="C123" s="49" t="s">
        <v>52</v>
      </c>
      <c r="D123" s="47" t="s">
        <v>48</v>
      </c>
      <c r="E123" s="54">
        <v>2.2000000000000002</v>
      </c>
      <c r="F123" s="51"/>
      <c r="H123" s="52" t="s">
        <v>250</v>
      </c>
      <c r="Z123" s="46"/>
      <c r="AA123" s="46"/>
    </row>
    <row r="124" spans="1:27" s="3" customFormat="1" ht="15" x14ac:dyDescent="0.25">
      <c r="A124" s="47">
        <f>IF(H124&lt;&gt;"",COUNTA(H$1:H124),"")</f>
        <v>33</v>
      </c>
      <c r="B124" s="48" t="s">
        <v>110</v>
      </c>
      <c r="C124" s="49" t="s">
        <v>111</v>
      </c>
      <c r="D124" s="47" t="s">
        <v>48</v>
      </c>
      <c r="E124" s="56">
        <v>0.61539999999999995</v>
      </c>
      <c r="F124" s="51"/>
      <c r="H124" s="52" t="s">
        <v>250</v>
      </c>
      <c r="Z124" s="46"/>
      <c r="AA124" s="46"/>
    </row>
    <row r="125" spans="1:27" s="3" customFormat="1" ht="15" x14ac:dyDescent="0.25">
      <c r="A125" s="47">
        <f>IF(H125&lt;&gt;"",COUNTA(H$1:H125),"")</f>
        <v>34</v>
      </c>
      <c r="B125" s="48" t="s">
        <v>114</v>
      </c>
      <c r="C125" s="49" t="s">
        <v>115</v>
      </c>
      <c r="D125" s="47" t="s">
        <v>102</v>
      </c>
      <c r="E125" s="54">
        <v>37.4</v>
      </c>
      <c r="F125" s="51"/>
      <c r="H125" s="52" t="s">
        <v>250</v>
      </c>
      <c r="Z125" s="46"/>
      <c r="AA125" s="46"/>
    </row>
    <row r="126" spans="1:27" s="3" customFormat="1" ht="15" x14ac:dyDescent="0.25">
      <c r="A126" s="47">
        <f>IF(H126&lt;&gt;"",COUNTA(H$1:H126),"")</f>
        <v>35</v>
      </c>
      <c r="B126" s="48" t="s">
        <v>131</v>
      </c>
      <c r="C126" s="49" t="s">
        <v>132</v>
      </c>
      <c r="D126" s="47" t="s">
        <v>44</v>
      </c>
      <c r="E126" s="56">
        <v>3.3999999999999998E-3</v>
      </c>
      <c r="F126" s="51"/>
      <c r="H126" s="52" t="s">
        <v>250</v>
      </c>
      <c r="Z126" s="46"/>
      <c r="AA126" s="46"/>
    </row>
    <row r="127" spans="1:27" s="3" customFormat="1" ht="15" x14ac:dyDescent="0.25">
      <c r="A127" s="47">
        <f>IF(H127&lt;&gt;"",COUNTA(H$1:H127),"")</f>
        <v>36</v>
      </c>
      <c r="B127" s="48" t="s">
        <v>55</v>
      </c>
      <c r="C127" s="49" t="s">
        <v>56</v>
      </c>
      <c r="D127" s="47" t="s">
        <v>44</v>
      </c>
      <c r="E127" s="57">
        <v>1.1440000000000001E-2</v>
      </c>
      <c r="F127" s="51"/>
      <c r="H127" s="52" t="s">
        <v>250</v>
      </c>
      <c r="Z127" s="46"/>
      <c r="AA127" s="46"/>
    </row>
    <row r="128" spans="1:27" s="3" customFormat="1" ht="15" x14ac:dyDescent="0.25">
      <c r="A128" s="47">
        <f>IF(H128&lt;&gt;"",COUNTA(H$1:H128),"")</f>
        <v>37</v>
      </c>
      <c r="B128" s="48" t="s">
        <v>135</v>
      </c>
      <c r="C128" s="49" t="s">
        <v>136</v>
      </c>
      <c r="D128" s="47" t="s">
        <v>44</v>
      </c>
      <c r="E128" s="57">
        <v>1.3600000000000001E-3</v>
      </c>
      <c r="F128" s="51"/>
      <c r="H128" s="52" t="s">
        <v>250</v>
      </c>
      <c r="Z128" s="46"/>
      <c r="AA128" s="46"/>
    </row>
    <row r="129" spans="1:27" s="3" customFormat="1" ht="15" x14ac:dyDescent="0.25">
      <c r="A129" s="47">
        <f>IF(H129&lt;&gt;"",COUNTA(H$1:H129),"")</f>
        <v>38</v>
      </c>
      <c r="B129" s="48" t="s">
        <v>227</v>
      </c>
      <c r="C129" s="49" t="s">
        <v>228</v>
      </c>
      <c r="D129" s="47" t="s">
        <v>73</v>
      </c>
      <c r="E129" s="56">
        <v>0.15840000000000001</v>
      </c>
      <c r="F129" s="51"/>
      <c r="H129" s="52" t="s">
        <v>250</v>
      </c>
      <c r="Z129" s="46"/>
      <c r="AA129" s="46"/>
    </row>
    <row r="130" spans="1:27" s="3" customFormat="1" ht="15" x14ac:dyDescent="0.25">
      <c r="A130" s="47">
        <f>IF(H130&lt;&gt;"",COUNTA(H$1:H130),"")</f>
        <v>39</v>
      </c>
      <c r="B130" s="48" t="s">
        <v>139</v>
      </c>
      <c r="C130" s="49" t="s">
        <v>140</v>
      </c>
      <c r="D130" s="47" t="s">
        <v>44</v>
      </c>
      <c r="E130" s="56">
        <v>6.7999999999999996E-3</v>
      </c>
      <c r="F130" s="51"/>
      <c r="H130" s="52" t="s">
        <v>250</v>
      </c>
      <c r="Z130" s="46"/>
      <c r="AA130" s="46"/>
    </row>
    <row r="131" spans="1:27" s="3" customFormat="1" ht="15" x14ac:dyDescent="0.25">
      <c r="A131" s="47">
        <f>IF(H131&lt;&gt;"",COUNTA(H$1:H131),"")</f>
        <v>40</v>
      </c>
      <c r="B131" s="48" t="s">
        <v>59</v>
      </c>
      <c r="C131" s="49" t="s">
        <v>60</v>
      </c>
      <c r="D131" s="47" t="s">
        <v>44</v>
      </c>
      <c r="E131" s="58">
        <v>4.5037999999999996E-3</v>
      </c>
      <c r="F131" s="51"/>
      <c r="H131" s="52" t="s">
        <v>250</v>
      </c>
      <c r="Z131" s="46"/>
      <c r="AA131" s="46"/>
    </row>
    <row r="132" spans="1:27" s="3" customFormat="1" ht="15" x14ac:dyDescent="0.25">
      <c r="A132" s="47">
        <f>IF(H132&lt;&gt;"",COUNTA(H$1:H132),"")</f>
        <v>41</v>
      </c>
      <c r="B132" s="48" t="s">
        <v>143</v>
      </c>
      <c r="C132" s="49" t="s">
        <v>144</v>
      </c>
      <c r="D132" s="47" t="s">
        <v>44</v>
      </c>
      <c r="E132" s="55">
        <v>6.9360000000000003E-3</v>
      </c>
      <c r="F132" s="51"/>
      <c r="H132" s="52" t="s">
        <v>250</v>
      </c>
      <c r="Z132" s="46"/>
      <c r="AA132" s="46"/>
    </row>
    <row r="133" spans="1:27" s="3" customFormat="1" ht="15" x14ac:dyDescent="0.25">
      <c r="A133" s="47">
        <f>IF(H133&lt;&gt;"",COUNTA(H$1:H133),"")</f>
        <v>42</v>
      </c>
      <c r="B133" s="48" t="s">
        <v>63</v>
      </c>
      <c r="C133" s="49" t="s">
        <v>64</v>
      </c>
      <c r="D133" s="47" t="s">
        <v>44</v>
      </c>
      <c r="E133" s="55">
        <v>7.9199999999999995E-4</v>
      </c>
      <c r="F133" s="51"/>
      <c r="H133" s="52" t="s">
        <v>250</v>
      </c>
      <c r="Z133" s="46"/>
      <c r="AA133" s="46"/>
    </row>
    <row r="134" spans="1:27" s="3" customFormat="1" ht="22.5" x14ac:dyDescent="0.25">
      <c r="A134" s="47">
        <f>IF(H134&lt;&gt;"",COUNTA(H$1:H134),"")</f>
        <v>43</v>
      </c>
      <c r="B134" s="48" t="s">
        <v>67</v>
      </c>
      <c r="C134" s="49" t="s">
        <v>68</v>
      </c>
      <c r="D134" s="47" t="s">
        <v>48</v>
      </c>
      <c r="E134" s="56">
        <v>1.32E-2</v>
      </c>
      <c r="F134" s="51"/>
      <c r="H134" s="52" t="s">
        <v>250</v>
      </c>
      <c r="Z134" s="46"/>
      <c r="AA134" s="46"/>
    </row>
    <row r="135" spans="1:27" s="3" customFormat="1" ht="22.5" x14ac:dyDescent="0.25">
      <c r="A135" s="47">
        <f>IF(H135&lt;&gt;"",COUNTA(H$1:H135),"")</f>
        <v>44</v>
      </c>
      <c r="B135" s="48" t="s">
        <v>192</v>
      </c>
      <c r="C135" s="49" t="s">
        <v>193</v>
      </c>
      <c r="D135" s="47" t="s">
        <v>48</v>
      </c>
      <c r="E135" s="56">
        <v>4.7999999999999996E-3</v>
      </c>
      <c r="F135" s="51"/>
      <c r="H135" s="52" t="s">
        <v>250</v>
      </c>
      <c r="Z135" s="46"/>
      <c r="AA135" s="46"/>
    </row>
    <row r="136" spans="1:27" s="3" customFormat="1" ht="22.5" x14ac:dyDescent="0.25">
      <c r="A136" s="47">
        <f>IF(H136&lt;&gt;"",COUNTA(H$1:H136),"")</f>
        <v>45</v>
      </c>
      <c r="B136" s="48" t="s">
        <v>147</v>
      </c>
      <c r="C136" s="49" t="s">
        <v>148</v>
      </c>
      <c r="D136" s="47" t="s">
        <v>48</v>
      </c>
      <c r="E136" s="56">
        <v>2.7199999999999998E-2</v>
      </c>
      <c r="F136" s="51"/>
      <c r="H136" s="52" t="s">
        <v>250</v>
      </c>
      <c r="Z136" s="46"/>
      <c r="AA136" s="46"/>
    </row>
    <row r="137" spans="1:27" s="3" customFormat="1" ht="15" x14ac:dyDescent="0.25">
      <c r="A137" s="47">
        <f>IF(H137&lt;&gt;"",COUNTA(H$1:H137),"")</f>
        <v>46</v>
      </c>
      <c r="B137" s="48" t="s">
        <v>151</v>
      </c>
      <c r="C137" s="49" t="s">
        <v>152</v>
      </c>
      <c r="D137" s="47" t="s">
        <v>102</v>
      </c>
      <c r="E137" s="59">
        <v>2.448</v>
      </c>
      <c r="F137" s="51"/>
      <c r="H137" s="52" t="s">
        <v>250</v>
      </c>
      <c r="Z137" s="46"/>
      <c r="AA137" s="46"/>
    </row>
    <row r="138" spans="1:27" s="3" customFormat="1" ht="15" x14ac:dyDescent="0.25">
      <c r="A138" s="47">
        <f>IF(H138&lt;&gt;"",COUNTA(H$1:H138),"")</f>
        <v>47</v>
      </c>
      <c r="B138" s="48" t="s">
        <v>71</v>
      </c>
      <c r="C138" s="49" t="s">
        <v>72</v>
      </c>
      <c r="D138" s="47" t="s">
        <v>73</v>
      </c>
      <c r="E138" s="59">
        <v>0.26400000000000001</v>
      </c>
      <c r="F138" s="51"/>
      <c r="H138" s="52" t="s">
        <v>250</v>
      </c>
      <c r="Z138" s="46"/>
      <c r="AA138" s="46"/>
    </row>
    <row r="139" spans="1:27" s="3" customFormat="1" ht="22.5" x14ac:dyDescent="0.25">
      <c r="A139" s="47">
        <f>IF(H139&lt;&gt;"",COUNTA(H$1:H139),"")</f>
        <v>48</v>
      </c>
      <c r="B139" s="48" t="s">
        <v>196</v>
      </c>
      <c r="C139" s="49" t="s">
        <v>197</v>
      </c>
      <c r="D139" s="47" t="s">
        <v>198</v>
      </c>
      <c r="E139" s="60">
        <v>60</v>
      </c>
      <c r="F139" s="51"/>
      <c r="H139" s="52" t="s">
        <v>250</v>
      </c>
      <c r="Z139" s="46"/>
      <c r="AA139" s="46"/>
    </row>
    <row r="140" spans="1:27" s="3" customFormat="1" ht="33.75" x14ac:dyDescent="0.25">
      <c r="A140" s="47">
        <f>IF(H140&lt;&gt;"",COUNTA(H$1:H140),"")</f>
        <v>49</v>
      </c>
      <c r="B140" s="48" t="s">
        <v>77</v>
      </c>
      <c r="C140" s="49" t="s">
        <v>78</v>
      </c>
      <c r="D140" s="47" t="s">
        <v>79</v>
      </c>
      <c r="E140" s="60">
        <v>4</v>
      </c>
      <c r="F140" s="51"/>
      <c r="H140" s="52" t="s">
        <v>250</v>
      </c>
      <c r="Z140" s="46"/>
      <c r="AA140" s="46"/>
    </row>
    <row r="141" spans="1:27" s="3" customFormat="1" ht="15" x14ac:dyDescent="0.25">
      <c r="A141" s="47">
        <f>IF(H141&lt;&gt;"",COUNTA(H$1:H141),"")</f>
        <v>50</v>
      </c>
      <c r="B141" s="48" t="s">
        <v>231</v>
      </c>
      <c r="C141" s="49" t="s">
        <v>232</v>
      </c>
      <c r="D141" s="47" t="s">
        <v>44</v>
      </c>
      <c r="E141" s="55">
        <v>2.5343999999999998E-2</v>
      </c>
      <c r="F141" s="51"/>
      <c r="H141" s="52" t="s">
        <v>250</v>
      </c>
      <c r="Z141" s="46"/>
      <c r="AA141" s="46"/>
    </row>
    <row r="142" spans="1:27" s="3" customFormat="1" ht="15" x14ac:dyDescent="0.25">
      <c r="A142" s="47">
        <f>IF(H142&lt;&gt;"",COUNTA(H$1:H142),"")</f>
        <v>51</v>
      </c>
      <c r="B142" s="48" t="s">
        <v>235</v>
      </c>
      <c r="C142" s="49" t="s">
        <v>236</v>
      </c>
      <c r="D142" s="47" t="s">
        <v>44</v>
      </c>
      <c r="E142" s="57">
        <v>0.38016</v>
      </c>
      <c r="F142" s="51"/>
      <c r="H142" s="52" t="s">
        <v>250</v>
      </c>
      <c r="Z142" s="46"/>
      <c r="AA142" s="46"/>
    </row>
    <row r="143" spans="1:27" s="3" customFormat="1" ht="15" x14ac:dyDescent="0.25">
      <c r="A143" s="47">
        <f>IF(H143&lt;&gt;"",COUNTA(H$1:H143),"")</f>
        <v>52</v>
      </c>
      <c r="B143" s="48" t="s">
        <v>215</v>
      </c>
      <c r="C143" s="49" t="s">
        <v>111</v>
      </c>
      <c r="D143" s="47" t="s">
        <v>48</v>
      </c>
      <c r="E143" s="60">
        <v>336</v>
      </c>
      <c r="F143" s="51"/>
      <c r="H143" s="52" t="s">
        <v>250</v>
      </c>
      <c r="Z143" s="46"/>
      <c r="AA143" s="46"/>
    </row>
    <row r="144" spans="1:27" s="3" customFormat="1" ht="15" x14ac:dyDescent="0.25">
      <c r="A144" s="47">
        <f>IF(H144&lt;&gt;"",COUNTA(H$1:H144),"")</f>
        <v>53</v>
      </c>
      <c r="B144" s="48" t="s">
        <v>100</v>
      </c>
      <c r="C144" s="49" t="s">
        <v>101</v>
      </c>
      <c r="D144" s="47" t="s">
        <v>102</v>
      </c>
      <c r="E144" s="54">
        <v>121.2</v>
      </c>
      <c r="F144" s="51"/>
      <c r="H144" s="52" t="s">
        <v>250</v>
      </c>
      <c r="Z144" s="46"/>
      <c r="AA144" s="46"/>
    </row>
    <row r="145" spans="1:27" s="3" customFormat="1" ht="15" x14ac:dyDescent="0.25">
      <c r="A145" s="47">
        <f>IF(H145&lt;&gt;"",COUNTA(H$1:H145),"")</f>
        <v>54</v>
      </c>
      <c r="B145" s="48" t="s">
        <v>87</v>
      </c>
      <c r="C145" s="49" t="s">
        <v>88</v>
      </c>
      <c r="D145" s="47" t="s">
        <v>48</v>
      </c>
      <c r="E145" s="59">
        <v>320.90300000000002</v>
      </c>
      <c r="F145" s="51"/>
      <c r="H145" s="52" t="s">
        <v>250</v>
      </c>
      <c r="Z145" s="46"/>
      <c r="AA145" s="46"/>
    </row>
    <row r="146" spans="1:27" s="3" customFormat="1" ht="15" x14ac:dyDescent="0.25">
      <c r="A146" s="47">
        <f>IF(H146&lt;&gt;"",COUNTA(H$1:H146),"")</f>
        <v>55</v>
      </c>
      <c r="B146" s="48" t="s">
        <v>118</v>
      </c>
      <c r="C146" s="49" t="s">
        <v>119</v>
      </c>
      <c r="D146" s="47" t="s">
        <v>48</v>
      </c>
      <c r="E146" s="59">
        <v>6.9359999999999999</v>
      </c>
      <c r="F146" s="51"/>
      <c r="H146" s="52" t="s">
        <v>250</v>
      </c>
      <c r="Z146" s="46"/>
      <c r="AA146" s="46"/>
    </row>
    <row r="147" spans="1:27" s="3" customFormat="1" ht="15" x14ac:dyDescent="0.25">
      <c r="A147" s="47">
        <f>IF(H147&lt;&gt;"",COUNTA(H$1:H147),"")</f>
        <v>56</v>
      </c>
      <c r="B147" s="48" t="s">
        <v>155</v>
      </c>
      <c r="C147" s="49" t="s">
        <v>156</v>
      </c>
      <c r="D147" s="47" t="s">
        <v>48</v>
      </c>
      <c r="E147" s="50">
        <v>69.02</v>
      </c>
      <c r="F147" s="51"/>
      <c r="H147" s="52" t="s">
        <v>250</v>
      </c>
      <c r="Z147" s="46"/>
      <c r="AA147" s="46"/>
    </row>
    <row r="148" spans="1:27" s="3" customFormat="1" ht="33.75" x14ac:dyDescent="0.25">
      <c r="A148" s="47">
        <f>IF(H148&lt;&gt;"",COUNTA(H$1:H148),"")</f>
        <v>57</v>
      </c>
      <c r="B148" s="48" t="s">
        <v>175</v>
      </c>
      <c r="C148" s="49" t="s">
        <v>176</v>
      </c>
      <c r="D148" s="47" t="s">
        <v>177</v>
      </c>
      <c r="E148" s="60">
        <v>68</v>
      </c>
      <c r="F148" s="51"/>
      <c r="H148" s="52" t="s">
        <v>250</v>
      </c>
      <c r="Z148" s="46"/>
      <c r="AA148" s="46"/>
    </row>
    <row r="149" spans="1:27" s="3" customFormat="1" ht="33.75" x14ac:dyDescent="0.25">
      <c r="A149" s="47">
        <f>IF(H149&lt;&gt;"",COUNTA(H$1:H149),"")</f>
        <v>58</v>
      </c>
      <c r="B149" s="48" t="s">
        <v>180</v>
      </c>
      <c r="C149" s="49" t="s">
        <v>181</v>
      </c>
      <c r="D149" s="47" t="s">
        <v>177</v>
      </c>
      <c r="E149" s="60">
        <v>68</v>
      </c>
      <c r="F149" s="51"/>
      <c r="H149" s="52" t="s">
        <v>250</v>
      </c>
      <c r="Z149" s="46"/>
      <c r="AA149" s="46"/>
    </row>
    <row r="150" spans="1:27" s="3" customFormat="1" ht="22.5" x14ac:dyDescent="0.25">
      <c r="A150" s="47">
        <f>IF(H150&lt;&gt;"",COUNTA(H$1:H150),"")</f>
        <v>59</v>
      </c>
      <c r="B150" s="48" t="s">
        <v>211</v>
      </c>
      <c r="C150" s="49" t="s">
        <v>212</v>
      </c>
      <c r="D150" s="47" t="s">
        <v>73</v>
      </c>
      <c r="E150" s="60">
        <v>2520</v>
      </c>
      <c r="F150" s="51"/>
      <c r="H150" s="52" t="s">
        <v>250</v>
      </c>
      <c r="Z150" s="46"/>
      <c r="AA150" s="46"/>
    </row>
    <row r="151" spans="1:27" s="3" customFormat="1" ht="22.5" x14ac:dyDescent="0.25">
      <c r="A151" s="47">
        <f>IF(H151&lt;&gt;"",COUNTA(H$1:H151),"")</f>
        <v>60</v>
      </c>
      <c r="B151" s="48" t="s">
        <v>171</v>
      </c>
      <c r="C151" s="49" t="s">
        <v>172</v>
      </c>
      <c r="D151" s="47" t="s">
        <v>44</v>
      </c>
      <c r="E151" s="57">
        <v>8.1920000000000007E-2</v>
      </c>
      <c r="F151" s="51"/>
      <c r="H151" s="52" t="s">
        <v>250</v>
      </c>
      <c r="Z151" s="46"/>
      <c r="AA151" s="46"/>
    </row>
    <row r="152" spans="1:27" s="3" customFormat="1" ht="22.5" x14ac:dyDescent="0.25">
      <c r="A152" s="47">
        <f>IF(H152&lt;&gt;"",COUNTA(H$1:H152),"")</f>
        <v>61</v>
      </c>
      <c r="B152" s="48" t="s">
        <v>168</v>
      </c>
      <c r="C152" s="49" t="s">
        <v>169</v>
      </c>
      <c r="D152" s="47" t="s">
        <v>44</v>
      </c>
      <c r="E152" s="57">
        <v>0.22911999999999999</v>
      </c>
      <c r="F152" s="51"/>
      <c r="H152" s="52" t="s">
        <v>250</v>
      </c>
      <c r="Z152" s="46"/>
      <c r="AA152" s="46"/>
    </row>
    <row r="153" spans="1:27" s="3" customFormat="1" ht="22.5" x14ac:dyDescent="0.25">
      <c r="A153" s="47">
        <f>IF(H153&lt;&gt;"",COUNTA(H$1:H153),"")</f>
        <v>62</v>
      </c>
      <c r="B153" s="48" t="s">
        <v>165</v>
      </c>
      <c r="C153" s="49" t="s">
        <v>166</v>
      </c>
      <c r="D153" s="47" t="s">
        <v>44</v>
      </c>
      <c r="E153" s="57">
        <v>0.19223999999999999</v>
      </c>
      <c r="F153" s="51"/>
      <c r="H153" s="52" t="s">
        <v>250</v>
      </c>
      <c r="Z153" s="46"/>
      <c r="AA153" s="46"/>
    </row>
    <row r="154" spans="1:27" s="3" customFormat="1" ht="22.5" x14ac:dyDescent="0.25">
      <c r="A154" s="47">
        <f>IF(H154&lt;&gt;"",COUNTA(H$1:H154),"")</f>
        <v>63</v>
      </c>
      <c r="B154" s="48" t="s">
        <v>162</v>
      </c>
      <c r="C154" s="49" t="s">
        <v>163</v>
      </c>
      <c r="D154" s="47" t="s">
        <v>44</v>
      </c>
      <c r="E154" s="57">
        <v>0.32368000000000002</v>
      </c>
      <c r="F154" s="51"/>
      <c r="H154" s="52" t="s">
        <v>250</v>
      </c>
      <c r="Z154" s="46"/>
      <c r="AA154" s="46"/>
    </row>
    <row r="155" spans="1:27" s="3" customFormat="1" ht="22.5" x14ac:dyDescent="0.25">
      <c r="A155" s="47">
        <f>IF(H155&lt;&gt;"",COUNTA(H$1:H155),"")</f>
        <v>64</v>
      </c>
      <c r="B155" s="48" t="s">
        <v>159</v>
      </c>
      <c r="C155" s="49" t="s">
        <v>160</v>
      </c>
      <c r="D155" s="47" t="s">
        <v>44</v>
      </c>
      <c r="E155" s="56">
        <v>3.7984</v>
      </c>
      <c r="F155" s="51"/>
      <c r="H155" s="52" t="s">
        <v>250</v>
      </c>
      <c r="Z155" s="46"/>
      <c r="AA155" s="46"/>
    </row>
    <row r="156" spans="1:27" s="3" customFormat="1" ht="15" x14ac:dyDescent="0.25">
      <c r="A156" s="79" t="s">
        <v>307</v>
      </c>
      <c r="B156" s="80"/>
      <c r="C156" s="80"/>
      <c r="D156" s="80"/>
      <c r="E156" s="81"/>
      <c r="F156" s="45"/>
      <c r="Z156" s="46"/>
      <c r="AA156" s="46" t="s">
        <v>307</v>
      </c>
    </row>
    <row r="157" spans="1:27" s="3" customFormat="1" ht="33.75" x14ac:dyDescent="0.25">
      <c r="A157" s="47">
        <f>IF(H157&lt;&gt;"",COUNTA(H$1:H157),"")</f>
        <v>65</v>
      </c>
      <c r="B157" s="48" t="s">
        <v>25</v>
      </c>
      <c r="C157" s="49" t="s">
        <v>26</v>
      </c>
      <c r="D157" s="47" t="s">
        <v>27</v>
      </c>
      <c r="E157" s="50">
        <v>730.34</v>
      </c>
      <c r="F157" s="51"/>
      <c r="H157" s="52" t="s">
        <v>250</v>
      </c>
      <c r="Z157" s="46"/>
      <c r="AA157" s="46"/>
    </row>
    <row r="158" spans="1:27" s="3" customFormat="1" ht="15" x14ac:dyDescent="0.25">
      <c r="A158" s="79" t="s">
        <v>308</v>
      </c>
      <c r="B158" s="80"/>
      <c r="C158" s="80"/>
      <c r="D158" s="80"/>
      <c r="E158" s="81"/>
      <c r="F158" s="45"/>
      <c r="Z158" s="46"/>
      <c r="AA158" s="46" t="s">
        <v>308</v>
      </c>
    </row>
    <row r="159" spans="1:27" s="3" customFormat="1" ht="22.5" x14ac:dyDescent="0.25">
      <c r="A159" s="47">
        <f>IF(H159&lt;&gt;"",COUNTA(H$1:H159),"")</f>
        <v>66</v>
      </c>
      <c r="B159" s="48" t="s">
        <v>36</v>
      </c>
      <c r="C159" s="49" t="s">
        <v>37</v>
      </c>
      <c r="D159" s="47" t="s">
        <v>27</v>
      </c>
      <c r="E159" s="54">
        <v>33.700000000000003</v>
      </c>
      <c r="F159" s="51"/>
      <c r="H159" s="52" t="s">
        <v>250</v>
      </c>
      <c r="Z159" s="46"/>
      <c r="AA159" s="46"/>
    </row>
    <row r="160" spans="1:27" s="3" customFormat="1" ht="15" x14ac:dyDescent="0.25">
      <c r="A160" s="79" t="s">
        <v>309</v>
      </c>
      <c r="B160" s="80"/>
      <c r="C160" s="80"/>
      <c r="D160" s="80"/>
      <c r="E160" s="81"/>
      <c r="F160" s="45"/>
      <c r="Z160" s="46" t="s">
        <v>309</v>
      </c>
      <c r="AA160" s="46"/>
    </row>
    <row r="161" spans="1:27" s="3" customFormat="1" ht="15" x14ac:dyDescent="0.25">
      <c r="A161" s="79" t="s">
        <v>306</v>
      </c>
      <c r="B161" s="80"/>
      <c r="C161" s="80"/>
      <c r="D161" s="80"/>
      <c r="E161" s="81"/>
      <c r="F161" s="45"/>
      <c r="Z161" s="46"/>
      <c r="AA161" s="46" t="s">
        <v>306</v>
      </c>
    </row>
    <row r="162" spans="1:27" s="3" customFormat="1" ht="15" x14ac:dyDescent="0.25">
      <c r="A162" s="47">
        <f>IF(H162&lt;&gt;"",COUNTA(H$1:H162),"")</f>
        <v>67</v>
      </c>
      <c r="B162" s="48" t="s">
        <v>310</v>
      </c>
      <c r="C162" s="49" t="s">
        <v>311</v>
      </c>
      <c r="D162" s="47" t="s">
        <v>44</v>
      </c>
      <c r="E162" s="55">
        <v>2.5343999999999998E-2</v>
      </c>
      <c r="F162" s="51"/>
      <c r="H162" s="52" t="s">
        <v>250</v>
      </c>
      <c r="Z162" s="46"/>
      <c r="AA162" s="46"/>
    </row>
    <row r="163" spans="1:27" s="3" customFormat="1" ht="15" x14ac:dyDescent="0.25">
      <c r="A163" s="47">
        <f>IF(H163&lt;&gt;"",COUNTA(H$1:H163),"")</f>
        <v>68</v>
      </c>
      <c r="B163" s="48" t="s">
        <v>312</v>
      </c>
      <c r="C163" s="49" t="s">
        <v>313</v>
      </c>
      <c r="D163" s="47" t="s">
        <v>44</v>
      </c>
      <c r="E163" s="57">
        <v>0.38016</v>
      </c>
      <c r="F163" s="51"/>
      <c r="H163" s="52" t="s">
        <v>250</v>
      </c>
      <c r="Z163" s="46"/>
      <c r="AA163" s="46"/>
    </row>
    <row r="164" spans="1:27" s="3" customFormat="1" ht="15" x14ac:dyDescent="0.25">
      <c r="A164" s="47">
        <f>IF(H164&lt;&gt;"",COUNTA(H$1:H164),"")</f>
        <v>69</v>
      </c>
      <c r="B164" s="48" t="s">
        <v>110</v>
      </c>
      <c r="C164" s="49" t="s">
        <v>111</v>
      </c>
      <c r="D164" s="47" t="s">
        <v>48</v>
      </c>
      <c r="E164" s="61"/>
      <c r="F164" s="51"/>
      <c r="H164" s="52" t="s">
        <v>250</v>
      </c>
      <c r="Z164" s="46"/>
      <c r="AA164" s="46"/>
    </row>
    <row r="165" spans="1:27" s="3" customFormat="1" ht="15" x14ac:dyDescent="0.25">
      <c r="A165" s="47">
        <f>IF(H165&lt;&gt;"",COUNTA(H$1:H165),"")</f>
        <v>70</v>
      </c>
      <c r="B165" s="48" t="s">
        <v>314</v>
      </c>
      <c r="C165" s="49" t="s">
        <v>315</v>
      </c>
      <c r="D165" s="47" t="s">
        <v>102</v>
      </c>
      <c r="E165" s="61"/>
      <c r="F165" s="51"/>
      <c r="H165" s="52" t="s">
        <v>250</v>
      </c>
      <c r="Z165" s="46"/>
      <c r="AA165" s="46"/>
    </row>
    <row r="166" spans="1:27" s="3" customFormat="1" ht="15" x14ac:dyDescent="0.25">
      <c r="A166" s="47">
        <f>IF(H166&lt;&gt;"",COUNTA(H$1:H166),"")</f>
        <v>71</v>
      </c>
      <c r="B166" s="48" t="s">
        <v>316</v>
      </c>
      <c r="C166" s="49" t="s">
        <v>317</v>
      </c>
      <c r="D166" s="47" t="s">
        <v>48</v>
      </c>
      <c r="E166" s="59">
        <v>75.956000000000003</v>
      </c>
      <c r="F166" s="51"/>
      <c r="H166" s="52" t="s">
        <v>250</v>
      </c>
      <c r="Z166" s="46"/>
      <c r="AA166" s="46"/>
    </row>
    <row r="167" spans="1:27" s="3" customFormat="1" ht="15" x14ac:dyDescent="0.25">
      <c r="A167" s="47">
        <f>IF(H167&lt;&gt;"",COUNTA(H$1:H167),"")</f>
        <v>72</v>
      </c>
      <c r="B167" s="48" t="s">
        <v>318</v>
      </c>
      <c r="C167" s="49" t="s">
        <v>319</v>
      </c>
      <c r="D167" s="47" t="s">
        <v>73</v>
      </c>
      <c r="E167" s="61"/>
      <c r="F167" s="51"/>
      <c r="H167" s="52" t="s">
        <v>250</v>
      </c>
      <c r="Z167" s="46"/>
      <c r="AA167" s="46"/>
    </row>
    <row r="168" spans="1:27" s="3" customFormat="1" ht="15" x14ac:dyDescent="0.25">
      <c r="A168" s="47">
        <f>IF(H168&lt;&gt;"",COUNTA(H$1:H168),"")</f>
        <v>73</v>
      </c>
      <c r="B168" s="48" t="s">
        <v>320</v>
      </c>
      <c r="C168" s="49" t="s">
        <v>321</v>
      </c>
      <c r="D168" s="47" t="s">
        <v>44</v>
      </c>
      <c r="E168" s="59">
        <v>8.8879999999999999</v>
      </c>
      <c r="F168" s="51"/>
      <c r="H168" s="52" t="s">
        <v>250</v>
      </c>
      <c r="Z168" s="46"/>
      <c r="AA168" s="46"/>
    </row>
    <row r="169" spans="1:27" s="3" customFormat="1" ht="15" x14ac:dyDescent="0.25">
      <c r="A169" s="47">
        <f>IF(H169&lt;&gt;"",COUNTA(H$1:H169),"")</f>
        <v>74</v>
      </c>
      <c r="B169" s="48" t="s">
        <v>322</v>
      </c>
      <c r="C169" s="49" t="s">
        <v>323</v>
      </c>
      <c r="D169" s="47" t="s">
        <v>44</v>
      </c>
      <c r="E169" s="59">
        <v>5.508</v>
      </c>
      <c r="F169" s="51"/>
      <c r="H169" s="52" t="s">
        <v>250</v>
      </c>
      <c r="Z169" s="46"/>
      <c r="AA169" s="46"/>
    </row>
    <row r="170" spans="1:27" s="3" customFormat="1" ht="22.5" x14ac:dyDescent="0.25">
      <c r="A170" s="47">
        <f>IF(H170&lt;&gt;"",COUNTA(H$1:H170),"")</f>
        <v>75</v>
      </c>
      <c r="B170" s="48" t="s">
        <v>324</v>
      </c>
      <c r="C170" s="49" t="s">
        <v>325</v>
      </c>
      <c r="D170" s="47" t="s">
        <v>326</v>
      </c>
      <c r="E170" s="61"/>
      <c r="F170" s="51"/>
      <c r="H170" s="52" t="s">
        <v>250</v>
      </c>
      <c r="Z170" s="46"/>
      <c r="AA170" s="46"/>
    </row>
    <row r="171" spans="1:27" s="3" customFormat="1" ht="19.5" customHeight="1" x14ac:dyDescent="0.25">
      <c r="A171" s="62"/>
      <c r="B171" s="63"/>
      <c r="C171" s="64"/>
      <c r="D171" s="65"/>
      <c r="E171" s="65"/>
      <c r="F171" s="66"/>
      <c r="Z171" s="46"/>
      <c r="AA171" s="46"/>
    </row>
    <row r="172" spans="1:27" s="3" customFormat="1" ht="15" x14ac:dyDescent="0.25">
      <c r="A172" s="11"/>
      <c r="B172" s="11"/>
      <c r="D172" s="11"/>
      <c r="E172" s="11"/>
      <c r="F172" s="11"/>
    </row>
  </sheetData>
  <mergeCells count="34">
    <mergeCell ref="A158:E158"/>
    <mergeCell ref="A160:E160"/>
    <mergeCell ref="A161:E161"/>
    <mergeCell ref="A88:E88"/>
    <mergeCell ref="A89:E89"/>
    <mergeCell ref="A98:E98"/>
    <mergeCell ref="A119:E119"/>
    <mergeCell ref="A156:E156"/>
    <mergeCell ref="A67:F67"/>
    <mergeCell ref="A72:F72"/>
    <mergeCell ref="A73:F73"/>
    <mergeCell ref="A78:F78"/>
    <mergeCell ref="A85:E85"/>
    <mergeCell ref="A36:F36"/>
    <mergeCell ref="A39:F39"/>
    <mergeCell ref="A40:F40"/>
    <mergeCell ref="A44:F44"/>
    <mergeCell ref="A49:F49"/>
    <mergeCell ref="A17:F17"/>
    <mergeCell ref="A18:F18"/>
    <mergeCell ref="A21:F21"/>
    <mergeCell ref="A25:F25"/>
    <mergeCell ref="A26:F26"/>
    <mergeCell ref="B10:F10"/>
    <mergeCell ref="A14:A15"/>
    <mergeCell ref="B14:B15"/>
    <mergeCell ref="C14:C15"/>
    <mergeCell ref="D14:D15"/>
    <mergeCell ref="E14:F14"/>
    <mergeCell ref="C1:D1"/>
    <mergeCell ref="C2:D2"/>
    <mergeCell ref="C5:D5"/>
    <mergeCell ref="C7:D7"/>
    <mergeCell ref="C8:D8"/>
  </mergeCells>
  <printOptions horizontalCentered="1"/>
  <pageMargins left="0.39370077848434498" right="0.39370077848434498" top="0.78740155696868896" bottom="0.74803149700164795" header="0.118110239505768" footer="0.118110239505768"/>
  <pageSetup paperSize="9" scale="74" fitToHeight="0" orientation="portrait" r:id="rId1"/>
  <headerFooter>
    <oddFooter>&amp;RСтраница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149"/>
  <sheetViews>
    <sheetView showGridLines="0" workbookViewId="0">
      <selection activeCell="F15" sqref="F15:F16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3" width="52.42578125" style="1" customWidth="1"/>
    <col min="4" max="4" width="16.28515625" style="1" customWidth="1"/>
    <col min="5" max="6" width="15.42578125" style="1" customWidth="1"/>
    <col min="7" max="7" width="8" style="1" customWidth="1"/>
    <col min="8" max="8" width="8" style="1" hidden="1" customWidth="1"/>
    <col min="9" max="9" width="8" style="1" customWidth="1"/>
    <col min="10" max="14" width="9.140625" style="1"/>
    <col min="15" max="18" width="68.7109375" style="2" hidden="1" customWidth="1"/>
    <col min="19" max="23" width="119.7109375" style="2" hidden="1" customWidth="1"/>
    <col min="24" max="25" width="128.7109375" style="2" hidden="1" customWidth="1"/>
    <col min="26" max="27" width="113.28515625" style="2" hidden="1" customWidth="1"/>
    <col min="28" max="16384" width="9.140625" style="1"/>
  </cols>
  <sheetData>
    <row r="1" spans="1:23" s="3" customFormat="1" ht="39" x14ac:dyDescent="0.25">
      <c r="C1" s="67" t="s">
        <v>327</v>
      </c>
      <c r="D1" s="67"/>
      <c r="O1" s="4" t="s">
        <v>327</v>
      </c>
      <c r="P1" s="4" t="s">
        <v>1</v>
      </c>
    </row>
    <row r="2" spans="1:23" s="3" customFormat="1" ht="15" x14ac:dyDescent="0.25">
      <c r="B2" s="5"/>
      <c r="C2" s="68" t="s">
        <v>2</v>
      </c>
      <c r="D2" s="68"/>
      <c r="E2" s="5"/>
      <c r="F2" s="5"/>
    </row>
    <row r="3" spans="1:23" s="3" customFormat="1" ht="8.25" customHeight="1" x14ac:dyDescent="0.25">
      <c r="A3" s="6"/>
      <c r="B3" s="6"/>
      <c r="C3" s="6"/>
      <c r="D3" s="6"/>
      <c r="E3" s="6"/>
      <c r="F3" s="6"/>
    </row>
    <row r="4" spans="1:23" s="3" customFormat="1" ht="28.5" customHeight="1" x14ac:dyDescent="0.25">
      <c r="B4" s="7"/>
      <c r="C4" s="7" t="s">
        <v>2309</v>
      </c>
      <c r="D4" s="8"/>
      <c r="E4" s="7"/>
      <c r="F4" s="7"/>
    </row>
    <row r="5" spans="1:23" s="3" customFormat="1" ht="21" customHeight="1" x14ac:dyDescent="0.25">
      <c r="A5" s="5"/>
      <c r="B5" s="5"/>
      <c r="C5" s="69" t="s">
        <v>4</v>
      </c>
      <c r="D5" s="69"/>
      <c r="E5" s="5"/>
      <c r="F5" s="5"/>
    </row>
    <row r="6" spans="1:23" s="3" customFormat="1" ht="8.25" customHeight="1" x14ac:dyDescent="0.25">
      <c r="A6" s="6"/>
      <c r="B6" s="6"/>
      <c r="C6" s="6"/>
      <c r="D6" s="6"/>
      <c r="E6" s="6"/>
      <c r="F6" s="6"/>
    </row>
    <row r="7" spans="1:23" s="3" customFormat="1" ht="15" x14ac:dyDescent="0.25">
      <c r="B7" s="9" t="s">
        <v>5</v>
      </c>
      <c r="C7" s="70" t="s">
        <v>2310</v>
      </c>
      <c r="D7" s="70"/>
      <c r="E7" s="10"/>
      <c r="F7" s="10"/>
      <c r="Q7" s="4" t="s">
        <v>2310</v>
      </c>
      <c r="R7" s="4" t="s">
        <v>1</v>
      </c>
    </row>
    <row r="8" spans="1:23" s="3" customFormat="1" ht="15.75" customHeight="1" x14ac:dyDescent="0.25">
      <c r="B8" s="5"/>
      <c r="C8" s="71" t="s">
        <v>7</v>
      </c>
      <c r="D8" s="71"/>
      <c r="E8" s="5"/>
      <c r="F8" s="5"/>
    </row>
    <row r="9" spans="1:23" s="3" customFormat="1" ht="15.75" customHeight="1" x14ac:dyDescent="0.25">
      <c r="A9" s="6"/>
      <c r="B9" s="6"/>
      <c r="C9" s="6"/>
      <c r="D9" s="6"/>
      <c r="E9" s="6"/>
      <c r="F9" s="6"/>
    </row>
    <row r="10" spans="1:23" s="3" customFormat="1" ht="15" x14ac:dyDescent="0.25">
      <c r="A10" s="11"/>
      <c r="B10" s="72" t="s">
        <v>2311</v>
      </c>
      <c r="C10" s="72"/>
      <c r="D10" s="72"/>
      <c r="E10" s="72"/>
      <c r="F10" s="72"/>
      <c r="S10" s="12" t="s">
        <v>2311</v>
      </c>
      <c r="T10" s="12" t="s">
        <v>1</v>
      </c>
      <c r="U10" s="12" t="s">
        <v>1</v>
      </c>
      <c r="V10" s="12" t="s">
        <v>1</v>
      </c>
      <c r="W10" s="12" t="s">
        <v>1</v>
      </c>
    </row>
    <row r="11" spans="1:23" s="3" customFormat="1" ht="6" customHeight="1" x14ac:dyDescent="0.25">
      <c r="A11" s="11"/>
      <c r="B11" s="13"/>
      <c r="C11" s="14"/>
      <c r="D11" s="14"/>
      <c r="E11" s="14"/>
      <c r="F11" s="14"/>
    </row>
    <row r="12" spans="1:23" s="3" customFormat="1" ht="6" customHeight="1" x14ac:dyDescent="0.25">
      <c r="A12" s="15"/>
      <c r="B12" s="15"/>
      <c r="F12" s="15"/>
    </row>
    <row r="13" spans="1:23" s="3" customFormat="1" ht="6" customHeight="1" x14ac:dyDescent="0.25">
      <c r="A13" s="16"/>
    </row>
    <row r="14" spans="1:23" s="3" customFormat="1" ht="25.5" customHeight="1" x14ac:dyDescent="0.25">
      <c r="A14" s="73" t="s">
        <v>9</v>
      </c>
      <c r="B14" s="73" t="s">
        <v>10</v>
      </c>
      <c r="C14" s="73" t="s">
        <v>11</v>
      </c>
      <c r="D14" s="73" t="s">
        <v>12</v>
      </c>
      <c r="E14" s="74" t="s">
        <v>13</v>
      </c>
      <c r="F14" s="75"/>
    </row>
    <row r="15" spans="1:23" s="3" customFormat="1" ht="25.5" customHeight="1" x14ac:dyDescent="0.25">
      <c r="A15" s="73"/>
      <c r="B15" s="73"/>
      <c r="C15" s="73"/>
      <c r="D15" s="73"/>
      <c r="E15" s="17" t="s">
        <v>14</v>
      </c>
      <c r="F15" s="17" t="s">
        <v>15</v>
      </c>
    </row>
    <row r="16" spans="1:23" s="3" customFormat="1" ht="14.25" customHeight="1" x14ac:dyDescent="0.25">
      <c r="A16" s="18">
        <v>1</v>
      </c>
      <c r="B16" s="18">
        <v>2</v>
      </c>
      <c r="C16" s="19">
        <v>3</v>
      </c>
      <c r="D16" s="18">
        <v>4</v>
      </c>
      <c r="E16" s="18">
        <v>5</v>
      </c>
      <c r="F16" s="18" t="s">
        <v>16</v>
      </c>
    </row>
    <row r="17" spans="1:25" s="3" customFormat="1" ht="15" x14ac:dyDescent="0.25">
      <c r="A17" s="76" t="s">
        <v>2312</v>
      </c>
      <c r="B17" s="76"/>
      <c r="C17" s="76"/>
      <c r="D17" s="76"/>
      <c r="E17" s="76"/>
      <c r="F17" s="76"/>
      <c r="X17" s="20" t="s">
        <v>2312</v>
      </c>
    </row>
    <row r="18" spans="1:25" s="3" customFormat="1" ht="15" x14ac:dyDescent="0.25">
      <c r="A18" s="77" t="s">
        <v>2313</v>
      </c>
      <c r="B18" s="77"/>
      <c r="C18" s="77"/>
      <c r="D18" s="77"/>
      <c r="E18" s="77"/>
      <c r="F18" s="77"/>
      <c r="X18" s="20"/>
      <c r="Y18" s="21" t="s">
        <v>2313</v>
      </c>
    </row>
    <row r="19" spans="1:25" s="3" customFormat="1" ht="22.5" x14ac:dyDescent="0.25">
      <c r="A19" s="22" t="s">
        <v>19</v>
      </c>
      <c r="B19" s="23" t="s">
        <v>1022</v>
      </c>
      <c r="C19" s="24" t="s">
        <v>1023</v>
      </c>
      <c r="D19" s="22" t="s">
        <v>44</v>
      </c>
      <c r="E19" s="25"/>
      <c r="F19" s="26" t="s">
        <v>2314</v>
      </c>
      <c r="X19" s="20"/>
      <c r="Y19" s="21"/>
    </row>
    <row r="20" spans="1:25" s="3" customFormat="1" ht="15" x14ac:dyDescent="0.25">
      <c r="A20" s="27"/>
      <c r="B20" s="28" t="s">
        <v>51</v>
      </c>
      <c r="C20" s="29" t="s">
        <v>52</v>
      </c>
      <c r="D20" s="30" t="s">
        <v>48</v>
      </c>
      <c r="E20" s="31" t="s">
        <v>1025</v>
      </c>
      <c r="F20" s="31" t="s">
        <v>2315</v>
      </c>
      <c r="X20" s="20"/>
      <c r="Y20" s="21"/>
    </row>
    <row r="21" spans="1:25" s="3" customFormat="1" ht="15" x14ac:dyDescent="0.25">
      <c r="A21" s="27"/>
      <c r="B21" s="28" t="s">
        <v>1027</v>
      </c>
      <c r="C21" s="29" t="s">
        <v>1028</v>
      </c>
      <c r="D21" s="30" t="s">
        <v>73</v>
      </c>
      <c r="E21" s="31" t="s">
        <v>1029</v>
      </c>
      <c r="F21" s="31" t="s">
        <v>2316</v>
      </c>
      <c r="X21" s="20"/>
      <c r="Y21" s="21"/>
    </row>
    <row r="22" spans="1:25" s="3" customFormat="1" ht="15" x14ac:dyDescent="0.25">
      <c r="A22" s="27"/>
      <c r="B22" s="28" t="s">
        <v>131</v>
      </c>
      <c r="C22" s="29" t="s">
        <v>132</v>
      </c>
      <c r="D22" s="30" t="s">
        <v>44</v>
      </c>
      <c r="E22" s="31" t="s">
        <v>1031</v>
      </c>
      <c r="F22" s="31" t="s">
        <v>2317</v>
      </c>
      <c r="X22" s="20"/>
      <c r="Y22" s="21"/>
    </row>
    <row r="23" spans="1:25" s="3" customFormat="1" ht="15" x14ac:dyDescent="0.25">
      <c r="A23" s="27"/>
      <c r="B23" s="28" t="s">
        <v>385</v>
      </c>
      <c r="C23" s="29" t="s">
        <v>386</v>
      </c>
      <c r="D23" s="30" t="s">
        <v>73</v>
      </c>
      <c r="E23" s="31" t="s">
        <v>1033</v>
      </c>
      <c r="F23" s="31" t="s">
        <v>2318</v>
      </c>
      <c r="X23" s="20"/>
      <c r="Y23" s="21"/>
    </row>
    <row r="24" spans="1:25" s="3" customFormat="1" ht="15" x14ac:dyDescent="0.25">
      <c r="A24" s="27"/>
      <c r="B24" s="28" t="s">
        <v>135</v>
      </c>
      <c r="C24" s="29" t="s">
        <v>136</v>
      </c>
      <c r="D24" s="30" t="s">
        <v>44</v>
      </c>
      <c r="E24" s="31" t="s">
        <v>1035</v>
      </c>
      <c r="F24" s="31" t="s">
        <v>2319</v>
      </c>
      <c r="X24" s="20"/>
      <c r="Y24" s="21"/>
    </row>
    <row r="25" spans="1:25" s="3" customFormat="1" ht="15" x14ac:dyDescent="0.25">
      <c r="A25" s="27"/>
      <c r="B25" s="28" t="s">
        <v>1037</v>
      </c>
      <c r="C25" s="29" t="s">
        <v>1038</v>
      </c>
      <c r="D25" s="30" t="s">
        <v>44</v>
      </c>
      <c r="E25" s="31" t="s">
        <v>1039</v>
      </c>
      <c r="F25" s="31" t="s">
        <v>2320</v>
      </c>
      <c r="X25" s="20"/>
      <c r="Y25" s="21"/>
    </row>
    <row r="26" spans="1:25" s="3" customFormat="1" ht="33.75" x14ac:dyDescent="0.25">
      <c r="A26" s="27"/>
      <c r="B26" s="28" t="s">
        <v>1041</v>
      </c>
      <c r="C26" s="29" t="s">
        <v>1042</v>
      </c>
      <c r="D26" s="30" t="s">
        <v>44</v>
      </c>
      <c r="E26" s="31" t="s">
        <v>1043</v>
      </c>
      <c r="F26" s="31" t="s">
        <v>2321</v>
      </c>
      <c r="X26" s="20"/>
      <c r="Y26" s="21"/>
    </row>
    <row r="27" spans="1:25" s="3" customFormat="1" ht="33.75" x14ac:dyDescent="0.25">
      <c r="A27" s="27"/>
      <c r="B27" s="28" t="s">
        <v>1045</v>
      </c>
      <c r="C27" s="29" t="s">
        <v>1046</v>
      </c>
      <c r="D27" s="30" t="s">
        <v>425</v>
      </c>
      <c r="E27" s="31" t="s">
        <v>1047</v>
      </c>
      <c r="F27" s="31" t="s">
        <v>2322</v>
      </c>
      <c r="X27" s="20"/>
      <c r="Y27" s="21"/>
    </row>
    <row r="28" spans="1:25" s="3" customFormat="1" ht="15" x14ac:dyDescent="0.25">
      <c r="A28" s="27"/>
      <c r="B28" s="28" t="s">
        <v>143</v>
      </c>
      <c r="C28" s="29" t="s">
        <v>144</v>
      </c>
      <c r="D28" s="30" t="s">
        <v>44</v>
      </c>
      <c r="E28" s="31" t="s">
        <v>1049</v>
      </c>
      <c r="F28" s="31" t="s">
        <v>2323</v>
      </c>
      <c r="X28" s="20"/>
      <c r="Y28" s="21"/>
    </row>
    <row r="29" spans="1:25" s="3" customFormat="1" ht="15" x14ac:dyDescent="0.25">
      <c r="A29" s="27"/>
      <c r="B29" s="28" t="s">
        <v>1051</v>
      </c>
      <c r="C29" s="29" t="s">
        <v>1052</v>
      </c>
      <c r="D29" s="30" t="s">
        <v>44</v>
      </c>
      <c r="E29" s="31" t="s">
        <v>1053</v>
      </c>
      <c r="F29" s="31" t="s">
        <v>2324</v>
      </c>
      <c r="X29" s="20"/>
      <c r="Y29" s="21"/>
    </row>
    <row r="30" spans="1:25" s="3" customFormat="1" ht="22.5" x14ac:dyDescent="0.25">
      <c r="A30" s="27"/>
      <c r="B30" s="28" t="s">
        <v>1055</v>
      </c>
      <c r="C30" s="29" t="s">
        <v>1056</v>
      </c>
      <c r="D30" s="30" t="s">
        <v>48</v>
      </c>
      <c r="E30" s="31" t="s">
        <v>1057</v>
      </c>
      <c r="F30" s="31" t="s">
        <v>2325</v>
      </c>
      <c r="X30" s="20"/>
      <c r="Y30" s="21"/>
    </row>
    <row r="31" spans="1:25" s="3" customFormat="1" ht="15" x14ac:dyDescent="0.25">
      <c r="A31" s="27"/>
      <c r="B31" s="28" t="s">
        <v>499</v>
      </c>
      <c r="C31" s="29" t="s">
        <v>500</v>
      </c>
      <c r="D31" s="30" t="s">
        <v>44</v>
      </c>
      <c r="E31" s="31" t="s">
        <v>1059</v>
      </c>
      <c r="F31" s="31" t="s">
        <v>2326</v>
      </c>
      <c r="X31" s="20"/>
      <c r="Y31" s="21"/>
    </row>
    <row r="32" spans="1:25" s="3" customFormat="1" ht="15" x14ac:dyDescent="0.25">
      <c r="A32" s="27"/>
      <c r="B32" s="28" t="s">
        <v>507</v>
      </c>
      <c r="C32" s="29" t="s">
        <v>508</v>
      </c>
      <c r="D32" s="30" t="s">
        <v>73</v>
      </c>
      <c r="E32" s="31" t="s">
        <v>1061</v>
      </c>
      <c r="F32" s="31" t="s">
        <v>2327</v>
      </c>
      <c r="X32" s="20"/>
      <c r="Y32" s="21"/>
    </row>
    <row r="33" spans="1:25" s="3" customFormat="1" ht="15" x14ac:dyDescent="0.25">
      <c r="A33" s="27" t="s">
        <v>99</v>
      </c>
      <c r="B33" s="28" t="s">
        <v>1063</v>
      </c>
      <c r="C33" s="29" t="s">
        <v>1064</v>
      </c>
      <c r="D33" s="30" t="s">
        <v>44</v>
      </c>
      <c r="E33" s="31" t="s">
        <v>1065</v>
      </c>
      <c r="F33" s="31" t="s">
        <v>2328</v>
      </c>
      <c r="X33" s="20"/>
      <c r="Y33" s="21"/>
    </row>
    <row r="34" spans="1:25" s="3" customFormat="1" ht="15" x14ac:dyDescent="0.25">
      <c r="A34" s="77" t="s">
        <v>2329</v>
      </c>
      <c r="B34" s="77"/>
      <c r="C34" s="77"/>
      <c r="D34" s="77"/>
      <c r="E34" s="77"/>
      <c r="F34" s="77"/>
      <c r="X34" s="20"/>
      <c r="Y34" s="21" t="s">
        <v>2329</v>
      </c>
    </row>
    <row r="35" spans="1:25" s="3" customFormat="1" ht="15" x14ac:dyDescent="0.25">
      <c r="A35" s="77" t="s">
        <v>2330</v>
      </c>
      <c r="B35" s="77"/>
      <c r="C35" s="77"/>
      <c r="D35" s="77"/>
      <c r="E35" s="77"/>
      <c r="F35" s="77"/>
      <c r="X35" s="20"/>
      <c r="Y35" s="21" t="s">
        <v>2330</v>
      </c>
    </row>
    <row r="36" spans="1:25" s="3" customFormat="1" ht="22.5" x14ac:dyDescent="0.25">
      <c r="A36" s="22" t="s">
        <v>24</v>
      </c>
      <c r="B36" s="23" t="s">
        <v>2214</v>
      </c>
      <c r="C36" s="24" t="s">
        <v>2215</v>
      </c>
      <c r="D36" s="22" t="s">
        <v>44</v>
      </c>
      <c r="E36" s="25"/>
      <c r="F36" s="26" t="s">
        <v>2331</v>
      </c>
      <c r="X36" s="20"/>
      <c r="Y36" s="21"/>
    </row>
    <row r="37" spans="1:25" s="3" customFormat="1" ht="15" x14ac:dyDescent="0.25">
      <c r="A37" s="27"/>
      <c r="B37" s="28" t="s">
        <v>51</v>
      </c>
      <c r="C37" s="29" t="s">
        <v>52</v>
      </c>
      <c r="D37" s="30" t="s">
        <v>48</v>
      </c>
      <c r="E37" s="31" t="s">
        <v>2088</v>
      </c>
      <c r="F37" s="31" t="s">
        <v>2332</v>
      </c>
      <c r="X37" s="20"/>
      <c r="Y37" s="21"/>
    </row>
    <row r="38" spans="1:25" s="3" customFormat="1" ht="15" x14ac:dyDescent="0.25">
      <c r="A38" s="27"/>
      <c r="B38" s="28" t="s">
        <v>1027</v>
      </c>
      <c r="C38" s="29" t="s">
        <v>1028</v>
      </c>
      <c r="D38" s="30" t="s">
        <v>73</v>
      </c>
      <c r="E38" s="31" t="s">
        <v>1626</v>
      </c>
      <c r="F38" s="31" t="s">
        <v>2333</v>
      </c>
      <c r="X38" s="20"/>
      <c r="Y38" s="21"/>
    </row>
    <row r="39" spans="1:25" s="3" customFormat="1" ht="15" x14ac:dyDescent="0.25">
      <c r="A39" s="27"/>
      <c r="B39" s="28" t="s">
        <v>2091</v>
      </c>
      <c r="C39" s="29" t="s">
        <v>2092</v>
      </c>
      <c r="D39" s="30" t="s">
        <v>73</v>
      </c>
      <c r="E39" s="31" t="s">
        <v>35</v>
      </c>
      <c r="F39" s="31" t="s">
        <v>2334</v>
      </c>
      <c r="X39" s="20"/>
      <c r="Y39" s="21"/>
    </row>
    <row r="40" spans="1:25" s="3" customFormat="1" ht="15" x14ac:dyDescent="0.25">
      <c r="A40" s="27"/>
      <c r="B40" s="28" t="s">
        <v>135</v>
      </c>
      <c r="C40" s="29" t="s">
        <v>136</v>
      </c>
      <c r="D40" s="30" t="s">
        <v>44</v>
      </c>
      <c r="E40" s="31" t="s">
        <v>572</v>
      </c>
      <c r="F40" s="31" t="s">
        <v>2335</v>
      </c>
      <c r="X40" s="20"/>
      <c r="Y40" s="21"/>
    </row>
    <row r="41" spans="1:25" s="3" customFormat="1" ht="15" x14ac:dyDescent="0.25">
      <c r="A41" s="27"/>
      <c r="B41" s="28" t="s">
        <v>1037</v>
      </c>
      <c r="C41" s="29" t="s">
        <v>1038</v>
      </c>
      <c r="D41" s="30" t="s">
        <v>44</v>
      </c>
      <c r="E41" s="31" t="s">
        <v>1366</v>
      </c>
      <c r="F41" s="31" t="s">
        <v>2336</v>
      </c>
      <c r="X41" s="20"/>
      <c r="Y41" s="21"/>
    </row>
    <row r="42" spans="1:25" s="3" customFormat="1" ht="33.75" x14ac:dyDescent="0.25">
      <c r="A42" s="27"/>
      <c r="B42" s="28" t="s">
        <v>1368</v>
      </c>
      <c r="C42" s="29" t="s">
        <v>1369</v>
      </c>
      <c r="D42" s="30" t="s">
        <v>44</v>
      </c>
      <c r="E42" s="31" t="s">
        <v>376</v>
      </c>
      <c r="F42" s="31" t="s">
        <v>2337</v>
      </c>
      <c r="X42" s="20"/>
      <c r="Y42" s="21"/>
    </row>
    <row r="43" spans="1:25" s="3" customFormat="1" ht="33.75" x14ac:dyDescent="0.25">
      <c r="A43" s="27"/>
      <c r="B43" s="28" t="s">
        <v>1045</v>
      </c>
      <c r="C43" s="29" t="s">
        <v>1046</v>
      </c>
      <c r="D43" s="30" t="s">
        <v>425</v>
      </c>
      <c r="E43" s="31" t="s">
        <v>1371</v>
      </c>
      <c r="F43" s="31" t="s">
        <v>2338</v>
      </c>
      <c r="X43" s="20"/>
      <c r="Y43" s="21"/>
    </row>
    <row r="44" spans="1:25" s="3" customFormat="1" ht="15" x14ac:dyDescent="0.25">
      <c r="A44" s="27"/>
      <c r="B44" s="28" t="s">
        <v>143</v>
      </c>
      <c r="C44" s="29" t="s">
        <v>144</v>
      </c>
      <c r="D44" s="30" t="s">
        <v>44</v>
      </c>
      <c r="E44" s="31" t="s">
        <v>1373</v>
      </c>
      <c r="F44" s="31" t="s">
        <v>2339</v>
      </c>
      <c r="X44" s="20"/>
      <c r="Y44" s="21"/>
    </row>
    <row r="45" spans="1:25" s="3" customFormat="1" ht="15" x14ac:dyDescent="0.25">
      <c r="A45" s="27"/>
      <c r="B45" s="28" t="s">
        <v>1051</v>
      </c>
      <c r="C45" s="29" t="s">
        <v>1052</v>
      </c>
      <c r="D45" s="30" t="s">
        <v>44</v>
      </c>
      <c r="E45" s="31" t="s">
        <v>1375</v>
      </c>
      <c r="F45" s="31" t="s">
        <v>2340</v>
      </c>
      <c r="X45" s="20"/>
      <c r="Y45" s="21"/>
    </row>
    <row r="46" spans="1:25" s="3" customFormat="1" ht="22.5" x14ac:dyDescent="0.25">
      <c r="A46" s="27"/>
      <c r="B46" s="28" t="s">
        <v>1055</v>
      </c>
      <c r="C46" s="29" t="s">
        <v>1056</v>
      </c>
      <c r="D46" s="30" t="s">
        <v>48</v>
      </c>
      <c r="E46" s="31" t="s">
        <v>2100</v>
      </c>
      <c r="F46" s="31" t="s">
        <v>2341</v>
      </c>
      <c r="X46" s="20"/>
      <c r="Y46" s="21"/>
    </row>
    <row r="47" spans="1:25" s="3" customFormat="1" ht="15" x14ac:dyDescent="0.25">
      <c r="A47" s="27"/>
      <c r="B47" s="28" t="s">
        <v>499</v>
      </c>
      <c r="C47" s="29" t="s">
        <v>500</v>
      </c>
      <c r="D47" s="30" t="s">
        <v>44</v>
      </c>
      <c r="E47" s="31" t="s">
        <v>1379</v>
      </c>
      <c r="F47" s="31" t="s">
        <v>2342</v>
      </c>
      <c r="X47" s="20"/>
      <c r="Y47" s="21"/>
    </row>
    <row r="48" spans="1:25" s="3" customFormat="1" ht="15" x14ac:dyDescent="0.25">
      <c r="A48" s="27"/>
      <c r="B48" s="28" t="s">
        <v>507</v>
      </c>
      <c r="C48" s="29" t="s">
        <v>508</v>
      </c>
      <c r="D48" s="30" t="s">
        <v>73</v>
      </c>
      <c r="E48" s="31" t="s">
        <v>1381</v>
      </c>
      <c r="F48" s="31" t="s">
        <v>2343</v>
      </c>
      <c r="X48" s="20"/>
      <c r="Y48" s="21"/>
    </row>
    <row r="49" spans="1:25" s="3" customFormat="1" ht="24.75" x14ac:dyDescent="0.25">
      <c r="A49" s="77" t="s">
        <v>2344</v>
      </c>
      <c r="B49" s="77"/>
      <c r="C49" s="77"/>
      <c r="D49" s="77"/>
      <c r="E49" s="77"/>
      <c r="F49" s="77"/>
      <c r="X49" s="20"/>
      <c r="Y49" s="21" t="s">
        <v>2344</v>
      </c>
    </row>
    <row r="50" spans="1:25" s="3" customFormat="1" ht="22.5" x14ac:dyDescent="0.25">
      <c r="A50" s="22" t="s">
        <v>30</v>
      </c>
      <c r="B50" s="23" t="s">
        <v>2126</v>
      </c>
      <c r="C50" s="24" t="s">
        <v>2127</v>
      </c>
      <c r="D50" s="22" t="s">
        <v>209</v>
      </c>
      <c r="E50" s="25"/>
      <c r="F50" s="26" t="s">
        <v>2345</v>
      </c>
      <c r="X50" s="20"/>
      <c r="Y50" s="21"/>
    </row>
    <row r="51" spans="1:25" s="3" customFormat="1" ht="22.5" x14ac:dyDescent="0.25">
      <c r="A51" s="27"/>
      <c r="B51" s="28" t="s">
        <v>2129</v>
      </c>
      <c r="C51" s="29" t="s">
        <v>2130</v>
      </c>
      <c r="D51" s="30" t="s">
        <v>44</v>
      </c>
      <c r="E51" s="31" t="s">
        <v>2131</v>
      </c>
      <c r="F51" s="31" t="s">
        <v>692</v>
      </c>
      <c r="X51" s="20"/>
      <c r="Y51" s="21"/>
    </row>
    <row r="52" spans="1:25" s="3" customFormat="1" ht="15" x14ac:dyDescent="0.25">
      <c r="A52" s="27"/>
      <c r="B52" s="28" t="s">
        <v>507</v>
      </c>
      <c r="C52" s="29" t="s">
        <v>508</v>
      </c>
      <c r="D52" s="30" t="s">
        <v>73</v>
      </c>
      <c r="E52" s="31" t="s">
        <v>1245</v>
      </c>
      <c r="F52" s="31" t="s">
        <v>972</v>
      </c>
      <c r="X52" s="20"/>
      <c r="Y52" s="21"/>
    </row>
    <row r="53" spans="1:25" s="3" customFormat="1" ht="22.5" x14ac:dyDescent="0.25">
      <c r="A53" s="27" t="s">
        <v>99</v>
      </c>
      <c r="B53" s="28" t="s">
        <v>2134</v>
      </c>
      <c r="C53" s="29" t="s">
        <v>2130</v>
      </c>
      <c r="D53" s="30" t="s">
        <v>44</v>
      </c>
      <c r="E53" s="31" t="s">
        <v>2135</v>
      </c>
      <c r="F53" s="31" t="s">
        <v>2346</v>
      </c>
      <c r="X53" s="20"/>
      <c r="Y53" s="21"/>
    </row>
    <row r="54" spans="1:25" s="3" customFormat="1" ht="22.5" x14ac:dyDescent="0.25">
      <c r="A54" s="27" t="s">
        <v>99</v>
      </c>
      <c r="B54" s="28" t="s">
        <v>2137</v>
      </c>
      <c r="C54" s="29" t="s">
        <v>2138</v>
      </c>
      <c r="D54" s="30" t="s">
        <v>73</v>
      </c>
      <c r="E54" s="31" t="s">
        <v>892</v>
      </c>
      <c r="F54" s="31" t="s">
        <v>2347</v>
      </c>
      <c r="X54" s="20"/>
      <c r="Y54" s="21"/>
    </row>
    <row r="55" spans="1:25" s="3" customFormat="1" ht="15" x14ac:dyDescent="0.25">
      <c r="A55" s="77" t="s">
        <v>2348</v>
      </c>
      <c r="B55" s="77"/>
      <c r="C55" s="77"/>
      <c r="D55" s="77"/>
      <c r="E55" s="77"/>
      <c r="F55" s="77"/>
      <c r="X55" s="20"/>
      <c r="Y55" s="21" t="s">
        <v>2348</v>
      </c>
    </row>
    <row r="56" spans="1:25" s="3" customFormat="1" ht="15" x14ac:dyDescent="0.25">
      <c r="A56" s="22" t="s">
        <v>35</v>
      </c>
      <c r="B56" s="23" t="s">
        <v>2141</v>
      </c>
      <c r="C56" s="24" t="s">
        <v>2142</v>
      </c>
      <c r="D56" s="22" t="s">
        <v>102</v>
      </c>
      <c r="E56" s="25"/>
      <c r="F56" s="26" t="s">
        <v>929</v>
      </c>
      <c r="X56" s="20"/>
      <c r="Y56" s="21"/>
    </row>
    <row r="57" spans="1:25" s="3" customFormat="1" ht="15" x14ac:dyDescent="0.25">
      <c r="A57" s="27" t="s">
        <v>99</v>
      </c>
      <c r="B57" s="28" t="s">
        <v>2144</v>
      </c>
      <c r="C57" s="29" t="s">
        <v>2145</v>
      </c>
      <c r="D57" s="30" t="s">
        <v>44</v>
      </c>
      <c r="E57" s="31" t="s">
        <v>2146</v>
      </c>
      <c r="F57" s="31" t="s">
        <v>2349</v>
      </c>
      <c r="X57" s="20"/>
      <c r="Y57" s="21"/>
    </row>
    <row r="58" spans="1:25" s="3" customFormat="1" ht="22.5" x14ac:dyDescent="0.25">
      <c r="A58" s="22" t="s">
        <v>39</v>
      </c>
      <c r="B58" s="23" t="s">
        <v>2148</v>
      </c>
      <c r="C58" s="24" t="s">
        <v>2149</v>
      </c>
      <c r="D58" s="22" t="s">
        <v>209</v>
      </c>
      <c r="E58" s="25"/>
      <c r="F58" s="26" t="s">
        <v>2350</v>
      </c>
      <c r="X58" s="20"/>
      <c r="Y58" s="21"/>
    </row>
    <row r="59" spans="1:25" s="3" customFormat="1" ht="15" x14ac:dyDescent="0.25">
      <c r="A59" s="27"/>
      <c r="B59" s="28" t="s">
        <v>227</v>
      </c>
      <c r="C59" s="29" t="s">
        <v>228</v>
      </c>
      <c r="D59" s="30" t="s">
        <v>73</v>
      </c>
      <c r="E59" s="31" t="s">
        <v>39</v>
      </c>
      <c r="F59" s="31" t="s">
        <v>2029</v>
      </c>
      <c r="X59" s="20"/>
      <c r="Y59" s="21"/>
    </row>
    <row r="60" spans="1:25" s="3" customFormat="1" ht="15" x14ac:dyDescent="0.25">
      <c r="A60" s="27"/>
      <c r="B60" s="28" t="s">
        <v>509</v>
      </c>
      <c r="C60" s="29" t="s">
        <v>510</v>
      </c>
      <c r="D60" s="30" t="s">
        <v>73</v>
      </c>
      <c r="E60" s="31" t="s">
        <v>892</v>
      </c>
      <c r="F60" s="31" t="s">
        <v>2351</v>
      </c>
      <c r="X60" s="20"/>
      <c r="Y60" s="21"/>
    </row>
    <row r="61" spans="1:25" s="3" customFormat="1" ht="15" x14ac:dyDescent="0.25">
      <c r="A61" s="77" t="s">
        <v>2352</v>
      </c>
      <c r="B61" s="77"/>
      <c r="C61" s="77"/>
      <c r="D61" s="77"/>
      <c r="E61" s="77"/>
      <c r="F61" s="77"/>
      <c r="X61" s="20"/>
      <c r="Y61" s="21" t="s">
        <v>2352</v>
      </c>
    </row>
    <row r="62" spans="1:25" s="3" customFormat="1" ht="15" x14ac:dyDescent="0.25">
      <c r="A62" s="22" t="s">
        <v>16</v>
      </c>
      <c r="B62" s="23" t="s">
        <v>2153</v>
      </c>
      <c r="C62" s="24" t="s">
        <v>2154</v>
      </c>
      <c r="D62" s="22" t="s">
        <v>102</v>
      </c>
      <c r="E62" s="25"/>
      <c r="F62" s="26" t="s">
        <v>929</v>
      </c>
      <c r="X62" s="20"/>
      <c r="Y62" s="21"/>
    </row>
    <row r="63" spans="1:25" s="3" customFormat="1" ht="24.75" x14ac:dyDescent="0.25">
      <c r="A63" s="77" t="s">
        <v>2353</v>
      </c>
      <c r="B63" s="77"/>
      <c r="C63" s="77"/>
      <c r="D63" s="77"/>
      <c r="E63" s="77"/>
      <c r="F63" s="77"/>
      <c r="X63" s="20"/>
      <c r="Y63" s="21" t="s">
        <v>2353</v>
      </c>
    </row>
    <row r="64" spans="1:25" s="3" customFormat="1" ht="22.5" x14ac:dyDescent="0.25">
      <c r="A64" s="22" t="s">
        <v>76</v>
      </c>
      <c r="B64" s="23" t="s">
        <v>2126</v>
      </c>
      <c r="C64" s="24" t="s">
        <v>2127</v>
      </c>
      <c r="D64" s="22" t="s">
        <v>209</v>
      </c>
      <c r="E64" s="25"/>
      <c r="F64" s="26" t="s">
        <v>2350</v>
      </c>
      <c r="X64" s="20"/>
      <c r="Y64" s="21"/>
    </row>
    <row r="65" spans="1:25" s="3" customFormat="1" ht="22.5" x14ac:dyDescent="0.25">
      <c r="A65" s="27"/>
      <c r="B65" s="28" t="s">
        <v>2129</v>
      </c>
      <c r="C65" s="29" t="s">
        <v>2130</v>
      </c>
      <c r="D65" s="30" t="s">
        <v>44</v>
      </c>
      <c r="E65" s="31" t="s">
        <v>2131</v>
      </c>
      <c r="F65" s="31" t="s">
        <v>2354</v>
      </c>
      <c r="X65" s="20"/>
      <c r="Y65" s="21"/>
    </row>
    <row r="66" spans="1:25" s="3" customFormat="1" ht="15" x14ac:dyDescent="0.25">
      <c r="A66" s="27"/>
      <c r="B66" s="28" t="s">
        <v>507</v>
      </c>
      <c r="C66" s="29" t="s">
        <v>508</v>
      </c>
      <c r="D66" s="30" t="s">
        <v>73</v>
      </c>
      <c r="E66" s="31" t="s">
        <v>1245</v>
      </c>
      <c r="F66" s="31" t="s">
        <v>2355</v>
      </c>
      <c r="X66" s="20"/>
      <c r="Y66" s="21"/>
    </row>
    <row r="67" spans="1:25" s="3" customFormat="1" ht="22.5" x14ac:dyDescent="0.25">
      <c r="A67" s="27" t="s">
        <v>99</v>
      </c>
      <c r="B67" s="28" t="s">
        <v>2134</v>
      </c>
      <c r="C67" s="29" t="s">
        <v>2130</v>
      </c>
      <c r="D67" s="30" t="s">
        <v>44</v>
      </c>
      <c r="E67" s="31" t="s">
        <v>2135</v>
      </c>
      <c r="F67" s="31" t="s">
        <v>2356</v>
      </c>
      <c r="X67" s="20"/>
      <c r="Y67" s="21"/>
    </row>
    <row r="68" spans="1:25" s="3" customFormat="1" ht="22.5" x14ac:dyDescent="0.25">
      <c r="A68" s="27" t="s">
        <v>99</v>
      </c>
      <c r="B68" s="28" t="s">
        <v>2137</v>
      </c>
      <c r="C68" s="29" t="s">
        <v>2138</v>
      </c>
      <c r="D68" s="30" t="s">
        <v>73</v>
      </c>
      <c r="E68" s="31" t="s">
        <v>892</v>
      </c>
      <c r="F68" s="31" t="s">
        <v>2351</v>
      </c>
      <c r="X68" s="20"/>
      <c r="Y68" s="21"/>
    </row>
    <row r="69" spans="1:25" s="3" customFormat="1" ht="15" x14ac:dyDescent="0.25">
      <c r="A69" s="77" t="s">
        <v>2357</v>
      </c>
      <c r="B69" s="77"/>
      <c r="C69" s="77"/>
      <c r="D69" s="77"/>
      <c r="E69" s="77"/>
      <c r="F69" s="77"/>
      <c r="X69" s="20"/>
      <c r="Y69" s="21" t="s">
        <v>2357</v>
      </c>
    </row>
    <row r="70" spans="1:25" s="3" customFormat="1" ht="22.5" x14ac:dyDescent="0.25">
      <c r="A70" s="22" t="s">
        <v>82</v>
      </c>
      <c r="B70" s="23" t="s">
        <v>2148</v>
      </c>
      <c r="C70" s="24" t="s">
        <v>2149</v>
      </c>
      <c r="D70" s="22" t="s">
        <v>209</v>
      </c>
      <c r="E70" s="25"/>
      <c r="F70" s="26" t="s">
        <v>2345</v>
      </c>
      <c r="X70" s="20"/>
      <c r="Y70" s="21"/>
    </row>
    <row r="71" spans="1:25" s="3" customFormat="1" ht="15" x14ac:dyDescent="0.25">
      <c r="A71" s="27"/>
      <c r="B71" s="28" t="s">
        <v>227</v>
      </c>
      <c r="C71" s="29" t="s">
        <v>228</v>
      </c>
      <c r="D71" s="30" t="s">
        <v>73</v>
      </c>
      <c r="E71" s="31" t="s">
        <v>39</v>
      </c>
      <c r="F71" s="31" t="s">
        <v>2028</v>
      </c>
      <c r="X71" s="20"/>
      <c r="Y71" s="21"/>
    </row>
    <row r="72" spans="1:25" s="3" customFormat="1" ht="15" x14ac:dyDescent="0.25">
      <c r="A72" s="27"/>
      <c r="B72" s="28" t="s">
        <v>509</v>
      </c>
      <c r="C72" s="29" t="s">
        <v>510</v>
      </c>
      <c r="D72" s="30" t="s">
        <v>73</v>
      </c>
      <c r="E72" s="31" t="s">
        <v>892</v>
      </c>
      <c r="F72" s="31" t="s">
        <v>2347</v>
      </c>
      <c r="X72" s="20"/>
      <c r="Y72" s="21"/>
    </row>
    <row r="73" spans="1:25" s="3" customFormat="1" ht="15" x14ac:dyDescent="0.25">
      <c r="A73" s="77" t="s">
        <v>2358</v>
      </c>
      <c r="B73" s="77"/>
      <c r="C73" s="77"/>
      <c r="D73" s="77"/>
      <c r="E73" s="77"/>
      <c r="F73" s="77"/>
      <c r="X73" s="20"/>
      <c r="Y73" s="21" t="s">
        <v>2358</v>
      </c>
    </row>
    <row r="74" spans="1:25" s="3" customFormat="1" ht="15" x14ac:dyDescent="0.25">
      <c r="A74" s="77" t="s">
        <v>2359</v>
      </c>
      <c r="B74" s="77"/>
      <c r="C74" s="77"/>
      <c r="D74" s="77"/>
      <c r="E74" s="77"/>
      <c r="F74" s="77"/>
      <c r="X74" s="20"/>
      <c r="Y74" s="21" t="s">
        <v>2359</v>
      </c>
    </row>
    <row r="75" spans="1:25" s="3" customFormat="1" ht="33.75" x14ac:dyDescent="0.25">
      <c r="A75" s="22" t="s">
        <v>86</v>
      </c>
      <c r="B75" s="23" t="s">
        <v>2163</v>
      </c>
      <c r="C75" s="24" t="s">
        <v>2164</v>
      </c>
      <c r="D75" s="22" t="s">
        <v>209</v>
      </c>
      <c r="E75" s="25"/>
      <c r="F75" s="26" t="s">
        <v>2345</v>
      </c>
      <c r="X75" s="20"/>
      <c r="Y75" s="21"/>
    </row>
    <row r="76" spans="1:25" s="3" customFormat="1" ht="33.75" x14ac:dyDescent="0.25">
      <c r="A76" s="27"/>
      <c r="B76" s="28" t="s">
        <v>2165</v>
      </c>
      <c r="C76" s="29" t="s">
        <v>2166</v>
      </c>
      <c r="D76" s="30" t="s">
        <v>73</v>
      </c>
      <c r="E76" s="31" t="s">
        <v>2167</v>
      </c>
      <c r="F76" s="31" t="s">
        <v>2360</v>
      </c>
      <c r="X76" s="20"/>
      <c r="Y76" s="21"/>
    </row>
    <row r="77" spans="1:25" s="3" customFormat="1" ht="15" x14ac:dyDescent="0.25">
      <c r="A77" s="27"/>
      <c r="B77" s="28" t="s">
        <v>507</v>
      </c>
      <c r="C77" s="29" t="s">
        <v>508</v>
      </c>
      <c r="D77" s="30" t="s">
        <v>73</v>
      </c>
      <c r="E77" s="31" t="s">
        <v>19</v>
      </c>
      <c r="F77" s="31" t="s">
        <v>930</v>
      </c>
      <c r="X77" s="20"/>
      <c r="Y77" s="21"/>
    </row>
    <row r="78" spans="1:25" s="3" customFormat="1" ht="33.75" x14ac:dyDescent="0.25">
      <c r="A78" s="27" t="s">
        <v>99</v>
      </c>
      <c r="B78" s="28" t="s">
        <v>2170</v>
      </c>
      <c r="C78" s="29" t="s">
        <v>2166</v>
      </c>
      <c r="D78" s="30" t="s">
        <v>73</v>
      </c>
      <c r="E78" s="31" t="s">
        <v>2171</v>
      </c>
      <c r="F78" s="31" t="s">
        <v>2361</v>
      </c>
      <c r="X78" s="20"/>
      <c r="Y78" s="21"/>
    </row>
    <row r="79" spans="1:25" s="3" customFormat="1" ht="15" x14ac:dyDescent="0.25">
      <c r="A79" s="27" t="s">
        <v>99</v>
      </c>
      <c r="B79" s="28" t="s">
        <v>2173</v>
      </c>
      <c r="C79" s="29" t="s">
        <v>2174</v>
      </c>
      <c r="D79" s="30" t="s">
        <v>73</v>
      </c>
      <c r="E79" s="31" t="s">
        <v>896</v>
      </c>
      <c r="F79" s="31" t="s">
        <v>2362</v>
      </c>
      <c r="X79" s="20"/>
      <c r="Y79" s="21"/>
    </row>
    <row r="80" spans="1:25" s="3" customFormat="1" ht="15" x14ac:dyDescent="0.25">
      <c r="A80" s="77" t="s">
        <v>2363</v>
      </c>
      <c r="B80" s="77"/>
      <c r="C80" s="77"/>
      <c r="D80" s="77"/>
      <c r="E80" s="77"/>
      <c r="F80" s="77"/>
      <c r="X80" s="20"/>
      <c r="Y80" s="21" t="s">
        <v>2363</v>
      </c>
    </row>
    <row r="81" spans="1:27" s="3" customFormat="1" ht="33.75" x14ac:dyDescent="0.25">
      <c r="A81" s="22" t="s">
        <v>92</v>
      </c>
      <c r="B81" s="23" t="s">
        <v>2163</v>
      </c>
      <c r="C81" s="24" t="s">
        <v>2164</v>
      </c>
      <c r="D81" s="22" t="s">
        <v>209</v>
      </c>
      <c r="E81" s="25"/>
      <c r="F81" s="26" t="s">
        <v>2345</v>
      </c>
      <c r="X81" s="20"/>
      <c r="Y81" s="21"/>
    </row>
    <row r="82" spans="1:27" s="3" customFormat="1" ht="33.75" x14ac:dyDescent="0.25">
      <c r="A82" s="27"/>
      <c r="B82" s="28" t="s">
        <v>2165</v>
      </c>
      <c r="C82" s="29" t="s">
        <v>2166</v>
      </c>
      <c r="D82" s="30" t="s">
        <v>73</v>
      </c>
      <c r="E82" s="31" t="s">
        <v>2167</v>
      </c>
      <c r="F82" s="31" t="s">
        <v>2360</v>
      </c>
      <c r="X82" s="20"/>
      <c r="Y82" s="21"/>
    </row>
    <row r="83" spans="1:27" s="3" customFormat="1" ht="15" x14ac:dyDescent="0.25">
      <c r="A83" s="27"/>
      <c r="B83" s="28" t="s">
        <v>507</v>
      </c>
      <c r="C83" s="29" t="s">
        <v>508</v>
      </c>
      <c r="D83" s="30" t="s">
        <v>73</v>
      </c>
      <c r="E83" s="31" t="s">
        <v>19</v>
      </c>
      <c r="F83" s="31" t="s">
        <v>930</v>
      </c>
      <c r="X83" s="20"/>
      <c r="Y83" s="21"/>
    </row>
    <row r="84" spans="1:27" s="3" customFormat="1" ht="33.75" x14ac:dyDescent="0.25">
      <c r="A84" s="27" t="s">
        <v>99</v>
      </c>
      <c r="B84" s="28" t="s">
        <v>2170</v>
      </c>
      <c r="C84" s="29" t="s">
        <v>2166</v>
      </c>
      <c r="D84" s="30" t="s">
        <v>73</v>
      </c>
      <c r="E84" s="31" t="s">
        <v>2171</v>
      </c>
      <c r="F84" s="31" t="s">
        <v>2361</v>
      </c>
      <c r="X84" s="20"/>
      <c r="Y84" s="21"/>
    </row>
    <row r="85" spans="1:27" s="3" customFormat="1" ht="15" x14ac:dyDescent="0.25">
      <c r="A85" s="27" t="s">
        <v>99</v>
      </c>
      <c r="B85" s="28" t="s">
        <v>2173</v>
      </c>
      <c r="C85" s="29" t="s">
        <v>2174</v>
      </c>
      <c r="D85" s="30" t="s">
        <v>73</v>
      </c>
      <c r="E85" s="31" t="s">
        <v>896</v>
      </c>
      <c r="F85" s="31" t="s">
        <v>2362</v>
      </c>
      <c r="X85" s="20"/>
      <c r="Y85" s="21"/>
    </row>
    <row r="86" spans="1:27" s="3" customFormat="1" ht="15" x14ac:dyDescent="0.25">
      <c r="A86" s="77" t="s">
        <v>2177</v>
      </c>
      <c r="B86" s="77"/>
      <c r="C86" s="77"/>
      <c r="D86" s="77"/>
      <c r="E86" s="77"/>
      <c r="F86" s="77"/>
      <c r="X86" s="20"/>
      <c r="Y86" s="21" t="s">
        <v>2177</v>
      </c>
    </row>
    <row r="87" spans="1:27" s="3" customFormat="1" ht="13.5" customHeight="1" x14ac:dyDescent="0.25">
      <c r="A87" s="32"/>
      <c r="B87" s="33"/>
      <c r="C87" s="34"/>
      <c r="D87" s="35"/>
      <c r="E87" s="32"/>
      <c r="F87" s="36"/>
    </row>
    <row r="88" spans="1:27" s="3" customFormat="1" ht="13.5" customHeight="1" x14ac:dyDescent="0.25">
      <c r="A88" s="78" t="s">
        <v>239</v>
      </c>
      <c r="B88" s="78"/>
      <c r="C88" s="78"/>
      <c r="D88" s="78"/>
      <c r="E88" s="78"/>
      <c r="F88" s="38"/>
      <c r="G88" s="39"/>
      <c r="H88" s="39"/>
    </row>
    <row r="89" spans="1:27" s="3" customFormat="1" ht="13.5" customHeight="1" x14ac:dyDescent="0.25">
      <c r="A89" s="40"/>
      <c r="B89" s="40"/>
      <c r="C89" s="40"/>
      <c r="D89" s="40"/>
      <c r="E89" s="40"/>
      <c r="F89" s="37"/>
      <c r="G89" s="39"/>
      <c r="H89" s="39"/>
    </row>
    <row r="90" spans="1:27" s="3" customFormat="1" ht="13.5" customHeight="1" x14ac:dyDescent="0.25">
      <c r="A90" s="41" t="s">
        <v>240</v>
      </c>
      <c r="B90" s="42" t="s">
        <v>241</v>
      </c>
      <c r="C90" s="43" t="s">
        <v>242</v>
      </c>
      <c r="D90" s="41" t="s">
        <v>243</v>
      </c>
      <c r="E90" s="41" t="s">
        <v>244</v>
      </c>
      <c r="F90" s="44"/>
    </row>
    <row r="91" spans="1:27" s="3" customFormat="1" ht="15" x14ac:dyDescent="0.25">
      <c r="A91" s="79" t="s">
        <v>245</v>
      </c>
      <c r="B91" s="80"/>
      <c r="C91" s="80"/>
      <c r="D91" s="80"/>
      <c r="E91" s="81"/>
      <c r="F91" s="45"/>
      <c r="Z91" s="46" t="s">
        <v>245</v>
      </c>
    </row>
    <row r="92" spans="1:27" s="3" customFormat="1" ht="15" x14ac:dyDescent="0.25">
      <c r="A92" s="79" t="s">
        <v>246</v>
      </c>
      <c r="B92" s="80"/>
      <c r="C92" s="80"/>
      <c r="D92" s="80"/>
      <c r="E92" s="81"/>
      <c r="F92" s="45"/>
      <c r="Z92" s="46"/>
      <c r="AA92" s="46" t="s">
        <v>246</v>
      </c>
    </row>
    <row r="93" spans="1:27" s="3" customFormat="1" ht="15" x14ac:dyDescent="0.25">
      <c r="A93" s="47">
        <f>IF(H93&lt;&gt;"",COUNTA(H$1:H93),"")</f>
        <v>1</v>
      </c>
      <c r="B93" s="48" t="s">
        <v>257</v>
      </c>
      <c r="C93" s="49" t="s">
        <v>258</v>
      </c>
      <c r="D93" s="47" t="s">
        <v>249</v>
      </c>
      <c r="E93" s="50">
        <v>59.76</v>
      </c>
      <c r="F93" s="51"/>
      <c r="H93" s="52" t="s">
        <v>250</v>
      </c>
      <c r="Z93" s="46"/>
      <c r="AA93" s="46"/>
    </row>
    <row r="94" spans="1:27" s="3" customFormat="1" ht="15" x14ac:dyDescent="0.25">
      <c r="A94" s="47">
        <f>IF(H94&lt;&gt;"",COUNTA(H$1:H94),"")</f>
        <v>2</v>
      </c>
      <c r="B94" s="48" t="s">
        <v>697</v>
      </c>
      <c r="C94" s="49" t="s">
        <v>698</v>
      </c>
      <c r="D94" s="47" t="s">
        <v>249</v>
      </c>
      <c r="E94" s="50">
        <v>71.92</v>
      </c>
      <c r="F94" s="51"/>
      <c r="H94" s="52" t="s">
        <v>250</v>
      </c>
      <c r="Z94" s="46"/>
      <c r="AA94" s="46"/>
    </row>
    <row r="95" spans="1:27" s="3" customFormat="1" ht="15" x14ac:dyDescent="0.25">
      <c r="A95" s="47">
        <f>IF(H95&lt;&gt;"",COUNTA(H$1:H95),"")</f>
        <v>3</v>
      </c>
      <c r="B95" s="48" t="s">
        <v>701</v>
      </c>
      <c r="C95" s="49" t="s">
        <v>702</v>
      </c>
      <c r="D95" s="47" t="s">
        <v>249</v>
      </c>
      <c r="E95" s="60">
        <v>35</v>
      </c>
      <c r="F95" s="51"/>
      <c r="H95" s="52" t="s">
        <v>250</v>
      </c>
      <c r="Z95" s="46"/>
      <c r="AA95" s="46"/>
    </row>
    <row r="96" spans="1:27" s="3" customFormat="1" ht="15" x14ac:dyDescent="0.25">
      <c r="A96" s="47">
        <f>IF(H96&lt;&gt;"",COUNTA(H$1:H96),"")</f>
        <v>4</v>
      </c>
      <c r="B96" s="48" t="s">
        <v>703</v>
      </c>
      <c r="C96" s="49" t="s">
        <v>704</v>
      </c>
      <c r="D96" s="47" t="s">
        <v>249</v>
      </c>
      <c r="E96" s="50">
        <v>355.77</v>
      </c>
      <c r="F96" s="51"/>
      <c r="H96" s="52" t="s">
        <v>250</v>
      </c>
      <c r="Z96" s="46"/>
      <c r="AA96" s="46"/>
    </row>
    <row r="97" spans="1:27" s="3" customFormat="1" ht="15" x14ac:dyDescent="0.25">
      <c r="A97" s="47">
        <f>IF(H97&lt;&gt;"",COUNTA(H$1:H97),"")</f>
        <v>5</v>
      </c>
      <c r="B97" s="48" t="s">
        <v>705</v>
      </c>
      <c r="C97" s="49" t="s">
        <v>706</v>
      </c>
      <c r="D97" s="47" t="s">
        <v>249</v>
      </c>
      <c r="E97" s="50">
        <v>1089.46</v>
      </c>
      <c r="F97" s="51"/>
      <c r="H97" s="52" t="s">
        <v>250</v>
      </c>
      <c r="Z97" s="46"/>
      <c r="AA97" s="46"/>
    </row>
    <row r="98" spans="1:27" s="3" customFormat="1" ht="15" x14ac:dyDescent="0.25">
      <c r="A98" s="47">
        <f>IF(H98&lt;&gt;"",COUNTA(H$1:H98),"")</f>
        <v>6</v>
      </c>
      <c r="B98" s="48" t="s">
        <v>2012</v>
      </c>
      <c r="C98" s="49" t="s">
        <v>2013</v>
      </c>
      <c r="D98" s="47" t="s">
        <v>249</v>
      </c>
      <c r="E98" s="50">
        <v>32.47</v>
      </c>
      <c r="F98" s="51"/>
      <c r="H98" s="52" t="s">
        <v>250</v>
      </c>
      <c r="Z98" s="46"/>
      <c r="AA98" s="46"/>
    </row>
    <row r="99" spans="1:27" s="3" customFormat="1" ht="15" x14ac:dyDescent="0.25">
      <c r="A99" s="47">
        <f>IF(H99&lt;&gt;"",COUNTA(H$1:H99),"")</f>
        <v>7</v>
      </c>
      <c r="B99" s="53">
        <v>2</v>
      </c>
      <c r="C99" s="49" t="s">
        <v>263</v>
      </c>
      <c r="D99" s="47" t="s">
        <v>249</v>
      </c>
      <c r="E99" s="50">
        <v>367.48</v>
      </c>
      <c r="F99" s="51"/>
      <c r="H99" s="52" t="s">
        <v>250</v>
      </c>
      <c r="Z99" s="46"/>
      <c r="AA99" s="46"/>
    </row>
    <row r="100" spans="1:27" s="3" customFormat="1" ht="15" x14ac:dyDescent="0.25">
      <c r="A100" s="79" t="s">
        <v>264</v>
      </c>
      <c r="B100" s="80"/>
      <c r="C100" s="80"/>
      <c r="D100" s="80"/>
      <c r="E100" s="81"/>
      <c r="F100" s="45"/>
      <c r="Z100" s="46"/>
      <c r="AA100" s="46" t="s">
        <v>264</v>
      </c>
    </row>
    <row r="101" spans="1:27" s="3" customFormat="1" ht="15" x14ac:dyDescent="0.25">
      <c r="A101" s="47">
        <f>IF(H101&lt;&gt;"",COUNTA(H$1:H101),"")</f>
        <v>8</v>
      </c>
      <c r="B101" s="48" t="s">
        <v>1479</v>
      </c>
      <c r="C101" s="49" t="s">
        <v>1480</v>
      </c>
      <c r="D101" s="47" t="s">
        <v>267</v>
      </c>
      <c r="E101" s="50">
        <v>0.99</v>
      </c>
      <c r="F101" s="51"/>
      <c r="H101" s="52" t="s">
        <v>250</v>
      </c>
      <c r="Z101" s="46"/>
      <c r="AA101" s="46"/>
    </row>
    <row r="102" spans="1:27" s="3" customFormat="1" ht="15" x14ac:dyDescent="0.25">
      <c r="A102" s="47">
        <f>IF(H102&lt;&gt;"",COUNTA(H$1:H102),"")</f>
        <v>9</v>
      </c>
      <c r="B102" s="48" t="s">
        <v>276</v>
      </c>
      <c r="C102" s="49" t="s">
        <v>277</v>
      </c>
      <c r="D102" s="47" t="s">
        <v>267</v>
      </c>
      <c r="E102" s="50">
        <v>220.35</v>
      </c>
      <c r="F102" s="51"/>
      <c r="H102" s="52" t="s">
        <v>250</v>
      </c>
      <c r="Z102" s="46"/>
      <c r="AA102" s="46"/>
    </row>
    <row r="103" spans="1:27" s="3" customFormat="1" ht="15" x14ac:dyDescent="0.25">
      <c r="A103" s="47">
        <f>IF(H103&lt;&gt;"",COUNTA(H$1:H103),"")</f>
        <v>10</v>
      </c>
      <c r="B103" s="48" t="s">
        <v>1123</v>
      </c>
      <c r="C103" s="49" t="s">
        <v>1124</v>
      </c>
      <c r="D103" s="47" t="s">
        <v>267</v>
      </c>
      <c r="E103" s="54">
        <v>41.9</v>
      </c>
      <c r="F103" s="51"/>
      <c r="H103" s="52" t="s">
        <v>250</v>
      </c>
      <c r="Z103" s="46"/>
      <c r="AA103" s="46"/>
    </row>
    <row r="104" spans="1:27" s="3" customFormat="1" ht="15" x14ac:dyDescent="0.25">
      <c r="A104" s="47">
        <f>IF(H104&lt;&gt;"",COUNTA(H$1:H104),"")</f>
        <v>11</v>
      </c>
      <c r="B104" s="48" t="s">
        <v>470</v>
      </c>
      <c r="C104" s="49" t="s">
        <v>471</v>
      </c>
      <c r="D104" s="47" t="s">
        <v>267</v>
      </c>
      <c r="E104" s="50">
        <v>31.41</v>
      </c>
      <c r="F104" s="51"/>
      <c r="H104" s="52" t="s">
        <v>250</v>
      </c>
      <c r="Z104" s="46"/>
      <c r="AA104" s="46"/>
    </row>
    <row r="105" spans="1:27" s="3" customFormat="1" ht="15" x14ac:dyDescent="0.25">
      <c r="A105" s="47">
        <f>IF(H105&lt;&gt;"",COUNTA(H$1:H105),"")</f>
        <v>12</v>
      </c>
      <c r="B105" s="48" t="s">
        <v>1125</v>
      </c>
      <c r="C105" s="49" t="s">
        <v>1126</v>
      </c>
      <c r="D105" s="47" t="s">
        <v>267</v>
      </c>
      <c r="E105" s="50">
        <v>1.1599999999999999</v>
      </c>
      <c r="F105" s="51"/>
      <c r="H105" s="52" t="s">
        <v>250</v>
      </c>
      <c r="Z105" s="46"/>
      <c r="AA105" s="46"/>
    </row>
    <row r="106" spans="1:27" s="3" customFormat="1" ht="15" x14ac:dyDescent="0.25">
      <c r="A106" s="47">
        <f>IF(H106&lt;&gt;"",COUNTA(H$1:H106),"")</f>
        <v>13</v>
      </c>
      <c r="B106" s="48" t="s">
        <v>282</v>
      </c>
      <c r="C106" s="49" t="s">
        <v>283</v>
      </c>
      <c r="D106" s="47" t="s">
        <v>267</v>
      </c>
      <c r="E106" s="50">
        <v>1.74</v>
      </c>
      <c r="F106" s="51"/>
      <c r="H106" s="52" t="s">
        <v>250</v>
      </c>
      <c r="Z106" s="46"/>
      <c r="AA106" s="46"/>
    </row>
    <row r="107" spans="1:27" s="3" customFormat="1" ht="15" x14ac:dyDescent="0.25">
      <c r="A107" s="47">
        <f>IF(H107&lt;&gt;"",COUNTA(H$1:H107),"")</f>
        <v>14</v>
      </c>
      <c r="B107" s="48" t="s">
        <v>294</v>
      </c>
      <c r="C107" s="49" t="s">
        <v>295</v>
      </c>
      <c r="D107" s="47" t="s">
        <v>267</v>
      </c>
      <c r="E107" s="50">
        <v>26.13</v>
      </c>
      <c r="F107" s="51"/>
      <c r="H107" s="52" t="s">
        <v>250</v>
      </c>
      <c r="Z107" s="46"/>
      <c r="AA107" s="46"/>
    </row>
    <row r="108" spans="1:27" s="3" customFormat="1" ht="15" x14ac:dyDescent="0.25">
      <c r="A108" s="47">
        <f>IF(H108&lt;&gt;"",COUNTA(H$1:H108),"")</f>
        <v>15</v>
      </c>
      <c r="B108" s="48" t="s">
        <v>1133</v>
      </c>
      <c r="C108" s="49" t="s">
        <v>1134</v>
      </c>
      <c r="D108" s="47" t="s">
        <v>267</v>
      </c>
      <c r="E108" s="50">
        <v>6.86</v>
      </c>
      <c r="F108" s="51"/>
      <c r="H108" s="52" t="s">
        <v>250</v>
      </c>
      <c r="Z108" s="46"/>
      <c r="AA108" s="46"/>
    </row>
    <row r="109" spans="1:27" s="3" customFormat="1" ht="15" x14ac:dyDescent="0.25">
      <c r="A109" s="47">
        <f>IF(H109&lt;&gt;"",COUNTA(H$1:H109),"")</f>
        <v>16</v>
      </c>
      <c r="B109" s="48" t="s">
        <v>1135</v>
      </c>
      <c r="C109" s="49" t="s">
        <v>1136</v>
      </c>
      <c r="D109" s="47" t="s">
        <v>267</v>
      </c>
      <c r="E109" s="50">
        <v>4.57</v>
      </c>
      <c r="F109" s="51"/>
      <c r="H109" s="52" t="s">
        <v>250</v>
      </c>
      <c r="Z109" s="46"/>
      <c r="AA109" s="46"/>
    </row>
    <row r="110" spans="1:27" s="3" customFormat="1" ht="15" x14ac:dyDescent="0.25">
      <c r="A110" s="47">
        <f>IF(H110&lt;&gt;"",COUNTA(H$1:H110),"")</f>
        <v>17</v>
      </c>
      <c r="B110" s="48" t="s">
        <v>302</v>
      </c>
      <c r="C110" s="49" t="s">
        <v>303</v>
      </c>
      <c r="D110" s="47" t="s">
        <v>267</v>
      </c>
      <c r="E110" s="50">
        <v>99.19</v>
      </c>
      <c r="F110" s="51"/>
      <c r="H110" s="52" t="s">
        <v>250</v>
      </c>
      <c r="Z110" s="46"/>
      <c r="AA110" s="46"/>
    </row>
    <row r="111" spans="1:27" s="3" customFormat="1" ht="22.5" x14ac:dyDescent="0.25">
      <c r="A111" s="47">
        <f>IF(H111&lt;&gt;"",COUNTA(H$1:H111),"")</f>
        <v>18</v>
      </c>
      <c r="B111" s="48" t="s">
        <v>1137</v>
      </c>
      <c r="C111" s="49" t="s">
        <v>1138</v>
      </c>
      <c r="D111" s="47" t="s">
        <v>267</v>
      </c>
      <c r="E111" s="50">
        <v>128.86000000000001</v>
      </c>
      <c r="F111" s="51"/>
      <c r="H111" s="52" t="s">
        <v>250</v>
      </c>
      <c r="Z111" s="46"/>
      <c r="AA111" s="46"/>
    </row>
    <row r="112" spans="1:27" s="3" customFormat="1" ht="22.5" x14ac:dyDescent="0.25">
      <c r="A112" s="47">
        <f>IF(H112&lt;&gt;"",COUNTA(H$1:H112),"")</f>
        <v>19</v>
      </c>
      <c r="B112" s="48" t="s">
        <v>1139</v>
      </c>
      <c r="C112" s="49" t="s">
        <v>1140</v>
      </c>
      <c r="D112" s="47" t="s">
        <v>267</v>
      </c>
      <c r="E112" s="50">
        <v>23.04</v>
      </c>
      <c r="F112" s="51"/>
      <c r="H112" s="52" t="s">
        <v>250</v>
      </c>
      <c r="Z112" s="46"/>
      <c r="AA112" s="46"/>
    </row>
    <row r="113" spans="1:27" s="3" customFormat="1" ht="22.5" x14ac:dyDescent="0.25">
      <c r="A113" s="47">
        <f>IF(H113&lt;&gt;"",COUNTA(H$1:H113),"")</f>
        <v>20</v>
      </c>
      <c r="B113" s="48" t="s">
        <v>713</v>
      </c>
      <c r="C113" s="49" t="s">
        <v>714</v>
      </c>
      <c r="D113" s="47" t="s">
        <v>267</v>
      </c>
      <c r="E113" s="50">
        <v>28.87</v>
      </c>
      <c r="F113" s="51"/>
      <c r="H113" s="52" t="s">
        <v>250</v>
      </c>
      <c r="Z113" s="46"/>
      <c r="AA113" s="46"/>
    </row>
    <row r="114" spans="1:27" s="3" customFormat="1" ht="22.5" x14ac:dyDescent="0.25">
      <c r="A114" s="47">
        <f>IF(H114&lt;&gt;"",COUNTA(H$1:H114),"")</f>
        <v>21</v>
      </c>
      <c r="B114" s="48" t="s">
        <v>1497</v>
      </c>
      <c r="C114" s="49" t="s">
        <v>1498</v>
      </c>
      <c r="D114" s="47" t="s">
        <v>267</v>
      </c>
      <c r="E114" s="50">
        <v>18.72</v>
      </c>
      <c r="F114" s="51"/>
      <c r="H114" s="52" t="s">
        <v>250</v>
      </c>
      <c r="Z114" s="46"/>
      <c r="AA114" s="46"/>
    </row>
    <row r="115" spans="1:27" s="3" customFormat="1" ht="15" x14ac:dyDescent="0.25">
      <c r="A115" s="47">
        <f>IF(H115&lt;&gt;"",COUNTA(H$1:H115),"")</f>
        <v>22</v>
      </c>
      <c r="B115" s="48" t="s">
        <v>1499</v>
      </c>
      <c r="C115" s="49" t="s">
        <v>1500</v>
      </c>
      <c r="D115" s="47" t="s">
        <v>267</v>
      </c>
      <c r="E115" s="54">
        <v>7.2</v>
      </c>
      <c r="F115" s="51"/>
      <c r="H115" s="52" t="s">
        <v>250</v>
      </c>
      <c r="Z115" s="46"/>
      <c r="AA115" s="46"/>
    </row>
    <row r="116" spans="1:27" s="3" customFormat="1" ht="15" x14ac:dyDescent="0.25">
      <c r="A116" s="79" t="s">
        <v>306</v>
      </c>
      <c r="B116" s="80"/>
      <c r="C116" s="80"/>
      <c r="D116" s="80"/>
      <c r="E116" s="81"/>
      <c r="F116" s="45"/>
      <c r="Z116" s="46"/>
      <c r="AA116" s="46" t="s">
        <v>306</v>
      </c>
    </row>
    <row r="117" spans="1:27" s="3" customFormat="1" ht="15" x14ac:dyDescent="0.25">
      <c r="A117" s="47">
        <f>IF(H117&lt;&gt;"",COUNTA(H$1:H117),"")</f>
        <v>23</v>
      </c>
      <c r="B117" s="48" t="s">
        <v>51</v>
      </c>
      <c r="C117" s="49" t="s">
        <v>52</v>
      </c>
      <c r="D117" s="47" t="s">
        <v>48</v>
      </c>
      <c r="E117" s="57">
        <v>87.858050000000006</v>
      </c>
      <c r="F117" s="51"/>
      <c r="H117" s="52" t="s">
        <v>250</v>
      </c>
      <c r="Z117" s="46"/>
      <c r="AA117" s="46"/>
    </row>
    <row r="118" spans="1:27" s="3" customFormat="1" ht="15" x14ac:dyDescent="0.25">
      <c r="A118" s="47">
        <f>IF(H118&lt;&gt;"",COUNTA(H$1:H118),"")</f>
        <v>24</v>
      </c>
      <c r="B118" s="48" t="s">
        <v>1027</v>
      </c>
      <c r="C118" s="49" t="s">
        <v>1028</v>
      </c>
      <c r="D118" s="47" t="s">
        <v>73</v>
      </c>
      <c r="E118" s="57">
        <v>26.537970000000001</v>
      </c>
      <c r="F118" s="51"/>
      <c r="H118" s="52" t="s">
        <v>250</v>
      </c>
      <c r="Z118" s="46"/>
      <c r="AA118" s="46"/>
    </row>
    <row r="119" spans="1:27" s="3" customFormat="1" ht="15" x14ac:dyDescent="0.25">
      <c r="A119" s="47">
        <f>IF(H119&lt;&gt;"",COUNTA(H$1:H119),"")</f>
        <v>25</v>
      </c>
      <c r="B119" s="48" t="s">
        <v>131</v>
      </c>
      <c r="C119" s="49" t="s">
        <v>132</v>
      </c>
      <c r="D119" s="47" t="s">
        <v>44</v>
      </c>
      <c r="E119" s="55">
        <v>7.6186000000000004E-2</v>
      </c>
      <c r="F119" s="51"/>
      <c r="H119" s="52" t="s">
        <v>250</v>
      </c>
      <c r="Z119" s="46"/>
      <c r="AA119" s="46"/>
    </row>
    <row r="120" spans="1:27" s="3" customFormat="1" ht="15" x14ac:dyDescent="0.25">
      <c r="A120" s="47">
        <f>IF(H120&lt;&gt;"",COUNTA(H$1:H120),"")</f>
        <v>26</v>
      </c>
      <c r="B120" s="48" t="s">
        <v>2091</v>
      </c>
      <c r="C120" s="49" t="s">
        <v>2092</v>
      </c>
      <c r="D120" s="47" t="s">
        <v>73</v>
      </c>
      <c r="E120" s="50">
        <v>39.64</v>
      </c>
      <c r="F120" s="51"/>
      <c r="H120" s="52" t="s">
        <v>250</v>
      </c>
      <c r="Z120" s="46"/>
      <c r="AA120" s="46"/>
    </row>
    <row r="121" spans="1:27" s="3" customFormat="1" ht="15" x14ac:dyDescent="0.25">
      <c r="A121" s="47">
        <f>IF(H121&lt;&gt;"",COUNTA(H$1:H121),"")</f>
        <v>27</v>
      </c>
      <c r="B121" s="48" t="s">
        <v>385</v>
      </c>
      <c r="C121" s="49" t="s">
        <v>386</v>
      </c>
      <c r="D121" s="47" t="s">
        <v>73</v>
      </c>
      <c r="E121" s="59">
        <v>114.279</v>
      </c>
      <c r="F121" s="51"/>
      <c r="H121" s="52" t="s">
        <v>250</v>
      </c>
      <c r="Z121" s="46"/>
      <c r="AA121" s="46"/>
    </row>
    <row r="122" spans="1:27" s="3" customFormat="1" ht="15" x14ac:dyDescent="0.25">
      <c r="A122" s="47">
        <f>IF(H122&lt;&gt;"",COUNTA(H$1:H122),"")</f>
        <v>28</v>
      </c>
      <c r="B122" s="48" t="s">
        <v>135</v>
      </c>
      <c r="C122" s="49" t="s">
        <v>136</v>
      </c>
      <c r="D122" s="47" t="s">
        <v>44</v>
      </c>
      <c r="E122" s="57">
        <v>4.8000000000000001E-4</v>
      </c>
      <c r="F122" s="51"/>
      <c r="H122" s="52" t="s">
        <v>250</v>
      </c>
      <c r="Z122" s="46"/>
      <c r="AA122" s="46"/>
    </row>
    <row r="123" spans="1:27" s="3" customFormat="1" ht="15" x14ac:dyDescent="0.25">
      <c r="A123" s="47">
        <f>IF(H123&lt;&gt;"",COUNTA(H$1:H123),"")</f>
        <v>29</v>
      </c>
      <c r="B123" s="48" t="s">
        <v>227</v>
      </c>
      <c r="C123" s="49" t="s">
        <v>228</v>
      </c>
      <c r="D123" s="47" t="s">
        <v>73</v>
      </c>
      <c r="E123" s="54">
        <v>39.6</v>
      </c>
      <c r="F123" s="51"/>
      <c r="H123" s="52" t="s">
        <v>250</v>
      </c>
      <c r="Z123" s="46"/>
      <c r="AA123" s="46"/>
    </row>
    <row r="124" spans="1:27" s="3" customFormat="1" ht="15" x14ac:dyDescent="0.25">
      <c r="A124" s="47">
        <f>IF(H124&lt;&gt;"",COUNTA(H$1:H124),"")</f>
        <v>30</v>
      </c>
      <c r="B124" s="48" t="s">
        <v>1037</v>
      </c>
      <c r="C124" s="49" t="s">
        <v>1038</v>
      </c>
      <c r="D124" s="47" t="s">
        <v>44</v>
      </c>
      <c r="E124" s="58">
        <v>4.8003000000000004E-3</v>
      </c>
      <c r="F124" s="51"/>
      <c r="H124" s="52" t="s">
        <v>250</v>
      </c>
      <c r="Z124" s="46"/>
      <c r="AA124" s="46"/>
    </row>
    <row r="125" spans="1:27" s="3" customFormat="1" ht="33.75" x14ac:dyDescent="0.25">
      <c r="A125" s="47">
        <f>IF(H125&lt;&gt;"",COUNTA(H$1:H125),"")</f>
        <v>31</v>
      </c>
      <c r="B125" s="48" t="s">
        <v>1041</v>
      </c>
      <c r="C125" s="49" t="s">
        <v>1042</v>
      </c>
      <c r="D125" s="47" t="s">
        <v>44</v>
      </c>
      <c r="E125" s="55">
        <v>0.60948800000000003</v>
      </c>
      <c r="F125" s="51"/>
      <c r="H125" s="52" t="s">
        <v>250</v>
      </c>
      <c r="Z125" s="46"/>
      <c r="AA125" s="46"/>
    </row>
    <row r="126" spans="1:27" s="3" customFormat="1" ht="33.75" x14ac:dyDescent="0.25">
      <c r="A126" s="47">
        <f>IF(H126&lt;&gt;"",COUNTA(H$1:H126),"")</f>
        <v>32</v>
      </c>
      <c r="B126" s="48" t="s">
        <v>1368</v>
      </c>
      <c r="C126" s="49" t="s">
        <v>1369</v>
      </c>
      <c r="D126" s="47" t="s">
        <v>44</v>
      </c>
      <c r="E126" s="57">
        <v>9.9100000000000004E-3</v>
      </c>
      <c r="F126" s="51"/>
      <c r="H126" s="52" t="s">
        <v>250</v>
      </c>
      <c r="Z126" s="46"/>
      <c r="AA126" s="46"/>
    </row>
    <row r="127" spans="1:27" s="3" customFormat="1" ht="33.75" x14ac:dyDescent="0.25">
      <c r="A127" s="47">
        <f>IF(H127&lt;&gt;"",COUNTA(H$1:H127),"")</f>
        <v>33</v>
      </c>
      <c r="B127" s="48" t="s">
        <v>1045</v>
      </c>
      <c r="C127" s="49" t="s">
        <v>1046</v>
      </c>
      <c r="D127" s="47" t="s">
        <v>425</v>
      </c>
      <c r="E127" s="58">
        <v>0.89765609999999996</v>
      </c>
      <c r="F127" s="51"/>
      <c r="H127" s="52" t="s">
        <v>250</v>
      </c>
      <c r="Z127" s="46"/>
      <c r="AA127" s="46"/>
    </row>
    <row r="128" spans="1:27" s="3" customFormat="1" ht="15" x14ac:dyDescent="0.25">
      <c r="A128" s="47">
        <f>IF(H128&lt;&gt;"",COUNTA(H$1:H128),"")</f>
        <v>34</v>
      </c>
      <c r="B128" s="48" t="s">
        <v>143</v>
      </c>
      <c r="C128" s="49" t="s">
        <v>144</v>
      </c>
      <c r="D128" s="47" t="s">
        <v>44</v>
      </c>
      <c r="E128" s="58">
        <v>1.4400999999999999E-3</v>
      </c>
      <c r="F128" s="51"/>
      <c r="H128" s="52" t="s">
        <v>250</v>
      </c>
      <c r="Z128" s="46"/>
      <c r="AA128" s="46"/>
    </row>
    <row r="129" spans="1:27" s="3" customFormat="1" ht="15" x14ac:dyDescent="0.25">
      <c r="A129" s="47">
        <f>IF(H129&lt;&gt;"",COUNTA(H$1:H129),"")</f>
        <v>35</v>
      </c>
      <c r="B129" s="48" t="s">
        <v>1051</v>
      </c>
      <c r="C129" s="49" t="s">
        <v>1052</v>
      </c>
      <c r="D129" s="47" t="s">
        <v>44</v>
      </c>
      <c r="E129" s="58">
        <v>9.3125799999999995E-2</v>
      </c>
      <c r="F129" s="51"/>
      <c r="H129" s="52" t="s">
        <v>250</v>
      </c>
      <c r="Z129" s="46"/>
      <c r="AA129" s="46"/>
    </row>
    <row r="130" spans="1:27" s="3" customFormat="1" ht="22.5" x14ac:dyDescent="0.25">
      <c r="A130" s="47">
        <f>IF(H130&lt;&gt;"",COUNTA(H$1:H130),"")</f>
        <v>36</v>
      </c>
      <c r="B130" s="48" t="s">
        <v>1055</v>
      </c>
      <c r="C130" s="49" t="s">
        <v>1056</v>
      </c>
      <c r="D130" s="47" t="s">
        <v>48</v>
      </c>
      <c r="E130" s="58">
        <v>3.68724E-2</v>
      </c>
      <c r="F130" s="51"/>
      <c r="H130" s="52" t="s">
        <v>250</v>
      </c>
      <c r="Z130" s="46"/>
      <c r="AA130" s="46"/>
    </row>
    <row r="131" spans="1:27" s="3" customFormat="1" ht="15" x14ac:dyDescent="0.25">
      <c r="A131" s="47">
        <f>IF(H131&lt;&gt;"",COUNTA(H$1:H131),"")</f>
        <v>37</v>
      </c>
      <c r="B131" s="48" t="s">
        <v>499</v>
      </c>
      <c r="C131" s="49" t="s">
        <v>500</v>
      </c>
      <c r="D131" s="47" t="s">
        <v>44</v>
      </c>
      <c r="E131" s="58">
        <v>1.4880900000000001E-2</v>
      </c>
      <c r="F131" s="51"/>
      <c r="H131" s="52" t="s">
        <v>250</v>
      </c>
      <c r="Z131" s="46"/>
      <c r="AA131" s="46"/>
    </row>
    <row r="132" spans="1:27" s="3" customFormat="1" ht="33.75" x14ac:dyDescent="0.25">
      <c r="A132" s="47">
        <f>IF(H132&lt;&gt;"",COUNTA(H$1:H132),"")</f>
        <v>38</v>
      </c>
      <c r="B132" s="48" t="s">
        <v>2165</v>
      </c>
      <c r="C132" s="49" t="s">
        <v>2166</v>
      </c>
      <c r="D132" s="47" t="s">
        <v>73</v>
      </c>
      <c r="E132" s="50">
        <v>470.88</v>
      </c>
      <c r="F132" s="51"/>
      <c r="H132" s="52" t="s">
        <v>250</v>
      </c>
      <c r="Z132" s="46"/>
      <c r="AA132" s="46"/>
    </row>
    <row r="133" spans="1:27" s="3" customFormat="1" ht="22.5" x14ac:dyDescent="0.25">
      <c r="A133" s="47">
        <f>IF(H133&lt;&gt;"",COUNTA(H$1:H133),"")</f>
        <v>39</v>
      </c>
      <c r="B133" s="48" t="s">
        <v>2129</v>
      </c>
      <c r="C133" s="49" t="s">
        <v>2130</v>
      </c>
      <c r="D133" s="47" t="s">
        <v>44</v>
      </c>
      <c r="E133" s="56">
        <v>0.1188</v>
      </c>
      <c r="F133" s="51"/>
      <c r="H133" s="52" t="s">
        <v>250</v>
      </c>
      <c r="Z133" s="46"/>
      <c r="AA133" s="46"/>
    </row>
    <row r="134" spans="1:27" s="3" customFormat="1" ht="15" x14ac:dyDescent="0.25">
      <c r="A134" s="47">
        <f>IF(H134&lt;&gt;"",COUNTA(H$1:H134),"")</f>
        <v>40</v>
      </c>
      <c r="B134" s="48" t="s">
        <v>507</v>
      </c>
      <c r="C134" s="49" t="s">
        <v>508</v>
      </c>
      <c r="D134" s="47" t="s">
        <v>73</v>
      </c>
      <c r="E134" s="56">
        <v>49.141800000000003</v>
      </c>
      <c r="F134" s="51"/>
      <c r="H134" s="52" t="s">
        <v>250</v>
      </c>
      <c r="Z134" s="46"/>
      <c r="AA134" s="46"/>
    </row>
    <row r="135" spans="1:27" s="3" customFormat="1" ht="15" x14ac:dyDescent="0.25">
      <c r="A135" s="47">
        <f>IF(H135&lt;&gt;"",COUNTA(H$1:H135),"")</f>
        <v>41</v>
      </c>
      <c r="B135" s="48" t="s">
        <v>509</v>
      </c>
      <c r="C135" s="49" t="s">
        <v>510</v>
      </c>
      <c r="D135" s="47" t="s">
        <v>73</v>
      </c>
      <c r="E135" s="50">
        <v>253.44</v>
      </c>
      <c r="F135" s="51"/>
      <c r="H135" s="52" t="s">
        <v>250</v>
      </c>
      <c r="Z135" s="46"/>
      <c r="AA135" s="46"/>
    </row>
    <row r="136" spans="1:27" s="3" customFormat="1" ht="15" x14ac:dyDescent="0.25">
      <c r="A136" s="47">
        <f>IF(H136&lt;&gt;"",COUNTA(H$1:H136),"")</f>
        <v>42</v>
      </c>
      <c r="B136" s="48" t="s">
        <v>2144</v>
      </c>
      <c r="C136" s="49" t="s">
        <v>2145</v>
      </c>
      <c r="D136" s="47" t="s">
        <v>44</v>
      </c>
      <c r="E136" s="59">
        <v>2.7360000000000002</v>
      </c>
      <c r="F136" s="51"/>
      <c r="H136" s="52" t="s">
        <v>250</v>
      </c>
      <c r="Z136" s="46"/>
      <c r="AA136" s="46"/>
    </row>
    <row r="137" spans="1:27" s="3" customFormat="1" ht="15" x14ac:dyDescent="0.25">
      <c r="A137" s="47">
        <f>IF(H137&lt;&gt;"",COUNTA(H$1:H137),"")</f>
        <v>43</v>
      </c>
      <c r="B137" s="48" t="s">
        <v>1063</v>
      </c>
      <c r="C137" s="49" t="s">
        <v>1064</v>
      </c>
      <c r="D137" s="47" t="s">
        <v>44</v>
      </c>
      <c r="E137" s="59">
        <v>38.093000000000004</v>
      </c>
      <c r="F137" s="51"/>
      <c r="H137" s="52" t="s">
        <v>250</v>
      </c>
      <c r="Z137" s="46"/>
      <c r="AA137" s="46"/>
    </row>
    <row r="138" spans="1:27" s="3" customFormat="1" ht="22.5" x14ac:dyDescent="0.25">
      <c r="A138" s="47">
        <f>IF(H138&lt;&gt;"",COUNTA(H$1:H138),"")</f>
        <v>44</v>
      </c>
      <c r="B138" s="48" t="s">
        <v>2137</v>
      </c>
      <c r="C138" s="49" t="s">
        <v>2138</v>
      </c>
      <c r="D138" s="47" t="s">
        <v>73</v>
      </c>
      <c r="E138" s="50">
        <v>253.44</v>
      </c>
      <c r="F138" s="51"/>
      <c r="H138" s="52" t="s">
        <v>250</v>
      </c>
      <c r="Z138" s="46"/>
      <c r="AA138" s="46"/>
    </row>
    <row r="139" spans="1:27" s="3" customFormat="1" ht="33.75" x14ac:dyDescent="0.25">
      <c r="A139" s="47">
        <f>IF(H139&lt;&gt;"",COUNTA(H$1:H139),"")</f>
        <v>45</v>
      </c>
      <c r="B139" s="48" t="s">
        <v>2170</v>
      </c>
      <c r="C139" s="49" t="s">
        <v>2166</v>
      </c>
      <c r="D139" s="47" t="s">
        <v>73</v>
      </c>
      <c r="E139" s="50">
        <v>-470.88</v>
      </c>
      <c r="F139" s="51"/>
      <c r="H139" s="52" t="s">
        <v>250</v>
      </c>
      <c r="Z139" s="46"/>
      <c r="AA139" s="46"/>
    </row>
    <row r="140" spans="1:27" s="3" customFormat="1" ht="22.5" x14ac:dyDescent="0.25">
      <c r="A140" s="47">
        <f>IF(H140&lt;&gt;"",COUNTA(H$1:H140),"")</f>
        <v>46</v>
      </c>
      <c r="B140" s="48" t="s">
        <v>2134</v>
      </c>
      <c r="C140" s="49" t="s">
        <v>2130</v>
      </c>
      <c r="D140" s="47" t="s">
        <v>44</v>
      </c>
      <c r="E140" s="56">
        <v>-0.1188</v>
      </c>
      <c r="F140" s="51"/>
      <c r="H140" s="52" t="s">
        <v>250</v>
      </c>
      <c r="Z140" s="46"/>
      <c r="AA140" s="46"/>
    </row>
    <row r="141" spans="1:27" s="3" customFormat="1" ht="15" x14ac:dyDescent="0.25">
      <c r="A141" s="47">
        <f>IF(H141&lt;&gt;"",COUNTA(H$1:H141),"")</f>
        <v>47</v>
      </c>
      <c r="B141" s="48" t="s">
        <v>2173</v>
      </c>
      <c r="C141" s="49" t="s">
        <v>2174</v>
      </c>
      <c r="D141" s="47" t="s">
        <v>73</v>
      </c>
      <c r="E141" s="60">
        <v>504</v>
      </c>
      <c r="F141" s="51"/>
      <c r="H141" s="52" t="s">
        <v>250</v>
      </c>
      <c r="Z141" s="46"/>
      <c r="AA141" s="46"/>
    </row>
    <row r="142" spans="1:27" s="3" customFormat="1" ht="15" x14ac:dyDescent="0.25">
      <c r="A142" s="79" t="s">
        <v>309</v>
      </c>
      <c r="B142" s="80"/>
      <c r="C142" s="80"/>
      <c r="D142" s="80"/>
      <c r="E142" s="81"/>
      <c r="F142" s="45"/>
      <c r="Z142" s="46" t="s">
        <v>309</v>
      </c>
      <c r="AA142" s="46"/>
    </row>
    <row r="143" spans="1:27" s="3" customFormat="1" ht="15" x14ac:dyDescent="0.25">
      <c r="A143" s="79" t="s">
        <v>306</v>
      </c>
      <c r="B143" s="80"/>
      <c r="C143" s="80"/>
      <c r="D143" s="80"/>
      <c r="E143" s="81"/>
      <c r="F143" s="45"/>
      <c r="Z143" s="46"/>
      <c r="AA143" s="46" t="s">
        <v>306</v>
      </c>
    </row>
    <row r="144" spans="1:27" s="3" customFormat="1" ht="15" x14ac:dyDescent="0.25">
      <c r="A144" s="47">
        <f>IF(H144&lt;&gt;"",COUNTA(H$1:H144),"")</f>
        <v>48</v>
      </c>
      <c r="B144" s="48" t="s">
        <v>385</v>
      </c>
      <c r="C144" s="49" t="s">
        <v>386</v>
      </c>
      <c r="D144" s="47" t="s">
        <v>73</v>
      </c>
      <c r="E144" s="61"/>
      <c r="F144" s="51"/>
      <c r="H144" s="52" t="s">
        <v>250</v>
      </c>
      <c r="Z144" s="46"/>
      <c r="AA144" s="46"/>
    </row>
    <row r="145" spans="1:27" s="3" customFormat="1" ht="15" x14ac:dyDescent="0.25">
      <c r="A145" s="47">
        <f>IF(H145&lt;&gt;"",COUNTA(H$1:H145),"")</f>
        <v>49</v>
      </c>
      <c r="B145" s="48" t="s">
        <v>2251</v>
      </c>
      <c r="C145" s="49" t="s">
        <v>2145</v>
      </c>
      <c r="D145" s="47" t="s">
        <v>73</v>
      </c>
      <c r="E145" s="60">
        <v>2736</v>
      </c>
      <c r="F145" s="51"/>
      <c r="H145" s="52" t="s">
        <v>250</v>
      </c>
      <c r="Z145" s="46"/>
      <c r="AA145" s="46"/>
    </row>
    <row r="146" spans="1:27" s="3" customFormat="1" ht="15" x14ac:dyDescent="0.25">
      <c r="A146" s="47">
        <f>IF(H146&lt;&gt;"",COUNTA(H$1:H146),"")</f>
        <v>50</v>
      </c>
      <c r="B146" s="48" t="s">
        <v>2252</v>
      </c>
      <c r="C146" s="49" t="s">
        <v>2254</v>
      </c>
      <c r="D146" s="47" t="s">
        <v>44</v>
      </c>
      <c r="E146" s="50">
        <v>9.91</v>
      </c>
      <c r="F146" s="51"/>
      <c r="H146" s="52" t="s">
        <v>250</v>
      </c>
      <c r="Z146" s="46"/>
      <c r="AA146" s="46"/>
    </row>
    <row r="147" spans="1:27" s="3" customFormat="1" ht="15" x14ac:dyDescent="0.25">
      <c r="A147" s="47">
        <f>IF(H147&lt;&gt;"",COUNTA(H$1:H147),"")</f>
        <v>51</v>
      </c>
      <c r="B147" s="48" t="s">
        <v>1157</v>
      </c>
      <c r="C147" s="49" t="s">
        <v>1158</v>
      </c>
      <c r="D147" s="47" t="s">
        <v>44</v>
      </c>
      <c r="E147" s="59">
        <v>38.093000000000004</v>
      </c>
      <c r="F147" s="51"/>
      <c r="H147" s="52" t="s">
        <v>250</v>
      </c>
      <c r="Z147" s="46"/>
      <c r="AA147" s="46"/>
    </row>
    <row r="148" spans="1:27" s="3" customFormat="1" ht="19.5" customHeight="1" x14ac:dyDescent="0.25">
      <c r="A148" s="62"/>
      <c r="B148" s="63"/>
      <c r="C148" s="64"/>
      <c r="D148" s="65"/>
      <c r="E148" s="65"/>
      <c r="F148" s="66"/>
      <c r="Z148" s="46"/>
      <c r="AA148" s="46"/>
    </row>
    <row r="149" spans="1:27" s="3" customFormat="1" ht="15" x14ac:dyDescent="0.25">
      <c r="A149" s="11"/>
      <c r="B149" s="11"/>
      <c r="D149" s="11"/>
      <c r="E149" s="11"/>
      <c r="F149" s="11"/>
    </row>
  </sheetData>
  <mergeCells count="31">
    <mergeCell ref="A92:E92"/>
    <mergeCell ref="A100:E100"/>
    <mergeCell ref="A116:E116"/>
    <mergeCell ref="A142:E142"/>
    <mergeCell ref="A143:E143"/>
    <mergeCell ref="A74:F74"/>
    <mergeCell ref="A80:F80"/>
    <mergeCell ref="A86:F86"/>
    <mergeCell ref="A88:E88"/>
    <mergeCell ref="A91:E91"/>
    <mergeCell ref="A55:F55"/>
    <mergeCell ref="A61:F61"/>
    <mergeCell ref="A63:F63"/>
    <mergeCell ref="A69:F69"/>
    <mergeCell ref="A73:F73"/>
    <mergeCell ref="A17:F17"/>
    <mergeCell ref="A18:F18"/>
    <mergeCell ref="A34:F34"/>
    <mergeCell ref="A35:F35"/>
    <mergeCell ref="A49:F49"/>
    <mergeCell ref="B10:F10"/>
    <mergeCell ref="A14:A15"/>
    <mergeCell ref="B14:B15"/>
    <mergeCell ref="C14:C15"/>
    <mergeCell ref="D14:D15"/>
    <mergeCell ref="E14:F14"/>
    <mergeCell ref="C1:D1"/>
    <mergeCell ref="C2:D2"/>
    <mergeCell ref="C5:D5"/>
    <mergeCell ref="C7:D7"/>
    <mergeCell ref="C8:D8"/>
  </mergeCells>
  <printOptions horizontalCentered="1"/>
  <pageMargins left="0.39370077848434498" right="0.39370077848434498" top="0.78740155696868896" bottom="0.74803149700164795" header="0.118110239505768" footer="0.118110239505768"/>
  <pageSetup paperSize="9" scale="74" fitToHeight="0" orientation="portrait" r:id="rId1"/>
  <headerFooter>
    <oddFooter>&amp;RСтраница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232"/>
  <sheetViews>
    <sheetView showGridLines="0" workbookViewId="0">
      <selection activeCell="F15" sqref="F15:F16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3" width="52.42578125" style="1" customWidth="1"/>
    <col min="4" max="4" width="16.28515625" style="1" customWidth="1"/>
    <col min="5" max="6" width="15.42578125" style="1" customWidth="1"/>
    <col min="7" max="7" width="8" style="1" customWidth="1"/>
    <col min="8" max="8" width="8" style="1" hidden="1" customWidth="1"/>
    <col min="9" max="9" width="8" style="1" customWidth="1"/>
    <col min="10" max="14" width="9.140625" style="1"/>
    <col min="15" max="18" width="68.7109375" style="2" hidden="1" customWidth="1"/>
    <col min="19" max="23" width="119.7109375" style="2" hidden="1" customWidth="1"/>
    <col min="24" max="25" width="128.7109375" style="2" hidden="1" customWidth="1"/>
    <col min="26" max="27" width="113.28515625" style="2" hidden="1" customWidth="1"/>
    <col min="28" max="16384" width="9.140625" style="1"/>
  </cols>
  <sheetData>
    <row r="1" spans="1:23" s="3" customFormat="1" ht="39" x14ac:dyDescent="0.25">
      <c r="C1" s="67" t="s">
        <v>327</v>
      </c>
      <c r="D1" s="67"/>
      <c r="O1" s="4" t="s">
        <v>327</v>
      </c>
      <c r="P1" s="4" t="s">
        <v>1</v>
      </c>
    </row>
    <row r="2" spans="1:23" s="3" customFormat="1" ht="15" x14ac:dyDescent="0.25">
      <c r="B2" s="5"/>
      <c r="C2" s="68" t="s">
        <v>2</v>
      </c>
      <c r="D2" s="68"/>
      <c r="E2" s="5"/>
      <c r="F2" s="5"/>
    </row>
    <row r="3" spans="1:23" s="3" customFormat="1" ht="8.25" customHeight="1" x14ac:dyDescent="0.25">
      <c r="A3" s="6"/>
      <c r="B3" s="6"/>
      <c r="C3" s="6"/>
      <c r="D3" s="6"/>
      <c r="E3" s="6"/>
      <c r="F3" s="6"/>
    </row>
    <row r="4" spans="1:23" s="3" customFormat="1" ht="28.5" customHeight="1" x14ac:dyDescent="0.25">
      <c r="B4" s="7"/>
      <c r="C4" s="7" t="s">
        <v>2364</v>
      </c>
      <c r="D4" s="8"/>
      <c r="E4" s="7"/>
      <c r="F4" s="7"/>
    </row>
    <row r="5" spans="1:23" s="3" customFormat="1" ht="21" customHeight="1" x14ac:dyDescent="0.25">
      <c r="A5" s="5"/>
      <c r="B5" s="5"/>
      <c r="C5" s="69" t="s">
        <v>4</v>
      </c>
      <c r="D5" s="69"/>
      <c r="E5" s="5"/>
      <c r="F5" s="5"/>
    </row>
    <row r="6" spans="1:23" s="3" customFormat="1" ht="8.25" customHeight="1" x14ac:dyDescent="0.25">
      <c r="A6" s="6"/>
      <c r="B6" s="6"/>
      <c r="C6" s="6"/>
      <c r="D6" s="6"/>
      <c r="E6" s="6"/>
      <c r="F6" s="6"/>
    </row>
    <row r="7" spans="1:23" s="3" customFormat="1" ht="15" x14ac:dyDescent="0.25">
      <c r="B7" s="9" t="s">
        <v>5</v>
      </c>
      <c r="C7" s="70" t="s">
        <v>2365</v>
      </c>
      <c r="D7" s="70"/>
      <c r="E7" s="10"/>
      <c r="F7" s="10"/>
      <c r="Q7" s="4" t="s">
        <v>2365</v>
      </c>
      <c r="R7" s="4" t="s">
        <v>1</v>
      </c>
    </row>
    <row r="8" spans="1:23" s="3" customFormat="1" ht="15.75" customHeight="1" x14ac:dyDescent="0.25">
      <c r="B8" s="5"/>
      <c r="C8" s="71" t="s">
        <v>7</v>
      </c>
      <c r="D8" s="71"/>
      <c r="E8" s="5"/>
      <c r="F8" s="5"/>
    </row>
    <row r="9" spans="1:23" s="3" customFormat="1" ht="15.75" customHeight="1" x14ac:dyDescent="0.25">
      <c r="A9" s="6"/>
      <c r="B9" s="6"/>
      <c r="C9" s="6"/>
      <c r="D9" s="6"/>
      <c r="E9" s="6"/>
      <c r="F9" s="6"/>
    </row>
    <row r="10" spans="1:23" s="3" customFormat="1" ht="15" x14ac:dyDescent="0.25">
      <c r="A10" s="11"/>
      <c r="B10" s="72" t="s">
        <v>2366</v>
      </c>
      <c r="C10" s="72"/>
      <c r="D10" s="72"/>
      <c r="E10" s="72"/>
      <c r="F10" s="72"/>
      <c r="S10" s="12" t="s">
        <v>2366</v>
      </c>
      <c r="T10" s="12" t="s">
        <v>1</v>
      </c>
      <c r="U10" s="12" t="s">
        <v>1</v>
      </c>
      <c r="V10" s="12" t="s">
        <v>1</v>
      </c>
      <c r="W10" s="12" t="s">
        <v>1</v>
      </c>
    </row>
    <row r="11" spans="1:23" s="3" customFormat="1" ht="6" customHeight="1" x14ac:dyDescent="0.25">
      <c r="A11" s="11"/>
      <c r="B11" s="13"/>
      <c r="C11" s="14"/>
      <c r="D11" s="14"/>
      <c r="E11" s="14"/>
      <c r="F11" s="14"/>
    </row>
    <row r="12" spans="1:23" s="3" customFormat="1" ht="6" customHeight="1" x14ac:dyDescent="0.25">
      <c r="A12" s="15"/>
      <c r="B12" s="15"/>
      <c r="F12" s="15"/>
    </row>
    <row r="13" spans="1:23" s="3" customFormat="1" ht="6" customHeight="1" x14ac:dyDescent="0.25">
      <c r="A13" s="16"/>
    </row>
    <row r="14" spans="1:23" s="3" customFormat="1" ht="25.5" customHeight="1" x14ac:dyDescent="0.25">
      <c r="A14" s="73" t="s">
        <v>9</v>
      </c>
      <c r="B14" s="73" t="s">
        <v>10</v>
      </c>
      <c r="C14" s="73" t="s">
        <v>11</v>
      </c>
      <c r="D14" s="73" t="s">
        <v>12</v>
      </c>
      <c r="E14" s="74" t="s">
        <v>13</v>
      </c>
      <c r="F14" s="75"/>
    </row>
    <row r="15" spans="1:23" s="3" customFormat="1" ht="25.5" customHeight="1" x14ac:dyDescent="0.25">
      <c r="A15" s="73"/>
      <c r="B15" s="73"/>
      <c r="C15" s="73"/>
      <c r="D15" s="73"/>
      <c r="E15" s="17" t="s">
        <v>14</v>
      </c>
      <c r="F15" s="17" t="s">
        <v>15</v>
      </c>
    </row>
    <row r="16" spans="1:23" s="3" customFormat="1" ht="14.25" customHeight="1" x14ac:dyDescent="0.25">
      <c r="A16" s="18">
        <v>1</v>
      </c>
      <c r="B16" s="18">
        <v>2</v>
      </c>
      <c r="C16" s="19">
        <v>3</v>
      </c>
      <c r="D16" s="18">
        <v>4</v>
      </c>
      <c r="E16" s="18">
        <v>5</v>
      </c>
      <c r="F16" s="18" t="s">
        <v>16</v>
      </c>
    </row>
    <row r="17" spans="1:25" s="3" customFormat="1" ht="15" x14ac:dyDescent="0.25">
      <c r="A17" s="76" t="s">
        <v>2367</v>
      </c>
      <c r="B17" s="76"/>
      <c r="C17" s="76"/>
      <c r="D17" s="76"/>
      <c r="E17" s="76"/>
      <c r="F17" s="76"/>
      <c r="X17" s="20" t="s">
        <v>2367</v>
      </c>
    </row>
    <row r="18" spans="1:25" s="3" customFormat="1" ht="15" x14ac:dyDescent="0.25">
      <c r="A18" s="77" t="s">
        <v>2368</v>
      </c>
      <c r="B18" s="77"/>
      <c r="C18" s="77"/>
      <c r="D18" s="77"/>
      <c r="E18" s="77"/>
      <c r="F18" s="77"/>
      <c r="X18" s="20"/>
      <c r="Y18" s="21" t="s">
        <v>2368</v>
      </c>
    </row>
    <row r="19" spans="1:25" s="3" customFormat="1" ht="22.5" x14ac:dyDescent="0.25">
      <c r="A19" s="22" t="s">
        <v>19</v>
      </c>
      <c r="B19" s="23" t="s">
        <v>2369</v>
      </c>
      <c r="C19" s="24" t="s">
        <v>2370</v>
      </c>
      <c r="D19" s="22" t="s">
        <v>22</v>
      </c>
      <c r="E19" s="25"/>
      <c r="F19" s="26" t="s">
        <v>2371</v>
      </c>
      <c r="X19" s="20"/>
      <c r="Y19" s="21"/>
    </row>
    <row r="20" spans="1:25" s="3" customFormat="1" ht="15" x14ac:dyDescent="0.25">
      <c r="A20" s="77" t="s">
        <v>2372</v>
      </c>
      <c r="B20" s="77"/>
      <c r="C20" s="77"/>
      <c r="D20" s="77"/>
      <c r="E20" s="77"/>
      <c r="F20" s="77"/>
      <c r="X20" s="20"/>
      <c r="Y20" s="21" t="s">
        <v>2372</v>
      </c>
    </row>
    <row r="21" spans="1:25" s="3" customFormat="1" ht="22.5" x14ac:dyDescent="0.25">
      <c r="A21" s="22" t="s">
        <v>24</v>
      </c>
      <c r="B21" s="23" t="s">
        <v>2373</v>
      </c>
      <c r="C21" s="24" t="s">
        <v>2374</v>
      </c>
      <c r="D21" s="22" t="s">
        <v>22</v>
      </c>
      <c r="E21" s="25"/>
      <c r="F21" s="26" t="s">
        <v>2375</v>
      </c>
      <c r="X21" s="20"/>
      <c r="Y21" s="21"/>
    </row>
    <row r="22" spans="1:25" s="3" customFormat="1" ht="15" x14ac:dyDescent="0.25">
      <c r="A22" s="77" t="s">
        <v>2376</v>
      </c>
      <c r="B22" s="77"/>
      <c r="C22" s="77"/>
      <c r="D22" s="77"/>
      <c r="E22" s="77"/>
      <c r="F22" s="77"/>
      <c r="X22" s="20"/>
      <c r="Y22" s="21" t="s">
        <v>2376</v>
      </c>
    </row>
    <row r="23" spans="1:25" s="3" customFormat="1" ht="33.75" x14ac:dyDescent="0.25">
      <c r="A23" s="22" t="s">
        <v>30</v>
      </c>
      <c r="B23" s="23" t="s">
        <v>2377</v>
      </c>
      <c r="C23" s="24" t="s">
        <v>2378</v>
      </c>
      <c r="D23" s="22" t="s">
        <v>22</v>
      </c>
      <c r="E23" s="25"/>
      <c r="F23" s="26" t="s">
        <v>2379</v>
      </c>
      <c r="X23" s="20"/>
      <c r="Y23" s="21"/>
    </row>
    <row r="24" spans="1:25" s="3" customFormat="1" ht="33.75" x14ac:dyDescent="0.25">
      <c r="A24" s="22" t="s">
        <v>35</v>
      </c>
      <c r="B24" s="23" t="s">
        <v>25</v>
      </c>
      <c r="C24" s="24" t="s">
        <v>26</v>
      </c>
      <c r="D24" s="22" t="s">
        <v>27</v>
      </c>
      <c r="E24" s="25"/>
      <c r="F24" s="26" t="s">
        <v>2380</v>
      </c>
      <c r="X24" s="20"/>
      <c r="Y24" s="21"/>
    </row>
    <row r="25" spans="1:25" s="3" customFormat="1" ht="15" x14ac:dyDescent="0.25">
      <c r="A25" s="77" t="s">
        <v>2381</v>
      </c>
      <c r="B25" s="77"/>
      <c r="C25" s="77"/>
      <c r="D25" s="77"/>
      <c r="E25" s="77"/>
      <c r="F25" s="77"/>
      <c r="X25" s="20"/>
      <c r="Y25" s="21" t="s">
        <v>2381</v>
      </c>
    </row>
    <row r="26" spans="1:25" s="3" customFormat="1" ht="22.5" x14ac:dyDescent="0.25">
      <c r="A26" s="22" t="s">
        <v>39</v>
      </c>
      <c r="B26" s="23" t="s">
        <v>2382</v>
      </c>
      <c r="C26" s="24" t="s">
        <v>2383</v>
      </c>
      <c r="D26" s="22" t="s">
        <v>2384</v>
      </c>
      <c r="E26" s="25"/>
      <c r="F26" s="26" t="s">
        <v>2385</v>
      </c>
      <c r="X26" s="20"/>
      <c r="Y26" s="21"/>
    </row>
    <row r="27" spans="1:25" s="3" customFormat="1" ht="15" x14ac:dyDescent="0.25">
      <c r="A27" s="27" t="s">
        <v>99</v>
      </c>
      <c r="B27" s="28" t="s">
        <v>87</v>
      </c>
      <c r="C27" s="29" t="s">
        <v>88</v>
      </c>
      <c r="D27" s="30" t="s">
        <v>48</v>
      </c>
      <c r="E27" s="31" t="s">
        <v>106</v>
      </c>
      <c r="F27" s="31" t="s">
        <v>2386</v>
      </c>
      <c r="X27" s="20"/>
      <c r="Y27" s="21"/>
    </row>
    <row r="28" spans="1:25" s="3" customFormat="1" ht="15" x14ac:dyDescent="0.25">
      <c r="A28" s="77" t="s">
        <v>2387</v>
      </c>
      <c r="B28" s="77"/>
      <c r="C28" s="77"/>
      <c r="D28" s="77"/>
      <c r="E28" s="77"/>
      <c r="F28" s="77"/>
      <c r="X28" s="20"/>
      <c r="Y28" s="21" t="s">
        <v>2387</v>
      </c>
    </row>
    <row r="29" spans="1:25" s="3" customFormat="1" ht="22.5" x14ac:dyDescent="0.25">
      <c r="A29" s="22" t="s">
        <v>16</v>
      </c>
      <c r="B29" s="23" t="s">
        <v>2388</v>
      </c>
      <c r="C29" s="24" t="s">
        <v>2389</v>
      </c>
      <c r="D29" s="22" t="s">
        <v>421</v>
      </c>
      <c r="E29" s="25"/>
      <c r="F29" s="26" t="s">
        <v>2390</v>
      </c>
      <c r="X29" s="20"/>
      <c r="Y29" s="21"/>
    </row>
    <row r="30" spans="1:25" s="3" customFormat="1" ht="22.5" x14ac:dyDescent="0.25">
      <c r="A30" s="27"/>
      <c r="B30" s="28" t="s">
        <v>340</v>
      </c>
      <c r="C30" s="29" t="s">
        <v>341</v>
      </c>
      <c r="D30" s="30" t="s">
        <v>342</v>
      </c>
      <c r="E30" s="31" t="s">
        <v>2391</v>
      </c>
      <c r="F30" s="31" t="s">
        <v>2392</v>
      </c>
      <c r="X30" s="20"/>
      <c r="Y30" s="21"/>
    </row>
    <row r="31" spans="1:25" s="3" customFormat="1" ht="22.5" x14ac:dyDescent="0.25">
      <c r="A31" s="22" t="s">
        <v>76</v>
      </c>
      <c r="B31" s="23" t="s">
        <v>2393</v>
      </c>
      <c r="C31" s="24" t="s">
        <v>2394</v>
      </c>
      <c r="D31" s="22" t="s">
        <v>198</v>
      </c>
      <c r="E31" s="25"/>
      <c r="F31" s="26" t="s">
        <v>2395</v>
      </c>
      <c r="X31" s="20"/>
      <c r="Y31" s="21"/>
    </row>
    <row r="32" spans="1:25" s="3" customFormat="1" ht="15" x14ac:dyDescent="0.25">
      <c r="A32" s="77" t="s">
        <v>2396</v>
      </c>
      <c r="B32" s="77"/>
      <c r="C32" s="77"/>
      <c r="D32" s="77"/>
      <c r="E32" s="77"/>
      <c r="F32" s="77"/>
      <c r="X32" s="20"/>
      <c r="Y32" s="21" t="s">
        <v>2396</v>
      </c>
    </row>
    <row r="33" spans="1:25" s="3" customFormat="1" ht="33.75" x14ac:dyDescent="0.25">
      <c r="A33" s="22" t="s">
        <v>82</v>
      </c>
      <c r="B33" s="23" t="s">
        <v>1641</v>
      </c>
      <c r="C33" s="24" t="s">
        <v>1642</v>
      </c>
      <c r="D33" s="22" t="s">
        <v>421</v>
      </c>
      <c r="E33" s="25"/>
      <c r="F33" s="26" t="s">
        <v>2397</v>
      </c>
      <c r="X33" s="20"/>
      <c r="Y33" s="21"/>
    </row>
    <row r="34" spans="1:25" s="3" customFormat="1" ht="15" x14ac:dyDescent="0.25">
      <c r="A34" s="27"/>
      <c r="B34" s="28" t="s">
        <v>1644</v>
      </c>
      <c r="C34" s="29" t="s">
        <v>1645</v>
      </c>
      <c r="D34" s="30" t="s">
        <v>350</v>
      </c>
      <c r="E34" s="31" t="s">
        <v>112</v>
      </c>
      <c r="F34" s="31" t="s">
        <v>2398</v>
      </c>
      <c r="X34" s="20"/>
      <c r="Y34" s="21"/>
    </row>
    <row r="35" spans="1:25" s="3" customFormat="1" ht="22.5" x14ac:dyDescent="0.25">
      <c r="A35" s="27"/>
      <c r="B35" s="28" t="s">
        <v>340</v>
      </c>
      <c r="C35" s="29" t="s">
        <v>341</v>
      </c>
      <c r="D35" s="30" t="s">
        <v>342</v>
      </c>
      <c r="E35" s="31" t="s">
        <v>1647</v>
      </c>
      <c r="F35" s="31" t="s">
        <v>2399</v>
      </c>
      <c r="X35" s="20"/>
      <c r="Y35" s="21"/>
    </row>
    <row r="36" spans="1:25" s="3" customFormat="1" ht="22.5" x14ac:dyDescent="0.25">
      <c r="A36" s="22" t="s">
        <v>86</v>
      </c>
      <c r="B36" s="23" t="s">
        <v>2393</v>
      </c>
      <c r="C36" s="24" t="s">
        <v>2394</v>
      </c>
      <c r="D36" s="22" t="s">
        <v>198</v>
      </c>
      <c r="E36" s="25"/>
      <c r="F36" s="26" t="s">
        <v>2400</v>
      </c>
      <c r="X36" s="20"/>
      <c r="Y36" s="21"/>
    </row>
    <row r="37" spans="1:25" s="3" customFormat="1" ht="24.75" x14ac:dyDescent="0.25">
      <c r="A37" s="77" t="s">
        <v>2401</v>
      </c>
      <c r="B37" s="77"/>
      <c r="C37" s="77"/>
      <c r="D37" s="77"/>
      <c r="E37" s="77"/>
      <c r="F37" s="77"/>
      <c r="X37" s="20"/>
      <c r="Y37" s="21" t="s">
        <v>2401</v>
      </c>
    </row>
    <row r="38" spans="1:25" s="3" customFormat="1" ht="22.5" x14ac:dyDescent="0.25">
      <c r="A38" s="22" t="s">
        <v>92</v>
      </c>
      <c r="B38" s="23" t="s">
        <v>2402</v>
      </c>
      <c r="C38" s="24" t="s">
        <v>2403</v>
      </c>
      <c r="D38" s="22" t="s">
        <v>421</v>
      </c>
      <c r="E38" s="25"/>
      <c r="F38" s="26" t="s">
        <v>2404</v>
      </c>
      <c r="X38" s="20"/>
      <c r="Y38" s="21"/>
    </row>
    <row r="39" spans="1:25" s="3" customFormat="1" ht="15" x14ac:dyDescent="0.25">
      <c r="A39" s="27"/>
      <c r="B39" s="28" t="s">
        <v>423</v>
      </c>
      <c r="C39" s="29" t="s">
        <v>424</v>
      </c>
      <c r="D39" s="30" t="s">
        <v>425</v>
      </c>
      <c r="E39" s="31" t="s">
        <v>426</v>
      </c>
      <c r="F39" s="31" t="s">
        <v>2405</v>
      </c>
      <c r="X39" s="20"/>
      <c r="Y39" s="21"/>
    </row>
    <row r="40" spans="1:25" s="3" customFormat="1" ht="22.5" x14ac:dyDescent="0.25">
      <c r="A40" s="27"/>
      <c r="B40" s="28" t="s">
        <v>1676</v>
      </c>
      <c r="C40" s="29" t="s">
        <v>1677</v>
      </c>
      <c r="D40" s="30" t="s">
        <v>44</v>
      </c>
      <c r="E40" s="31" t="s">
        <v>376</v>
      </c>
      <c r="F40" s="31" t="s">
        <v>2406</v>
      </c>
      <c r="X40" s="20"/>
      <c r="Y40" s="21"/>
    </row>
    <row r="41" spans="1:25" s="3" customFormat="1" ht="15" x14ac:dyDescent="0.25">
      <c r="A41" s="27"/>
      <c r="B41" s="28" t="s">
        <v>1830</v>
      </c>
      <c r="C41" s="29" t="s">
        <v>1831</v>
      </c>
      <c r="D41" s="30" t="s">
        <v>44</v>
      </c>
      <c r="E41" s="31" t="s">
        <v>141</v>
      </c>
      <c r="F41" s="31" t="s">
        <v>2407</v>
      </c>
      <c r="X41" s="20"/>
      <c r="Y41" s="21"/>
    </row>
    <row r="42" spans="1:25" s="3" customFormat="1" ht="15" x14ac:dyDescent="0.25">
      <c r="A42" s="27"/>
      <c r="B42" s="28" t="s">
        <v>399</v>
      </c>
      <c r="C42" s="29" t="s">
        <v>400</v>
      </c>
      <c r="D42" s="30" t="s">
        <v>73</v>
      </c>
      <c r="E42" s="31" t="s">
        <v>53</v>
      </c>
      <c r="F42" s="31" t="s">
        <v>2408</v>
      </c>
      <c r="X42" s="20"/>
      <c r="Y42" s="21"/>
    </row>
    <row r="43" spans="1:25" s="3" customFormat="1" ht="15" x14ac:dyDescent="0.25">
      <c r="A43" s="27"/>
      <c r="B43" s="28" t="s">
        <v>431</v>
      </c>
      <c r="C43" s="29" t="s">
        <v>432</v>
      </c>
      <c r="D43" s="30" t="s">
        <v>44</v>
      </c>
      <c r="E43" s="31" t="s">
        <v>433</v>
      </c>
      <c r="F43" s="31" t="s">
        <v>2409</v>
      </c>
      <c r="X43" s="20"/>
      <c r="Y43" s="21"/>
    </row>
    <row r="44" spans="1:25" s="3" customFormat="1" ht="22.5" x14ac:dyDescent="0.25">
      <c r="A44" s="27"/>
      <c r="B44" s="28" t="s">
        <v>340</v>
      </c>
      <c r="C44" s="29" t="s">
        <v>341</v>
      </c>
      <c r="D44" s="30" t="s">
        <v>342</v>
      </c>
      <c r="E44" s="31" t="s">
        <v>1835</v>
      </c>
      <c r="F44" s="31" t="s">
        <v>2410</v>
      </c>
      <c r="X44" s="20"/>
      <c r="Y44" s="21"/>
    </row>
    <row r="45" spans="1:25" s="3" customFormat="1" ht="22.5" x14ac:dyDescent="0.25">
      <c r="A45" s="22" t="s">
        <v>106</v>
      </c>
      <c r="B45" s="23" t="s">
        <v>2402</v>
      </c>
      <c r="C45" s="24" t="s">
        <v>2403</v>
      </c>
      <c r="D45" s="22" t="s">
        <v>421</v>
      </c>
      <c r="E45" s="25"/>
      <c r="F45" s="26" t="s">
        <v>2390</v>
      </c>
      <c r="X45" s="20"/>
      <c r="Y45" s="21"/>
    </row>
    <row r="46" spans="1:25" s="3" customFormat="1" ht="15" x14ac:dyDescent="0.25">
      <c r="A46" s="27"/>
      <c r="B46" s="28" t="s">
        <v>423</v>
      </c>
      <c r="C46" s="29" t="s">
        <v>424</v>
      </c>
      <c r="D46" s="30" t="s">
        <v>425</v>
      </c>
      <c r="E46" s="31" t="s">
        <v>426</v>
      </c>
      <c r="F46" s="31" t="s">
        <v>2411</v>
      </c>
      <c r="X46" s="20"/>
      <c r="Y46" s="21"/>
    </row>
    <row r="47" spans="1:25" s="3" customFormat="1" ht="22.5" x14ac:dyDescent="0.25">
      <c r="A47" s="27"/>
      <c r="B47" s="28" t="s">
        <v>1676</v>
      </c>
      <c r="C47" s="29" t="s">
        <v>1677</v>
      </c>
      <c r="D47" s="30" t="s">
        <v>44</v>
      </c>
      <c r="E47" s="31" t="s">
        <v>376</v>
      </c>
      <c r="F47" s="31" t="s">
        <v>2412</v>
      </c>
      <c r="X47" s="20"/>
      <c r="Y47" s="21"/>
    </row>
    <row r="48" spans="1:25" s="3" customFormat="1" ht="15" x14ac:dyDescent="0.25">
      <c r="A48" s="27"/>
      <c r="B48" s="28" t="s">
        <v>1830</v>
      </c>
      <c r="C48" s="29" t="s">
        <v>1831</v>
      </c>
      <c r="D48" s="30" t="s">
        <v>44</v>
      </c>
      <c r="E48" s="31" t="s">
        <v>141</v>
      </c>
      <c r="F48" s="31" t="s">
        <v>2413</v>
      </c>
      <c r="X48" s="20"/>
      <c r="Y48" s="21"/>
    </row>
    <row r="49" spans="1:25" s="3" customFormat="1" ht="15" x14ac:dyDescent="0.25">
      <c r="A49" s="27"/>
      <c r="B49" s="28" t="s">
        <v>399</v>
      </c>
      <c r="C49" s="29" t="s">
        <v>400</v>
      </c>
      <c r="D49" s="30" t="s">
        <v>73</v>
      </c>
      <c r="E49" s="31" t="s">
        <v>53</v>
      </c>
      <c r="F49" s="31" t="s">
        <v>2414</v>
      </c>
      <c r="X49" s="20"/>
      <c r="Y49" s="21"/>
    </row>
    <row r="50" spans="1:25" s="3" customFormat="1" ht="15" x14ac:dyDescent="0.25">
      <c r="A50" s="27"/>
      <c r="B50" s="28" t="s">
        <v>431</v>
      </c>
      <c r="C50" s="29" t="s">
        <v>432</v>
      </c>
      <c r="D50" s="30" t="s">
        <v>44</v>
      </c>
      <c r="E50" s="31" t="s">
        <v>433</v>
      </c>
      <c r="F50" s="31" t="s">
        <v>2415</v>
      </c>
      <c r="X50" s="20"/>
      <c r="Y50" s="21"/>
    </row>
    <row r="51" spans="1:25" s="3" customFormat="1" ht="22.5" x14ac:dyDescent="0.25">
      <c r="A51" s="27"/>
      <c r="B51" s="28" t="s">
        <v>340</v>
      </c>
      <c r="C51" s="29" t="s">
        <v>341</v>
      </c>
      <c r="D51" s="30" t="s">
        <v>342</v>
      </c>
      <c r="E51" s="31" t="s">
        <v>1835</v>
      </c>
      <c r="F51" s="31" t="s">
        <v>2416</v>
      </c>
      <c r="X51" s="20"/>
      <c r="Y51" s="21"/>
    </row>
    <row r="52" spans="1:25" s="3" customFormat="1" ht="22.5" x14ac:dyDescent="0.25">
      <c r="A52" s="22" t="s">
        <v>123</v>
      </c>
      <c r="B52" s="23" t="s">
        <v>2402</v>
      </c>
      <c r="C52" s="24" t="s">
        <v>2403</v>
      </c>
      <c r="D52" s="22" t="s">
        <v>421</v>
      </c>
      <c r="E52" s="25"/>
      <c r="F52" s="26" t="s">
        <v>2417</v>
      </c>
      <c r="X52" s="20"/>
      <c r="Y52" s="21"/>
    </row>
    <row r="53" spans="1:25" s="3" customFormat="1" ht="15" x14ac:dyDescent="0.25">
      <c r="A53" s="27"/>
      <c r="B53" s="28" t="s">
        <v>423</v>
      </c>
      <c r="C53" s="29" t="s">
        <v>424</v>
      </c>
      <c r="D53" s="30" t="s">
        <v>425</v>
      </c>
      <c r="E53" s="31" t="s">
        <v>426</v>
      </c>
      <c r="F53" s="31" t="s">
        <v>2418</v>
      </c>
      <c r="X53" s="20"/>
      <c r="Y53" s="21"/>
    </row>
    <row r="54" spans="1:25" s="3" customFormat="1" ht="22.5" x14ac:dyDescent="0.25">
      <c r="A54" s="27"/>
      <c r="B54" s="28" t="s">
        <v>1676</v>
      </c>
      <c r="C54" s="29" t="s">
        <v>1677</v>
      </c>
      <c r="D54" s="30" t="s">
        <v>44</v>
      </c>
      <c r="E54" s="31" t="s">
        <v>376</v>
      </c>
      <c r="F54" s="31" t="s">
        <v>2419</v>
      </c>
      <c r="X54" s="20"/>
      <c r="Y54" s="21"/>
    </row>
    <row r="55" spans="1:25" s="3" customFormat="1" ht="15" x14ac:dyDescent="0.25">
      <c r="A55" s="27"/>
      <c r="B55" s="28" t="s">
        <v>1830</v>
      </c>
      <c r="C55" s="29" t="s">
        <v>1831</v>
      </c>
      <c r="D55" s="30" t="s">
        <v>44</v>
      </c>
      <c r="E55" s="31" t="s">
        <v>141</v>
      </c>
      <c r="F55" s="31" t="s">
        <v>2420</v>
      </c>
      <c r="X55" s="20"/>
      <c r="Y55" s="21"/>
    </row>
    <row r="56" spans="1:25" s="3" customFormat="1" ht="15" x14ac:dyDescent="0.25">
      <c r="A56" s="27"/>
      <c r="B56" s="28" t="s">
        <v>399</v>
      </c>
      <c r="C56" s="29" t="s">
        <v>400</v>
      </c>
      <c r="D56" s="30" t="s">
        <v>73</v>
      </c>
      <c r="E56" s="31" t="s">
        <v>53</v>
      </c>
      <c r="F56" s="31" t="s">
        <v>2421</v>
      </c>
      <c r="X56" s="20"/>
      <c r="Y56" s="21"/>
    </row>
    <row r="57" spans="1:25" s="3" customFormat="1" ht="15" x14ac:dyDescent="0.25">
      <c r="A57" s="27"/>
      <c r="B57" s="28" t="s">
        <v>431</v>
      </c>
      <c r="C57" s="29" t="s">
        <v>432</v>
      </c>
      <c r="D57" s="30" t="s">
        <v>44</v>
      </c>
      <c r="E57" s="31" t="s">
        <v>433</v>
      </c>
      <c r="F57" s="31" t="s">
        <v>2422</v>
      </c>
      <c r="X57" s="20"/>
      <c r="Y57" s="21"/>
    </row>
    <row r="58" spans="1:25" s="3" customFormat="1" ht="22.5" x14ac:dyDescent="0.25">
      <c r="A58" s="27"/>
      <c r="B58" s="28" t="s">
        <v>340</v>
      </c>
      <c r="C58" s="29" t="s">
        <v>341</v>
      </c>
      <c r="D58" s="30" t="s">
        <v>342</v>
      </c>
      <c r="E58" s="31" t="s">
        <v>1835</v>
      </c>
      <c r="F58" s="31" t="s">
        <v>2423</v>
      </c>
      <c r="X58" s="20"/>
      <c r="Y58" s="21"/>
    </row>
    <row r="59" spans="1:25" s="3" customFormat="1" ht="22.5" x14ac:dyDescent="0.25">
      <c r="A59" s="22" t="s">
        <v>174</v>
      </c>
      <c r="B59" s="23" t="s">
        <v>2402</v>
      </c>
      <c r="C59" s="24" t="s">
        <v>2403</v>
      </c>
      <c r="D59" s="22" t="s">
        <v>421</v>
      </c>
      <c r="E59" s="25"/>
      <c r="F59" s="26" t="s">
        <v>1778</v>
      </c>
      <c r="X59" s="20"/>
      <c r="Y59" s="21"/>
    </row>
    <row r="60" spans="1:25" s="3" customFormat="1" ht="15" x14ac:dyDescent="0.25">
      <c r="A60" s="27"/>
      <c r="B60" s="28" t="s">
        <v>423</v>
      </c>
      <c r="C60" s="29" t="s">
        <v>424</v>
      </c>
      <c r="D60" s="30" t="s">
        <v>425</v>
      </c>
      <c r="E60" s="31" t="s">
        <v>426</v>
      </c>
      <c r="F60" s="31" t="s">
        <v>2424</v>
      </c>
      <c r="X60" s="20"/>
      <c r="Y60" s="21"/>
    </row>
    <row r="61" spans="1:25" s="3" customFormat="1" ht="22.5" x14ac:dyDescent="0.25">
      <c r="A61" s="27"/>
      <c r="B61" s="28" t="s">
        <v>1676</v>
      </c>
      <c r="C61" s="29" t="s">
        <v>1677</v>
      </c>
      <c r="D61" s="30" t="s">
        <v>44</v>
      </c>
      <c r="E61" s="31" t="s">
        <v>376</v>
      </c>
      <c r="F61" s="31" t="s">
        <v>2425</v>
      </c>
      <c r="X61" s="20"/>
      <c r="Y61" s="21"/>
    </row>
    <row r="62" spans="1:25" s="3" customFormat="1" ht="15" x14ac:dyDescent="0.25">
      <c r="A62" s="27"/>
      <c r="B62" s="28" t="s">
        <v>1830</v>
      </c>
      <c r="C62" s="29" t="s">
        <v>1831</v>
      </c>
      <c r="D62" s="30" t="s">
        <v>44</v>
      </c>
      <c r="E62" s="31" t="s">
        <v>141</v>
      </c>
      <c r="F62" s="31" t="s">
        <v>882</v>
      </c>
      <c r="X62" s="20"/>
      <c r="Y62" s="21"/>
    </row>
    <row r="63" spans="1:25" s="3" customFormat="1" ht="15" x14ac:dyDescent="0.25">
      <c r="A63" s="27"/>
      <c r="B63" s="28" t="s">
        <v>399</v>
      </c>
      <c r="C63" s="29" t="s">
        <v>400</v>
      </c>
      <c r="D63" s="30" t="s">
        <v>73</v>
      </c>
      <c r="E63" s="31" t="s">
        <v>53</v>
      </c>
      <c r="F63" s="31" t="s">
        <v>343</v>
      </c>
      <c r="X63" s="20"/>
      <c r="Y63" s="21"/>
    </row>
    <row r="64" spans="1:25" s="3" customFormat="1" ht="15" x14ac:dyDescent="0.25">
      <c r="A64" s="27"/>
      <c r="B64" s="28" t="s">
        <v>431</v>
      </c>
      <c r="C64" s="29" t="s">
        <v>432</v>
      </c>
      <c r="D64" s="30" t="s">
        <v>44</v>
      </c>
      <c r="E64" s="31" t="s">
        <v>433</v>
      </c>
      <c r="F64" s="31" t="s">
        <v>2426</v>
      </c>
      <c r="X64" s="20"/>
      <c r="Y64" s="21"/>
    </row>
    <row r="65" spans="1:25" s="3" customFormat="1" ht="22.5" x14ac:dyDescent="0.25">
      <c r="A65" s="27"/>
      <c r="B65" s="28" t="s">
        <v>340</v>
      </c>
      <c r="C65" s="29" t="s">
        <v>341</v>
      </c>
      <c r="D65" s="30" t="s">
        <v>342</v>
      </c>
      <c r="E65" s="31" t="s">
        <v>1835</v>
      </c>
      <c r="F65" s="31" t="s">
        <v>2427</v>
      </c>
      <c r="X65" s="20"/>
      <c r="Y65" s="21"/>
    </row>
    <row r="66" spans="1:25" s="3" customFormat="1" ht="45" x14ac:dyDescent="0.25">
      <c r="A66" s="22" t="s">
        <v>179</v>
      </c>
      <c r="B66" s="23" t="s">
        <v>2428</v>
      </c>
      <c r="C66" s="24" t="s">
        <v>2429</v>
      </c>
      <c r="D66" s="22" t="s">
        <v>198</v>
      </c>
      <c r="E66" s="25"/>
      <c r="F66" s="26" t="s">
        <v>2430</v>
      </c>
      <c r="X66" s="20"/>
      <c r="Y66" s="21"/>
    </row>
    <row r="67" spans="1:25" s="3" customFormat="1" ht="15" x14ac:dyDescent="0.25">
      <c r="A67" s="77" t="s">
        <v>2431</v>
      </c>
      <c r="B67" s="77"/>
      <c r="C67" s="77"/>
      <c r="D67" s="77"/>
      <c r="E67" s="77"/>
      <c r="F67" s="77"/>
      <c r="X67" s="20"/>
      <c r="Y67" s="21" t="s">
        <v>2431</v>
      </c>
    </row>
    <row r="68" spans="1:25" s="3" customFormat="1" ht="22.5" x14ac:dyDescent="0.25">
      <c r="A68" s="22" t="s">
        <v>183</v>
      </c>
      <c r="B68" s="23" t="s">
        <v>1825</v>
      </c>
      <c r="C68" s="24" t="s">
        <v>1826</v>
      </c>
      <c r="D68" s="22" t="s">
        <v>421</v>
      </c>
      <c r="E68" s="25"/>
      <c r="F68" s="26" t="s">
        <v>2432</v>
      </c>
      <c r="X68" s="20"/>
      <c r="Y68" s="21"/>
    </row>
    <row r="69" spans="1:25" s="3" customFormat="1" ht="15" x14ac:dyDescent="0.25">
      <c r="A69" s="27"/>
      <c r="B69" s="28" t="s">
        <v>423</v>
      </c>
      <c r="C69" s="29" t="s">
        <v>424</v>
      </c>
      <c r="D69" s="30" t="s">
        <v>425</v>
      </c>
      <c r="E69" s="31" t="s">
        <v>426</v>
      </c>
      <c r="F69" s="31" t="s">
        <v>2433</v>
      </c>
      <c r="X69" s="20"/>
      <c r="Y69" s="21"/>
    </row>
    <row r="70" spans="1:25" s="3" customFormat="1" ht="22.5" x14ac:dyDescent="0.25">
      <c r="A70" s="27"/>
      <c r="B70" s="28" t="s">
        <v>1676</v>
      </c>
      <c r="C70" s="29" t="s">
        <v>1677</v>
      </c>
      <c r="D70" s="30" t="s">
        <v>44</v>
      </c>
      <c r="E70" s="31" t="s">
        <v>376</v>
      </c>
      <c r="F70" s="31" t="s">
        <v>2434</v>
      </c>
      <c r="X70" s="20"/>
      <c r="Y70" s="21"/>
    </row>
    <row r="71" spans="1:25" s="3" customFormat="1" ht="15" x14ac:dyDescent="0.25">
      <c r="A71" s="27"/>
      <c r="B71" s="28" t="s">
        <v>1830</v>
      </c>
      <c r="C71" s="29" t="s">
        <v>1831</v>
      </c>
      <c r="D71" s="30" t="s">
        <v>44</v>
      </c>
      <c r="E71" s="31" t="s">
        <v>141</v>
      </c>
      <c r="F71" s="31" t="s">
        <v>2435</v>
      </c>
      <c r="X71" s="20"/>
      <c r="Y71" s="21"/>
    </row>
    <row r="72" spans="1:25" s="3" customFormat="1" ht="15" x14ac:dyDescent="0.25">
      <c r="A72" s="27"/>
      <c r="B72" s="28" t="s">
        <v>399</v>
      </c>
      <c r="C72" s="29" t="s">
        <v>400</v>
      </c>
      <c r="D72" s="30" t="s">
        <v>73</v>
      </c>
      <c r="E72" s="31" t="s">
        <v>53</v>
      </c>
      <c r="F72" s="31" t="s">
        <v>2436</v>
      </c>
      <c r="X72" s="20"/>
      <c r="Y72" s="21"/>
    </row>
    <row r="73" spans="1:25" s="3" customFormat="1" ht="15" x14ac:dyDescent="0.25">
      <c r="A73" s="27"/>
      <c r="B73" s="28" t="s">
        <v>431</v>
      </c>
      <c r="C73" s="29" t="s">
        <v>432</v>
      </c>
      <c r="D73" s="30" t="s">
        <v>44</v>
      </c>
      <c r="E73" s="31" t="s">
        <v>433</v>
      </c>
      <c r="F73" s="31" t="s">
        <v>2437</v>
      </c>
      <c r="X73" s="20"/>
      <c r="Y73" s="21"/>
    </row>
    <row r="74" spans="1:25" s="3" customFormat="1" ht="22.5" x14ac:dyDescent="0.25">
      <c r="A74" s="27"/>
      <c r="B74" s="28" t="s">
        <v>340</v>
      </c>
      <c r="C74" s="29" t="s">
        <v>341</v>
      </c>
      <c r="D74" s="30" t="s">
        <v>342</v>
      </c>
      <c r="E74" s="31" t="s">
        <v>1835</v>
      </c>
      <c r="F74" s="31" t="s">
        <v>2438</v>
      </c>
      <c r="X74" s="20"/>
      <c r="Y74" s="21"/>
    </row>
    <row r="75" spans="1:25" s="3" customFormat="1" ht="22.5" x14ac:dyDescent="0.25">
      <c r="A75" s="22" t="s">
        <v>202</v>
      </c>
      <c r="B75" s="23" t="s">
        <v>2439</v>
      </c>
      <c r="C75" s="24" t="s">
        <v>2440</v>
      </c>
      <c r="D75" s="22" t="s">
        <v>439</v>
      </c>
      <c r="E75" s="25"/>
      <c r="F75" s="26" t="s">
        <v>2441</v>
      </c>
      <c r="X75" s="20"/>
      <c r="Y75" s="21"/>
    </row>
    <row r="76" spans="1:25" s="3" customFormat="1" ht="15" x14ac:dyDescent="0.25">
      <c r="A76" s="77" t="s">
        <v>2442</v>
      </c>
      <c r="B76" s="77"/>
      <c r="C76" s="77"/>
      <c r="D76" s="77"/>
      <c r="E76" s="77"/>
      <c r="F76" s="77"/>
      <c r="X76" s="20"/>
      <c r="Y76" s="21" t="s">
        <v>2442</v>
      </c>
    </row>
    <row r="77" spans="1:25" s="3" customFormat="1" ht="22.5" x14ac:dyDescent="0.25">
      <c r="A77" s="22" t="s">
        <v>206</v>
      </c>
      <c r="B77" s="23" t="s">
        <v>2443</v>
      </c>
      <c r="C77" s="24" t="s">
        <v>2444</v>
      </c>
      <c r="D77" s="22" t="s">
        <v>421</v>
      </c>
      <c r="E77" s="25"/>
      <c r="F77" s="26" t="s">
        <v>2445</v>
      </c>
      <c r="X77" s="20"/>
      <c r="Y77" s="21"/>
    </row>
    <row r="78" spans="1:25" s="3" customFormat="1" ht="22.5" x14ac:dyDescent="0.25">
      <c r="A78" s="27"/>
      <c r="B78" s="28" t="s">
        <v>340</v>
      </c>
      <c r="C78" s="29" t="s">
        <v>341</v>
      </c>
      <c r="D78" s="30" t="s">
        <v>342</v>
      </c>
      <c r="E78" s="31" t="s">
        <v>194</v>
      </c>
      <c r="F78" s="31" t="s">
        <v>2446</v>
      </c>
      <c r="X78" s="20"/>
      <c r="Y78" s="21"/>
    </row>
    <row r="79" spans="1:25" s="3" customFormat="1" ht="22.5" x14ac:dyDescent="0.25">
      <c r="A79" s="22" t="s">
        <v>219</v>
      </c>
      <c r="B79" s="23" t="s">
        <v>2447</v>
      </c>
      <c r="C79" s="24" t="s">
        <v>2448</v>
      </c>
      <c r="D79" s="22" t="s">
        <v>335</v>
      </c>
      <c r="E79" s="25"/>
      <c r="F79" s="26" t="s">
        <v>366</v>
      </c>
      <c r="X79" s="20"/>
      <c r="Y79" s="21"/>
    </row>
    <row r="80" spans="1:25" s="3" customFormat="1" ht="22.5" x14ac:dyDescent="0.25">
      <c r="A80" s="22" t="s">
        <v>634</v>
      </c>
      <c r="B80" s="23" t="s">
        <v>2449</v>
      </c>
      <c r="C80" s="24" t="s">
        <v>2450</v>
      </c>
      <c r="D80" s="22" t="s">
        <v>198</v>
      </c>
      <c r="E80" s="25"/>
      <c r="F80" s="26" t="s">
        <v>2451</v>
      </c>
      <c r="X80" s="20"/>
      <c r="Y80" s="21"/>
    </row>
    <row r="81" spans="1:25" s="3" customFormat="1" ht="15" x14ac:dyDescent="0.25">
      <c r="A81" s="76" t="s">
        <v>2452</v>
      </c>
      <c r="B81" s="76"/>
      <c r="C81" s="76"/>
      <c r="D81" s="76"/>
      <c r="E81" s="76"/>
      <c r="F81" s="76"/>
      <c r="X81" s="20" t="s">
        <v>2452</v>
      </c>
      <c r="Y81" s="21"/>
    </row>
    <row r="82" spans="1:25" s="3" customFormat="1" ht="33.75" x14ac:dyDescent="0.25">
      <c r="A82" s="22" t="s">
        <v>646</v>
      </c>
      <c r="B82" s="23" t="s">
        <v>2453</v>
      </c>
      <c r="C82" s="24" t="s">
        <v>2454</v>
      </c>
      <c r="D82" s="22" t="s">
        <v>335</v>
      </c>
      <c r="E82" s="25"/>
      <c r="F82" s="26" t="s">
        <v>1557</v>
      </c>
      <c r="X82" s="20"/>
      <c r="Y82" s="21"/>
    </row>
    <row r="83" spans="1:25" s="3" customFormat="1" ht="15" x14ac:dyDescent="0.25">
      <c r="A83" s="27"/>
      <c r="B83" s="28" t="s">
        <v>2455</v>
      </c>
      <c r="C83" s="29" t="s">
        <v>2456</v>
      </c>
      <c r="D83" s="30" t="s">
        <v>44</v>
      </c>
      <c r="E83" s="31" t="s">
        <v>190</v>
      </c>
      <c r="F83" s="31" t="s">
        <v>1850</v>
      </c>
      <c r="X83" s="20"/>
      <c r="Y83" s="21"/>
    </row>
    <row r="84" spans="1:25" s="3" customFormat="1" ht="15" x14ac:dyDescent="0.25">
      <c r="A84" s="27"/>
      <c r="B84" s="28" t="s">
        <v>2457</v>
      </c>
      <c r="C84" s="29" t="s">
        <v>2458</v>
      </c>
      <c r="D84" s="30" t="s">
        <v>44</v>
      </c>
      <c r="E84" s="31" t="s">
        <v>572</v>
      </c>
      <c r="F84" s="31" t="s">
        <v>483</v>
      </c>
      <c r="X84" s="20"/>
      <c r="Y84" s="21"/>
    </row>
    <row r="85" spans="1:25" s="3" customFormat="1" ht="15" x14ac:dyDescent="0.25">
      <c r="A85" s="27"/>
      <c r="B85" s="28" t="s">
        <v>1027</v>
      </c>
      <c r="C85" s="29" t="s">
        <v>1028</v>
      </c>
      <c r="D85" s="30" t="s">
        <v>73</v>
      </c>
      <c r="E85" s="31" t="s">
        <v>973</v>
      </c>
      <c r="F85" s="31" t="s">
        <v>2459</v>
      </c>
      <c r="X85" s="20"/>
      <c r="Y85" s="21"/>
    </row>
    <row r="86" spans="1:25" s="3" customFormat="1" ht="15" x14ac:dyDescent="0.25">
      <c r="A86" s="27"/>
      <c r="B86" s="28" t="s">
        <v>423</v>
      </c>
      <c r="C86" s="29" t="s">
        <v>424</v>
      </c>
      <c r="D86" s="30" t="s">
        <v>425</v>
      </c>
      <c r="E86" s="31" t="s">
        <v>225</v>
      </c>
      <c r="F86" s="31" t="s">
        <v>2460</v>
      </c>
      <c r="X86" s="20"/>
      <c r="Y86" s="21"/>
    </row>
    <row r="87" spans="1:25" s="3" customFormat="1" ht="22.5" x14ac:dyDescent="0.25">
      <c r="A87" s="27"/>
      <c r="B87" s="28" t="s">
        <v>340</v>
      </c>
      <c r="C87" s="29" t="s">
        <v>341</v>
      </c>
      <c r="D87" s="30" t="s">
        <v>342</v>
      </c>
      <c r="E87" s="31" t="s">
        <v>2461</v>
      </c>
      <c r="F87" s="31" t="s">
        <v>2462</v>
      </c>
      <c r="X87" s="20"/>
      <c r="Y87" s="21"/>
    </row>
    <row r="88" spans="1:25" s="3" customFormat="1" ht="22.5" x14ac:dyDescent="0.25">
      <c r="A88" s="22" t="s">
        <v>654</v>
      </c>
      <c r="B88" s="23" t="s">
        <v>2463</v>
      </c>
      <c r="C88" s="24" t="s">
        <v>2464</v>
      </c>
      <c r="D88" s="22" t="s">
        <v>79</v>
      </c>
      <c r="E88" s="25"/>
      <c r="F88" s="26" t="s">
        <v>1557</v>
      </c>
      <c r="X88" s="20"/>
      <c r="Y88" s="21"/>
    </row>
    <row r="89" spans="1:25" s="3" customFormat="1" ht="15" x14ac:dyDescent="0.25">
      <c r="A89" s="76" t="s">
        <v>2465</v>
      </c>
      <c r="B89" s="76"/>
      <c r="C89" s="76"/>
      <c r="D89" s="76"/>
      <c r="E89" s="76"/>
      <c r="F89" s="76"/>
      <c r="X89" s="20" t="s">
        <v>2465</v>
      </c>
      <c r="Y89" s="21"/>
    </row>
    <row r="90" spans="1:25" s="3" customFormat="1" ht="15" x14ac:dyDescent="0.25">
      <c r="A90" s="77" t="s">
        <v>2466</v>
      </c>
      <c r="B90" s="77"/>
      <c r="C90" s="77"/>
      <c r="D90" s="77"/>
      <c r="E90" s="77"/>
      <c r="F90" s="77"/>
      <c r="X90" s="20"/>
      <c r="Y90" s="21" t="s">
        <v>2466</v>
      </c>
    </row>
    <row r="91" spans="1:25" s="3" customFormat="1" ht="22.5" x14ac:dyDescent="0.25">
      <c r="A91" s="22" t="s">
        <v>657</v>
      </c>
      <c r="B91" s="23" t="s">
        <v>2467</v>
      </c>
      <c r="C91" s="24" t="s">
        <v>2468</v>
      </c>
      <c r="D91" s="22" t="s">
        <v>44</v>
      </c>
      <c r="E91" s="25"/>
      <c r="F91" s="26" t="s">
        <v>2469</v>
      </c>
      <c r="X91" s="20"/>
      <c r="Y91" s="21"/>
    </row>
    <row r="92" spans="1:25" s="3" customFormat="1" ht="15" x14ac:dyDescent="0.25">
      <c r="A92" s="27"/>
      <c r="B92" s="28" t="s">
        <v>131</v>
      </c>
      <c r="C92" s="29" t="s">
        <v>132</v>
      </c>
      <c r="D92" s="30" t="s">
        <v>44</v>
      </c>
      <c r="E92" s="31" t="s">
        <v>2470</v>
      </c>
      <c r="F92" s="31" t="s">
        <v>2471</v>
      </c>
      <c r="X92" s="20"/>
      <c r="Y92" s="21"/>
    </row>
    <row r="93" spans="1:25" s="3" customFormat="1" ht="22.5" x14ac:dyDescent="0.25">
      <c r="A93" s="22" t="s">
        <v>872</v>
      </c>
      <c r="B93" s="23" t="s">
        <v>2472</v>
      </c>
      <c r="C93" s="24" t="s">
        <v>2473</v>
      </c>
      <c r="D93" s="22" t="s">
        <v>538</v>
      </c>
      <c r="E93" s="25"/>
      <c r="F93" s="26" t="s">
        <v>80</v>
      </c>
      <c r="X93" s="20"/>
      <c r="Y93" s="21"/>
    </row>
    <row r="94" spans="1:25" s="3" customFormat="1" ht="15" x14ac:dyDescent="0.25">
      <c r="A94" s="77" t="s">
        <v>2474</v>
      </c>
      <c r="B94" s="77"/>
      <c r="C94" s="77"/>
      <c r="D94" s="77"/>
      <c r="E94" s="77"/>
      <c r="F94" s="77"/>
      <c r="X94" s="20"/>
      <c r="Y94" s="21" t="s">
        <v>2474</v>
      </c>
    </row>
    <row r="95" spans="1:25" s="3" customFormat="1" ht="22.5" x14ac:dyDescent="0.25">
      <c r="A95" s="22" t="s">
        <v>880</v>
      </c>
      <c r="B95" s="23" t="s">
        <v>2475</v>
      </c>
      <c r="C95" s="24" t="s">
        <v>2476</v>
      </c>
      <c r="D95" s="22" t="s">
        <v>79</v>
      </c>
      <c r="E95" s="25"/>
      <c r="F95" s="26" t="s">
        <v>80</v>
      </c>
      <c r="X95" s="20"/>
      <c r="Y95" s="21"/>
    </row>
    <row r="96" spans="1:25" s="3" customFormat="1" ht="15" x14ac:dyDescent="0.25">
      <c r="A96" s="77" t="s">
        <v>2477</v>
      </c>
      <c r="B96" s="77"/>
      <c r="C96" s="77"/>
      <c r="D96" s="77"/>
      <c r="E96" s="77"/>
      <c r="F96" s="77"/>
      <c r="X96" s="20"/>
      <c r="Y96" s="21" t="s">
        <v>2477</v>
      </c>
    </row>
    <row r="97" spans="1:25" s="3" customFormat="1" ht="22.5" x14ac:dyDescent="0.25">
      <c r="A97" s="22" t="s">
        <v>682</v>
      </c>
      <c r="B97" s="23" t="s">
        <v>1624</v>
      </c>
      <c r="C97" s="24" t="s">
        <v>1625</v>
      </c>
      <c r="D97" s="22" t="s">
        <v>335</v>
      </c>
      <c r="E97" s="25"/>
      <c r="F97" s="26" t="s">
        <v>366</v>
      </c>
      <c r="X97" s="20"/>
      <c r="Y97" s="21"/>
    </row>
    <row r="98" spans="1:25" s="3" customFormat="1" ht="15" x14ac:dyDescent="0.25">
      <c r="A98" s="27"/>
      <c r="B98" s="28" t="s">
        <v>382</v>
      </c>
      <c r="C98" s="29" t="s">
        <v>383</v>
      </c>
      <c r="D98" s="30" t="s">
        <v>73</v>
      </c>
      <c r="E98" s="31" t="s">
        <v>229</v>
      </c>
      <c r="F98" s="31" t="s">
        <v>664</v>
      </c>
      <c r="X98" s="20"/>
      <c r="Y98" s="21"/>
    </row>
    <row r="99" spans="1:25" s="3" customFormat="1" ht="15" x14ac:dyDescent="0.25">
      <c r="A99" s="27"/>
      <c r="B99" s="28" t="s">
        <v>385</v>
      </c>
      <c r="C99" s="29" t="s">
        <v>386</v>
      </c>
      <c r="D99" s="30" t="s">
        <v>73</v>
      </c>
      <c r="E99" s="31" t="s">
        <v>229</v>
      </c>
      <c r="F99" s="31" t="s">
        <v>664</v>
      </c>
      <c r="X99" s="20"/>
      <c r="Y99" s="21"/>
    </row>
    <row r="100" spans="1:25" s="3" customFormat="1" ht="15" x14ac:dyDescent="0.25">
      <c r="A100" s="27"/>
      <c r="B100" s="28" t="s">
        <v>399</v>
      </c>
      <c r="C100" s="29" t="s">
        <v>400</v>
      </c>
      <c r="D100" s="30" t="s">
        <v>73</v>
      </c>
      <c r="E100" s="31" t="s">
        <v>600</v>
      </c>
      <c r="F100" s="31" t="s">
        <v>457</v>
      </c>
      <c r="X100" s="20"/>
      <c r="Y100" s="21"/>
    </row>
    <row r="101" spans="1:25" s="3" customFormat="1" ht="22.5" x14ac:dyDescent="0.25">
      <c r="A101" s="27"/>
      <c r="B101" s="28" t="s">
        <v>340</v>
      </c>
      <c r="C101" s="29" t="s">
        <v>341</v>
      </c>
      <c r="D101" s="30" t="s">
        <v>342</v>
      </c>
      <c r="E101" s="31" t="s">
        <v>1626</v>
      </c>
      <c r="F101" s="31" t="s">
        <v>1620</v>
      </c>
      <c r="X101" s="20"/>
      <c r="Y101" s="21"/>
    </row>
    <row r="102" spans="1:25" s="3" customFormat="1" ht="22.5" x14ac:dyDescent="0.25">
      <c r="A102" s="22" t="s">
        <v>888</v>
      </c>
      <c r="B102" s="23" t="s">
        <v>2478</v>
      </c>
      <c r="C102" s="24" t="s">
        <v>2479</v>
      </c>
      <c r="D102" s="22" t="s">
        <v>79</v>
      </c>
      <c r="E102" s="25"/>
      <c r="F102" s="26" t="s">
        <v>366</v>
      </c>
      <c r="X102" s="20"/>
      <c r="Y102" s="21"/>
    </row>
    <row r="103" spans="1:25" s="3" customFormat="1" ht="15" x14ac:dyDescent="0.25">
      <c r="A103" s="77" t="s">
        <v>2480</v>
      </c>
      <c r="B103" s="77"/>
      <c r="C103" s="77"/>
      <c r="D103" s="77"/>
      <c r="E103" s="77"/>
      <c r="F103" s="77"/>
      <c r="X103" s="20"/>
      <c r="Y103" s="21" t="s">
        <v>2480</v>
      </c>
    </row>
    <row r="104" spans="1:25" s="3" customFormat="1" ht="22.5" x14ac:dyDescent="0.25">
      <c r="A104" s="22" t="s">
        <v>687</v>
      </c>
      <c r="B104" s="23" t="s">
        <v>2481</v>
      </c>
      <c r="C104" s="24" t="s">
        <v>2482</v>
      </c>
      <c r="D104" s="22" t="s">
        <v>350</v>
      </c>
      <c r="E104" s="25"/>
      <c r="F104" s="26" t="s">
        <v>1068</v>
      </c>
      <c r="X104" s="20"/>
      <c r="Y104" s="21"/>
    </row>
    <row r="105" spans="1:25" s="3" customFormat="1" ht="22.5" x14ac:dyDescent="0.25">
      <c r="A105" s="27"/>
      <c r="B105" s="28" t="s">
        <v>378</v>
      </c>
      <c r="C105" s="29" t="s">
        <v>379</v>
      </c>
      <c r="D105" s="30" t="s">
        <v>73</v>
      </c>
      <c r="E105" s="31" t="s">
        <v>2483</v>
      </c>
      <c r="F105" s="31" t="s">
        <v>965</v>
      </c>
      <c r="X105" s="20"/>
      <c r="Y105" s="21"/>
    </row>
    <row r="106" spans="1:25" s="3" customFormat="1" ht="15" x14ac:dyDescent="0.25">
      <c r="A106" s="27"/>
      <c r="B106" s="28" t="s">
        <v>382</v>
      </c>
      <c r="C106" s="29" t="s">
        <v>383</v>
      </c>
      <c r="D106" s="30" t="s">
        <v>73</v>
      </c>
      <c r="E106" s="31" t="s">
        <v>2484</v>
      </c>
      <c r="F106" s="31" t="s">
        <v>2485</v>
      </c>
      <c r="X106" s="20"/>
      <c r="Y106" s="21"/>
    </row>
    <row r="107" spans="1:25" s="3" customFormat="1" ht="15" x14ac:dyDescent="0.25">
      <c r="A107" s="27"/>
      <c r="B107" s="28" t="s">
        <v>385</v>
      </c>
      <c r="C107" s="29" t="s">
        <v>386</v>
      </c>
      <c r="D107" s="30" t="s">
        <v>73</v>
      </c>
      <c r="E107" s="31" t="s">
        <v>1323</v>
      </c>
      <c r="F107" s="31" t="s">
        <v>2486</v>
      </c>
      <c r="X107" s="20"/>
      <c r="Y107" s="21"/>
    </row>
    <row r="108" spans="1:25" s="3" customFormat="1" ht="15" x14ac:dyDescent="0.25">
      <c r="A108" s="27"/>
      <c r="B108" s="28" t="s">
        <v>1852</v>
      </c>
      <c r="C108" s="29" t="s">
        <v>1853</v>
      </c>
      <c r="D108" s="30" t="s">
        <v>44</v>
      </c>
      <c r="E108" s="31" t="s">
        <v>523</v>
      </c>
      <c r="F108" s="31" t="s">
        <v>2487</v>
      </c>
      <c r="X108" s="20"/>
      <c r="Y108" s="21"/>
    </row>
    <row r="109" spans="1:25" s="3" customFormat="1" ht="15" x14ac:dyDescent="0.25">
      <c r="A109" s="27"/>
      <c r="B109" s="28" t="s">
        <v>2488</v>
      </c>
      <c r="C109" s="29" t="s">
        <v>2489</v>
      </c>
      <c r="D109" s="30" t="s">
        <v>350</v>
      </c>
      <c r="E109" s="31" t="s">
        <v>1209</v>
      </c>
      <c r="F109" s="31" t="s">
        <v>1309</v>
      </c>
      <c r="X109" s="20"/>
      <c r="Y109" s="21"/>
    </row>
    <row r="110" spans="1:25" s="3" customFormat="1" ht="22.5" x14ac:dyDescent="0.25">
      <c r="A110" s="27"/>
      <c r="B110" s="28" t="s">
        <v>340</v>
      </c>
      <c r="C110" s="29" t="s">
        <v>341</v>
      </c>
      <c r="D110" s="30" t="s">
        <v>342</v>
      </c>
      <c r="E110" s="31" t="s">
        <v>2490</v>
      </c>
      <c r="F110" s="31" t="s">
        <v>2491</v>
      </c>
      <c r="X110" s="20"/>
      <c r="Y110" s="21"/>
    </row>
    <row r="111" spans="1:25" s="3" customFormat="1" ht="22.5" x14ac:dyDescent="0.25">
      <c r="A111" s="22" t="s">
        <v>890</v>
      </c>
      <c r="B111" s="23" t="s">
        <v>2492</v>
      </c>
      <c r="C111" s="24" t="s">
        <v>2493</v>
      </c>
      <c r="D111" s="22" t="s">
        <v>79</v>
      </c>
      <c r="E111" s="25"/>
      <c r="F111" s="26" t="s">
        <v>2494</v>
      </c>
      <c r="X111" s="20"/>
      <c r="Y111" s="21"/>
    </row>
    <row r="112" spans="1:25" s="3" customFormat="1" ht="15" x14ac:dyDescent="0.25">
      <c r="A112" s="77" t="s">
        <v>2495</v>
      </c>
      <c r="B112" s="77"/>
      <c r="C112" s="77"/>
      <c r="D112" s="77"/>
      <c r="E112" s="77"/>
      <c r="F112" s="77"/>
      <c r="X112" s="20"/>
      <c r="Y112" s="21" t="s">
        <v>2495</v>
      </c>
    </row>
    <row r="113" spans="1:25" s="3" customFormat="1" ht="22.5" x14ac:dyDescent="0.25">
      <c r="A113" s="22" t="s">
        <v>129</v>
      </c>
      <c r="B113" s="23" t="s">
        <v>2496</v>
      </c>
      <c r="C113" s="24" t="s">
        <v>2497</v>
      </c>
      <c r="D113" s="22" t="s">
        <v>350</v>
      </c>
      <c r="E113" s="25"/>
      <c r="F113" s="26" t="s">
        <v>2498</v>
      </c>
      <c r="X113" s="20"/>
      <c r="Y113" s="21"/>
    </row>
    <row r="114" spans="1:25" s="3" customFormat="1" ht="22.5" x14ac:dyDescent="0.25">
      <c r="A114" s="27"/>
      <c r="B114" s="28" t="s">
        <v>378</v>
      </c>
      <c r="C114" s="29" t="s">
        <v>379</v>
      </c>
      <c r="D114" s="30" t="s">
        <v>73</v>
      </c>
      <c r="E114" s="31" t="s">
        <v>2483</v>
      </c>
      <c r="F114" s="31" t="s">
        <v>2499</v>
      </c>
      <c r="X114" s="20"/>
      <c r="Y114" s="21"/>
    </row>
    <row r="115" spans="1:25" s="3" customFormat="1" ht="15" x14ac:dyDescent="0.25">
      <c r="A115" s="27"/>
      <c r="B115" s="28" t="s">
        <v>382</v>
      </c>
      <c r="C115" s="29" t="s">
        <v>383</v>
      </c>
      <c r="D115" s="30" t="s">
        <v>73</v>
      </c>
      <c r="E115" s="31" t="s">
        <v>2484</v>
      </c>
      <c r="F115" s="31" t="s">
        <v>2500</v>
      </c>
      <c r="X115" s="20"/>
      <c r="Y115" s="21"/>
    </row>
    <row r="116" spans="1:25" s="3" customFormat="1" ht="15" x14ac:dyDescent="0.25">
      <c r="A116" s="27"/>
      <c r="B116" s="28" t="s">
        <v>385</v>
      </c>
      <c r="C116" s="29" t="s">
        <v>386</v>
      </c>
      <c r="D116" s="30" t="s">
        <v>73</v>
      </c>
      <c r="E116" s="31" t="s">
        <v>1323</v>
      </c>
      <c r="F116" s="31" t="s">
        <v>2501</v>
      </c>
      <c r="X116" s="20"/>
      <c r="Y116" s="21"/>
    </row>
    <row r="117" spans="1:25" s="3" customFormat="1" ht="15" x14ac:dyDescent="0.25">
      <c r="A117" s="27"/>
      <c r="B117" s="28" t="s">
        <v>1852</v>
      </c>
      <c r="C117" s="29" t="s">
        <v>1853</v>
      </c>
      <c r="D117" s="30" t="s">
        <v>44</v>
      </c>
      <c r="E117" s="31" t="s">
        <v>523</v>
      </c>
      <c r="F117" s="31" t="s">
        <v>2502</v>
      </c>
      <c r="X117" s="20"/>
      <c r="Y117" s="21"/>
    </row>
    <row r="118" spans="1:25" s="3" customFormat="1" ht="15" x14ac:dyDescent="0.25">
      <c r="A118" s="27"/>
      <c r="B118" s="28" t="s">
        <v>2488</v>
      </c>
      <c r="C118" s="29" t="s">
        <v>2489</v>
      </c>
      <c r="D118" s="30" t="s">
        <v>350</v>
      </c>
      <c r="E118" s="31" t="s">
        <v>1209</v>
      </c>
      <c r="F118" s="31" t="s">
        <v>2503</v>
      </c>
      <c r="X118" s="20"/>
      <c r="Y118" s="21"/>
    </row>
    <row r="119" spans="1:25" s="3" customFormat="1" ht="22.5" x14ac:dyDescent="0.25">
      <c r="A119" s="27"/>
      <c r="B119" s="28" t="s">
        <v>340</v>
      </c>
      <c r="C119" s="29" t="s">
        <v>341</v>
      </c>
      <c r="D119" s="30" t="s">
        <v>342</v>
      </c>
      <c r="E119" s="31" t="s">
        <v>2504</v>
      </c>
      <c r="F119" s="31" t="s">
        <v>2505</v>
      </c>
      <c r="X119" s="20"/>
      <c r="Y119" s="21"/>
    </row>
    <row r="120" spans="1:25" s="3" customFormat="1" ht="22.5" x14ac:dyDescent="0.25">
      <c r="A120" s="22" t="s">
        <v>891</v>
      </c>
      <c r="B120" s="23" t="s">
        <v>2506</v>
      </c>
      <c r="C120" s="24" t="s">
        <v>2507</v>
      </c>
      <c r="D120" s="22" t="s">
        <v>79</v>
      </c>
      <c r="E120" s="25"/>
      <c r="F120" s="26" t="s">
        <v>2200</v>
      </c>
      <c r="X120" s="20"/>
      <c r="Y120" s="21"/>
    </row>
    <row r="121" spans="1:25" s="3" customFormat="1" ht="22.5" x14ac:dyDescent="0.25">
      <c r="A121" s="22" t="s">
        <v>892</v>
      </c>
      <c r="B121" s="23" t="s">
        <v>2508</v>
      </c>
      <c r="C121" s="24" t="s">
        <v>2509</v>
      </c>
      <c r="D121" s="22" t="s">
        <v>79</v>
      </c>
      <c r="E121" s="25"/>
      <c r="F121" s="26" t="s">
        <v>1557</v>
      </c>
      <c r="X121" s="20"/>
      <c r="Y121" s="21"/>
    </row>
    <row r="122" spans="1:25" s="3" customFormat="1" ht="15" x14ac:dyDescent="0.25">
      <c r="A122" s="76" t="s">
        <v>2510</v>
      </c>
      <c r="B122" s="76"/>
      <c r="C122" s="76"/>
      <c r="D122" s="76"/>
      <c r="E122" s="76"/>
      <c r="F122" s="76"/>
      <c r="X122" s="20" t="s">
        <v>2510</v>
      </c>
      <c r="Y122" s="21"/>
    </row>
    <row r="123" spans="1:25" s="3" customFormat="1" ht="24.75" x14ac:dyDescent="0.25">
      <c r="A123" s="77" t="s">
        <v>2511</v>
      </c>
      <c r="B123" s="77"/>
      <c r="C123" s="77"/>
      <c r="D123" s="77"/>
      <c r="E123" s="77"/>
      <c r="F123" s="77"/>
      <c r="X123" s="20"/>
      <c r="Y123" s="21" t="s">
        <v>2511</v>
      </c>
    </row>
    <row r="124" spans="1:25" s="3" customFormat="1" ht="22.5" x14ac:dyDescent="0.25">
      <c r="A124" s="22" t="s">
        <v>893</v>
      </c>
      <c r="B124" s="23" t="s">
        <v>1513</v>
      </c>
      <c r="C124" s="24" t="s">
        <v>1514</v>
      </c>
      <c r="D124" s="22" t="s">
        <v>33</v>
      </c>
      <c r="E124" s="25"/>
      <c r="F124" s="26" t="s">
        <v>2512</v>
      </c>
      <c r="X124" s="20"/>
      <c r="Y124" s="21"/>
    </row>
    <row r="125" spans="1:25" s="3" customFormat="1" ht="22.5" x14ac:dyDescent="0.25">
      <c r="A125" s="22" t="s">
        <v>895</v>
      </c>
      <c r="B125" s="23" t="s">
        <v>1516</v>
      </c>
      <c r="C125" s="24" t="s">
        <v>1517</v>
      </c>
      <c r="D125" s="22" t="s">
        <v>33</v>
      </c>
      <c r="E125" s="25"/>
      <c r="F125" s="26" t="s">
        <v>2512</v>
      </c>
      <c r="X125" s="20"/>
      <c r="Y125" s="21"/>
    </row>
    <row r="126" spans="1:25" s="3" customFormat="1" ht="15" x14ac:dyDescent="0.25">
      <c r="A126" s="77" t="s">
        <v>2513</v>
      </c>
      <c r="B126" s="77"/>
      <c r="C126" s="77"/>
      <c r="D126" s="77"/>
      <c r="E126" s="77"/>
      <c r="F126" s="77"/>
      <c r="X126" s="20"/>
      <c r="Y126" s="21" t="s">
        <v>2513</v>
      </c>
    </row>
    <row r="127" spans="1:25" s="3" customFormat="1" ht="22.5" x14ac:dyDescent="0.25">
      <c r="A127" s="22" t="s">
        <v>896</v>
      </c>
      <c r="B127" s="23" t="s">
        <v>1520</v>
      </c>
      <c r="C127" s="24" t="s">
        <v>1521</v>
      </c>
      <c r="D127" s="22" t="s">
        <v>421</v>
      </c>
      <c r="E127" s="25"/>
      <c r="F127" s="26" t="s">
        <v>2350</v>
      </c>
      <c r="X127" s="20"/>
      <c r="Y127" s="21"/>
    </row>
    <row r="128" spans="1:25" s="3" customFormat="1" ht="15" x14ac:dyDescent="0.25">
      <c r="A128" s="27"/>
      <c r="B128" s="28" t="s">
        <v>382</v>
      </c>
      <c r="C128" s="29" t="s">
        <v>383</v>
      </c>
      <c r="D128" s="30" t="s">
        <v>73</v>
      </c>
      <c r="E128" s="31" t="s">
        <v>662</v>
      </c>
      <c r="F128" s="31" t="s">
        <v>2514</v>
      </c>
      <c r="X128" s="20"/>
      <c r="Y128" s="21"/>
    </row>
    <row r="129" spans="1:25" s="3" customFormat="1" ht="15" x14ac:dyDescent="0.25">
      <c r="A129" s="27"/>
      <c r="B129" s="28" t="s">
        <v>1524</v>
      </c>
      <c r="C129" s="29" t="s">
        <v>1525</v>
      </c>
      <c r="D129" s="30" t="s">
        <v>73</v>
      </c>
      <c r="E129" s="31" t="s">
        <v>1526</v>
      </c>
      <c r="F129" s="31" t="s">
        <v>2515</v>
      </c>
      <c r="X129" s="20"/>
      <c r="Y129" s="21"/>
    </row>
    <row r="130" spans="1:25" s="3" customFormat="1" ht="22.5" x14ac:dyDescent="0.25">
      <c r="A130" s="27"/>
      <c r="B130" s="28" t="s">
        <v>340</v>
      </c>
      <c r="C130" s="29" t="s">
        <v>341</v>
      </c>
      <c r="D130" s="30" t="s">
        <v>342</v>
      </c>
      <c r="E130" s="31" t="s">
        <v>1528</v>
      </c>
      <c r="F130" s="31" t="s">
        <v>2516</v>
      </c>
      <c r="X130" s="20"/>
      <c r="Y130" s="21"/>
    </row>
    <row r="131" spans="1:25" s="3" customFormat="1" ht="22.5" x14ac:dyDescent="0.25">
      <c r="A131" s="22" t="s">
        <v>1320</v>
      </c>
      <c r="B131" s="23" t="s">
        <v>2517</v>
      </c>
      <c r="C131" s="24" t="s">
        <v>2518</v>
      </c>
      <c r="D131" s="22" t="s">
        <v>44</v>
      </c>
      <c r="E131" s="25"/>
      <c r="F131" s="26" t="s">
        <v>2519</v>
      </c>
      <c r="X131" s="20"/>
      <c r="Y131" s="21"/>
    </row>
    <row r="132" spans="1:25" s="3" customFormat="1" ht="15" x14ac:dyDescent="0.25">
      <c r="A132" s="77" t="s">
        <v>2520</v>
      </c>
      <c r="B132" s="77"/>
      <c r="C132" s="77"/>
      <c r="D132" s="77"/>
      <c r="E132" s="77"/>
      <c r="F132" s="77"/>
      <c r="X132" s="20"/>
      <c r="Y132" s="21" t="s">
        <v>2520</v>
      </c>
    </row>
    <row r="133" spans="1:25" s="3" customFormat="1" ht="22.5" x14ac:dyDescent="0.25">
      <c r="A133" s="22" t="s">
        <v>1321</v>
      </c>
      <c r="B133" s="23" t="s">
        <v>2521</v>
      </c>
      <c r="C133" s="24" t="s">
        <v>2522</v>
      </c>
      <c r="D133" s="22" t="s">
        <v>407</v>
      </c>
      <c r="E133" s="25"/>
      <c r="F133" s="26" t="s">
        <v>2523</v>
      </c>
      <c r="X133" s="20"/>
      <c r="Y133" s="21"/>
    </row>
    <row r="134" spans="1:25" s="3" customFormat="1" ht="15" x14ac:dyDescent="0.25">
      <c r="A134" s="27"/>
      <c r="B134" s="28" t="s">
        <v>382</v>
      </c>
      <c r="C134" s="29" t="s">
        <v>383</v>
      </c>
      <c r="D134" s="30" t="s">
        <v>73</v>
      </c>
      <c r="E134" s="31" t="s">
        <v>2524</v>
      </c>
      <c r="F134" s="31" t="s">
        <v>2525</v>
      </c>
      <c r="X134" s="20"/>
      <c r="Y134" s="21"/>
    </row>
    <row r="135" spans="1:25" s="3" customFormat="1" ht="15" x14ac:dyDescent="0.25">
      <c r="A135" s="27"/>
      <c r="B135" s="28" t="s">
        <v>1524</v>
      </c>
      <c r="C135" s="29" t="s">
        <v>1525</v>
      </c>
      <c r="D135" s="30" t="s">
        <v>73</v>
      </c>
      <c r="E135" s="31" t="s">
        <v>24</v>
      </c>
      <c r="F135" s="31" t="s">
        <v>2526</v>
      </c>
      <c r="X135" s="20"/>
      <c r="Y135" s="21"/>
    </row>
    <row r="136" spans="1:25" s="3" customFormat="1" ht="22.5" x14ac:dyDescent="0.25">
      <c r="A136" s="27"/>
      <c r="B136" s="28" t="s">
        <v>340</v>
      </c>
      <c r="C136" s="29" t="s">
        <v>341</v>
      </c>
      <c r="D136" s="30" t="s">
        <v>342</v>
      </c>
      <c r="E136" s="31" t="s">
        <v>1579</v>
      </c>
      <c r="F136" s="31" t="s">
        <v>2527</v>
      </c>
      <c r="X136" s="20"/>
      <c r="Y136" s="21"/>
    </row>
    <row r="137" spans="1:25" s="3" customFormat="1" ht="22.5" x14ac:dyDescent="0.25">
      <c r="A137" s="22" t="s">
        <v>1323</v>
      </c>
      <c r="B137" s="23" t="s">
        <v>2528</v>
      </c>
      <c r="C137" s="24" t="s">
        <v>2529</v>
      </c>
      <c r="D137" s="22" t="s">
        <v>73</v>
      </c>
      <c r="E137" s="25"/>
      <c r="F137" s="26" t="s">
        <v>2530</v>
      </c>
      <c r="X137" s="20"/>
      <c r="Y137" s="21"/>
    </row>
    <row r="138" spans="1:25" s="3" customFormat="1" ht="15" x14ac:dyDescent="0.25">
      <c r="A138" s="77" t="s">
        <v>2531</v>
      </c>
      <c r="B138" s="77"/>
      <c r="C138" s="77"/>
      <c r="D138" s="77"/>
      <c r="E138" s="77"/>
      <c r="F138" s="77"/>
      <c r="X138" s="20"/>
      <c r="Y138" s="21" t="s">
        <v>2531</v>
      </c>
    </row>
    <row r="139" spans="1:25" s="3" customFormat="1" ht="22.5" x14ac:dyDescent="0.25">
      <c r="A139" s="22" t="s">
        <v>1325</v>
      </c>
      <c r="B139" s="23" t="s">
        <v>1843</v>
      </c>
      <c r="C139" s="24" t="s">
        <v>1844</v>
      </c>
      <c r="D139" s="22" t="s">
        <v>350</v>
      </c>
      <c r="E139" s="25"/>
      <c r="F139" s="26" t="s">
        <v>808</v>
      </c>
      <c r="X139" s="20"/>
      <c r="Y139" s="21"/>
    </row>
    <row r="140" spans="1:25" s="3" customFormat="1" ht="15" x14ac:dyDescent="0.25">
      <c r="A140" s="27"/>
      <c r="B140" s="28" t="s">
        <v>370</v>
      </c>
      <c r="C140" s="29" t="s">
        <v>371</v>
      </c>
      <c r="D140" s="30" t="s">
        <v>73</v>
      </c>
      <c r="E140" s="31" t="s">
        <v>229</v>
      </c>
      <c r="F140" s="31" t="s">
        <v>882</v>
      </c>
      <c r="X140" s="20"/>
      <c r="Y140" s="21"/>
    </row>
    <row r="141" spans="1:25" s="3" customFormat="1" ht="15" x14ac:dyDescent="0.25">
      <c r="A141" s="27"/>
      <c r="B141" s="28" t="s">
        <v>374</v>
      </c>
      <c r="C141" s="29" t="s">
        <v>375</v>
      </c>
      <c r="D141" s="30" t="s">
        <v>73</v>
      </c>
      <c r="E141" s="31" t="s">
        <v>600</v>
      </c>
      <c r="F141" s="31" t="s">
        <v>546</v>
      </c>
      <c r="X141" s="20"/>
      <c r="Y141" s="21"/>
    </row>
    <row r="142" spans="1:25" s="3" customFormat="1" ht="22.5" x14ac:dyDescent="0.25">
      <c r="A142" s="27"/>
      <c r="B142" s="28" t="s">
        <v>378</v>
      </c>
      <c r="C142" s="29" t="s">
        <v>379</v>
      </c>
      <c r="D142" s="30" t="s">
        <v>73</v>
      </c>
      <c r="E142" s="31" t="s">
        <v>456</v>
      </c>
      <c r="F142" s="31" t="s">
        <v>524</v>
      </c>
      <c r="X142" s="20"/>
      <c r="Y142" s="21"/>
    </row>
    <row r="143" spans="1:25" s="3" customFormat="1" ht="15" x14ac:dyDescent="0.25">
      <c r="A143" s="27"/>
      <c r="B143" s="28" t="s">
        <v>423</v>
      </c>
      <c r="C143" s="29" t="s">
        <v>424</v>
      </c>
      <c r="D143" s="30" t="s">
        <v>425</v>
      </c>
      <c r="E143" s="31" t="s">
        <v>19</v>
      </c>
      <c r="F143" s="31" t="s">
        <v>457</v>
      </c>
      <c r="X143" s="20"/>
      <c r="Y143" s="21"/>
    </row>
    <row r="144" spans="1:25" s="3" customFormat="1" ht="15" x14ac:dyDescent="0.25">
      <c r="A144" s="27"/>
      <c r="B144" s="28" t="s">
        <v>393</v>
      </c>
      <c r="C144" s="29" t="s">
        <v>394</v>
      </c>
      <c r="D144" s="30" t="s">
        <v>73</v>
      </c>
      <c r="E144" s="31" t="s">
        <v>141</v>
      </c>
      <c r="F144" s="31" t="s">
        <v>2425</v>
      </c>
      <c r="X144" s="20"/>
      <c r="Y144" s="21"/>
    </row>
    <row r="145" spans="1:27" s="3" customFormat="1" ht="15" x14ac:dyDescent="0.25">
      <c r="A145" s="27"/>
      <c r="B145" s="28" t="s">
        <v>427</v>
      </c>
      <c r="C145" s="29" t="s">
        <v>428</v>
      </c>
      <c r="D145" s="30" t="s">
        <v>44</v>
      </c>
      <c r="E145" s="31" t="s">
        <v>482</v>
      </c>
      <c r="F145" s="31" t="s">
        <v>2532</v>
      </c>
      <c r="X145" s="20"/>
      <c r="Y145" s="21"/>
    </row>
    <row r="146" spans="1:27" s="3" customFormat="1" ht="15" x14ac:dyDescent="0.25">
      <c r="A146" s="27"/>
      <c r="B146" s="28" t="s">
        <v>1852</v>
      </c>
      <c r="C146" s="29" t="s">
        <v>1853</v>
      </c>
      <c r="D146" s="30" t="s">
        <v>44</v>
      </c>
      <c r="E146" s="31" t="s">
        <v>1366</v>
      </c>
      <c r="F146" s="31" t="s">
        <v>2533</v>
      </c>
      <c r="X146" s="20"/>
      <c r="Y146" s="21"/>
    </row>
    <row r="147" spans="1:27" s="3" customFormat="1" ht="15" x14ac:dyDescent="0.25">
      <c r="A147" s="27"/>
      <c r="B147" s="28" t="s">
        <v>408</v>
      </c>
      <c r="C147" s="29" t="s">
        <v>409</v>
      </c>
      <c r="D147" s="30" t="s">
        <v>350</v>
      </c>
      <c r="E147" s="31" t="s">
        <v>1209</v>
      </c>
      <c r="F147" s="31" t="s">
        <v>2534</v>
      </c>
      <c r="X147" s="20"/>
      <c r="Y147" s="21"/>
    </row>
    <row r="148" spans="1:27" s="3" customFormat="1" ht="22.5" x14ac:dyDescent="0.25">
      <c r="A148" s="27"/>
      <c r="B148" s="28" t="s">
        <v>340</v>
      </c>
      <c r="C148" s="29" t="s">
        <v>341</v>
      </c>
      <c r="D148" s="30" t="s">
        <v>342</v>
      </c>
      <c r="E148" s="31" t="s">
        <v>1855</v>
      </c>
      <c r="F148" s="31" t="s">
        <v>2535</v>
      </c>
      <c r="X148" s="20"/>
      <c r="Y148" s="21"/>
    </row>
    <row r="149" spans="1:27" s="3" customFormat="1" ht="13.5" customHeight="1" x14ac:dyDescent="0.25">
      <c r="A149" s="32"/>
      <c r="B149" s="33"/>
      <c r="C149" s="34"/>
      <c r="D149" s="35"/>
      <c r="E149" s="32"/>
      <c r="F149" s="36"/>
    </row>
    <row r="150" spans="1:27" s="3" customFormat="1" ht="13.5" customHeight="1" x14ac:dyDescent="0.25">
      <c r="A150" s="78" t="s">
        <v>239</v>
      </c>
      <c r="B150" s="78"/>
      <c r="C150" s="78"/>
      <c r="D150" s="78"/>
      <c r="E150" s="78"/>
      <c r="F150" s="38"/>
      <c r="G150" s="39"/>
      <c r="H150" s="39"/>
    </row>
    <row r="151" spans="1:27" s="3" customFormat="1" ht="13.5" customHeight="1" x14ac:dyDescent="0.25">
      <c r="A151" s="40"/>
      <c r="B151" s="40"/>
      <c r="C151" s="40"/>
      <c r="D151" s="40"/>
      <c r="E151" s="40"/>
      <c r="F151" s="37"/>
      <c r="G151" s="39"/>
      <c r="H151" s="39"/>
    </row>
    <row r="152" spans="1:27" s="3" customFormat="1" ht="13.5" customHeight="1" x14ac:dyDescent="0.25">
      <c r="A152" s="41" t="s">
        <v>240</v>
      </c>
      <c r="B152" s="42" t="s">
        <v>241</v>
      </c>
      <c r="C152" s="43" t="s">
        <v>242</v>
      </c>
      <c r="D152" s="41" t="s">
        <v>243</v>
      </c>
      <c r="E152" s="41" t="s">
        <v>244</v>
      </c>
      <c r="F152" s="44"/>
    </row>
    <row r="153" spans="1:27" s="3" customFormat="1" ht="15" x14ac:dyDescent="0.25">
      <c r="A153" s="79" t="s">
        <v>245</v>
      </c>
      <c r="B153" s="80"/>
      <c r="C153" s="80"/>
      <c r="D153" s="80"/>
      <c r="E153" s="81"/>
      <c r="F153" s="45"/>
      <c r="Z153" s="46" t="s">
        <v>245</v>
      </c>
    </row>
    <row r="154" spans="1:27" s="3" customFormat="1" ht="15" x14ac:dyDescent="0.25">
      <c r="A154" s="79" t="s">
        <v>246</v>
      </c>
      <c r="B154" s="80"/>
      <c r="C154" s="80"/>
      <c r="D154" s="80"/>
      <c r="E154" s="81"/>
      <c r="F154" s="45"/>
      <c r="Z154" s="46"/>
      <c r="AA154" s="46" t="s">
        <v>246</v>
      </c>
    </row>
    <row r="155" spans="1:27" s="3" customFormat="1" ht="15" x14ac:dyDescent="0.25">
      <c r="A155" s="47">
        <f>IF(H155&lt;&gt;"",COUNTA(H$1:H155),"")</f>
        <v>1</v>
      </c>
      <c r="B155" s="48" t="s">
        <v>2009</v>
      </c>
      <c r="C155" s="49" t="s">
        <v>2010</v>
      </c>
      <c r="D155" s="47" t="s">
        <v>249</v>
      </c>
      <c r="E155" s="50">
        <v>17.84</v>
      </c>
      <c r="F155" s="51"/>
      <c r="H155" s="52" t="s">
        <v>250</v>
      </c>
      <c r="Z155" s="46"/>
      <c r="AA155" s="46"/>
    </row>
    <row r="156" spans="1:27" s="3" customFormat="1" ht="15" x14ac:dyDescent="0.25">
      <c r="A156" s="47">
        <f>IF(H156&lt;&gt;"",COUNTA(H$1:H156),"")</f>
        <v>2</v>
      </c>
      <c r="B156" s="48" t="s">
        <v>2536</v>
      </c>
      <c r="C156" s="49" t="s">
        <v>2537</v>
      </c>
      <c r="D156" s="47" t="s">
        <v>249</v>
      </c>
      <c r="E156" s="50">
        <v>7.74</v>
      </c>
      <c r="F156" s="51"/>
      <c r="H156" s="52" t="s">
        <v>250</v>
      </c>
      <c r="Z156" s="46"/>
      <c r="AA156" s="46"/>
    </row>
    <row r="157" spans="1:27" s="3" customFormat="1" ht="15" x14ac:dyDescent="0.25">
      <c r="A157" s="47">
        <f>IF(H157&lt;&gt;"",COUNTA(H$1:H157),"")</f>
        <v>3</v>
      </c>
      <c r="B157" s="48" t="s">
        <v>247</v>
      </c>
      <c r="C157" s="49" t="s">
        <v>248</v>
      </c>
      <c r="D157" s="47" t="s">
        <v>249</v>
      </c>
      <c r="E157" s="50">
        <v>31.05</v>
      </c>
      <c r="F157" s="51"/>
      <c r="H157" s="52" t="s">
        <v>250</v>
      </c>
      <c r="Z157" s="46"/>
      <c r="AA157" s="46"/>
    </row>
    <row r="158" spans="1:27" s="3" customFormat="1" ht="15" x14ac:dyDescent="0.25">
      <c r="A158" s="47">
        <f>IF(H158&lt;&gt;"",COUNTA(H$1:H158),"")</f>
        <v>4</v>
      </c>
      <c r="B158" s="48" t="s">
        <v>2538</v>
      </c>
      <c r="C158" s="49" t="s">
        <v>2539</v>
      </c>
      <c r="D158" s="47" t="s">
        <v>249</v>
      </c>
      <c r="E158" s="60">
        <v>1</v>
      </c>
      <c r="F158" s="51"/>
      <c r="H158" s="52" t="s">
        <v>250</v>
      </c>
      <c r="Z158" s="46"/>
      <c r="AA158" s="46"/>
    </row>
    <row r="159" spans="1:27" s="3" customFormat="1" ht="15" x14ac:dyDescent="0.25">
      <c r="A159" s="47">
        <f>IF(H159&lt;&gt;"",COUNTA(H$1:H159),"")</f>
        <v>5</v>
      </c>
      <c r="B159" s="48" t="s">
        <v>2540</v>
      </c>
      <c r="C159" s="49" t="s">
        <v>2541</v>
      </c>
      <c r="D159" s="47" t="s">
        <v>249</v>
      </c>
      <c r="E159" s="50">
        <v>14.14</v>
      </c>
      <c r="F159" s="51"/>
      <c r="H159" s="52" t="s">
        <v>250</v>
      </c>
      <c r="Z159" s="46"/>
      <c r="AA159" s="46"/>
    </row>
    <row r="160" spans="1:27" s="3" customFormat="1" ht="15" x14ac:dyDescent="0.25">
      <c r="A160" s="47">
        <f>IF(H160&lt;&gt;"",COUNTA(H$1:H160),"")</f>
        <v>6</v>
      </c>
      <c r="B160" s="48" t="s">
        <v>701</v>
      </c>
      <c r="C160" s="49" t="s">
        <v>2542</v>
      </c>
      <c r="D160" s="47" t="s">
        <v>249</v>
      </c>
      <c r="E160" s="61"/>
      <c r="F160" s="51"/>
      <c r="H160" s="52" t="s">
        <v>250</v>
      </c>
      <c r="Z160" s="46"/>
      <c r="AA160" s="46"/>
    </row>
    <row r="161" spans="1:27" s="3" customFormat="1" ht="15" x14ac:dyDescent="0.25">
      <c r="A161" s="47">
        <f>IF(H161&lt;&gt;"",COUNTA(H$1:H161),"")</f>
        <v>7</v>
      </c>
      <c r="B161" s="48" t="s">
        <v>703</v>
      </c>
      <c r="C161" s="49" t="s">
        <v>704</v>
      </c>
      <c r="D161" s="47" t="s">
        <v>249</v>
      </c>
      <c r="E161" s="50">
        <v>31.16</v>
      </c>
      <c r="F161" s="51"/>
      <c r="H161" s="52" t="s">
        <v>250</v>
      </c>
      <c r="Z161" s="46"/>
      <c r="AA161" s="46"/>
    </row>
    <row r="162" spans="1:27" s="3" customFormat="1" ht="15" x14ac:dyDescent="0.25">
      <c r="A162" s="47">
        <f>IF(H162&lt;&gt;"",COUNTA(H$1:H162),"")</f>
        <v>8</v>
      </c>
      <c r="B162" s="48" t="s">
        <v>466</v>
      </c>
      <c r="C162" s="49" t="s">
        <v>2543</v>
      </c>
      <c r="D162" s="47" t="s">
        <v>249</v>
      </c>
      <c r="E162" s="50">
        <v>10.37</v>
      </c>
      <c r="F162" s="51"/>
      <c r="H162" s="52" t="s">
        <v>250</v>
      </c>
      <c r="Z162" s="46"/>
      <c r="AA162" s="46"/>
    </row>
    <row r="163" spans="1:27" s="3" customFormat="1" ht="15" x14ac:dyDescent="0.25">
      <c r="A163" s="47">
        <f>IF(H163&lt;&gt;"",COUNTA(H$1:H163),"")</f>
        <v>9</v>
      </c>
      <c r="B163" s="48" t="s">
        <v>466</v>
      </c>
      <c r="C163" s="49" t="s">
        <v>467</v>
      </c>
      <c r="D163" s="47" t="s">
        <v>249</v>
      </c>
      <c r="E163" s="50">
        <v>271.76</v>
      </c>
      <c r="F163" s="51"/>
      <c r="H163" s="52" t="s">
        <v>250</v>
      </c>
      <c r="Z163" s="46"/>
      <c r="AA163" s="46"/>
    </row>
    <row r="164" spans="1:27" s="3" customFormat="1" ht="15" x14ac:dyDescent="0.25">
      <c r="A164" s="47">
        <f>IF(H164&lt;&gt;"",COUNTA(H$1:H164),"")</f>
        <v>10</v>
      </c>
      <c r="B164" s="48" t="s">
        <v>2012</v>
      </c>
      <c r="C164" s="49" t="s">
        <v>2544</v>
      </c>
      <c r="D164" s="47" t="s">
        <v>249</v>
      </c>
      <c r="E164" s="50">
        <v>597.12</v>
      </c>
      <c r="F164" s="51"/>
      <c r="H164" s="52" t="s">
        <v>250</v>
      </c>
      <c r="Z164" s="46"/>
      <c r="AA164" s="46"/>
    </row>
    <row r="165" spans="1:27" s="3" customFormat="1" ht="15" x14ac:dyDescent="0.25">
      <c r="A165" s="47">
        <f>IF(H165&lt;&gt;"",COUNTA(H$1:H165),"")</f>
        <v>11</v>
      </c>
      <c r="B165" s="48" t="s">
        <v>468</v>
      </c>
      <c r="C165" s="49" t="s">
        <v>2014</v>
      </c>
      <c r="D165" s="47" t="s">
        <v>249</v>
      </c>
      <c r="E165" s="50">
        <v>4.12</v>
      </c>
      <c r="F165" s="51"/>
      <c r="H165" s="52" t="s">
        <v>250</v>
      </c>
      <c r="Z165" s="46"/>
      <c r="AA165" s="46"/>
    </row>
    <row r="166" spans="1:27" s="3" customFormat="1" ht="15" x14ac:dyDescent="0.25">
      <c r="A166" s="47">
        <f>IF(H166&lt;&gt;"",COUNTA(H$1:H166),"")</f>
        <v>12</v>
      </c>
      <c r="B166" s="48" t="s">
        <v>468</v>
      </c>
      <c r="C166" s="49" t="s">
        <v>469</v>
      </c>
      <c r="D166" s="47" t="s">
        <v>249</v>
      </c>
      <c r="E166" s="50">
        <v>154.43</v>
      </c>
      <c r="F166" s="51"/>
      <c r="H166" s="52" t="s">
        <v>250</v>
      </c>
      <c r="Z166" s="46"/>
      <c r="AA166" s="46"/>
    </row>
    <row r="167" spans="1:27" s="3" customFormat="1" ht="15" x14ac:dyDescent="0.25">
      <c r="A167" s="47">
        <f>IF(H167&lt;&gt;"",COUNTA(H$1:H167),"")</f>
        <v>13</v>
      </c>
      <c r="B167" s="53">
        <v>2</v>
      </c>
      <c r="C167" s="49" t="s">
        <v>263</v>
      </c>
      <c r="D167" s="47" t="s">
        <v>249</v>
      </c>
      <c r="E167" s="50">
        <v>283.38</v>
      </c>
      <c r="F167" s="51"/>
      <c r="H167" s="52" t="s">
        <v>250</v>
      </c>
      <c r="Z167" s="46"/>
      <c r="AA167" s="46"/>
    </row>
    <row r="168" spans="1:27" s="3" customFormat="1" ht="15" x14ac:dyDescent="0.25">
      <c r="A168" s="79" t="s">
        <v>264</v>
      </c>
      <c r="B168" s="80"/>
      <c r="C168" s="80"/>
      <c r="D168" s="80"/>
      <c r="E168" s="81"/>
      <c r="F168" s="45"/>
      <c r="Z168" s="46"/>
      <c r="AA168" s="46" t="s">
        <v>264</v>
      </c>
    </row>
    <row r="169" spans="1:27" s="3" customFormat="1" ht="15" x14ac:dyDescent="0.25">
      <c r="A169" s="47">
        <f>IF(H169&lt;&gt;"",COUNTA(H$1:H169),"")</f>
        <v>14</v>
      </c>
      <c r="B169" s="48" t="s">
        <v>265</v>
      </c>
      <c r="C169" s="49" t="s">
        <v>266</v>
      </c>
      <c r="D169" s="47" t="s">
        <v>2545</v>
      </c>
      <c r="E169" s="50">
        <v>0.12</v>
      </c>
      <c r="F169" s="51"/>
      <c r="H169" s="52" t="s">
        <v>250</v>
      </c>
      <c r="Z169" s="46"/>
      <c r="AA169" s="46"/>
    </row>
    <row r="170" spans="1:27" s="3" customFormat="1" ht="22.5" x14ac:dyDescent="0.25">
      <c r="A170" s="47">
        <f>IF(H170&lt;&gt;"",COUNTA(H$1:H170),"")</f>
        <v>15</v>
      </c>
      <c r="B170" s="48" t="s">
        <v>2546</v>
      </c>
      <c r="C170" s="49" t="s">
        <v>2547</v>
      </c>
      <c r="D170" s="47" t="s">
        <v>267</v>
      </c>
      <c r="E170" s="50">
        <v>0.44</v>
      </c>
      <c r="F170" s="51"/>
      <c r="H170" s="52" t="s">
        <v>250</v>
      </c>
      <c r="Z170" s="46"/>
      <c r="AA170" s="46"/>
    </row>
    <row r="171" spans="1:27" s="3" customFormat="1" ht="22.5" x14ac:dyDescent="0.25">
      <c r="A171" s="47">
        <f>IF(H171&lt;&gt;"",COUNTA(H$1:H171),"")</f>
        <v>16</v>
      </c>
      <c r="B171" s="48" t="s">
        <v>270</v>
      </c>
      <c r="C171" s="49" t="s">
        <v>271</v>
      </c>
      <c r="D171" s="47" t="s">
        <v>2545</v>
      </c>
      <c r="E171" s="54">
        <v>0.7</v>
      </c>
      <c r="F171" s="51"/>
      <c r="H171" s="52" t="s">
        <v>250</v>
      </c>
      <c r="Z171" s="46"/>
      <c r="AA171" s="46"/>
    </row>
    <row r="172" spans="1:27" s="3" customFormat="1" ht="22.5" x14ac:dyDescent="0.25">
      <c r="A172" s="47">
        <f>IF(H172&lt;&gt;"",COUNTA(H$1:H172),"")</f>
        <v>17</v>
      </c>
      <c r="B172" s="48" t="s">
        <v>2015</v>
      </c>
      <c r="C172" s="49" t="s">
        <v>2016</v>
      </c>
      <c r="D172" s="47" t="s">
        <v>2545</v>
      </c>
      <c r="E172" s="50">
        <v>0.38</v>
      </c>
      <c r="F172" s="51"/>
      <c r="H172" s="52" t="s">
        <v>250</v>
      </c>
      <c r="Z172" s="46"/>
      <c r="AA172" s="46"/>
    </row>
    <row r="173" spans="1:27" s="3" customFormat="1" ht="15" x14ac:dyDescent="0.25">
      <c r="A173" s="47">
        <f>IF(H173&lt;&gt;"",COUNTA(H$1:H173),"")</f>
        <v>18</v>
      </c>
      <c r="B173" s="48" t="s">
        <v>276</v>
      </c>
      <c r="C173" s="49" t="s">
        <v>277</v>
      </c>
      <c r="D173" s="47" t="s">
        <v>267</v>
      </c>
      <c r="E173" s="50">
        <v>11.44</v>
      </c>
      <c r="F173" s="51"/>
      <c r="H173" s="52" t="s">
        <v>250</v>
      </c>
      <c r="Z173" s="46"/>
      <c r="AA173" s="46"/>
    </row>
    <row r="174" spans="1:27" s="3" customFormat="1" ht="15" x14ac:dyDescent="0.25">
      <c r="A174" s="47">
        <f>IF(H174&lt;&gt;"",COUNTA(H$1:H174),"")</f>
        <v>19</v>
      </c>
      <c r="B174" s="48" t="s">
        <v>1481</v>
      </c>
      <c r="C174" s="49" t="s">
        <v>1482</v>
      </c>
      <c r="D174" s="47" t="s">
        <v>2545</v>
      </c>
      <c r="E174" s="50">
        <v>108.02</v>
      </c>
      <c r="F174" s="51"/>
      <c r="H174" s="52" t="s">
        <v>250</v>
      </c>
      <c r="Z174" s="46"/>
      <c r="AA174" s="46"/>
    </row>
    <row r="175" spans="1:27" s="3" customFormat="1" ht="15" x14ac:dyDescent="0.25">
      <c r="A175" s="47">
        <f>IF(H175&lt;&gt;"",COUNTA(H$1:H175),"")</f>
        <v>20</v>
      </c>
      <c r="B175" s="48" t="s">
        <v>470</v>
      </c>
      <c r="C175" s="49" t="s">
        <v>471</v>
      </c>
      <c r="D175" s="47" t="s">
        <v>267</v>
      </c>
      <c r="E175" s="50">
        <v>57.02</v>
      </c>
      <c r="F175" s="51"/>
      <c r="H175" s="52" t="s">
        <v>250</v>
      </c>
      <c r="Z175" s="46"/>
      <c r="AA175" s="46"/>
    </row>
    <row r="176" spans="1:27" s="3" customFormat="1" ht="15" x14ac:dyDescent="0.25">
      <c r="A176" s="47">
        <f>IF(H176&lt;&gt;"",COUNTA(H$1:H176),"")</f>
        <v>21</v>
      </c>
      <c r="B176" s="48" t="s">
        <v>280</v>
      </c>
      <c r="C176" s="49" t="s">
        <v>281</v>
      </c>
      <c r="D176" s="47" t="s">
        <v>267</v>
      </c>
      <c r="E176" s="50">
        <v>57.02</v>
      </c>
      <c r="F176" s="51"/>
      <c r="H176" s="52" t="s">
        <v>250</v>
      </c>
      <c r="Z176" s="46"/>
      <c r="AA176" s="46"/>
    </row>
    <row r="177" spans="1:27" s="3" customFormat="1" ht="15" x14ac:dyDescent="0.25">
      <c r="A177" s="47">
        <f>IF(H177&lt;&gt;"",COUNTA(H$1:H177),"")</f>
        <v>22</v>
      </c>
      <c r="B177" s="48" t="s">
        <v>282</v>
      </c>
      <c r="C177" s="49" t="s">
        <v>283</v>
      </c>
      <c r="D177" s="47" t="s">
        <v>2545</v>
      </c>
      <c r="E177" s="50">
        <v>0.44</v>
      </c>
      <c r="F177" s="51"/>
      <c r="H177" s="52" t="s">
        <v>250</v>
      </c>
      <c r="Z177" s="46"/>
      <c r="AA177" s="46"/>
    </row>
    <row r="178" spans="1:27" s="3" customFormat="1" ht="15" x14ac:dyDescent="0.25">
      <c r="A178" s="47">
        <f>IF(H178&lt;&gt;"",COUNTA(H$1:H178),"")</f>
        <v>23</v>
      </c>
      <c r="B178" s="48" t="s">
        <v>2548</v>
      </c>
      <c r="C178" s="49" t="s">
        <v>2549</v>
      </c>
      <c r="D178" s="47" t="s">
        <v>267</v>
      </c>
      <c r="E178" s="50">
        <v>49.92</v>
      </c>
      <c r="F178" s="51"/>
      <c r="H178" s="52" t="s">
        <v>250</v>
      </c>
      <c r="Z178" s="46"/>
      <c r="AA178" s="46"/>
    </row>
    <row r="179" spans="1:27" s="3" customFormat="1" ht="15" x14ac:dyDescent="0.25">
      <c r="A179" s="47">
        <f>IF(H179&lt;&gt;"",COUNTA(H$1:H179),"")</f>
        <v>24</v>
      </c>
      <c r="B179" s="48" t="s">
        <v>294</v>
      </c>
      <c r="C179" s="49" t="s">
        <v>295</v>
      </c>
      <c r="D179" s="47" t="s">
        <v>267</v>
      </c>
      <c r="E179" s="50">
        <v>11.52</v>
      </c>
      <c r="F179" s="51"/>
      <c r="H179" s="52" t="s">
        <v>250</v>
      </c>
      <c r="Z179" s="46"/>
      <c r="AA179" s="46"/>
    </row>
    <row r="180" spans="1:27" s="3" customFormat="1" ht="15" x14ac:dyDescent="0.25">
      <c r="A180" s="47">
        <f>IF(H180&lt;&gt;"",COUNTA(H$1:H180),"")</f>
        <v>25</v>
      </c>
      <c r="B180" s="48" t="s">
        <v>2550</v>
      </c>
      <c r="C180" s="49" t="s">
        <v>2551</v>
      </c>
      <c r="D180" s="47" t="s">
        <v>2545</v>
      </c>
      <c r="E180" s="50">
        <v>0.45</v>
      </c>
      <c r="F180" s="51"/>
      <c r="H180" s="52" t="s">
        <v>250</v>
      </c>
      <c r="Z180" s="46"/>
      <c r="AA180" s="46"/>
    </row>
    <row r="181" spans="1:27" s="3" customFormat="1" ht="15" x14ac:dyDescent="0.25">
      <c r="A181" s="47">
        <f>IF(H181&lt;&gt;"",COUNTA(H$1:H181),"")</f>
        <v>26</v>
      </c>
      <c r="B181" s="48" t="s">
        <v>2552</v>
      </c>
      <c r="C181" s="49" t="s">
        <v>2553</v>
      </c>
      <c r="D181" s="47" t="s">
        <v>2545</v>
      </c>
      <c r="E181" s="50">
        <v>99.97</v>
      </c>
      <c r="F181" s="51"/>
      <c r="H181" s="52" t="s">
        <v>250</v>
      </c>
      <c r="Z181" s="46"/>
      <c r="AA181" s="46"/>
    </row>
    <row r="182" spans="1:27" s="3" customFormat="1" ht="22.5" x14ac:dyDescent="0.25">
      <c r="A182" s="47">
        <f>IF(H182&lt;&gt;"",COUNTA(H$1:H182),"")</f>
        <v>27</v>
      </c>
      <c r="B182" s="48" t="s">
        <v>300</v>
      </c>
      <c r="C182" s="49" t="s">
        <v>301</v>
      </c>
      <c r="D182" s="47" t="s">
        <v>2545</v>
      </c>
      <c r="E182" s="50">
        <v>62.84</v>
      </c>
      <c r="F182" s="51"/>
      <c r="H182" s="52" t="s">
        <v>250</v>
      </c>
      <c r="Z182" s="46"/>
      <c r="AA182" s="46"/>
    </row>
    <row r="183" spans="1:27" s="3" customFormat="1" ht="15" x14ac:dyDescent="0.25">
      <c r="A183" s="47">
        <f>IF(H183&lt;&gt;"",COUNTA(H$1:H183),"")</f>
        <v>28</v>
      </c>
      <c r="B183" s="48" t="s">
        <v>304</v>
      </c>
      <c r="C183" s="49" t="s">
        <v>305</v>
      </c>
      <c r="D183" s="47" t="s">
        <v>2545</v>
      </c>
      <c r="E183" s="50">
        <v>10.09</v>
      </c>
      <c r="F183" s="51"/>
      <c r="H183" s="52" t="s">
        <v>250</v>
      </c>
      <c r="Z183" s="46"/>
      <c r="AA183" s="46"/>
    </row>
    <row r="184" spans="1:27" s="3" customFormat="1" ht="22.5" x14ac:dyDescent="0.25">
      <c r="A184" s="47">
        <f>IF(H184&lt;&gt;"",COUNTA(H$1:H184),"")</f>
        <v>29</v>
      </c>
      <c r="B184" s="48" t="s">
        <v>1139</v>
      </c>
      <c r="C184" s="49" t="s">
        <v>1140</v>
      </c>
      <c r="D184" s="47" t="s">
        <v>2545</v>
      </c>
      <c r="E184" s="50">
        <v>0.38</v>
      </c>
      <c r="F184" s="51"/>
      <c r="H184" s="52" t="s">
        <v>250</v>
      </c>
      <c r="Z184" s="46"/>
      <c r="AA184" s="46"/>
    </row>
    <row r="185" spans="1:27" s="3" customFormat="1" ht="15" x14ac:dyDescent="0.25">
      <c r="A185" s="79" t="s">
        <v>306</v>
      </c>
      <c r="B185" s="80"/>
      <c r="C185" s="80"/>
      <c r="D185" s="80"/>
      <c r="E185" s="81"/>
      <c r="F185" s="45"/>
      <c r="Z185" s="46"/>
      <c r="AA185" s="46" t="s">
        <v>306</v>
      </c>
    </row>
    <row r="186" spans="1:27" s="3" customFormat="1" ht="15" x14ac:dyDescent="0.25">
      <c r="A186" s="47">
        <f>IF(H186&lt;&gt;"",COUNTA(H$1:H186),"")</f>
        <v>30</v>
      </c>
      <c r="B186" s="48" t="s">
        <v>2455</v>
      </c>
      <c r="C186" s="49" t="s">
        <v>2456</v>
      </c>
      <c r="D186" s="47" t="s">
        <v>44</v>
      </c>
      <c r="E186" s="56">
        <v>1.2800000000000001E-2</v>
      </c>
      <c r="F186" s="51"/>
      <c r="H186" s="52" t="s">
        <v>250</v>
      </c>
      <c r="Z186" s="46"/>
      <c r="AA186" s="46"/>
    </row>
    <row r="187" spans="1:27" s="3" customFormat="1" ht="15" x14ac:dyDescent="0.25">
      <c r="A187" s="47">
        <f>IF(H187&lt;&gt;"",COUNTA(H$1:H187),"")</f>
        <v>31</v>
      </c>
      <c r="B187" s="48" t="s">
        <v>370</v>
      </c>
      <c r="C187" s="49" t="s">
        <v>371</v>
      </c>
      <c r="D187" s="47" t="s">
        <v>73</v>
      </c>
      <c r="E187" s="59">
        <v>4.0000000000000001E-3</v>
      </c>
      <c r="F187" s="51"/>
      <c r="H187" s="52" t="s">
        <v>250</v>
      </c>
      <c r="Z187" s="46"/>
      <c r="AA187" s="46"/>
    </row>
    <row r="188" spans="1:27" s="3" customFormat="1" ht="15" x14ac:dyDescent="0.25">
      <c r="A188" s="47">
        <f>IF(H188&lt;&gt;"",COUNTA(H$1:H188),"")</f>
        <v>32</v>
      </c>
      <c r="B188" s="48" t="s">
        <v>2457</v>
      </c>
      <c r="C188" s="49" t="s">
        <v>2458</v>
      </c>
      <c r="D188" s="47" t="s">
        <v>44</v>
      </c>
      <c r="E188" s="57">
        <v>1.6000000000000001E-4</v>
      </c>
      <c r="F188" s="51"/>
      <c r="H188" s="52" t="s">
        <v>250</v>
      </c>
      <c r="Z188" s="46"/>
      <c r="AA188" s="46"/>
    </row>
    <row r="189" spans="1:27" s="3" customFormat="1" ht="15" x14ac:dyDescent="0.25">
      <c r="A189" s="47">
        <f>IF(H189&lt;&gt;"",COUNTA(H$1:H189),"")</f>
        <v>33</v>
      </c>
      <c r="B189" s="48" t="s">
        <v>1027</v>
      </c>
      <c r="C189" s="49" t="s">
        <v>1028</v>
      </c>
      <c r="D189" s="47" t="s">
        <v>73</v>
      </c>
      <c r="E189" s="54">
        <v>2.4</v>
      </c>
      <c r="F189" s="51"/>
      <c r="H189" s="52" t="s">
        <v>250</v>
      </c>
      <c r="Z189" s="46"/>
      <c r="AA189" s="46"/>
    </row>
    <row r="190" spans="1:27" s="3" customFormat="1" ht="15" x14ac:dyDescent="0.25">
      <c r="A190" s="47">
        <f>IF(H190&lt;&gt;"",COUNTA(H$1:H190),"")</f>
        <v>34</v>
      </c>
      <c r="B190" s="48" t="s">
        <v>374</v>
      </c>
      <c r="C190" s="49" t="s">
        <v>375</v>
      </c>
      <c r="D190" s="47" t="s">
        <v>73</v>
      </c>
      <c r="E190" s="56">
        <v>8.0000000000000004E-4</v>
      </c>
      <c r="F190" s="51"/>
      <c r="H190" s="52" t="s">
        <v>250</v>
      </c>
      <c r="Z190" s="46"/>
      <c r="AA190" s="46"/>
    </row>
    <row r="191" spans="1:27" s="3" customFormat="1" ht="22.5" x14ac:dyDescent="0.25">
      <c r="A191" s="47">
        <f>IF(H191&lt;&gt;"",COUNTA(H$1:H191),"")</f>
        <v>35</v>
      </c>
      <c r="B191" s="48" t="s">
        <v>378</v>
      </c>
      <c r="C191" s="49" t="s">
        <v>379</v>
      </c>
      <c r="D191" s="47" t="s">
        <v>73</v>
      </c>
      <c r="E191" s="59">
        <v>0.27300000000000002</v>
      </c>
      <c r="F191" s="51"/>
      <c r="H191" s="52" t="s">
        <v>250</v>
      </c>
      <c r="Z191" s="46"/>
      <c r="AA191" s="46"/>
    </row>
    <row r="192" spans="1:27" s="3" customFormat="1" ht="15" x14ac:dyDescent="0.25">
      <c r="A192" s="47">
        <f>IF(H192&lt;&gt;"",COUNTA(H$1:H192),"")</f>
        <v>36</v>
      </c>
      <c r="B192" s="48" t="s">
        <v>423</v>
      </c>
      <c r="C192" s="49" t="s">
        <v>424</v>
      </c>
      <c r="D192" s="47" t="s">
        <v>425</v>
      </c>
      <c r="E192" s="56">
        <v>2.5455999999999999</v>
      </c>
      <c r="F192" s="51"/>
      <c r="H192" s="52" t="s">
        <v>250</v>
      </c>
      <c r="Z192" s="46"/>
      <c r="AA192" s="46"/>
    </row>
    <row r="193" spans="1:27" s="3" customFormat="1" ht="15" x14ac:dyDescent="0.25">
      <c r="A193" s="47">
        <f>IF(H193&lt;&gt;"",COUNTA(H$1:H193),"")</f>
        <v>37</v>
      </c>
      <c r="B193" s="48" t="s">
        <v>131</v>
      </c>
      <c r="C193" s="49" t="s">
        <v>132</v>
      </c>
      <c r="D193" s="47" t="s">
        <v>44</v>
      </c>
      <c r="E193" s="55">
        <v>0.17891199999999999</v>
      </c>
      <c r="F193" s="51"/>
      <c r="H193" s="52" t="s">
        <v>250</v>
      </c>
      <c r="Z193" s="46"/>
      <c r="AA193" s="46"/>
    </row>
    <row r="194" spans="1:27" s="3" customFormat="1" ht="15" x14ac:dyDescent="0.25">
      <c r="A194" s="47">
        <f>IF(H194&lt;&gt;"",COUNTA(H$1:H194),"")</f>
        <v>38</v>
      </c>
      <c r="B194" s="48" t="s">
        <v>382</v>
      </c>
      <c r="C194" s="49" t="s">
        <v>383</v>
      </c>
      <c r="D194" s="47" t="s">
        <v>73</v>
      </c>
      <c r="E194" s="59">
        <v>4.6440000000000001</v>
      </c>
      <c r="F194" s="51"/>
      <c r="H194" s="52" t="s">
        <v>250</v>
      </c>
      <c r="Z194" s="46"/>
      <c r="AA194" s="46"/>
    </row>
    <row r="195" spans="1:27" s="3" customFormat="1" ht="15" x14ac:dyDescent="0.25">
      <c r="A195" s="47">
        <f>IF(H195&lt;&gt;"",COUNTA(H$1:H195),"")</f>
        <v>39</v>
      </c>
      <c r="B195" s="48" t="s">
        <v>385</v>
      </c>
      <c r="C195" s="49" t="s">
        <v>386</v>
      </c>
      <c r="D195" s="47" t="s">
        <v>73</v>
      </c>
      <c r="E195" s="50">
        <v>20.34</v>
      </c>
      <c r="F195" s="51"/>
      <c r="H195" s="52" t="s">
        <v>250</v>
      </c>
      <c r="Z195" s="46"/>
      <c r="AA195" s="46"/>
    </row>
    <row r="196" spans="1:27" s="3" customFormat="1" ht="15" x14ac:dyDescent="0.25">
      <c r="A196" s="47">
        <f>IF(H196&lt;&gt;"",COUNTA(H$1:H196),"")</f>
        <v>40</v>
      </c>
      <c r="B196" s="48" t="s">
        <v>1644</v>
      </c>
      <c r="C196" s="49" t="s">
        <v>1645</v>
      </c>
      <c r="D196" s="47" t="s">
        <v>350</v>
      </c>
      <c r="E196" s="56">
        <v>3.5874999999999999</v>
      </c>
      <c r="F196" s="51"/>
      <c r="H196" s="52" t="s">
        <v>250</v>
      </c>
      <c r="Z196" s="46"/>
      <c r="AA196" s="46"/>
    </row>
    <row r="197" spans="1:27" s="3" customFormat="1" ht="15" x14ac:dyDescent="0.25">
      <c r="A197" s="47">
        <f>IF(H197&lt;&gt;"",COUNTA(H$1:H197),"")</f>
        <v>41</v>
      </c>
      <c r="B197" s="48" t="s">
        <v>393</v>
      </c>
      <c r="C197" s="49" t="s">
        <v>394</v>
      </c>
      <c r="D197" s="47" t="s">
        <v>73</v>
      </c>
      <c r="E197" s="56">
        <v>4.0000000000000002E-4</v>
      </c>
      <c r="F197" s="51"/>
      <c r="H197" s="52" t="s">
        <v>250</v>
      </c>
      <c r="Z197" s="46"/>
      <c r="AA197" s="46"/>
    </row>
    <row r="198" spans="1:27" s="3" customFormat="1" ht="22.5" x14ac:dyDescent="0.25">
      <c r="A198" s="47">
        <f>IF(H198&lt;&gt;"",COUNTA(H$1:H198),"")</f>
        <v>42</v>
      </c>
      <c r="B198" s="48" t="s">
        <v>1676</v>
      </c>
      <c r="C198" s="49" t="s">
        <v>1677</v>
      </c>
      <c r="D198" s="47" t="s">
        <v>44</v>
      </c>
      <c r="E198" s="56">
        <v>2.2100000000000002E-2</v>
      </c>
      <c r="F198" s="51"/>
      <c r="H198" s="52" t="s">
        <v>250</v>
      </c>
      <c r="Z198" s="46"/>
      <c r="AA198" s="46"/>
    </row>
    <row r="199" spans="1:27" s="3" customFormat="1" ht="15" x14ac:dyDescent="0.25">
      <c r="A199" s="47">
        <f>IF(H199&lt;&gt;"",COUNTA(H$1:H199),"")</f>
        <v>43</v>
      </c>
      <c r="B199" s="48" t="s">
        <v>1830</v>
      </c>
      <c r="C199" s="49" t="s">
        <v>1831</v>
      </c>
      <c r="D199" s="47" t="s">
        <v>44</v>
      </c>
      <c r="E199" s="59">
        <v>0.221</v>
      </c>
      <c r="F199" s="51"/>
      <c r="H199" s="52" t="s">
        <v>250</v>
      </c>
      <c r="Z199" s="46"/>
      <c r="AA199" s="46"/>
    </row>
    <row r="200" spans="1:27" s="3" customFormat="1" ht="15" x14ac:dyDescent="0.25">
      <c r="A200" s="47">
        <f>IF(H200&lt;&gt;"",COUNTA(H$1:H200),"")</f>
        <v>44</v>
      </c>
      <c r="B200" s="48" t="s">
        <v>427</v>
      </c>
      <c r="C200" s="49" t="s">
        <v>428</v>
      </c>
      <c r="D200" s="47" t="s">
        <v>44</v>
      </c>
      <c r="E200" s="58">
        <v>3.1999999999999999E-6</v>
      </c>
      <c r="F200" s="51"/>
      <c r="H200" s="52" t="s">
        <v>250</v>
      </c>
      <c r="Z200" s="46"/>
      <c r="AA200" s="46"/>
    </row>
    <row r="201" spans="1:27" s="3" customFormat="1" ht="15" x14ac:dyDescent="0.25">
      <c r="A201" s="47">
        <f>IF(H201&lt;&gt;"",COUNTA(H$1:H201),"")</f>
        <v>45</v>
      </c>
      <c r="B201" s="48" t="s">
        <v>399</v>
      </c>
      <c r="C201" s="49" t="s">
        <v>400</v>
      </c>
      <c r="D201" s="47" t="s">
        <v>73</v>
      </c>
      <c r="E201" s="59">
        <v>5.5650000000000004</v>
      </c>
      <c r="F201" s="51"/>
      <c r="H201" s="52" t="s">
        <v>250</v>
      </c>
      <c r="Z201" s="46"/>
      <c r="AA201" s="46"/>
    </row>
    <row r="202" spans="1:27" s="3" customFormat="1" ht="15" x14ac:dyDescent="0.25">
      <c r="A202" s="47">
        <f>IF(H202&lt;&gt;"",COUNTA(H$1:H202),"")</f>
        <v>46</v>
      </c>
      <c r="B202" s="48" t="s">
        <v>1524</v>
      </c>
      <c r="C202" s="49" t="s">
        <v>1525</v>
      </c>
      <c r="D202" s="47" t="s">
        <v>73</v>
      </c>
      <c r="E202" s="59">
        <v>5.8639999999999999</v>
      </c>
      <c r="F202" s="51"/>
      <c r="H202" s="52" t="s">
        <v>250</v>
      </c>
      <c r="Z202" s="46"/>
      <c r="AA202" s="46"/>
    </row>
    <row r="203" spans="1:27" s="3" customFormat="1" ht="15" x14ac:dyDescent="0.25">
      <c r="A203" s="47">
        <f>IF(H203&lt;&gt;"",COUNTA(H$1:H203),"")</f>
        <v>47</v>
      </c>
      <c r="B203" s="48" t="s">
        <v>431</v>
      </c>
      <c r="C203" s="49" t="s">
        <v>432</v>
      </c>
      <c r="D203" s="47" t="s">
        <v>44</v>
      </c>
      <c r="E203" s="55">
        <v>1.3259999999999999E-3</v>
      </c>
      <c r="F203" s="51"/>
      <c r="H203" s="52" t="s">
        <v>250</v>
      </c>
      <c r="Z203" s="46"/>
      <c r="AA203" s="46"/>
    </row>
    <row r="204" spans="1:27" s="3" customFormat="1" ht="15" x14ac:dyDescent="0.25">
      <c r="A204" s="47">
        <f>IF(H204&lt;&gt;"",COUNTA(H$1:H204),"")</f>
        <v>48</v>
      </c>
      <c r="B204" s="48" t="s">
        <v>1852</v>
      </c>
      <c r="C204" s="49" t="s">
        <v>1853</v>
      </c>
      <c r="D204" s="47" t="s">
        <v>44</v>
      </c>
      <c r="E204" s="55">
        <v>2.124E-3</v>
      </c>
      <c r="F204" s="51"/>
      <c r="H204" s="52" t="s">
        <v>250</v>
      </c>
      <c r="Z204" s="46"/>
      <c r="AA204" s="46"/>
    </row>
    <row r="205" spans="1:27" s="3" customFormat="1" ht="15" x14ac:dyDescent="0.25">
      <c r="A205" s="47">
        <f>IF(H205&lt;&gt;"",COUNTA(H$1:H205),"")</f>
        <v>49</v>
      </c>
      <c r="B205" s="48" t="s">
        <v>2488</v>
      </c>
      <c r="C205" s="49" t="s">
        <v>2489</v>
      </c>
      <c r="D205" s="47" t="s">
        <v>350</v>
      </c>
      <c r="E205" s="56">
        <v>0.54059999999999997</v>
      </c>
      <c r="F205" s="51"/>
      <c r="H205" s="52" t="s">
        <v>250</v>
      </c>
      <c r="Z205" s="46"/>
      <c r="AA205" s="46"/>
    </row>
    <row r="206" spans="1:27" s="3" customFormat="1" ht="15" x14ac:dyDescent="0.25">
      <c r="A206" s="47">
        <f>IF(H206&lt;&gt;"",COUNTA(H$1:H206),"")</f>
        <v>50</v>
      </c>
      <c r="B206" s="48" t="s">
        <v>408</v>
      </c>
      <c r="C206" s="49" t="s">
        <v>409</v>
      </c>
      <c r="D206" s="47" t="s">
        <v>350</v>
      </c>
      <c r="E206" s="56">
        <v>4.0800000000000003E-2</v>
      </c>
      <c r="F206" s="51"/>
      <c r="H206" s="52" t="s">
        <v>250</v>
      </c>
      <c r="Z206" s="46"/>
      <c r="AA206" s="46"/>
    </row>
    <row r="207" spans="1:27" s="3" customFormat="1" ht="22.5" x14ac:dyDescent="0.25">
      <c r="A207" s="47">
        <f>IF(H207&lt;&gt;"",COUNTA(H$1:H207),"")</f>
        <v>51</v>
      </c>
      <c r="B207" s="48" t="s">
        <v>340</v>
      </c>
      <c r="C207" s="49" t="s">
        <v>341</v>
      </c>
      <c r="D207" s="47" t="s">
        <v>342</v>
      </c>
      <c r="E207" s="56">
        <v>91.516300000000001</v>
      </c>
      <c r="F207" s="51"/>
      <c r="H207" s="52" t="s">
        <v>250</v>
      </c>
      <c r="Z207" s="46"/>
      <c r="AA207" s="46"/>
    </row>
    <row r="208" spans="1:27" s="3" customFormat="1" ht="22.5" x14ac:dyDescent="0.25">
      <c r="A208" s="47">
        <f>IF(H208&lt;&gt;"",COUNTA(H$1:H208),"")</f>
        <v>52</v>
      </c>
      <c r="B208" s="48" t="s">
        <v>2449</v>
      </c>
      <c r="C208" s="49" t="s">
        <v>2450</v>
      </c>
      <c r="D208" s="47" t="s">
        <v>198</v>
      </c>
      <c r="E208" s="60">
        <v>46</v>
      </c>
      <c r="F208" s="51"/>
      <c r="H208" s="52" t="s">
        <v>250</v>
      </c>
      <c r="Z208" s="46"/>
      <c r="AA208" s="46"/>
    </row>
    <row r="209" spans="1:27" s="3" customFormat="1" ht="22.5" x14ac:dyDescent="0.25">
      <c r="A209" s="47">
        <f>IF(H209&lt;&gt;"",COUNTA(H$1:H209),"")</f>
        <v>53</v>
      </c>
      <c r="B209" s="48" t="s">
        <v>2475</v>
      </c>
      <c r="C209" s="49" t="s">
        <v>2476</v>
      </c>
      <c r="D209" s="47" t="s">
        <v>79</v>
      </c>
      <c r="E209" s="60">
        <v>4</v>
      </c>
      <c r="F209" s="51"/>
      <c r="H209" s="52" t="s">
        <v>250</v>
      </c>
      <c r="Z209" s="46"/>
      <c r="AA209" s="46"/>
    </row>
    <row r="210" spans="1:27" s="3" customFormat="1" ht="22.5" x14ac:dyDescent="0.25">
      <c r="A210" s="47">
        <f>IF(H210&lt;&gt;"",COUNTA(H$1:H210),"")</f>
        <v>54</v>
      </c>
      <c r="B210" s="48" t="s">
        <v>2472</v>
      </c>
      <c r="C210" s="49" t="s">
        <v>2473</v>
      </c>
      <c r="D210" s="47" t="s">
        <v>538</v>
      </c>
      <c r="E210" s="60">
        <v>4</v>
      </c>
      <c r="F210" s="51"/>
      <c r="H210" s="52" t="s">
        <v>250</v>
      </c>
      <c r="Z210" s="46"/>
      <c r="AA210" s="46"/>
    </row>
    <row r="211" spans="1:27" s="3" customFormat="1" ht="22.5" x14ac:dyDescent="0.25">
      <c r="A211" s="47">
        <f>IF(H211&lt;&gt;"",COUNTA(H$1:H211),"")</f>
        <v>55</v>
      </c>
      <c r="B211" s="48" t="s">
        <v>2463</v>
      </c>
      <c r="C211" s="49" t="s">
        <v>2464</v>
      </c>
      <c r="D211" s="47" t="s">
        <v>79</v>
      </c>
      <c r="E211" s="60">
        <v>16</v>
      </c>
      <c r="F211" s="51"/>
      <c r="H211" s="52" t="s">
        <v>250</v>
      </c>
      <c r="Z211" s="46"/>
      <c r="AA211" s="46"/>
    </row>
    <row r="212" spans="1:27" s="3" customFormat="1" ht="22.5" x14ac:dyDescent="0.25">
      <c r="A212" s="47">
        <f>IF(H212&lt;&gt;"",COUNTA(H$1:H212),"")</f>
        <v>56</v>
      </c>
      <c r="B212" s="48" t="s">
        <v>2492</v>
      </c>
      <c r="C212" s="49" t="s">
        <v>2493</v>
      </c>
      <c r="D212" s="47" t="s">
        <v>79</v>
      </c>
      <c r="E212" s="60">
        <v>24</v>
      </c>
      <c r="F212" s="51"/>
      <c r="H212" s="52" t="s">
        <v>250</v>
      </c>
      <c r="Z212" s="46"/>
      <c r="AA212" s="46"/>
    </row>
    <row r="213" spans="1:27" s="3" customFormat="1" ht="22.5" x14ac:dyDescent="0.25">
      <c r="A213" s="47">
        <f>IF(H213&lt;&gt;"",COUNTA(H$1:H213),"")</f>
        <v>57</v>
      </c>
      <c r="B213" s="48" t="s">
        <v>2506</v>
      </c>
      <c r="C213" s="49" t="s">
        <v>2507</v>
      </c>
      <c r="D213" s="47" t="s">
        <v>79</v>
      </c>
      <c r="E213" s="60">
        <v>13</v>
      </c>
      <c r="F213" s="51"/>
      <c r="H213" s="52" t="s">
        <v>250</v>
      </c>
      <c r="Z213" s="46"/>
      <c r="AA213" s="46"/>
    </row>
    <row r="214" spans="1:27" s="3" customFormat="1" ht="22.5" x14ac:dyDescent="0.25">
      <c r="A214" s="47">
        <f>IF(H214&lt;&gt;"",COUNTA(H$1:H214),"")</f>
        <v>58</v>
      </c>
      <c r="B214" s="48" t="s">
        <v>2508</v>
      </c>
      <c r="C214" s="49" t="s">
        <v>2509</v>
      </c>
      <c r="D214" s="47" t="s">
        <v>79</v>
      </c>
      <c r="E214" s="60">
        <v>16</v>
      </c>
      <c r="F214" s="51"/>
      <c r="H214" s="52" t="s">
        <v>250</v>
      </c>
      <c r="Z214" s="46"/>
      <c r="AA214" s="46"/>
    </row>
    <row r="215" spans="1:27" s="3" customFormat="1" ht="45" x14ac:dyDescent="0.25">
      <c r="A215" s="47">
        <f>IF(H215&lt;&gt;"",COUNTA(H$1:H215),"")</f>
        <v>59</v>
      </c>
      <c r="B215" s="48" t="s">
        <v>2428</v>
      </c>
      <c r="C215" s="49" t="s">
        <v>2429</v>
      </c>
      <c r="D215" s="47" t="s">
        <v>198</v>
      </c>
      <c r="E215" s="50">
        <v>2265.42</v>
      </c>
      <c r="F215" s="51"/>
      <c r="H215" s="52" t="s">
        <v>250</v>
      </c>
      <c r="Z215" s="46"/>
      <c r="AA215" s="46"/>
    </row>
    <row r="216" spans="1:27" s="3" customFormat="1" ht="22.5" x14ac:dyDescent="0.25">
      <c r="A216" s="47">
        <f>IF(H216&lt;&gt;"",COUNTA(H$1:H216),"")</f>
        <v>60</v>
      </c>
      <c r="B216" s="48" t="s">
        <v>2478</v>
      </c>
      <c r="C216" s="49" t="s">
        <v>2479</v>
      </c>
      <c r="D216" s="47" t="s">
        <v>79</v>
      </c>
      <c r="E216" s="60">
        <v>2</v>
      </c>
      <c r="F216" s="51"/>
      <c r="H216" s="52" t="s">
        <v>250</v>
      </c>
      <c r="Z216" s="46"/>
      <c r="AA216" s="46"/>
    </row>
    <row r="217" spans="1:27" s="3" customFormat="1" ht="22.5" x14ac:dyDescent="0.25">
      <c r="A217" s="47">
        <f>IF(H217&lt;&gt;"",COUNTA(H$1:H217),"")</f>
        <v>61</v>
      </c>
      <c r="B217" s="48" t="s">
        <v>2447</v>
      </c>
      <c r="C217" s="49" t="s">
        <v>2448</v>
      </c>
      <c r="D217" s="47" t="s">
        <v>335</v>
      </c>
      <c r="E217" s="60">
        <v>2</v>
      </c>
      <c r="F217" s="51"/>
      <c r="H217" s="52" t="s">
        <v>250</v>
      </c>
      <c r="Z217" s="46"/>
      <c r="AA217" s="46"/>
    </row>
    <row r="218" spans="1:27" s="3" customFormat="1" ht="15" x14ac:dyDescent="0.25">
      <c r="A218" s="47">
        <f>IF(H218&lt;&gt;"",COUNTA(H$1:H218),"")</f>
        <v>62</v>
      </c>
      <c r="B218" s="48" t="s">
        <v>87</v>
      </c>
      <c r="C218" s="49" t="s">
        <v>88</v>
      </c>
      <c r="D218" s="47" t="s">
        <v>48</v>
      </c>
      <c r="E218" s="59">
        <v>15.246</v>
      </c>
      <c r="F218" s="51"/>
      <c r="H218" s="52" t="s">
        <v>250</v>
      </c>
      <c r="Z218" s="46"/>
      <c r="AA218" s="46"/>
    </row>
    <row r="219" spans="1:27" s="3" customFormat="1" ht="15" x14ac:dyDescent="0.25">
      <c r="A219" s="47">
        <f>IF(H219&lt;&gt;"",COUNTA(H$1:H219),"")</f>
        <v>63</v>
      </c>
      <c r="B219" s="48" t="s">
        <v>2517</v>
      </c>
      <c r="C219" s="49" t="s">
        <v>2518</v>
      </c>
      <c r="D219" s="47" t="s">
        <v>44</v>
      </c>
      <c r="E219" s="57">
        <v>0.11304</v>
      </c>
      <c r="F219" s="51"/>
      <c r="H219" s="52" t="s">
        <v>250</v>
      </c>
      <c r="Z219" s="46"/>
      <c r="AA219" s="46"/>
    </row>
    <row r="220" spans="1:27" s="3" customFormat="1" ht="15" x14ac:dyDescent="0.25">
      <c r="A220" s="47">
        <f>IF(H220&lt;&gt;"",COUNTA(H$1:H220),"")</f>
        <v>64</v>
      </c>
      <c r="B220" s="48" t="s">
        <v>2528</v>
      </c>
      <c r="C220" s="49" t="s">
        <v>2529</v>
      </c>
      <c r="D220" s="47" t="s">
        <v>73</v>
      </c>
      <c r="E220" s="54">
        <v>48.8</v>
      </c>
      <c r="F220" s="51"/>
      <c r="H220" s="52" t="s">
        <v>250</v>
      </c>
      <c r="Z220" s="46"/>
      <c r="AA220" s="46"/>
    </row>
    <row r="221" spans="1:27" s="3" customFormat="1" ht="15" x14ac:dyDescent="0.25">
      <c r="A221" s="47">
        <f>IF(H221&lt;&gt;"",COUNTA(H$1:H221),"")</f>
        <v>65</v>
      </c>
      <c r="B221" s="48" t="s">
        <v>2393</v>
      </c>
      <c r="C221" s="49" t="s">
        <v>2394</v>
      </c>
      <c r="D221" s="47" t="s">
        <v>198</v>
      </c>
      <c r="E221" s="54">
        <v>387.6</v>
      </c>
      <c r="F221" s="51"/>
      <c r="H221" s="52" t="s">
        <v>250</v>
      </c>
      <c r="Z221" s="46"/>
      <c r="AA221" s="46"/>
    </row>
    <row r="222" spans="1:27" s="3" customFormat="1" ht="15" x14ac:dyDescent="0.25">
      <c r="A222" s="47">
        <f>IF(H222&lt;&gt;"",COUNTA(H$1:H222),"")</f>
        <v>66</v>
      </c>
      <c r="B222" s="48" t="s">
        <v>2439</v>
      </c>
      <c r="C222" s="49" t="s">
        <v>2440</v>
      </c>
      <c r="D222" s="47" t="s">
        <v>439</v>
      </c>
      <c r="E222" s="59">
        <v>0.115</v>
      </c>
      <c r="F222" s="51"/>
      <c r="H222" s="52" t="s">
        <v>250</v>
      </c>
      <c r="Z222" s="46"/>
      <c r="AA222" s="46"/>
    </row>
    <row r="223" spans="1:27" s="3" customFormat="1" ht="15" x14ac:dyDescent="0.25">
      <c r="A223" s="79" t="s">
        <v>307</v>
      </c>
      <c r="B223" s="80"/>
      <c r="C223" s="80"/>
      <c r="D223" s="80"/>
      <c r="E223" s="81"/>
      <c r="F223" s="45"/>
      <c r="Z223" s="46"/>
      <c r="AA223" s="46" t="s">
        <v>307</v>
      </c>
    </row>
    <row r="224" spans="1:27" s="3" customFormat="1" ht="33.75" x14ac:dyDescent="0.25">
      <c r="A224" s="47">
        <f>IF(H224&lt;&gt;"",COUNTA(H$1:H224),"")</f>
        <v>67</v>
      </c>
      <c r="B224" s="48" t="s">
        <v>25</v>
      </c>
      <c r="C224" s="49" t="s">
        <v>26</v>
      </c>
      <c r="D224" s="47" t="s">
        <v>27</v>
      </c>
      <c r="E224" s="59">
        <v>24.948</v>
      </c>
      <c r="F224" s="51"/>
      <c r="H224" s="52" t="s">
        <v>250</v>
      </c>
      <c r="Z224" s="46"/>
      <c r="AA224" s="46"/>
    </row>
    <row r="225" spans="1:27" s="3" customFormat="1" ht="15" x14ac:dyDescent="0.25">
      <c r="A225" s="79" t="s">
        <v>309</v>
      </c>
      <c r="B225" s="80"/>
      <c r="C225" s="80"/>
      <c r="D225" s="80"/>
      <c r="E225" s="81"/>
      <c r="F225" s="45"/>
      <c r="Z225" s="46" t="s">
        <v>309</v>
      </c>
      <c r="AA225" s="46"/>
    </row>
    <row r="226" spans="1:27" s="3" customFormat="1" ht="15" x14ac:dyDescent="0.25">
      <c r="A226" s="79" t="s">
        <v>306</v>
      </c>
      <c r="B226" s="80"/>
      <c r="C226" s="80"/>
      <c r="D226" s="80"/>
      <c r="E226" s="81"/>
      <c r="F226" s="45"/>
      <c r="Z226" s="46"/>
      <c r="AA226" s="46" t="s">
        <v>306</v>
      </c>
    </row>
    <row r="227" spans="1:27" s="3" customFormat="1" ht="15" x14ac:dyDescent="0.25">
      <c r="A227" s="47">
        <f>IF(H227&lt;&gt;"",COUNTA(H$1:H227),"")</f>
        <v>68</v>
      </c>
      <c r="B227" s="48" t="s">
        <v>385</v>
      </c>
      <c r="C227" s="49" t="s">
        <v>386</v>
      </c>
      <c r="D227" s="47" t="s">
        <v>73</v>
      </c>
      <c r="E227" s="61"/>
      <c r="F227" s="51"/>
      <c r="H227" s="52" t="s">
        <v>250</v>
      </c>
      <c r="Z227" s="46"/>
      <c r="AA227" s="46"/>
    </row>
    <row r="228" spans="1:27" s="3" customFormat="1" ht="15" x14ac:dyDescent="0.25">
      <c r="A228" s="47">
        <f>IF(H228&lt;&gt;"",COUNTA(H$1:H228),"")</f>
        <v>69</v>
      </c>
      <c r="B228" s="48" t="s">
        <v>2554</v>
      </c>
      <c r="C228" s="49" t="s">
        <v>2555</v>
      </c>
      <c r="D228" s="47" t="s">
        <v>48</v>
      </c>
      <c r="E228" s="59">
        <v>15.246</v>
      </c>
      <c r="F228" s="51"/>
      <c r="H228" s="52" t="s">
        <v>250</v>
      </c>
      <c r="Z228" s="46"/>
      <c r="AA228" s="46"/>
    </row>
    <row r="229" spans="1:27" s="3" customFormat="1" ht="15" x14ac:dyDescent="0.25">
      <c r="A229" s="47">
        <f>IF(H229&lt;&gt;"",COUNTA(H$1:H229),"")</f>
        <v>70</v>
      </c>
      <c r="B229" s="48" t="s">
        <v>1159</v>
      </c>
      <c r="C229" s="49" t="s">
        <v>1160</v>
      </c>
      <c r="D229" s="47" t="s">
        <v>44</v>
      </c>
      <c r="E229" s="61"/>
      <c r="F229" s="51"/>
      <c r="H229" s="52" t="s">
        <v>250</v>
      </c>
      <c r="Z229" s="46"/>
      <c r="AA229" s="46"/>
    </row>
    <row r="230" spans="1:27" s="3" customFormat="1" ht="15" x14ac:dyDescent="0.25">
      <c r="A230" s="47">
        <f>IF(H230&lt;&gt;"",COUNTA(H$1:H230),"")</f>
        <v>71</v>
      </c>
      <c r="B230" s="48" t="s">
        <v>2556</v>
      </c>
      <c r="C230" s="49" t="s">
        <v>2557</v>
      </c>
      <c r="D230" s="47" t="s">
        <v>44</v>
      </c>
      <c r="E230" s="57">
        <v>23.03492</v>
      </c>
      <c r="F230" s="51"/>
      <c r="H230" s="52" t="s">
        <v>250</v>
      </c>
      <c r="Z230" s="46"/>
      <c r="AA230" s="46"/>
    </row>
    <row r="231" spans="1:27" s="3" customFormat="1" ht="19.5" customHeight="1" x14ac:dyDescent="0.25">
      <c r="A231" s="62"/>
      <c r="B231" s="63"/>
      <c r="C231" s="64"/>
      <c r="D231" s="65"/>
      <c r="E231" s="65"/>
      <c r="F231" s="66"/>
      <c r="Z231" s="46"/>
      <c r="AA231" s="46"/>
    </row>
    <row r="232" spans="1:27" s="3" customFormat="1" ht="15" x14ac:dyDescent="0.25">
      <c r="A232" s="11"/>
      <c r="B232" s="11"/>
      <c r="D232" s="11"/>
      <c r="E232" s="11"/>
      <c r="F232" s="11"/>
    </row>
  </sheetData>
  <mergeCells count="41">
    <mergeCell ref="A168:E168"/>
    <mergeCell ref="A185:E185"/>
    <mergeCell ref="A223:E223"/>
    <mergeCell ref="A225:E225"/>
    <mergeCell ref="A226:E226"/>
    <mergeCell ref="A132:F132"/>
    <mergeCell ref="A138:F138"/>
    <mergeCell ref="A150:E150"/>
    <mergeCell ref="A153:E153"/>
    <mergeCell ref="A154:E154"/>
    <mergeCell ref="A103:F103"/>
    <mergeCell ref="A112:F112"/>
    <mergeCell ref="A122:F122"/>
    <mergeCell ref="A123:F123"/>
    <mergeCell ref="A126:F126"/>
    <mergeCell ref="A81:F81"/>
    <mergeCell ref="A89:F89"/>
    <mergeCell ref="A90:F90"/>
    <mergeCell ref="A94:F94"/>
    <mergeCell ref="A96:F96"/>
    <mergeCell ref="A28:F28"/>
    <mergeCell ref="A32:F32"/>
    <mergeCell ref="A37:F37"/>
    <mergeCell ref="A67:F67"/>
    <mergeCell ref="A76:F76"/>
    <mergeCell ref="A17:F17"/>
    <mergeCell ref="A18:F18"/>
    <mergeCell ref="A20:F20"/>
    <mergeCell ref="A22:F22"/>
    <mergeCell ref="A25:F25"/>
    <mergeCell ref="B10:F10"/>
    <mergeCell ref="A14:A15"/>
    <mergeCell ref="B14:B15"/>
    <mergeCell ref="C14:C15"/>
    <mergeCell ref="D14:D15"/>
    <mergeCell ref="E14:F14"/>
    <mergeCell ref="C1:D1"/>
    <mergeCell ref="C2:D2"/>
    <mergeCell ref="C5:D5"/>
    <mergeCell ref="C7:D7"/>
    <mergeCell ref="C8:D8"/>
  </mergeCells>
  <printOptions horizontalCentered="1"/>
  <pageMargins left="0.39370077848434498" right="0.39370077848434498" top="0.78740155696868896" bottom="0.74803149700164795" header="0.118110239505768" footer="0.118110239505768"/>
  <pageSetup paperSize="9" scale="74" fitToHeight="0" orientation="portrait" r:id="rId1"/>
  <headerFooter>
    <oddFooter>&amp;RСтраница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158"/>
  <sheetViews>
    <sheetView showGridLines="0" workbookViewId="0">
      <selection activeCell="F15" sqref="F15:F16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3" width="52.42578125" style="1" customWidth="1"/>
    <col min="4" max="4" width="16.28515625" style="1" customWidth="1"/>
    <col min="5" max="6" width="15.42578125" style="1" customWidth="1"/>
    <col min="7" max="7" width="8" style="1" customWidth="1"/>
    <col min="8" max="8" width="8" style="1" hidden="1" customWidth="1"/>
    <col min="9" max="9" width="8" style="1" customWidth="1"/>
    <col min="10" max="14" width="9.140625" style="1"/>
    <col min="15" max="18" width="68.7109375" style="2" hidden="1" customWidth="1"/>
    <col min="19" max="23" width="119.7109375" style="2" hidden="1" customWidth="1"/>
    <col min="24" max="25" width="128.7109375" style="2" hidden="1" customWidth="1"/>
    <col min="26" max="27" width="113.28515625" style="2" hidden="1" customWidth="1"/>
    <col min="28" max="16384" width="9.140625" style="1"/>
  </cols>
  <sheetData>
    <row r="1" spans="1:23" s="3" customFormat="1" ht="39" x14ac:dyDescent="0.25">
      <c r="C1" s="67" t="s">
        <v>0</v>
      </c>
      <c r="D1" s="67"/>
      <c r="O1" s="4" t="s">
        <v>0</v>
      </c>
      <c r="P1" s="4" t="s">
        <v>1</v>
      </c>
    </row>
    <row r="2" spans="1:23" s="3" customFormat="1" ht="15" x14ac:dyDescent="0.25">
      <c r="B2" s="5"/>
      <c r="C2" s="68" t="s">
        <v>2</v>
      </c>
      <c r="D2" s="68"/>
      <c r="E2" s="5"/>
      <c r="F2" s="5"/>
    </row>
    <row r="3" spans="1:23" s="3" customFormat="1" ht="8.25" customHeight="1" x14ac:dyDescent="0.25">
      <c r="A3" s="6"/>
      <c r="B3" s="6"/>
      <c r="C3" s="6"/>
      <c r="D3" s="6"/>
      <c r="E3" s="6"/>
      <c r="F3" s="6"/>
    </row>
    <row r="4" spans="1:23" s="3" customFormat="1" ht="28.5" customHeight="1" x14ac:dyDescent="0.25">
      <c r="B4" s="7"/>
      <c r="C4" s="7" t="s">
        <v>2558</v>
      </c>
      <c r="D4" s="8"/>
      <c r="E4" s="7"/>
      <c r="F4" s="7"/>
    </row>
    <row r="5" spans="1:23" s="3" customFormat="1" ht="21" customHeight="1" x14ac:dyDescent="0.25">
      <c r="A5" s="5"/>
      <c r="B5" s="5"/>
      <c r="C5" s="69" t="s">
        <v>4</v>
      </c>
      <c r="D5" s="69"/>
      <c r="E5" s="5"/>
      <c r="F5" s="5"/>
    </row>
    <row r="6" spans="1:23" s="3" customFormat="1" ht="8.25" customHeight="1" x14ac:dyDescent="0.25">
      <c r="A6" s="6"/>
      <c r="B6" s="6"/>
      <c r="C6" s="6"/>
      <c r="D6" s="6"/>
      <c r="E6" s="6"/>
      <c r="F6" s="6"/>
    </row>
    <row r="7" spans="1:23" s="3" customFormat="1" ht="15" x14ac:dyDescent="0.25">
      <c r="B7" s="9" t="s">
        <v>5</v>
      </c>
      <c r="C7" s="70" t="s">
        <v>2559</v>
      </c>
      <c r="D7" s="70"/>
      <c r="E7" s="10"/>
      <c r="F7" s="10"/>
      <c r="Q7" s="4" t="s">
        <v>2559</v>
      </c>
      <c r="R7" s="4" t="s">
        <v>1</v>
      </c>
    </row>
    <row r="8" spans="1:23" s="3" customFormat="1" ht="15.75" customHeight="1" x14ac:dyDescent="0.25">
      <c r="B8" s="5"/>
      <c r="C8" s="71" t="s">
        <v>7</v>
      </c>
      <c r="D8" s="71"/>
      <c r="E8" s="5"/>
      <c r="F8" s="5"/>
    </row>
    <row r="9" spans="1:23" s="3" customFormat="1" ht="15.75" customHeight="1" x14ac:dyDescent="0.25">
      <c r="A9" s="6"/>
      <c r="B9" s="6"/>
      <c r="C9" s="6"/>
      <c r="D9" s="6"/>
      <c r="E9" s="6"/>
      <c r="F9" s="6"/>
    </row>
    <row r="10" spans="1:23" s="3" customFormat="1" ht="15" x14ac:dyDescent="0.25">
      <c r="A10" s="11"/>
      <c r="B10" s="72" t="s">
        <v>2560</v>
      </c>
      <c r="C10" s="72"/>
      <c r="D10" s="72"/>
      <c r="E10" s="72"/>
      <c r="F10" s="72"/>
      <c r="S10" s="12" t="s">
        <v>2560</v>
      </c>
      <c r="T10" s="12" t="s">
        <v>1</v>
      </c>
      <c r="U10" s="12" t="s">
        <v>1</v>
      </c>
      <c r="V10" s="12" t="s">
        <v>1</v>
      </c>
      <c r="W10" s="12" t="s">
        <v>1</v>
      </c>
    </row>
    <row r="11" spans="1:23" s="3" customFormat="1" ht="6" customHeight="1" x14ac:dyDescent="0.25">
      <c r="A11" s="11"/>
      <c r="B11" s="13"/>
      <c r="C11" s="14"/>
      <c r="D11" s="14"/>
      <c r="E11" s="14"/>
      <c r="F11" s="14"/>
    </row>
    <row r="12" spans="1:23" s="3" customFormat="1" ht="6" customHeight="1" x14ac:dyDescent="0.25">
      <c r="A12" s="15"/>
      <c r="B12" s="15"/>
      <c r="F12" s="15"/>
    </row>
    <row r="13" spans="1:23" s="3" customFormat="1" ht="6" customHeight="1" x14ac:dyDescent="0.25">
      <c r="A13" s="16"/>
    </row>
    <row r="14" spans="1:23" s="3" customFormat="1" ht="25.5" customHeight="1" x14ac:dyDescent="0.25">
      <c r="A14" s="73" t="s">
        <v>9</v>
      </c>
      <c r="B14" s="73" t="s">
        <v>10</v>
      </c>
      <c r="C14" s="73" t="s">
        <v>11</v>
      </c>
      <c r="D14" s="73" t="s">
        <v>12</v>
      </c>
      <c r="E14" s="74" t="s">
        <v>13</v>
      </c>
      <c r="F14" s="75"/>
    </row>
    <row r="15" spans="1:23" s="3" customFormat="1" ht="25.5" customHeight="1" x14ac:dyDescent="0.25">
      <c r="A15" s="73"/>
      <c r="B15" s="73"/>
      <c r="C15" s="73"/>
      <c r="D15" s="73"/>
      <c r="E15" s="17" t="s">
        <v>14</v>
      </c>
      <c r="F15" s="17" t="s">
        <v>15</v>
      </c>
    </row>
    <row r="16" spans="1:23" s="3" customFormat="1" ht="14.25" customHeight="1" x14ac:dyDescent="0.25">
      <c r="A16" s="18">
        <v>1</v>
      </c>
      <c r="B16" s="18">
        <v>2</v>
      </c>
      <c r="C16" s="19">
        <v>3</v>
      </c>
      <c r="D16" s="18">
        <v>4</v>
      </c>
      <c r="E16" s="18">
        <v>5</v>
      </c>
      <c r="F16" s="18" t="s">
        <v>16</v>
      </c>
    </row>
    <row r="17" spans="1:25" s="3" customFormat="1" ht="15" x14ac:dyDescent="0.25">
      <c r="A17" s="76" t="s">
        <v>2561</v>
      </c>
      <c r="B17" s="76"/>
      <c r="C17" s="76"/>
      <c r="D17" s="76"/>
      <c r="E17" s="76"/>
      <c r="F17" s="76"/>
      <c r="X17" s="20" t="s">
        <v>2561</v>
      </c>
    </row>
    <row r="18" spans="1:25" s="3" customFormat="1" ht="15" x14ac:dyDescent="0.25">
      <c r="A18" s="77" t="s">
        <v>2562</v>
      </c>
      <c r="B18" s="77"/>
      <c r="C18" s="77"/>
      <c r="D18" s="77"/>
      <c r="E18" s="77"/>
      <c r="F18" s="77"/>
      <c r="X18" s="20"/>
      <c r="Y18" s="21" t="s">
        <v>2562</v>
      </c>
    </row>
    <row r="19" spans="1:25" s="3" customFormat="1" ht="22.5" x14ac:dyDescent="0.25">
      <c r="A19" s="22" t="s">
        <v>19</v>
      </c>
      <c r="B19" s="23" t="s">
        <v>2563</v>
      </c>
      <c r="C19" s="24" t="s">
        <v>2564</v>
      </c>
      <c r="D19" s="22" t="s">
        <v>2565</v>
      </c>
      <c r="E19" s="25"/>
      <c r="F19" s="26" t="s">
        <v>825</v>
      </c>
      <c r="X19" s="20"/>
      <c r="Y19" s="21"/>
    </row>
    <row r="20" spans="1:25" s="3" customFormat="1" ht="15" x14ac:dyDescent="0.25">
      <c r="A20" s="27"/>
      <c r="B20" s="28" t="s">
        <v>1593</v>
      </c>
      <c r="C20" s="29" t="s">
        <v>1594</v>
      </c>
      <c r="D20" s="30" t="s">
        <v>44</v>
      </c>
      <c r="E20" s="31" t="s">
        <v>376</v>
      </c>
      <c r="F20" s="31" t="s">
        <v>506</v>
      </c>
      <c r="X20" s="20"/>
      <c r="Y20" s="21"/>
    </row>
    <row r="21" spans="1:25" s="3" customFormat="1" ht="15" x14ac:dyDescent="0.25">
      <c r="A21" s="27"/>
      <c r="B21" s="28" t="s">
        <v>762</v>
      </c>
      <c r="C21" s="29" t="s">
        <v>763</v>
      </c>
      <c r="D21" s="30" t="s">
        <v>73</v>
      </c>
      <c r="E21" s="31" t="s">
        <v>149</v>
      </c>
      <c r="F21" s="31" t="s">
        <v>882</v>
      </c>
      <c r="X21" s="20"/>
      <c r="Y21" s="21"/>
    </row>
    <row r="22" spans="1:25" s="3" customFormat="1" ht="15" x14ac:dyDescent="0.25">
      <c r="A22" s="27"/>
      <c r="B22" s="28" t="s">
        <v>2566</v>
      </c>
      <c r="C22" s="29" t="s">
        <v>2567</v>
      </c>
      <c r="D22" s="30" t="s">
        <v>358</v>
      </c>
      <c r="E22" s="31" t="s">
        <v>149</v>
      </c>
      <c r="F22" s="31" t="s">
        <v>882</v>
      </c>
      <c r="X22" s="20"/>
      <c r="Y22" s="21"/>
    </row>
    <row r="23" spans="1:25" s="3" customFormat="1" ht="15" x14ac:dyDescent="0.25">
      <c r="A23" s="27"/>
      <c r="B23" s="28" t="s">
        <v>2568</v>
      </c>
      <c r="C23" s="29" t="s">
        <v>2569</v>
      </c>
      <c r="D23" s="30" t="s">
        <v>73</v>
      </c>
      <c r="E23" s="31" t="s">
        <v>646</v>
      </c>
      <c r="F23" s="31" t="s">
        <v>366</v>
      </c>
      <c r="X23" s="20"/>
      <c r="Y23" s="21"/>
    </row>
    <row r="24" spans="1:25" s="3" customFormat="1" ht="15" x14ac:dyDescent="0.25">
      <c r="A24" s="27"/>
      <c r="B24" s="28" t="s">
        <v>2570</v>
      </c>
      <c r="C24" s="29" t="s">
        <v>2571</v>
      </c>
      <c r="D24" s="30" t="s">
        <v>44</v>
      </c>
      <c r="E24" s="31" t="s">
        <v>429</v>
      </c>
      <c r="F24" s="31" t="s">
        <v>1561</v>
      </c>
      <c r="X24" s="20"/>
      <c r="Y24" s="21"/>
    </row>
    <row r="25" spans="1:25" s="3" customFormat="1" ht="15" x14ac:dyDescent="0.25">
      <c r="A25" s="27"/>
      <c r="B25" s="28" t="s">
        <v>2572</v>
      </c>
      <c r="C25" s="29" t="s">
        <v>2573</v>
      </c>
      <c r="D25" s="30" t="s">
        <v>73</v>
      </c>
      <c r="E25" s="31" t="s">
        <v>553</v>
      </c>
      <c r="F25" s="31" t="s">
        <v>601</v>
      </c>
      <c r="X25" s="20"/>
      <c r="Y25" s="21"/>
    </row>
    <row r="26" spans="1:25" s="3" customFormat="1" ht="15" x14ac:dyDescent="0.25">
      <c r="A26" s="27"/>
      <c r="B26" s="28" t="s">
        <v>2574</v>
      </c>
      <c r="C26" s="29" t="s">
        <v>2575</v>
      </c>
      <c r="D26" s="30" t="s">
        <v>44</v>
      </c>
      <c r="E26" s="31" t="s">
        <v>190</v>
      </c>
      <c r="F26" s="31" t="s">
        <v>502</v>
      </c>
      <c r="X26" s="20"/>
      <c r="Y26" s="21"/>
    </row>
    <row r="27" spans="1:25" s="3" customFormat="1" ht="15" x14ac:dyDescent="0.25">
      <c r="A27" s="27"/>
      <c r="B27" s="28" t="s">
        <v>71</v>
      </c>
      <c r="C27" s="29" t="s">
        <v>72</v>
      </c>
      <c r="D27" s="30" t="s">
        <v>73</v>
      </c>
      <c r="E27" s="31" t="s">
        <v>412</v>
      </c>
      <c r="F27" s="31" t="s">
        <v>457</v>
      </c>
      <c r="X27" s="20"/>
      <c r="Y27" s="21"/>
    </row>
    <row r="28" spans="1:25" s="3" customFormat="1" ht="15" x14ac:dyDescent="0.25">
      <c r="A28" s="27"/>
      <c r="B28" s="28" t="s">
        <v>2576</v>
      </c>
      <c r="C28" s="29" t="s">
        <v>2577</v>
      </c>
      <c r="D28" s="30" t="s">
        <v>73</v>
      </c>
      <c r="E28" s="31" t="s">
        <v>35</v>
      </c>
      <c r="F28" s="31" t="s">
        <v>413</v>
      </c>
      <c r="X28" s="20"/>
      <c r="Y28" s="21"/>
    </row>
    <row r="29" spans="1:25" s="3" customFormat="1" ht="22.5" x14ac:dyDescent="0.25">
      <c r="A29" s="27"/>
      <c r="B29" s="28" t="s">
        <v>766</v>
      </c>
      <c r="C29" s="29" t="s">
        <v>767</v>
      </c>
      <c r="D29" s="30" t="s">
        <v>44</v>
      </c>
      <c r="E29" s="31" t="s">
        <v>2578</v>
      </c>
      <c r="F29" s="31" t="s">
        <v>575</v>
      </c>
      <c r="X29" s="20"/>
      <c r="Y29" s="21"/>
    </row>
    <row r="30" spans="1:25" s="3" customFormat="1" ht="15" x14ac:dyDescent="0.25">
      <c r="A30" s="27" t="s">
        <v>99</v>
      </c>
      <c r="B30" s="28" t="s">
        <v>2579</v>
      </c>
      <c r="C30" s="29" t="s">
        <v>2580</v>
      </c>
      <c r="D30" s="30" t="s">
        <v>515</v>
      </c>
      <c r="E30" s="31" t="s">
        <v>92</v>
      </c>
      <c r="F30" s="31" t="s">
        <v>250</v>
      </c>
      <c r="X30" s="20"/>
      <c r="Y30" s="21"/>
    </row>
    <row r="31" spans="1:25" s="3" customFormat="1" ht="15" x14ac:dyDescent="0.25">
      <c r="A31" s="77" t="s">
        <v>2581</v>
      </c>
      <c r="B31" s="77"/>
      <c r="C31" s="77"/>
      <c r="D31" s="77"/>
      <c r="E31" s="77"/>
      <c r="F31" s="77"/>
      <c r="X31" s="20"/>
      <c r="Y31" s="21" t="s">
        <v>2581</v>
      </c>
    </row>
    <row r="32" spans="1:25" s="3" customFormat="1" ht="22.5" x14ac:dyDescent="0.25">
      <c r="A32" s="22" t="s">
        <v>24</v>
      </c>
      <c r="B32" s="23" t="s">
        <v>2582</v>
      </c>
      <c r="C32" s="24" t="s">
        <v>2583</v>
      </c>
      <c r="D32" s="22" t="s">
        <v>2565</v>
      </c>
      <c r="E32" s="25"/>
      <c r="F32" s="26" t="s">
        <v>825</v>
      </c>
      <c r="X32" s="20"/>
      <c r="Y32" s="21"/>
    </row>
    <row r="33" spans="1:25" s="3" customFormat="1" ht="15" x14ac:dyDescent="0.25">
      <c r="A33" s="27"/>
      <c r="B33" s="28" t="s">
        <v>762</v>
      </c>
      <c r="C33" s="29" t="s">
        <v>763</v>
      </c>
      <c r="D33" s="30" t="s">
        <v>73</v>
      </c>
      <c r="E33" s="31" t="s">
        <v>1616</v>
      </c>
      <c r="F33" s="31" t="s">
        <v>1004</v>
      </c>
      <c r="X33" s="20"/>
      <c r="Y33" s="21"/>
    </row>
    <row r="34" spans="1:25" s="3" customFormat="1" ht="15" x14ac:dyDescent="0.25">
      <c r="A34" s="27"/>
      <c r="B34" s="28" t="s">
        <v>2584</v>
      </c>
      <c r="C34" s="29" t="s">
        <v>2585</v>
      </c>
      <c r="D34" s="30" t="s">
        <v>358</v>
      </c>
      <c r="E34" s="31" t="s">
        <v>149</v>
      </c>
      <c r="F34" s="31" t="s">
        <v>882</v>
      </c>
      <c r="X34" s="20"/>
      <c r="Y34" s="21"/>
    </row>
    <row r="35" spans="1:25" s="3" customFormat="1" ht="15" x14ac:dyDescent="0.25">
      <c r="A35" s="27"/>
      <c r="B35" s="28" t="s">
        <v>2586</v>
      </c>
      <c r="C35" s="29" t="s">
        <v>2587</v>
      </c>
      <c r="D35" s="30" t="s">
        <v>44</v>
      </c>
      <c r="E35" s="31" t="s">
        <v>2588</v>
      </c>
      <c r="F35" s="31" t="s">
        <v>2589</v>
      </c>
      <c r="X35" s="20"/>
      <c r="Y35" s="21"/>
    </row>
    <row r="36" spans="1:25" s="3" customFormat="1" ht="15" x14ac:dyDescent="0.25">
      <c r="A36" s="27"/>
      <c r="B36" s="28" t="s">
        <v>59</v>
      </c>
      <c r="C36" s="29" t="s">
        <v>60</v>
      </c>
      <c r="D36" s="30" t="s">
        <v>44</v>
      </c>
      <c r="E36" s="31" t="s">
        <v>2590</v>
      </c>
      <c r="F36" s="31" t="s">
        <v>1317</v>
      </c>
      <c r="X36" s="20"/>
      <c r="Y36" s="21"/>
    </row>
    <row r="37" spans="1:25" s="3" customFormat="1" ht="15" x14ac:dyDescent="0.25">
      <c r="A37" s="27"/>
      <c r="B37" s="28" t="s">
        <v>71</v>
      </c>
      <c r="C37" s="29" t="s">
        <v>72</v>
      </c>
      <c r="D37" s="30" t="s">
        <v>73</v>
      </c>
      <c r="E37" s="31" t="s">
        <v>412</v>
      </c>
      <c r="F37" s="31" t="s">
        <v>457</v>
      </c>
      <c r="X37" s="20"/>
      <c r="Y37" s="21"/>
    </row>
    <row r="38" spans="1:25" s="3" customFormat="1" ht="15" x14ac:dyDescent="0.25">
      <c r="A38" s="27"/>
      <c r="B38" s="28" t="s">
        <v>2576</v>
      </c>
      <c r="C38" s="29" t="s">
        <v>2577</v>
      </c>
      <c r="D38" s="30" t="s">
        <v>73</v>
      </c>
      <c r="E38" s="31" t="s">
        <v>24</v>
      </c>
      <c r="F38" s="31" t="s">
        <v>664</v>
      </c>
      <c r="X38" s="20"/>
      <c r="Y38" s="21"/>
    </row>
    <row r="39" spans="1:25" s="3" customFormat="1" ht="22.5" x14ac:dyDescent="0.25">
      <c r="A39" s="27"/>
      <c r="B39" s="28" t="s">
        <v>766</v>
      </c>
      <c r="C39" s="29" t="s">
        <v>767</v>
      </c>
      <c r="D39" s="30" t="s">
        <v>44</v>
      </c>
      <c r="E39" s="31" t="s">
        <v>2578</v>
      </c>
      <c r="F39" s="31" t="s">
        <v>575</v>
      </c>
      <c r="X39" s="20"/>
      <c r="Y39" s="21"/>
    </row>
    <row r="40" spans="1:25" s="3" customFormat="1" ht="22.5" x14ac:dyDescent="0.25">
      <c r="A40" s="27"/>
      <c r="B40" s="28" t="s">
        <v>2591</v>
      </c>
      <c r="C40" s="29" t="s">
        <v>2592</v>
      </c>
      <c r="D40" s="30" t="s">
        <v>335</v>
      </c>
      <c r="E40" s="31" t="s">
        <v>92</v>
      </c>
      <c r="F40" s="31" t="s">
        <v>250</v>
      </c>
      <c r="X40" s="20"/>
      <c r="Y40" s="21"/>
    </row>
    <row r="41" spans="1:25" s="3" customFormat="1" ht="45" x14ac:dyDescent="0.25">
      <c r="A41" s="27" t="s">
        <v>99</v>
      </c>
      <c r="B41" s="28" t="s">
        <v>2593</v>
      </c>
      <c r="C41" s="29" t="s">
        <v>2594</v>
      </c>
      <c r="D41" s="30" t="s">
        <v>515</v>
      </c>
      <c r="E41" s="31" t="s">
        <v>92</v>
      </c>
      <c r="F41" s="31" t="s">
        <v>250</v>
      </c>
      <c r="X41" s="20"/>
      <c r="Y41" s="21"/>
    </row>
    <row r="42" spans="1:25" s="3" customFormat="1" ht="15" x14ac:dyDescent="0.25">
      <c r="A42" s="77" t="s">
        <v>2595</v>
      </c>
      <c r="B42" s="77"/>
      <c r="C42" s="77"/>
      <c r="D42" s="77"/>
      <c r="E42" s="77"/>
      <c r="F42" s="77"/>
      <c r="X42" s="20"/>
      <c r="Y42" s="21" t="s">
        <v>2595</v>
      </c>
    </row>
    <row r="43" spans="1:25" s="3" customFormat="1" ht="22.5" x14ac:dyDescent="0.25">
      <c r="A43" s="22" t="s">
        <v>30</v>
      </c>
      <c r="B43" s="23" t="s">
        <v>2596</v>
      </c>
      <c r="C43" s="24" t="s">
        <v>2597</v>
      </c>
      <c r="D43" s="22" t="s">
        <v>79</v>
      </c>
      <c r="E43" s="25"/>
      <c r="F43" s="26" t="s">
        <v>250</v>
      </c>
      <c r="X43" s="20"/>
      <c r="Y43" s="21"/>
    </row>
    <row r="44" spans="1:25" s="3" customFormat="1" ht="15" x14ac:dyDescent="0.25">
      <c r="A44" s="77" t="s">
        <v>2598</v>
      </c>
      <c r="B44" s="77"/>
      <c r="C44" s="77"/>
      <c r="D44" s="77"/>
      <c r="E44" s="77"/>
      <c r="F44" s="77"/>
      <c r="X44" s="20"/>
      <c r="Y44" s="21" t="s">
        <v>2598</v>
      </c>
    </row>
    <row r="45" spans="1:25" s="3" customFormat="1" ht="15" x14ac:dyDescent="0.25">
      <c r="A45" s="77" t="s">
        <v>776</v>
      </c>
      <c r="B45" s="77"/>
      <c r="C45" s="77"/>
      <c r="D45" s="77"/>
      <c r="E45" s="77"/>
      <c r="F45" s="77"/>
      <c r="X45" s="20"/>
      <c r="Y45" s="21" t="s">
        <v>776</v>
      </c>
    </row>
    <row r="46" spans="1:25" s="3" customFormat="1" ht="15" x14ac:dyDescent="0.25">
      <c r="A46" s="77" t="s">
        <v>2599</v>
      </c>
      <c r="B46" s="77"/>
      <c r="C46" s="77"/>
      <c r="D46" s="77"/>
      <c r="E46" s="77"/>
      <c r="F46" s="77"/>
      <c r="X46" s="20"/>
      <c r="Y46" s="21" t="s">
        <v>2599</v>
      </c>
    </row>
    <row r="47" spans="1:25" s="3" customFormat="1" ht="22.5" x14ac:dyDescent="0.25">
      <c r="A47" s="22" t="s">
        <v>35</v>
      </c>
      <c r="B47" s="23" t="s">
        <v>2600</v>
      </c>
      <c r="C47" s="24" t="s">
        <v>2601</v>
      </c>
      <c r="D47" s="22" t="s">
        <v>421</v>
      </c>
      <c r="E47" s="25"/>
      <c r="F47" s="26" t="s">
        <v>351</v>
      </c>
      <c r="X47" s="20"/>
      <c r="Y47" s="21"/>
    </row>
    <row r="48" spans="1:25" s="3" customFormat="1" ht="15" x14ac:dyDescent="0.25">
      <c r="A48" s="27"/>
      <c r="B48" s="28" t="s">
        <v>110</v>
      </c>
      <c r="C48" s="29" t="s">
        <v>111</v>
      </c>
      <c r="D48" s="30" t="s">
        <v>48</v>
      </c>
      <c r="E48" s="31" t="s">
        <v>2602</v>
      </c>
      <c r="F48" s="31" t="s">
        <v>2603</v>
      </c>
      <c r="X48" s="20"/>
      <c r="Y48" s="21"/>
    </row>
    <row r="49" spans="1:25" s="3" customFormat="1" ht="22.5" x14ac:dyDescent="0.25">
      <c r="A49" s="27"/>
      <c r="B49" s="28" t="s">
        <v>2604</v>
      </c>
      <c r="C49" s="29" t="s">
        <v>2605</v>
      </c>
      <c r="D49" s="30" t="s">
        <v>44</v>
      </c>
      <c r="E49" s="31" t="s">
        <v>2606</v>
      </c>
      <c r="F49" s="31" t="s">
        <v>2426</v>
      </c>
      <c r="X49" s="20"/>
      <c r="Y49" s="21"/>
    </row>
    <row r="50" spans="1:25" s="3" customFormat="1" ht="22.5" x14ac:dyDescent="0.25">
      <c r="A50" s="27"/>
      <c r="B50" s="28" t="s">
        <v>2607</v>
      </c>
      <c r="C50" s="29" t="s">
        <v>2608</v>
      </c>
      <c r="D50" s="30" t="s">
        <v>73</v>
      </c>
      <c r="E50" s="31" t="s">
        <v>1866</v>
      </c>
      <c r="F50" s="31" t="s">
        <v>1004</v>
      </c>
      <c r="X50" s="20"/>
      <c r="Y50" s="21"/>
    </row>
    <row r="51" spans="1:25" s="3" customFormat="1" ht="22.5" x14ac:dyDescent="0.25">
      <c r="A51" s="27" t="s">
        <v>99</v>
      </c>
      <c r="B51" s="28" t="s">
        <v>2609</v>
      </c>
      <c r="C51" s="29" t="s">
        <v>2610</v>
      </c>
      <c r="D51" s="30" t="s">
        <v>198</v>
      </c>
      <c r="E51" s="31" t="s">
        <v>2611</v>
      </c>
      <c r="F51" s="31" t="s">
        <v>2612</v>
      </c>
      <c r="X51" s="20"/>
      <c r="Y51" s="21"/>
    </row>
    <row r="52" spans="1:25" s="3" customFormat="1" ht="15" x14ac:dyDescent="0.25">
      <c r="A52" s="77" t="s">
        <v>2613</v>
      </c>
      <c r="B52" s="77"/>
      <c r="C52" s="77"/>
      <c r="D52" s="77"/>
      <c r="E52" s="77"/>
      <c r="F52" s="77"/>
      <c r="X52" s="20"/>
      <c r="Y52" s="21" t="s">
        <v>2613</v>
      </c>
    </row>
    <row r="53" spans="1:25" s="3" customFormat="1" ht="22.5" x14ac:dyDescent="0.25">
      <c r="A53" s="22" t="s">
        <v>39</v>
      </c>
      <c r="B53" s="23" t="s">
        <v>2614</v>
      </c>
      <c r="C53" s="24" t="s">
        <v>2615</v>
      </c>
      <c r="D53" s="22" t="s">
        <v>421</v>
      </c>
      <c r="E53" s="25"/>
      <c r="F53" s="26" t="s">
        <v>1668</v>
      </c>
      <c r="X53" s="20"/>
      <c r="Y53" s="21"/>
    </row>
    <row r="54" spans="1:25" s="3" customFormat="1" ht="15" x14ac:dyDescent="0.25">
      <c r="A54" s="27"/>
      <c r="B54" s="28" t="s">
        <v>110</v>
      </c>
      <c r="C54" s="29" t="s">
        <v>111</v>
      </c>
      <c r="D54" s="30" t="s">
        <v>48</v>
      </c>
      <c r="E54" s="31" t="s">
        <v>2616</v>
      </c>
      <c r="F54" s="31" t="s">
        <v>2617</v>
      </c>
      <c r="X54" s="20"/>
      <c r="Y54" s="21"/>
    </row>
    <row r="55" spans="1:25" s="3" customFormat="1" ht="22.5" x14ac:dyDescent="0.25">
      <c r="A55" s="27"/>
      <c r="B55" s="28" t="s">
        <v>2604</v>
      </c>
      <c r="C55" s="29" t="s">
        <v>2605</v>
      </c>
      <c r="D55" s="30" t="s">
        <v>44</v>
      </c>
      <c r="E55" s="31" t="s">
        <v>2618</v>
      </c>
      <c r="F55" s="31" t="s">
        <v>2619</v>
      </c>
      <c r="X55" s="20"/>
      <c r="Y55" s="21"/>
    </row>
    <row r="56" spans="1:25" s="3" customFormat="1" ht="22.5" x14ac:dyDescent="0.25">
      <c r="A56" s="27"/>
      <c r="B56" s="28" t="s">
        <v>2607</v>
      </c>
      <c r="C56" s="29" t="s">
        <v>2608</v>
      </c>
      <c r="D56" s="30" t="s">
        <v>73</v>
      </c>
      <c r="E56" s="31" t="s">
        <v>35</v>
      </c>
      <c r="F56" s="31" t="s">
        <v>2620</v>
      </c>
      <c r="X56" s="20"/>
      <c r="Y56" s="21"/>
    </row>
    <row r="57" spans="1:25" s="3" customFormat="1" ht="22.5" x14ac:dyDescent="0.25">
      <c r="A57" s="27" t="s">
        <v>99</v>
      </c>
      <c r="B57" s="28" t="s">
        <v>2621</v>
      </c>
      <c r="C57" s="29" t="s">
        <v>2622</v>
      </c>
      <c r="D57" s="30" t="s">
        <v>198</v>
      </c>
      <c r="E57" s="31" t="s">
        <v>2623</v>
      </c>
      <c r="F57" s="31" t="s">
        <v>2624</v>
      </c>
      <c r="X57" s="20"/>
      <c r="Y57" s="21"/>
    </row>
    <row r="58" spans="1:25" s="3" customFormat="1" ht="15" x14ac:dyDescent="0.25">
      <c r="A58" s="77" t="s">
        <v>830</v>
      </c>
      <c r="B58" s="77"/>
      <c r="C58" s="77"/>
      <c r="D58" s="77"/>
      <c r="E58" s="77"/>
      <c r="F58" s="77"/>
      <c r="X58" s="20"/>
      <c r="Y58" s="21" t="s">
        <v>830</v>
      </c>
    </row>
    <row r="59" spans="1:25" s="3" customFormat="1" ht="22.5" x14ac:dyDescent="0.25">
      <c r="A59" s="22" t="s">
        <v>16</v>
      </c>
      <c r="B59" s="23" t="s">
        <v>2625</v>
      </c>
      <c r="C59" s="24" t="s">
        <v>2626</v>
      </c>
      <c r="D59" s="22" t="s">
        <v>335</v>
      </c>
      <c r="E59" s="25"/>
      <c r="F59" s="26" t="s">
        <v>852</v>
      </c>
      <c r="X59" s="20"/>
      <c r="Y59" s="21"/>
    </row>
    <row r="60" spans="1:25" s="3" customFormat="1" ht="22.5" x14ac:dyDescent="0.25">
      <c r="A60" s="22" t="s">
        <v>76</v>
      </c>
      <c r="B60" s="23" t="s">
        <v>2627</v>
      </c>
      <c r="C60" s="24" t="s">
        <v>2628</v>
      </c>
      <c r="D60" s="22" t="s">
        <v>335</v>
      </c>
      <c r="E60" s="25"/>
      <c r="F60" s="26" t="s">
        <v>889</v>
      </c>
      <c r="X60" s="20"/>
      <c r="Y60" s="21"/>
    </row>
    <row r="61" spans="1:25" s="3" customFormat="1" ht="22.5" x14ac:dyDescent="0.25">
      <c r="A61" s="22" t="s">
        <v>82</v>
      </c>
      <c r="B61" s="23" t="s">
        <v>2629</v>
      </c>
      <c r="C61" s="24" t="s">
        <v>2630</v>
      </c>
      <c r="D61" s="22" t="s">
        <v>335</v>
      </c>
      <c r="E61" s="25"/>
      <c r="F61" s="26" t="s">
        <v>852</v>
      </c>
      <c r="X61" s="20"/>
      <c r="Y61" s="21"/>
    </row>
    <row r="62" spans="1:25" s="3" customFormat="1" ht="22.5" x14ac:dyDescent="0.25">
      <c r="A62" s="22" t="s">
        <v>86</v>
      </c>
      <c r="B62" s="23" t="s">
        <v>2631</v>
      </c>
      <c r="C62" s="24" t="s">
        <v>2632</v>
      </c>
      <c r="D62" s="22" t="s">
        <v>335</v>
      </c>
      <c r="E62" s="25"/>
      <c r="F62" s="26" t="s">
        <v>2633</v>
      </c>
      <c r="X62" s="20"/>
      <c r="Y62" s="21"/>
    </row>
    <row r="63" spans="1:25" s="3" customFormat="1" ht="22.5" x14ac:dyDescent="0.25">
      <c r="A63" s="22" t="s">
        <v>92</v>
      </c>
      <c r="B63" s="23" t="s">
        <v>2634</v>
      </c>
      <c r="C63" s="24" t="s">
        <v>2635</v>
      </c>
      <c r="D63" s="22" t="s">
        <v>335</v>
      </c>
      <c r="E63" s="25"/>
      <c r="F63" s="26" t="s">
        <v>250</v>
      </c>
      <c r="X63" s="20"/>
      <c r="Y63" s="21"/>
    </row>
    <row r="64" spans="1:25" s="3" customFormat="1" ht="15" x14ac:dyDescent="0.25">
      <c r="A64" s="77" t="s">
        <v>853</v>
      </c>
      <c r="B64" s="77"/>
      <c r="C64" s="77"/>
      <c r="D64" s="77"/>
      <c r="E64" s="77"/>
      <c r="F64" s="77"/>
      <c r="X64" s="20"/>
      <c r="Y64" s="21" t="s">
        <v>853</v>
      </c>
    </row>
    <row r="65" spans="1:25" s="3" customFormat="1" ht="15" x14ac:dyDescent="0.25">
      <c r="A65" s="77" t="s">
        <v>2636</v>
      </c>
      <c r="B65" s="77"/>
      <c r="C65" s="77"/>
      <c r="D65" s="77"/>
      <c r="E65" s="77"/>
      <c r="F65" s="77"/>
      <c r="X65" s="20"/>
      <c r="Y65" s="21" t="s">
        <v>2636</v>
      </c>
    </row>
    <row r="66" spans="1:25" s="3" customFormat="1" ht="33.75" x14ac:dyDescent="0.25">
      <c r="A66" s="22" t="s">
        <v>106</v>
      </c>
      <c r="B66" s="23" t="s">
        <v>2637</v>
      </c>
      <c r="C66" s="24" t="s">
        <v>2638</v>
      </c>
      <c r="D66" s="22" t="s">
        <v>350</v>
      </c>
      <c r="E66" s="25"/>
      <c r="F66" s="26" t="s">
        <v>1863</v>
      </c>
      <c r="X66" s="20"/>
      <c r="Y66" s="21"/>
    </row>
    <row r="67" spans="1:25" s="3" customFormat="1" ht="22.5" x14ac:dyDescent="0.25">
      <c r="A67" s="27"/>
      <c r="B67" s="28" t="s">
        <v>2639</v>
      </c>
      <c r="C67" s="29" t="s">
        <v>2640</v>
      </c>
      <c r="D67" s="30" t="s">
        <v>350</v>
      </c>
      <c r="E67" s="31" t="s">
        <v>2641</v>
      </c>
      <c r="F67" s="31" t="s">
        <v>2642</v>
      </c>
      <c r="X67" s="20"/>
      <c r="Y67" s="21"/>
    </row>
    <row r="68" spans="1:25" s="3" customFormat="1" ht="33.75" x14ac:dyDescent="0.25">
      <c r="A68" s="27" t="s">
        <v>99</v>
      </c>
      <c r="B68" s="28" t="s">
        <v>2643</v>
      </c>
      <c r="C68" s="29" t="s">
        <v>2644</v>
      </c>
      <c r="D68" s="30" t="s">
        <v>335</v>
      </c>
      <c r="E68" s="31" t="s">
        <v>2121</v>
      </c>
      <c r="F68" s="31" t="s">
        <v>250</v>
      </c>
      <c r="X68" s="20"/>
      <c r="Y68" s="21"/>
    </row>
    <row r="69" spans="1:25" s="3" customFormat="1" ht="15" x14ac:dyDescent="0.25">
      <c r="A69" s="77" t="s">
        <v>2645</v>
      </c>
      <c r="B69" s="77"/>
      <c r="C69" s="77"/>
      <c r="D69" s="77"/>
      <c r="E69" s="77"/>
      <c r="F69" s="77"/>
      <c r="X69" s="20"/>
      <c r="Y69" s="21" t="s">
        <v>2645</v>
      </c>
    </row>
    <row r="70" spans="1:25" s="3" customFormat="1" ht="56.25" x14ac:dyDescent="0.25">
      <c r="A70" s="22" t="s">
        <v>123</v>
      </c>
      <c r="B70" s="23" t="s">
        <v>2646</v>
      </c>
      <c r="C70" s="24" t="s">
        <v>2647</v>
      </c>
      <c r="D70" s="22" t="s">
        <v>335</v>
      </c>
      <c r="E70" s="25"/>
      <c r="F70" s="26" t="s">
        <v>250</v>
      </c>
      <c r="X70" s="20"/>
      <c r="Y70" s="21"/>
    </row>
    <row r="71" spans="1:25" s="3" customFormat="1" ht="15" x14ac:dyDescent="0.25">
      <c r="A71" s="77" t="s">
        <v>2648</v>
      </c>
      <c r="B71" s="77"/>
      <c r="C71" s="77"/>
      <c r="D71" s="77"/>
      <c r="E71" s="77"/>
      <c r="F71" s="77"/>
      <c r="X71" s="20"/>
      <c r="Y71" s="21" t="s">
        <v>2648</v>
      </c>
    </row>
    <row r="72" spans="1:25" s="3" customFormat="1" ht="33.75" x14ac:dyDescent="0.25">
      <c r="A72" s="22" t="s">
        <v>174</v>
      </c>
      <c r="B72" s="23" t="s">
        <v>2637</v>
      </c>
      <c r="C72" s="24" t="s">
        <v>2638</v>
      </c>
      <c r="D72" s="22" t="s">
        <v>350</v>
      </c>
      <c r="E72" s="25"/>
      <c r="F72" s="26" t="s">
        <v>1863</v>
      </c>
      <c r="X72" s="20"/>
      <c r="Y72" s="21"/>
    </row>
    <row r="73" spans="1:25" s="3" customFormat="1" ht="22.5" x14ac:dyDescent="0.25">
      <c r="A73" s="27"/>
      <c r="B73" s="28" t="s">
        <v>2639</v>
      </c>
      <c r="C73" s="29" t="s">
        <v>2640</v>
      </c>
      <c r="D73" s="30" t="s">
        <v>350</v>
      </c>
      <c r="E73" s="31" t="s">
        <v>2641</v>
      </c>
      <c r="F73" s="31" t="s">
        <v>2642</v>
      </c>
      <c r="X73" s="20"/>
      <c r="Y73" s="21"/>
    </row>
    <row r="74" spans="1:25" s="3" customFormat="1" ht="33.75" x14ac:dyDescent="0.25">
      <c r="A74" s="27" t="s">
        <v>99</v>
      </c>
      <c r="B74" s="28" t="s">
        <v>2643</v>
      </c>
      <c r="C74" s="29" t="s">
        <v>2644</v>
      </c>
      <c r="D74" s="30" t="s">
        <v>335</v>
      </c>
      <c r="E74" s="31" t="s">
        <v>2121</v>
      </c>
      <c r="F74" s="31" t="s">
        <v>250</v>
      </c>
      <c r="X74" s="20"/>
      <c r="Y74" s="21"/>
    </row>
    <row r="75" spans="1:25" s="3" customFormat="1" ht="22.5" x14ac:dyDescent="0.25">
      <c r="A75" s="22" t="s">
        <v>179</v>
      </c>
      <c r="B75" s="23" t="s">
        <v>2649</v>
      </c>
      <c r="C75" s="24" t="s">
        <v>2650</v>
      </c>
      <c r="D75" s="22" t="s">
        <v>407</v>
      </c>
      <c r="E75" s="25"/>
      <c r="F75" s="26" t="s">
        <v>862</v>
      </c>
      <c r="X75" s="20"/>
      <c r="Y75" s="21"/>
    </row>
    <row r="76" spans="1:25" s="3" customFormat="1" ht="22.5" x14ac:dyDescent="0.25">
      <c r="A76" s="22" t="s">
        <v>183</v>
      </c>
      <c r="B76" s="23" t="s">
        <v>2651</v>
      </c>
      <c r="C76" s="24" t="s">
        <v>2652</v>
      </c>
      <c r="D76" s="22" t="s">
        <v>407</v>
      </c>
      <c r="E76" s="25"/>
      <c r="F76" s="26" t="s">
        <v>862</v>
      </c>
      <c r="X76" s="20"/>
      <c r="Y76" s="21"/>
    </row>
    <row r="77" spans="1:25" s="3" customFormat="1" ht="15" x14ac:dyDescent="0.25">
      <c r="A77" s="76" t="s">
        <v>2653</v>
      </c>
      <c r="B77" s="76"/>
      <c r="C77" s="76"/>
      <c r="D77" s="76"/>
      <c r="E77" s="76"/>
      <c r="F77" s="76"/>
      <c r="X77" s="20" t="s">
        <v>2653</v>
      </c>
      <c r="Y77" s="21"/>
    </row>
    <row r="78" spans="1:25" s="3" customFormat="1" ht="15" x14ac:dyDescent="0.25">
      <c r="A78" s="77" t="s">
        <v>2654</v>
      </c>
      <c r="B78" s="77"/>
      <c r="C78" s="77"/>
      <c r="D78" s="77"/>
      <c r="E78" s="77"/>
      <c r="F78" s="77"/>
      <c r="X78" s="20"/>
      <c r="Y78" s="21" t="s">
        <v>2654</v>
      </c>
    </row>
    <row r="79" spans="1:25" s="3" customFormat="1" ht="22.5" x14ac:dyDescent="0.25">
      <c r="A79" s="22" t="s">
        <v>202</v>
      </c>
      <c r="B79" s="23" t="s">
        <v>2655</v>
      </c>
      <c r="C79" s="24" t="s">
        <v>2656</v>
      </c>
      <c r="D79" s="22" t="s">
        <v>79</v>
      </c>
      <c r="E79" s="25"/>
      <c r="F79" s="26" t="s">
        <v>250</v>
      </c>
      <c r="X79" s="20"/>
      <c r="Y79" s="21"/>
    </row>
    <row r="80" spans="1:25" s="3" customFormat="1" ht="15" x14ac:dyDescent="0.25">
      <c r="A80" s="77" t="s">
        <v>2599</v>
      </c>
      <c r="B80" s="77"/>
      <c r="C80" s="77"/>
      <c r="D80" s="77"/>
      <c r="E80" s="77"/>
      <c r="F80" s="77"/>
      <c r="X80" s="20"/>
      <c r="Y80" s="21" t="s">
        <v>2599</v>
      </c>
    </row>
    <row r="81" spans="1:25" s="3" customFormat="1" ht="22.5" x14ac:dyDescent="0.25">
      <c r="A81" s="22" t="s">
        <v>206</v>
      </c>
      <c r="B81" s="23" t="s">
        <v>2600</v>
      </c>
      <c r="C81" s="24" t="s">
        <v>2601</v>
      </c>
      <c r="D81" s="22" t="s">
        <v>421</v>
      </c>
      <c r="E81" s="25"/>
      <c r="F81" s="26" t="s">
        <v>2657</v>
      </c>
      <c r="X81" s="20"/>
      <c r="Y81" s="21"/>
    </row>
    <row r="82" spans="1:25" s="3" customFormat="1" ht="15" x14ac:dyDescent="0.25">
      <c r="A82" s="27"/>
      <c r="B82" s="28" t="s">
        <v>110</v>
      </c>
      <c r="C82" s="29" t="s">
        <v>111</v>
      </c>
      <c r="D82" s="30" t="s">
        <v>48</v>
      </c>
      <c r="E82" s="31" t="s">
        <v>2602</v>
      </c>
      <c r="F82" s="31" t="s">
        <v>2658</v>
      </c>
      <c r="X82" s="20"/>
      <c r="Y82" s="21"/>
    </row>
    <row r="83" spans="1:25" s="3" customFormat="1" ht="22.5" x14ac:dyDescent="0.25">
      <c r="A83" s="27"/>
      <c r="B83" s="28" t="s">
        <v>2604</v>
      </c>
      <c r="C83" s="29" t="s">
        <v>2605</v>
      </c>
      <c r="D83" s="30" t="s">
        <v>44</v>
      </c>
      <c r="E83" s="31" t="s">
        <v>2606</v>
      </c>
      <c r="F83" s="31" t="s">
        <v>2422</v>
      </c>
      <c r="X83" s="20"/>
      <c r="Y83" s="21"/>
    </row>
    <row r="84" spans="1:25" s="3" customFormat="1" ht="22.5" x14ac:dyDescent="0.25">
      <c r="A84" s="27"/>
      <c r="B84" s="28" t="s">
        <v>2607</v>
      </c>
      <c r="C84" s="29" t="s">
        <v>2608</v>
      </c>
      <c r="D84" s="30" t="s">
        <v>73</v>
      </c>
      <c r="E84" s="31" t="s">
        <v>1866</v>
      </c>
      <c r="F84" s="31" t="s">
        <v>2659</v>
      </c>
      <c r="X84" s="20"/>
      <c r="Y84" s="21"/>
    </row>
    <row r="85" spans="1:25" s="3" customFormat="1" ht="22.5" x14ac:dyDescent="0.25">
      <c r="A85" s="27" t="s">
        <v>99</v>
      </c>
      <c r="B85" s="28" t="s">
        <v>2609</v>
      </c>
      <c r="C85" s="29" t="s">
        <v>2610</v>
      </c>
      <c r="D85" s="30" t="s">
        <v>198</v>
      </c>
      <c r="E85" s="31" t="s">
        <v>2611</v>
      </c>
      <c r="F85" s="31" t="s">
        <v>2660</v>
      </c>
      <c r="X85" s="20"/>
      <c r="Y85" s="21"/>
    </row>
    <row r="86" spans="1:25" s="3" customFormat="1" ht="15" x14ac:dyDescent="0.25">
      <c r="A86" s="77" t="s">
        <v>830</v>
      </c>
      <c r="B86" s="77"/>
      <c r="C86" s="77"/>
      <c r="D86" s="77"/>
      <c r="E86" s="77"/>
      <c r="F86" s="77"/>
      <c r="X86" s="20"/>
      <c r="Y86" s="21" t="s">
        <v>830</v>
      </c>
    </row>
    <row r="87" spans="1:25" s="3" customFormat="1" ht="22.5" x14ac:dyDescent="0.25">
      <c r="A87" s="22" t="s">
        <v>219</v>
      </c>
      <c r="B87" s="23" t="s">
        <v>2625</v>
      </c>
      <c r="C87" s="24" t="s">
        <v>2626</v>
      </c>
      <c r="D87" s="22" t="s">
        <v>335</v>
      </c>
      <c r="E87" s="25"/>
      <c r="F87" s="26" t="s">
        <v>2661</v>
      </c>
      <c r="X87" s="20"/>
      <c r="Y87" s="21"/>
    </row>
    <row r="88" spans="1:25" s="3" customFormat="1" ht="33.75" x14ac:dyDescent="0.25">
      <c r="A88" s="22" t="s">
        <v>634</v>
      </c>
      <c r="B88" s="23" t="s">
        <v>2662</v>
      </c>
      <c r="C88" s="24" t="s">
        <v>2663</v>
      </c>
      <c r="D88" s="22" t="s">
        <v>335</v>
      </c>
      <c r="E88" s="25"/>
      <c r="F88" s="26" t="s">
        <v>250</v>
      </c>
      <c r="X88" s="20"/>
      <c r="Y88" s="21"/>
    </row>
    <row r="89" spans="1:25" s="3" customFormat="1" ht="22.5" x14ac:dyDescent="0.25">
      <c r="A89" s="22" t="s">
        <v>646</v>
      </c>
      <c r="B89" s="23" t="s">
        <v>2631</v>
      </c>
      <c r="C89" s="24" t="s">
        <v>2632</v>
      </c>
      <c r="D89" s="22" t="s">
        <v>335</v>
      </c>
      <c r="E89" s="25"/>
      <c r="F89" s="26" t="s">
        <v>250</v>
      </c>
      <c r="X89" s="20"/>
      <c r="Y89" s="21"/>
    </row>
    <row r="90" spans="1:25" s="3" customFormat="1" ht="15" x14ac:dyDescent="0.25">
      <c r="A90" s="77" t="s">
        <v>853</v>
      </c>
      <c r="B90" s="77"/>
      <c r="C90" s="77"/>
      <c r="D90" s="77"/>
      <c r="E90" s="77"/>
      <c r="F90" s="77"/>
      <c r="X90" s="20"/>
      <c r="Y90" s="21" t="s">
        <v>853</v>
      </c>
    </row>
    <row r="91" spans="1:25" s="3" customFormat="1" ht="22.5" x14ac:dyDescent="0.25">
      <c r="A91" s="22" t="s">
        <v>654</v>
      </c>
      <c r="B91" s="23" t="s">
        <v>2649</v>
      </c>
      <c r="C91" s="24" t="s">
        <v>2650</v>
      </c>
      <c r="D91" s="22" t="s">
        <v>407</v>
      </c>
      <c r="E91" s="25"/>
      <c r="F91" s="26" t="s">
        <v>2664</v>
      </c>
      <c r="X91" s="20"/>
      <c r="Y91" s="21"/>
    </row>
    <row r="92" spans="1:25" s="3" customFormat="1" ht="15" x14ac:dyDescent="0.25">
      <c r="A92" s="77" t="s">
        <v>897</v>
      </c>
      <c r="B92" s="77"/>
      <c r="C92" s="77"/>
      <c r="D92" s="77"/>
      <c r="E92" s="77"/>
      <c r="F92" s="77"/>
      <c r="X92" s="20"/>
      <c r="Y92" s="21" t="s">
        <v>897</v>
      </c>
    </row>
    <row r="93" spans="1:25" s="3" customFormat="1" ht="15" x14ac:dyDescent="0.25">
      <c r="A93" s="77" t="s">
        <v>2665</v>
      </c>
      <c r="B93" s="77"/>
      <c r="C93" s="77"/>
      <c r="D93" s="77"/>
      <c r="E93" s="77"/>
      <c r="F93" s="77"/>
      <c r="X93" s="20"/>
      <c r="Y93" s="21" t="s">
        <v>2665</v>
      </c>
    </row>
    <row r="94" spans="1:25" s="3" customFormat="1" ht="15" x14ac:dyDescent="0.25">
      <c r="A94" s="77" t="s">
        <v>2666</v>
      </c>
      <c r="B94" s="77"/>
      <c r="C94" s="77"/>
      <c r="D94" s="77"/>
      <c r="E94" s="77"/>
      <c r="F94" s="77"/>
      <c r="X94" s="20"/>
      <c r="Y94" s="21" t="s">
        <v>2666</v>
      </c>
    </row>
    <row r="95" spans="1:25" s="3" customFormat="1" ht="13.5" customHeight="1" x14ac:dyDescent="0.25">
      <c r="A95" s="32"/>
      <c r="B95" s="33"/>
      <c r="C95" s="34"/>
      <c r="D95" s="35"/>
      <c r="E95" s="32"/>
      <c r="F95" s="36"/>
    </row>
    <row r="96" spans="1:25" s="3" customFormat="1" ht="13.5" customHeight="1" x14ac:dyDescent="0.25">
      <c r="A96" s="78" t="s">
        <v>239</v>
      </c>
      <c r="B96" s="78"/>
      <c r="C96" s="78"/>
      <c r="D96" s="78"/>
      <c r="E96" s="78"/>
      <c r="F96" s="38"/>
      <c r="G96" s="39"/>
      <c r="H96" s="39"/>
    </row>
    <row r="97" spans="1:27" s="3" customFormat="1" ht="13.5" customHeight="1" x14ac:dyDescent="0.25">
      <c r="A97" s="40"/>
      <c r="B97" s="40"/>
      <c r="C97" s="40"/>
      <c r="D97" s="40"/>
      <c r="E97" s="40"/>
      <c r="F97" s="37"/>
      <c r="G97" s="39"/>
      <c r="H97" s="39"/>
    </row>
    <row r="98" spans="1:27" s="3" customFormat="1" ht="13.5" customHeight="1" x14ac:dyDescent="0.25">
      <c r="A98" s="41" t="s">
        <v>240</v>
      </c>
      <c r="B98" s="42" t="s">
        <v>241</v>
      </c>
      <c r="C98" s="43" t="s">
        <v>242</v>
      </c>
      <c r="D98" s="41" t="s">
        <v>243</v>
      </c>
      <c r="E98" s="41" t="s">
        <v>244</v>
      </c>
      <c r="F98" s="44"/>
    </row>
    <row r="99" spans="1:27" s="3" customFormat="1" ht="15" x14ac:dyDescent="0.25">
      <c r="A99" s="79" t="s">
        <v>245</v>
      </c>
      <c r="B99" s="80"/>
      <c r="C99" s="80"/>
      <c r="D99" s="80"/>
      <c r="E99" s="81"/>
      <c r="F99" s="45"/>
      <c r="Z99" s="46" t="s">
        <v>245</v>
      </c>
    </row>
    <row r="100" spans="1:27" s="3" customFormat="1" ht="15" x14ac:dyDescent="0.25">
      <c r="A100" s="79" t="s">
        <v>246</v>
      </c>
      <c r="B100" s="80"/>
      <c r="C100" s="80"/>
      <c r="D100" s="80"/>
      <c r="E100" s="81"/>
      <c r="F100" s="45"/>
      <c r="Z100" s="46"/>
      <c r="AA100" s="46" t="s">
        <v>246</v>
      </c>
    </row>
    <row r="101" spans="1:27" s="3" customFormat="1" ht="15" x14ac:dyDescent="0.25">
      <c r="A101" s="47">
        <f>IF(H101&lt;&gt;"",COUNTA(H$1:H101),"")</f>
        <v>1</v>
      </c>
      <c r="B101" s="48" t="s">
        <v>257</v>
      </c>
      <c r="C101" s="49" t="s">
        <v>2667</v>
      </c>
      <c r="D101" s="47" t="s">
        <v>249</v>
      </c>
      <c r="E101" s="50">
        <v>7.0000000000000007E-2</v>
      </c>
      <c r="F101" s="51"/>
      <c r="H101" s="52" t="s">
        <v>250</v>
      </c>
      <c r="Z101" s="46"/>
      <c r="AA101" s="46"/>
    </row>
    <row r="102" spans="1:27" s="3" customFormat="1" ht="15" x14ac:dyDescent="0.25">
      <c r="A102" s="47">
        <f>IF(H102&lt;&gt;"",COUNTA(H$1:H102),"")</f>
        <v>2</v>
      </c>
      <c r="B102" s="48" t="s">
        <v>257</v>
      </c>
      <c r="C102" s="49" t="s">
        <v>258</v>
      </c>
      <c r="D102" s="47" t="s">
        <v>249</v>
      </c>
      <c r="E102" s="50">
        <v>7.0000000000000007E-2</v>
      </c>
      <c r="F102" s="51"/>
      <c r="H102" s="52" t="s">
        <v>250</v>
      </c>
      <c r="Z102" s="46"/>
      <c r="AA102" s="46"/>
    </row>
    <row r="103" spans="1:27" s="3" customFormat="1" ht="15" x14ac:dyDescent="0.25">
      <c r="A103" s="47">
        <f>IF(H103&lt;&gt;"",COUNTA(H$1:H103),"")</f>
        <v>3</v>
      </c>
      <c r="B103" s="48" t="s">
        <v>261</v>
      </c>
      <c r="C103" s="49" t="s">
        <v>2668</v>
      </c>
      <c r="D103" s="47" t="s">
        <v>249</v>
      </c>
      <c r="E103" s="50">
        <v>2.2200000000000002</v>
      </c>
      <c r="F103" s="51"/>
      <c r="H103" s="52" t="s">
        <v>250</v>
      </c>
      <c r="Z103" s="46"/>
      <c r="AA103" s="46"/>
    </row>
    <row r="104" spans="1:27" s="3" customFormat="1" ht="15" x14ac:dyDescent="0.25">
      <c r="A104" s="47">
        <f>IF(H104&lt;&gt;"",COUNTA(H$1:H104),"")</f>
        <v>4</v>
      </c>
      <c r="B104" s="48" t="s">
        <v>705</v>
      </c>
      <c r="C104" s="49" t="s">
        <v>900</v>
      </c>
      <c r="D104" s="47" t="s">
        <v>249</v>
      </c>
      <c r="E104" s="50">
        <v>1.95</v>
      </c>
      <c r="F104" s="51"/>
      <c r="H104" s="52" t="s">
        <v>250</v>
      </c>
      <c r="Z104" s="46"/>
      <c r="AA104" s="46"/>
    </row>
    <row r="105" spans="1:27" s="3" customFormat="1" ht="15" x14ac:dyDescent="0.25">
      <c r="A105" s="47">
        <f>IF(H105&lt;&gt;"",COUNTA(H$1:H105),"")</f>
        <v>5</v>
      </c>
      <c r="B105" s="48" t="s">
        <v>468</v>
      </c>
      <c r="C105" s="49" t="s">
        <v>469</v>
      </c>
      <c r="D105" s="47" t="s">
        <v>249</v>
      </c>
      <c r="E105" s="50">
        <v>5.99</v>
      </c>
      <c r="F105" s="51"/>
      <c r="H105" s="52" t="s">
        <v>250</v>
      </c>
      <c r="Z105" s="46"/>
      <c r="AA105" s="46"/>
    </row>
    <row r="106" spans="1:27" s="3" customFormat="1" ht="15" x14ac:dyDescent="0.25">
      <c r="A106" s="47">
        <f>IF(H106&lt;&gt;"",COUNTA(H$1:H106),"")</f>
        <v>6</v>
      </c>
      <c r="B106" s="53">
        <v>2</v>
      </c>
      <c r="C106" s="49" t="s">
        <v>263</v>
      </c>
      <c r="D106" s="47" t="s">
        <v>249</v>
      </c>
      <c r="E106" s="54">
        <v>0.1</v>
      </c>
      <c r="F106" s="51"/>
      <c r="H106" s="52" t="s">
        <v>250</v>
      </c>
      <c r="Z106" s="46"/>
      <c r="AA106" s="46"/>
    </row>
    <row r="107" spans="1:27" s="3" customFormat="1" ht="15" x14ac:dyDescent="0.25">
      <c r="A107" s="79" t="s">
        <v>264</v>
      </c>
      <c r="B107" s="80"/>
      <c r="C107" s="80"/>
      <c r="D107" s="80"/>
      <c r="E107" s="81"/>
      <c r="F107" s="45"/>
      <c r="Z107" s="46"/>
      <c r="AA107" s="46" t="s">
        <v>264</v>
      </c>
    </row>
    <row r="108" spans="1:27" s="3" customFormat="1" ht="15" x14ac:dyDescent="0.25">
      <c r="A108" s="47">
        <f>IF(H108&lt;&gt;"",COUNTA(H$1:H108),"")</f>
        <v>7</v>
      </c>
      <c r="B108" s="48" t="s">
        <v>274</v>
      </c>
      <c r="C108" s="49" t="s">
        <v>275</v>
      </c>
      <c r="D108" s="47" t="s">
        <v>267</v>
      </c>
      <c r="E108" s="61"/>
      <c r="F108" s="51"/>
      <c r="H108" s="52" t="s">
        <v>250</v>
      </c>
      <c r="Z108" s="46"/>
      <c r="AA108" s="46"/>
    </row>
    <row r="109" spans="1:27" s="3" customFormat="1" ht="15" x14ac:dyDescent="0.25">
      <c r="A109" s="47">
        <f>IF(H109&lt;&gt;"",COUNTA(H$1:H109),"")</f>
        <v>8</v>
      </c>
      <c r="B109" s="48" t="s">
        <v>276</v>
      </c>
      <c r="C109" s="49" t="s">
        <v>277</v>
      </c>
      <c r="D109" s="47" t="s">
        <v>267</v>
      </c>
      <c r="E109" s="61"/>
      <c r="F109" s="51"/>
      <c r="H109" s="52" t="s">
        <v>250</v>
      </c>
      <c r="Z109" s="46"/>
      <c r="AA109" s="46"/>
    </row>
    <row r="110" spans="1:27" s="3" customFormat="1" ht="22.5" x14ac:dyDescent="0.25">
      <c r="A110" s="47">
        <f>IF(H110&lt;&gt;"",COUNTA(H$1:H110),"")</f>
        <v>9</v>
      </c>
      <c r="B110" s="48" t="s">
        <v>472</v>
      </c>
      <c r="C110" s="49" t="s">
        <v>473</v>
      </c>
      <c r="D110" s="47" t="s">
        <v>2545</v>
      </c>
      <c r="E110" s="50">
        <v>0.04</v>
      </c>
      <c r="F110" s="51"/>
      <c r="H110" s="52" t="s">
        <v>250</v>
      </c>
      <c r="Z110" s="46"/>
      <c r="AA110" s="46"/>
    </row>
    <row r="111" spans="1:27" s="3" customFormat="1" ht="15" x14ac:dyDescent="0.25">
      <c r="A111" s="47">
        <f>IF(H111&lt;&gt;"",COUNTA(H$1:H111),"")</f>
        <v>10</v>
      </c>
      <c r="B111" s="48" t="s">
        <v>294</v>
      </c>
      <c r="C111" s="49" t="s">
        <v>295</v>
      </c>
      <c r="D111" s="47" t="s">
        <v>2545</v>
      </c>
      <c r="E111" s="50">
        <v>0.06</v>
      </c>
      <c r="F111" s="51"/>
      <c r="H111" s="52" t="s">
        <v>250</v>
      </c>
      <c r="Z111" s="46"/>
      <c r="AA111" s="46"/>
    </row>
    <row r="112" spans="1:27" s="3" customFormat="1" ht="15" x14ac:dyDescent="0.25">
      <c r="A112" s="79" t="s">
        <v>306</v>
      </c>
      <c r="B112" s="80"/>
      <c r="C112" s="80"/>
      <c r="D112" s="80"/>
      <c r="E112" s="81"/>
      <c r="F112" s="45"/>
      <c r="Z112" s="46"/>
      <c r="AA112" s="46" t="s">
        <v>306</v>
      </c>
    </row>
    <row r="113" spans="1:27" s="3" customFormat="1" ht="15" x14ac:dyDescent="0.25">
      <c r="A113" s="47">
        <f>IF(H113&lt;&gt;"",COUNTA(H$1:H113),"")</f>
        <v>11</v>
      </c>
      <c r="B113" s="48" t="s">
        <v>110</v>
      </c>
      <c r="C113" s="49" t="s">
        <v>111</v>
      </c>
      <c r="D113" s="47" t="s">
        <v>48</v>
      </c>
      <c r="E113" s="57">
        <v>0.11175</v>
      </c>
      <c r="F113" s="51"/>
      <c r="H113" s="52" t="s">
        <v>250</v>
      </c>
      <c r="Z113" s="46"/>
      <c r="AA113" s="46"/>
    </row>
    <row r="114" spans="1:27" s="3" customFormat="1" ht="15" x14ac:dyDescent="0.25">
      <c r="A114" s="47">
        <f>IF(H114&lt;&gt;"",COUNTA(H$1:H114),"")</f>
        <v>12</v>
      </c>
      <c r="B114" s="48" t="s">
        <v>1593</v>
      </c>
      <c r="C114" s="49" t="s">
        <v>1594</v>
      </c>
      <c r="D114" s="47" t="s">
        <v>44</v>
      </c>
      <c r="E114" s="56">
        <v>1E-4</v>
      </c>
      <c r="F114" s="51"/>
      <c r="H114" s="52" t="s">
        <v>250</v>
      </c>
      <c r="Z114" s="46"/>
      <c r="AA114" s="46"/>
    </row>
    <row r="115" spans="1:27" s="3" customFormat="1" ht="15" x14ac:dyDescent="0.25">
      <c r="A115" s="47">
        <f>IF(H115&lt;&gt;"",COUNTA(H$1:H115),"")</f>
        <v>13</v>
      </c>
      <c r="B115" s="48" t="s">
        <v>762</v>
      </c>
      <c r="C115" s="49" t="s">
        <v>763</v>
      </c>
      <c r="D115" s="47" t="s">
        <v>73</v>
      </c>
      <c r="E115" s="59">
        <v>3.4000000000000002E-2</v>
      </c>
      <c r="F115" s="51"/>
      <c r="H115" s="52" t="s">
        <v>250</v>
      </c>
      <c r="Z115" s="46"/>
      <c r="AA115" s="46"/>
    </row>
    <row r="116" spans="1:27" s="3" customFormat="1" ht="22.5" x14ac:dyDescent="0.25">
      <c r="A116" s="47">
        <f>IF(H116&lt;&gt;"",COUNTA(H$1:H116),"")</f>
        <v>14</v>
      </c>
      <c r="B116" s="48" t="s">
        <v>2604</v>
      </c>
      <c r="C116" s="49" t="s">
        <v>2605</v>
      </c>
      <c r="D116" s="47" t="s">
        <v>44</v>
      </c>
      <c r="E116" s="58">
        <v>2.1359999999999999E-4</v>
      </c>
      <c r="F116" s="51"/>
      <c r="H116" s="52" t="s">
        <v>250</v>
      </c>
      <c r="Z116" s="46"/>
      <c r="AA116" s="46"/>
    </row>
    <row r="117" spans="1:27" s="3" customFormat="1" ht="15" x14ac:dyDescent="0.25">
      <c r="A117" s="47">
        <f>IF(H117&lt;&gt;"",COUNTA(H$1:H117),"")</f>
        <v>15</v>
      </c>
      <c r="B117" s="48" t="s">
        <v>2566</v>
      </c>
      <c r="C117" s="49" t="s">
        <v>2567</v>
      </c>
      <c r="D117" s="47" t="s">
        <v>358</v>
      </c>
      <c r="E117" s="59">
        <v>4.0000000000000001E-3</v>
      </c>
      <c r="F117" s="51"/>
      <c r="H117" s="52" t="s">
        <v>250</v>
      </c>
      <c r="Z117" s="46"/>
      <c r="AA117" s="46"/>
    </row>
    <row r="118" spans="1:27" s="3" customFormat="1" ht="15" x14ac:dyDescent="0.25">
      <c r="A118" s="47">
        <f>IF(H118&lt;&gt;"",COUNTA(H$1:H118),"")</f>
        <v>16</v>
      </c>
      <c r="B118" s="48" t="s">
        <v>2584</v>
      </c>
      <c r="C118" s="49" t="s">
        <v>2585</v>
      </c>
      <c r="D118" s="47" t="s">
        <v>358</v>
      </c>
      <c r="E118" s="59">
        <v>4.0000000000000001E-3</v>
      </c>
      <c r="F118" s="51"/>
      <c r="H118" s="52" t="s">
        <v>250</v>
      </c>
      <c r="Z118" s="46"/>
      <c r="AA118" s="46"/>
    </row>
    <row r="119" spans="1:27" s="3" customFormat="1" ht="22.5" x14ac:dyDescent="0.25">
      <c r="A119" s="47">
        <f>IF(H119&lt;&gt;"",COUNTA(H$1:H119),"")</f>
        <v>17</v>
      </c>
      <c r="B119" s="48" t="s">
        <v>2639</v>
      </c>
      <c r="C119" s="49" t="s">
        <v>2640</v>
      </c>
      <c r="D119" s="47" t="s">
        <v>350</v>
      </c>
      <c r="E119" s="56">
        <v>8.0799999999999997E-2</v>
      </c>
      <c r="F119" s="51"/>
      <c r="H119" s="52" t="s">
        <v>250</v>
      </c>
      <c r="Z119" s="46"/>
      <c r="AA119" s="46"/>
    </row>
    <row r="120" spans="1:27" s="3" customFormat="1" ht="15" x14ac:dyDescent="0.25">
      <c r="A120" s="47">
        <f>IF(H120&lt;&gt;"",COUNTA(H$1:H120),"")</f>
        <v>18</v>
      </c>
      <c r="B120" s="48" t="s">
        <v>2568</v>
      </c>
      <c r="C120" s="49" t="s">
        <v>2569</v>
      </c>
      <c r="D120" s="47" t="s">
        <v>73</v>
      </c>
      <c r="E120" s="60">
        <v>2</v>
      </c>
      <c r="F120" s="51"/>
      <c r="H120" s="52" t="s">
        <v>250</v>
      </c>
      <c r="Z120" s="46"/>
      <c r="AA120" s="46"/>
    </row>
    <row r="121" spans="1:27" s="3" customFormat="1" ht="15" x14ac:dyDescent="0.25">
      <c r="A121" s="47">
        <f>IF(H121&lt;&gt;"",COUNTA(H$1:H121),"")</f>
        <v>19</v>
      </c>
      <c r="B121" s="48" t="s">
        <v>2570</v>
      </c>
      <c r="C121" s="49" t="s">
        <v>2571</v>
      </c>
      <c r="D121" s="47" t="s">
        <v>44</v>
      </c>
      <c r="E121" s="57">
        <v>5.0000000000000002E-5</v>
      </c>
      <c r="F121" s="51"/>
      <c r="H121" s="52" t="s">
        <v>250</v>
      </c>
      <c r="Z121" s="46"/>
      <c r="AA121" s="46"/>
    </row>
    <row r="122" spans="1:27" s="3" customFormat="1" ht="15" x14ac:dyDescent="0.25">
      <c r="A122" s="47">
        <f>IF(H122&lt;&gt;"",COUNTA(H$1:H122),"")</f>
        <v>20</v>
      </c>
      <c r="B122" s="48" t="s">
        <v>2586</v>
      </c>
      <c r="C122" s="49" t="s">
        <v>2587</v>
      </c>
      <c r="D122" s="47" t="s">
        <v>44</v>
      </c>
      <c r="E122" s="57">
        <v>6.9999999999999994E-5</v>
      </c>
      <c r="F122" s="51"/>
      <c r="H122" s="52" t="s">
        <v>250</v>
      </c>
      <c r="Z122" s="46"/>
      <c r="AA122" s="46"/>
    </row>
    <row r="123" spans="1:27" s="3" customFormat="1" ht="22.5" x14ac:dyDescent="0.25">
      <c r="A123" s="47">
        <f>IF(H123&lt;&gt;"",COUNTA(H$1:H123),"")</f>
        <v>21</v>
      </c>
      <c r="B123" s="48" t="s">
        <v>2607</v>
      </c>
      <c r="C123" s="49" t="s">
        <v>2608</v>
      </c>
      <c r="D123" s="47" t="s">
        <v>73</v>
      </c>
      <c r="E123" s="56">
        <v>0.3075</v>
      </c>
      <c r="F123" s="51"/>
      <c r="H123" s="52" t="s">
        <v>250</v>
      </c>
      <c r="Z123" s="46"/>
      <c r="AA123" s="46"/>
    </row>
    <row r="124" spans="1:27" s="3" customFormat="1" ht="15" x14ac:dyDescent="0.25">
      <c r="A124" s="47">
        <f>IF(H124&lt;&gt;"",COUNTA(H$1:H124),"")</f>
        <v>22</v>
      </c>
      <c r="B124" s="48" t="s">
        <v>2572</v>
      </c>
      <c r="C124" s="49" t="s">
        <v>2573</v>
      </c>
      <c r="D124" s="47" t="s">
        <v>73</v>
      </c>
      <c r="E124" s="50">
        <v>0.08</v>
      </c>
      <c r="F124" s="51"/>
      <c r="H124" s="52" t="s">
        <v>250</v>
      </c>
      <c r="Z124" s="46"/>
      <c r="AA124" s="46"/>
    </row>
    <row r="125" spans="1:27" s="3" customFormat="1" ht="15" x14ac:dyDescent="0.25">
      <c r="A125" s="47">
        <f>IF(H125&lt;&gt;"",COUNTA(H$1:H125),"")</f>
        <v>23</v>
      </c>
      <c r="B125" s="48" t="s">
        <v>59</v>
      </c>
      <c r="C125" s="49" t="s">
        <v>60</v>
      </c>
      <c r="D125" s="47" t="s">
        <v>44</v>
      </c>
      <c r="E125" s="57">
        <v>3.6000000000000002E-4</v>
      </c>
      <c r="F125" s="51"/>
      <c r="H125" s="52" t="s">
        <v>250</v>
      </c>
      <c r="Z125" s="46"/>
      <c r="AA125" s="46"/>
    </row>
    <row r="126" spans="1:27" s="3" customFormat="1" ht="15" x14ac:dyDescent="0.25">
      <c r="A126" s="47">
        <f>IF(H126&lt;&gt;"",COUNTA(H$1:H126),"")</f>
        <v>24</v>
      </c>
      <c r="B126" s="48" t="s">
        <v>2574</v>
      </c>
      <c r="C126" s="49" t="s">
        <v>2575</v>
      </c>
      <c r="D126" s="47" t="s">
        <v>44</v>
      </c>
      <c r="E126" s="57">
        <v>8.0000000000000007E-5</v>
      </c>
      <c r="F126" s="51"/>
      <c r="H126" s="52" t="s">
        <v>250</v>
      </c>
      <c r="Z126" s="46"/>
      <c r="AA126" s="46"/>
    </row>
    <row r="127" spans="1:27" s="3" customFormat="1" ht="15" x14ac:dyDescent="0.25">
      <c r="A127" s="47">
        <f>IF(H127&lt;&gt;"",COUNTA(H$1:H127),"")</f>
        <v>25</v>
      </c>
      <c r="B127" s="48" t="s">
        <v>71</v>
      </c>
      <c r="C127" s="49" t="s">
        <v>72</v>
      </c>
      <c r="D127" s="47" t="s">
        <v>73</v>
      </c>
      <c r="E127" s="50">
        <v>0.08</v>
      </c>
      <c r="F127" s="51"/>
      <c r="H127" s="52" t="s">
        <v>250</v>
      </c>
      <c r="Z127" s="46"/>
      <c r="AA127" s="46"/>
    </row>
    <row r="128" spans="1:27" s="3" customFormat="1" ht="15" x14ac:dyDescent="0.25">
      <c r="A128" s="47">
        <f>IF(H128&lt;&gt;"",COUNTA(H$1:H128),"")</f>
        <v>26</v>
      </c>
      <c r="B128" s="48" t="s">
        <v>2576</v>
      </c>
      <c r="C128" s="49" t="s">
        <v>2577</v>
      </c>
      <c r="D128" s="47" t="s">
        <v>73</v>
      </c>
      <c r="E128" s="54">
        <v>0.6</v>
      </c>
      <c r="F128" s="51"/>
      <c r="H128" s="52" t="s">
        <v>250</v>
      </c>
      <c r="Z128" s="46"/>
      <c r="AA128" s="46"/>
    </row>
    <row r="129" spans="1:27" s="3" customFormat="1" ht="22.5" x14ac:dyDescent="0.25">
      <c r="A129" s="47">
        <f>IF(H129&lt;&gt;"",COUNTA(H$1:H129),"")</f>
        <v>27</v>
      </c>
      <c r="B129" s="48" t="s">
        <v>766</v>
      </c>
      <c r="C129" s="49" t="s">
        <v>767</v>
      </c>
      <c r="D129" s="47" t="s">
        <v>44</v>
      </c>
      <c r="E129" s="57">
        <v>4.0000000000000003E-5</v>
      </c>
      <c r="F129" s="51"/>
      <c r="H129" s="52" t="s">
        <v>250</v>
      </c>
      <c r="Z129" s="46"/>
      <c r="AA129" s="46"/>
    </row>
    <row r="130" spans="1:27" s="3" customFormat="1" ht="22.5" x14ac:dyDescent="0.25">
      <c r="A130" s="47">
        <f>IF(H130&lt;&gt;"",COUNTA(H$1:H130),"")</f>
        <v>28</v>
      </c>
      <c r="B130" s="48" t="s">
        <v>2591</v>
      </c>
      <c r="C130" s="49" t="s">
        <v>2592</v>
      </c>
      <c r="D130" s="47" t="s">
        <v>335</v>
      </c>
      <c r="E130" s="60">
        <v>1</v>
      </c>
      <c r="F130" s="51"/>
      <c r="H130" s="52" t="s">
        <v>250</v>
      </c>
      <c r="Z130" s="46"/>
      <c r="AA130" s="46"/>
    </row>
    <row r="131" spans="1:27" s="3" customFormat="1" ht="22.5" x14ac:dyDescent="0.25">
      <c r="A131" s="47">
        <f>IF(H131&lt;&gt;"",COUNTA(H$1:H131),"")</f>
        <v>29</v>
      </c>
      <c r="B131" s="48" t="s">
        <v>2596</v>
      </c>
      <c r="C131" s="49" t="s">
        <v>2597</v>
      </c>
      <c r="D131" s="47" t="s">
        <v>79</v>
      </c>
      <c r="E131" s="60">
        <v>1</v>
      </c>
      <c r="F131" s="51"/>
      <c r="H131" s="52" t="s">
        <v>250</v>
      </c>
      <c r="Z131" s="46"/>
      <c r="AA131" s="46"/>
    </row>
    <row r="132" spans="1:27" s="3" customFormat="1" ht="22.5" x14ac:dyDescent="0.25">
      <c r="A132" s="47">
        <f>IF(H132&lt;&gt;"",COUNTA(H$1:H132),"")</f>
        <v>30</v>
      </c>
      <c r="B132" s="48" t="s">
        <v>2655</v>
      </c>
      <c r="C132" s="49" t="s">
        <v>2656</v>
      </c>
      <c r="D132" s="47" t="s">
        <v>79</v>
      </c>
      <c r="E132" s="60">
        <v>1</v>
      </c>
      <c r="F132" s="51"/>
      <c r="H132" s="52" t="s">
        <v>250</v>
      </c>
      <c r="Z132" s="46"/>
      <c r="AA132" s="46"/>
    </row>
    <row r="133" spans="1:27" s="3" customFormat="1" ht="56.25" x14ac:dyDescent="0.25">
      <c r="A133" s="47">
        <f>IF(H133&lt;&gt;"",COUNTA(H$1:H133),"")</f>
        <v>31</v>
      </c>
      <c r="B133" s="48" t="s">
        <v>2646</v>
      </c>
      <c r="C133" s="49" t="s">
        <v>2647</v>
      </c>
      <c r="D133" s="47" t="s">
        <v>335</v>
      </c>
      <c r="E133" s="60">
        <v>1</v>
      </c>
      <c r="F133" s="51"/>
      <c r="H133" s="52" t="s">
        <v>250</v>
      </c>
      <c r="Z133" s="46"/>
      <c r="AA133" s="46"/>
    </row>
    <row r="134" spans="1:27" s="3" customFormat="1" ht="45" x14ac:dyDescent="0.25">
      <c r="A134" s="47">
        <f>IF(H134&lt;&gt;"",COUNTA(H$1:H134),"")</f>
        <v>32</v>
      </c>
      <c r="B134" s="48" t="s">
        <v>2593</v>
      </c>
      <c r="C134" s="49" t="s">
        <v>2594</v>
      </c>
      <c r="D134" s="47" t="s">
        <v>515</v>
      </c>
      <c r="E134" s="60">
        <v>1</v>
      </c>
      <c r="F134" s="51"/>
      <c r="H134" s="52" t="s">
        <v>250</v>
      </c>
      <c r="Z134" s="46"/>
      <c r="AA134" s="46"/>
    </row>
    <row r="135" spans="1:27" s="3" customFormat="1" ht="15" x14ac:dyDescent="0.25">
      <c r="A135" s="47">
        <f>IF(H135&lt;&gt;"",COUNTA(H$1:H135),"")</f>
        <v>33</v>
      </c>
      <c r="B135" s="48" t="s">
        <v>2579</v>
      </c>
      <c r="C135" s="49" t="s">
        <v>2580</v>
      </c>
      <c r="D135" s="47" t="s">
        <v>515</v>
      </c>
      <c r="E135" s="60">
        <v>1</v>
      </c>
      <c r="F135" s="51"/>
      <c r="H135" s="52" t="s">
        <v>250</v>
      </c>
      <c r="Z135" s="46"/>
      <c r="AA135" s="46"/>
    </row>
    <row r="136" spans="1:27" s="3" customFormat="1" ht="22.5" x14ac:dyDescent="0.25">
      <c r="A136" s="47">
        <f>IF(H136&lt;&gt;"",COUNTA(H$1:H136),"")</f>
        <v>34</v>
      </c>
      <c r="B136" s="48" t="s">
        <v>2649</v>
      </c>
      <c r="C136" s="49" t="s">
        <v>2650</v>
      </c>
      <c r="D136" s="47" t="s">
        <v>407</v>
      </c>
      <c r="E136" s="54">
        <v>1.1000000000000001</v>
      </c>
      <c r="F136" s="51"/>
      <c r="H136" s="52" t="s">
        <v>250</v>
      </c>
      <c r="Z136" s="46"/>
      <c r="AA136" s="46"/>
    </row>
    <row r="137" spans="1:27" s="3" customFormat="1" ht="22.5" x14ac:dyDescent="0.25">
      <c r="A137" s="47">
        <f>IF(H137&lt;&gt;"",COUNTA(H$1:H137),"")</f>
        <v>35</v>
      </c>
      <c r="B137" s="48" t="s">
        <v>2651</v>
      </c>
      <c r="C137" s="49" t="s">
        <v>2652</v>
      </c>
      <c r="D137" s="47" t="s">
        <v>407</v>
      </c>
      <c r="E137" s="54">
        <v>0.5</v>
      </c>
      <c r="F137" s="51"/>
      <c r="H137" s="52" t="s">
        <v>250</v>
      </c>
      <c r="Z137" s="46"/>
      <c r="AA137" s="46"/>
    </row>
    <row r="138" spans="1:27" s="3" customFormat="1" ht="33.75" x14ac:dyDescent="0.25">
      <c r="A138" s="47">
        <f>IF(H138&lt;&gt;"",COUNTA(H$1:H138),"")</f>
        <v>36</v>
      </c>
      <c r="B138" s="48" t="s">
        <v>2643</v>
      </c>
      <c r="C138" s="49" t="s">
        <v>2644</v>
      </c>
      <c r="D138" s="47" t="s">
        <v>335</v>
      </c>
      <c r="E138" s="60">
        <v>1</v>
      </c>
      <c r="F138" s="51"/>
      <c r="H138" s="52" t="s">
        <v>250</v>
      </c>
      <c r="Z138" s="46"/>
      <c r="AA138" s="46"/>
    </row>
    <row r="139" spans="1:27" s="3" customFormat="1" ht="33.75" x14ac:dyDescent="0.25">
      <c r="A139" s="47">
        <f>IF(H139&lt;&gt;"",COUNTA(H$1:H139),"")</f>
        <v>37</v>
      </c>
      <c r="B139" s="48" t="s">
        <v>2643</v>
      </c>
      <c r="C139" s="49" t="s">
        <v>2644</v>
      </c>
      <c r="D139" s="47" t="s">
        <v>335</v>
      </c>
      <c r="E139" s="60">
        <v>1</v>
      </c>
      <c r="F139" s="51"/>
      <c r="H139" s="52" t="s">
        <v>250</v>
      </c>
      <c r="Z139" s="46"/>
      <c r="AA139" s="46"/>
    </row>
    <row r="140" spans="1:27" s="3" customFormat="1" ht="22.5" x14ac:dyDescent="0.25">
      <c r="A140" s="47">
        <f>IF(H140&lt;&gt;"",COUNTA(H$1:H140),"")</f>
        <v>38</v>
      </c>
      <c r="B140" s="48" t="s">
        <v>2609</v>
      </c>
      <c r="C140" s="49" t="s">
        <v>2610</v>
      </c>
      <c r="D140" s="47" t="s">
        <v>198</v>
      </c>
      <c r="E140" s="59">
        <v>4.4909999999999997</v>
      </c>
      <c r="F140" s="51"/>
      <c r="H140" s="52" t="s">
        <v>250</v>
      </c>
      <c r="Z140" s="46"/>
      <c r="AA140" s="46"/>
    </row>
    <row r="141" spans="1:27" s="3" customFormat="1" ht="22.5" x14ac:dyDescent="0.25">
      <c r="A141" s="47">
        <f>IF(H141&lt;&gt;"",COUNTA(H$1:H141),"")</f>
        <v>39</v>
      </c>
      <c r="B141" s="48" t="s">
        <v>2621</v>
      </c>
      <c r="C141" s="49" t="s">
        <v>2622</v>
      </c>
      <c r="D141" s="47" t="s">
        <v>198</v>
      </c>
      <c r="E141" s="58">
        <v>5.9880000999999998</v>
      </c>
      <c r="F141" s="51"/>
      <c r="H141" s="52" t="s">
        <v>250</v>
      </c>
      <c r="Z141" s="46"/>
      <c r="AA141" s="46"/>
    </row>
    <row r="142" spans="1:27" s="3" customFormat="1" ht="22.5" x14ac:dyDescent="0.25">
      <c r="A142" s="47">
        <f>IF(H142&lt;&gt;"",COUNTA(H$1:H142),"")</f>
        <v>40</v>
      </c>
      <c r="B142" s="48" t="s">
        <v>2662</v>
      </c>
      <c r="C142" s="49" t="s">
        <v>2663</v>
      </c>
      <c r="D142" s="47" t="s">
        <v>335</v>
      </c>
      <c r="E142" s="60">
        <v>1</v>
      </c>
      <c r="F142" s="51"/>
      <c r="H142" s="52" t="s">
        <v>250</v>
      </c>
      <c r="Z142" s="46"/>
      <c r="AA142" s="46"/>
    </row>
    <row r="143" spans="1:27" s="3" customFormat="1" ht="22.5" x14ac:dyDescent="0.25">
      <c r="A143" s="47">
        <f>IF(H143&lt;&gt;"",COUNTA(H$1:H143),"")</f>
        <v>41</v>
      </c>
      <c r="B143" s="48" t="s">
        <v>2627</v>
      </c>
      <c r="C143" s="49" t="s">
        <v>2628</v>
      </c>
      <c r="D143" s="47" t="s">
        <v>335</v>
      </c>
      <c r="E143" s="60">
        <v>6</v>
      </c>
      <c r="F143" s="51"/>
      <c r="H143" s="52" t="s">
        <v>250</v>
      </c>
      <c r="Z143" s="46"/>
      <c r="AA143" s="46"/>
    </row>
    <row r="144" spans="1:27" s="3" customFormat="1" ht="22.5" x14ac:dyDescent="0.25">
      <c r="A144" s="47">
        <f>IF(H144&lt;&gt;"",COUNTA(H$1:H144),"")</f>
        <v>42</v>
      </c>
      <c r="B144" s="48" t="s">
        <v>2625</v>
      </c>
      <c r="C144" s="49" t="s">
        <v>2626</v>
      </c>
      <c r="D144" s="47" t="s">
        <v>335</v>
      </c>
      <c r="E144" s="60">
        <v>6</v>
      </c>
      <c r="F144" s="51"/>
      <c r="H144" s="52" t="s">
        <v>250</v>
      </c>
      <c r="Z144" s="46"/>
      <c r="AA144" s="46"/>
    </row>
    <row r="145" spans="1:27" s="3" customFormat="1" ht="22.5" x14ac:dyDescent="0.25">
      <c r="A145" s="47">
        <f>IF(H145&lt;&gt;"",COUNTA(H$1:H145),"")</f>
        <v>43</v>
      </c>
      <c r="B145" s="48" t="s">
        <v>2631</v>
      </c>
      <c r="C145" s="49" t="s">
        <v>2632</v>
      </c>
      <c r="D145" s="47" t="s">
        <v>335</v>
      </c>
      <c r="E145" s="60">
        <v>3</v>
      </c>
      <c r="F145" s="51"/>
      <c r="H145" s="52" t="s">
        <v>250</v>
      </c>
      <c r="Z145" s="46"/>
      <c r="AA145" s="46"/>
    </row>
    <row r="146" spans="1:27" s="3" customFormat="1" ht="22.5" x14ac:dyDescent="0.25">
      <c r="A146" s="47">
        <f>IF(H146&lt;&gt;"",COUNTA(H$1:H146),"")</f>
        <v>44</v>
      </c>
      <c r="B146" s="48" t="s">
        <v>2634</v>
      </c>
      <c r="C146" s="49" t="s">
        <v>2635</v>
      </c>
      <c r="D146" s="47" t="s">
        <v>335</v>
      </c>
      <c r="E146" s="60">
        <v>1</v>
      </c>
      <c r="F146" s="51"/>
      <c r="H146" s="52" t="s">
        <v>250</v>
      </c>
      <c r="Z146" s="46"/>
      <c r="AA146" s="46"/>
    </row>
    <row r="147" spans="1:27" s="3" customFormat="1" ht="22.5" x14ac:dyDescent="0.25">
      <c r="A147" s="47">
        <f>IF(H147&lt;&gt;"",COUNTA(H$1:H147),"")</f>
        <v>45</v>
      </c>
      <c r="B147" s="48" t="s">
        <v>2629</v>
      </c>
      <c r="C147" s="49" t="s">
        <v>2630</v>
      </c>
      <c r="D147" s="47" t="s">
        <v>335</v>
      </c>
      <c r="E147" s="60">
        <v>3</v>
      </c>
      <c r="F147" s="51"/>
      <c r="H147" s="52" t="s">
        <v>250</v>
      </c>
      <c r="Z147" s="46"/>
      <c r="AA147" s="46"/>
    </row>
    <row r="148" spans="1:27" s="3" customFormat="1" ht="15" x14ac:dyDescent="0.25">
      <c r="A148" s="79" t="s">
        <v>309</v>
      </c>
      <c r="B148" s="80"/>
      <c r="C148" s="80"/>
      <c r="D148" s="80"/>
      <c r="E148" s="81"/>
      <c r="F148" s="45"/>
      <c r="Z148" s="46" t="s">
        <v>309</v>
      </c>
      <c r="AA148" s="46"/>
    </row>
    <row r="149" spans="1:27" s="3" customFormat="1" ht="15" x14ac:dyDescent="0.25">
      <c r="A149" s="79" t="s">
        <v>306</v>
      </c>
      <c r="B149" s="80"/>
      <c r="C149" s="80"/>
      <c r="D149" s="80"/>
      <c r="E149" s="81"/>
      <c r="F149" s="45"/>
      <c r="Z149" s="46"/>
      <c r="AA149" s="46" t="s">
        <v>306</v>
      </c>
    </row>
    <row r="150" spans="1:27" s="3" customFormat="1" ht="15" x14ac:dyDescent="0.25">
      <c r="A150" s="47">
        <f>IF(H150&lt;&gt;"",COUNTA(H$1:H150),"")</f>
        <v>46</v>
      </c>
      <c r="B150" s="48" t="s">
        <v>903</v>
      </c>
      <c r="C150" s="49" t="s">
        <v>2669</v>
      </c>
      <c r="D150" s="47" t="s">
        <v>335</v>
      </c>
      <c r="E150" s="61"/>
      <c r="F150" s="51"/>
      <c r="H150" s="52" t="s">
        <v>250</v>
      </c>
      <c r="Z150" s="46"/>
      <c r="AA150" s="46"/>
    </row>
    <row r="151" spans="1:27" s="3" customFormat="1" ht="15" x14ac:dyDescent="0.25">
      <c r="A151" s="47">
        <f>IF(H151&lt;&gt;"",COUNTA(H$1:H151),"")</f>
        <v>47</v>
      </c>
      <c r="B151" s="48" t="s">
        <v>2670</v>
      </c>
      <c r="C151" s="49" t="s">
        <v>2671</v>
      </c>
      <c r="D151" s="47" t="s">
        <v>515</v>
      </c>
      <c r="E151" s="60">
        <v>1</v>
      </c>
      <c r="F151" s="51"/>
      <c r="H151" s="52" t="s">
        <v>250</v>
      </c>
      <c r="Z151" s="46"/>
      <c r="AA151" s="46"/>
    </row>
    <row r="152" spans="1:27" s="3" customFormat="1" ht="15" x14ac:dyDescent="0.25">
      <c r="A152" s="47">
        <f>IF(H152&lt;&gt;"",COUNTA(H$1:H152),"")</f>
        <v>48</v>
      </c>
      <c r="B152" s="48" t="s">
        <v>2672</v>
      </c>
      <c r="C152" s="49" t="s">
        <v>2673</v>
      </c>
      <c r="D152" s="47" t="s">
        <v>515</v>
      </c>
      <c r="E152" s="60">
        <v>1</v>
      </c>
      <c r="F152" s="51"/>
      <c r="H152" s="52" t="s">
        <v>250</v>
      </c>
      <c r="Z152" s="46"/>
      <c r="AA152" s="46"/>
    </row>
    <row r="153" spans="1:27" s="3" customFormat="1" ht="15" x14ac:dyDescent="0.25">
      <c r="A153" s="47">
        <f>IF(H153&lt;&gt;"",COUNTA(H$1:H153),"")</f>
        <v>49</v>
      </c>
      <c r="B153" s="48" t="s">
        <v>907</v>
      </c>
      <c r="C153" s="49" t="s">
        <v>735</v>
      </c>
      <c r="D153" s="47" t="s">
        <v>73</v>
      </c>
      <c r="E153" s="61"/>
      <c r="F153" s="51"/>
      <c r="H153" s="52" t="s">
        <v>250</v>
      </c>
      <c r="Z153" s="46"/>
      <c r="AA153" s="46"/>
    </row>
    <row r="154" spans="1:27" s="3" customFormat="1" ht="22.5" x14ac:dyDescent="0.25">
      <c r="A154" s="47">
        <f>IF(H154&lt;&gt;"",COUNTA(H$1:H154),"")</f>
        <v>50</v>
      </c>
      <c r="B154" s="48" t="s">
        <v>2674</v>
      </c>
      <c r="C154" s="49" t="s">
        <v>2675</v>
      </c>
      <c r="D154" s="47" t="s">
        <v>335</v>
      </c>
      <c r="E154" s="60">
        <v>2</v>
      </c>
      <c r="F154" s="51"/>
      <c r="H154" s="52" t="s">
        <v>250</v>
      </c>
      <c r="Z154" s="46"/>
      <c r="AA154" s="46"/>
    </row>
    <row r="155" spans="1:27" s="3" customFormat="1" ht="22.5" x14ac:dyDescent="0.25">
      <c r="A155" s="47">
        <f>IF(H155&lt;&gt;"",COUNTA(H$1:H155),"")</f>
        <v>51</v>
      </c>
      <c r="B155" s="48" t="s">
        <v>2676</v>
      </c>
      <c r="C155" s="49" t="s">
        <v>2677</v>
      </c>
      <c r="D155" s="47" t="s">
        <v>198</v>
      </c>
      <c r="E155" s="59">
        <v>5.9880000000000004</v>
      </c>
      <c r="F155" s="51"/>
      <c r="H155" s="52" t="s">
        <v>250</v>
      </c>
      <c r="Z155" s="46"/>
      <c r="AA155" s="46"/>
    </row>
    <row r="156" spans="1:27" s="3" customFormat="1" ht="22.5" x14ac:dyDescent="0.25">
      <c r="A156" s="47">
        <f>IF(H156&lt;&gt;"",COUNTA(H$1:H156),"")</f>
        <v>52</v>
      </c>
      <c r="B156" s="48" t="s">
        <v>2676</v>
      </c>
      <c r="C156" s="49" t="s">
        <v>2678</v>
      </c>
      <c r="D156" s="47" t="s">
        <v>198</v>
      </c>
      <c r="E156" s="59">
        <v>4.4909999999999997</v>
      </c>
      <c r="F156" s="51"/>
      <c r="H156" s="52" t="s">
        <v>250</v>
      </c>
      <c r="Z156" s="46"/>
      <c r="AA156" s="46"/>
    </row>
    <row r="157" spans="1:27" s="3" customFormat="1" ht="19.5" customHeight="1" x14ac:dyDescent="0.25">
      <c r="A157" s="62"/>
      <c r="B157" s="63"/>
      <c r="C157" s="64"/>
      <c r="D157" s="65"/>
      <c r="E157" s="65"/>
      <c r="F157" s="66"/>
      <c r="Z157" s="46"/>
      <c r="AA157" s="46"/>
    </row>
    <row r="158" spans="1:27" s="3" customFormat="1" ht="15" x14ac:dyDescent="0.25">
      <c r="A158" s="11"/>
      <c r="B158" s="11"/>
      <c r="D158" s="11"/>
      <c r="E158" s="11"/>
      <c r="F158" s="11"/>
    </row>
  </sheetData>
  <mergeCells count="39">
    <mergeCell ref="A112:E112"/>
    <mergeCell ref="A148:E148"/>
    <mergeCell ref="A149:E149"/>
    <mergeCell ref="A94:F94"/>
    <mergeCell ref="A96:E96"/>
    <mergeCell ref="A99:E99"/>
    <mergeCell ref="A100:E100"/>
    <mergeCell ref="A107:E107"/>
    <mergeCell ref="A80:F80"/>
    <mergeCell ref="A86:F86"/>
    <mergeCell ref="A90:F90"/>
    <mergeCell ref="A92:F92"/>
    <mergeCell ref="A93:F93"/>
    <mergeCell ref="A65:F65"/>
    <mergeCell ref="A69:F69"/>
    <mergeCell ref="A71:F71"/>
    <mergeCell ref="A77:F77"/>
    <mergeCell ref="A78:F78"/>
    <mergeCell ref="A45:F45"/>
    <mergeCell ref="A46:F46"/>
    <mergeCell ref="A52:F52"/>
    <mergeCell ref="A58:F58"/>
    <mergeCell ref="A64:F64"/>
    <mergeCell ref="A17:F17"/>
    <mergeCell ref="A18:F18"/>
    <mergeCell ref="A31:F31"/>
    <mergeCell ref="A42:F42"/>
    <mergeCell ref="A44:F44"/>
    <mergeCell ref="B10:F10"/>
    <mergeCell ref="A14:A15"/>
    <mergeCell ref="B14:B15"/>
    <mergeCell ref="C14:C15"/>
    <mergeCell ref="D14:D15"/>
    <mergeCell ref="E14:F14"/>
    <mergeCell ref="C1:D1"/>
    <mergeCell ref="C2:D2"/>
    <mergeCell ref="C5:D5"/>
    <mergeCell ref="C7:D7"/>
    <mergeCell ref="C8:D8"/>
  </mergeCells>
  <printOptions horizontalCentered="1"/>
  <pageMargins left="0.39370077848434498" right="0.39370077848434498" top="0.78740155696868896" bottom="0.74803149700164795" header="0.118110239505768" footer="0.118110239505768"/>
  <pageSetup paperSize="9" scale="74" fitToHeight="0" orientation="portrait" r:id="rId1"/>
  <headerFooter>
    <oddFooter>&amp;RСтраница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878"/>
  <sheetViews>
    <sheetView showGridLines="0" workbookViewId="0">
      <selection activeCell="F15" sqref="F15:F16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3" width="52.42578125" style="1" customWidth="1"/>
    <col min="4" max="4" width="16.28515625" style="1" customWidth="1"/>
    <col min="5" max="6" width="15.42578125" style="1" customWidth="1"/>
    <col min="7" max="7" width="8" style="1" customWidth="1"/>
    <col min="8" max="8" width="8" style="1" hidden="1" customWidth="1"/>
    <col min="9" max="9" width="8" style="1" customWidth="1"/>
    <col min="10" max="14" width="9.140625" style="1"/>
    <col min="15" max="18" width="68.7109375" style="2" hidden="1" customWidth="1"/>
    <col min="19" max="23" width="119.7109375" style="2" hidden="1" customWidth="1"/>
    <col min="24" max="25" width="128.7109375" style="2" hidden="1" customWidth="1"/>
    <col min="26" max="27" width="113.28515625" style="2" hidden="1" customWidth="1"/>
    <col min="28" max="16384" width="9.140625" style="1"/>
  </cols>
  <sheetData>
    <row r="1" spans="1:23" s="3" customFormat="1" ht="39" x14ac:dyDescent="0.25">
      <c r="C1" s="67" t="s">
        <v>327</v>
      </c>
      <c r="D1" s="67"/>
      <c r="O1" s="4" t="s">
        <v>327</v>
      </c>
      <c r="P1" s="4" t="s">
        <v>1</v>
      </c>
    </row>
    <row r="2" spans="1:23" s="3" customFormat="1" ht="15" x14ac:dyDescent="0.25">
      <c r="B2" s="5"/>
      <c r="C2" s="68" t="s">
        <v>2</v>
      </c>
      <c r="D2" s="68"/>
      <c r="E2" s="5"/>
      <c r="F2" s="5"/>
    </row>
    <row r="3" spans="1:23" s="3" customFormat="1" ht="8.25" customHeight="1" x14ac:dyDescent="0.25">
      <c r="A3" s="6"/>
      <c r="B3" s="6"/>
      <c r="C3" s="6"/>
      <c r="D3" s="6"/>
      <c r="E3" s="6"/>
      <c r="F3" s="6"/>
    </row>
    <row r="4" spans="1:23" s="3" customFormat="1" ht="28.5" customHeight="1" x14ac:dyDescent="0.25">
      <c r="B4" s="7"/>
      <c r="C4" s="7" t="s">
        <v>2679</v>
      </c>
      <c r="D4" s="8"/>
      <c r="E4" s="7"/>
      <c r="F4" s="7"/>
    </row>
    <row r="5" spans="1:23" s="3" customFormat="1" ht="21" customHeight="1" x14ac:dyDescent="0.25">
      <c r="A5" s="5"/>
      <c r="B5" s="5"/>
      <c r="C5" s="69" t="s">
        <v>4</v>
      </c>
      <c r="D5" s="69"/>
      <c r="E5" s="5"/>
      <c r="F5" s="5"/>
    </row>
    <row r="6" spans="1:23" s="3" customFormat="1" ht="8.25" customHeight="1" x14ac:dyDescent="0.25">
      <c r="A6" s="6"/>
      <c r="B6" s="6"/>
      <c r="C6" s="6"/>
      <c r="D6" s="6"/>
      <c r="E6" s="6"/>
      <c r="F6" s="6"/>
    </row>
    <row r="7" spans="1:23" s="3" customFormat="1" ht="15" x14ac:dyDescent="0.25">
      <c r="B7" s="9" t="s">
        <v>5</v>
      </c>
      <c r="C7" s="70" t="s">
        <v>2680</v>
      </c>
      <c r="D7" s="70"/>
      <c r="E7" s="10"/>
      <c r="F7" s="10"/>
      <c r="Q7" s="4" t="s">
        <v>2680</v>
      </c>
      <c r="R7" s="4" t="s">
        <v>1</v>
      </c>
    </row>
    <row r="8" spans="1:23" s="3" customFormat="1" ht="15.75" customHeight="1" x14ac:dyDescent="0.25">
      <c r="B8" s="5"/>
      <c r="C8" s="71" t="s">
        <v>7</v>
      </c>
      <c r="D8" s="71"/>
      <c r="E8" s="5"/>
      <c r="F8" s="5"/>
    </row>
    <row r="9" spans="1:23" s="3" customFormat="1" ht="15.75" customHeight="1" x14ac:dyDescent="0.25">
      <c r="A9" s="6"/>
      <c r="B9" s="6"/>
      <c r="C9" s="6"/>
      <c r="D9" s="6"/>
      <c r="E9" s="6"/>
      <c r="F9" s="6"/>
    </row>
    <row r="10" spans="1:23" s="3" customFormat="1" ht="15" x14ac:dyDescent="0.25">
      <c r="A10" s="11"/>
      <c r="B10" s="72" t="s">
        <v>2681</v>
      </c>
      <c r="C10" s="72"/>
      <c r="D10" s="72"/>
      <c r="E10" s="72"/>
      <c r="F10" s="72"/>
      <c r="S10" s="12" t="s">
        <v>2681</v>
      </c>
      <c r="T10" s="12" t="s">
        <v>1</v>
      </c>
      <c r="U10" s="12" t="s">
        <v>1</v>
      </c>
      <c r="V10" s="12" t="s">
        <v>1</v>
      </c>
      <c r="W10" s="12" t="s">
        <v>1</v>
      </c>
    </row>
    <row r="11" spans="1:23" s="3" customFormat="1" ht="6" customHeight="1" x14ac:dyDescent="0.25">
      <c r="A11" s="11"/>
      <c r="B11" s="13"/>
      <c r="C11" s="14"/>
      <c r="D11" s="14"/>
      <c r="E11" s="14"/>
      <c r="F11" s="14"/>
    </row>
    <row r="12" spans="1:23" s="3" customFormat="1" ht="6" customHeight="1" x14ac:dyDescent="0.25">
      <c r="A12" s="15"/>
      <c r="B12" s="15"/>
      <c r="F12" s="15"/>
    </row>
    <row r="13" spans="1:23" s="3" customFormat="1" ht="6" customHeight="1" x14ac:dyDescent="0.25">
      <c r="A13" s="16"/>
    </row>
    <row r="14" spans="1:23" s="3" customFormat="1" ht="25.5" customHeight="1" x14ac:dyDescent="0.25">
      <c r="A14" s="73" t="s">
        <v>9</v>
      </c>
      <c r="B14" s="73" t="s">
        <v>10</v>
      </c>
      <c r="C14" s="73" t="s">
        <v>11</v>
      </c>
      <c r="D14" s="73" t="s">
        <v>12</v>
      </c>
      <c r="E14" s="74" t="s">
        <v>13</v>
      </c>
      <c r="F14" s="75"/>
    </row>
    <row r="15" spans="1:23" s="3" customFormat="1" ht="25.5" customHeight="1" x14ac:dyDescent="0.25">
      <c r="A15" s="73"/>
      <c r="B15" s="73"/>
      <c r="C15" s="73"/>
      <c r="D15" s="73"/>
      <c r="E15" s="17" t="s">
        <v>14</v>
      </c>
      <c r="F15" s="17" t="s">
        <v>15</v>
      </c>
    </row>
    <row r="16" spans="1:23" s="3" customFormat="1" ht="14.25" customHeight="1" x14ac:dyDescent="0.25">
      <c r="A16" s="18">
        <v>1</v>
      </c>
      <c r="B16" s="18">
        <v>2</v>
      </c>
      <c r="C16" s="19">
        <v>3</v>
      </c>
      <c r="D16" s="18">
        <v>4</v>
      </c>
      <c r="E16" s="18">
        <v>5</v>
      </c>
      <c r="F16" s="18" t="s">
        <v>16</v>
      </c>
    </row>
    <row r="17" spans="1:25" s="3" customFormat="1" ht="15" x14ac:dyDescent="0.25">
      <c r="A17" s="76" t="s">
        <v>2682</v>
      </c>
      <c r="B17" s="76"/>
      <c r="C17" s="76"/>
      <c r="D17" s="76"/>
      <c r="E17" s="76"/>
      <c r="F17" s="76"/>
      <c r="X17" s="20" t="s">
        <v>2682</v>
      </c>
    </row>
    <row r="18" spans="1:25" s="3" customFormat="1" ht="15" x14ac:dyDescent="0.25">
      <c r="A18" s="77" t="s">
        <v>2683</v>
      </c>
      <c r="B18" s="77"/>
      <c r="C18" s="77"/>
      <c r="D18" s="77"/>
      <c r="E18" s="77"/>
      <c r="F18" s="77"/>
      <c r="X18" s="20"/>
      <c r="Y18" s="21" t="s">
        <v>2683</v>
      </c>
    </row>
    <row r="19" spans="1:25" s="3" customFormat="1" ht="22.5" x14ac:dyDescent="0.25">
      <c r="A19" s="22" t="s">
        <v>19</v>
      </c>
      <c r="B19" s="23" t="s">
        <v>220</v>
      </c>
      <c r="C19" s="24" t="s">
        <v>221</v>
      </c>
      <c r="D19" s="22" t="s">
        <v>209</v>
      </c>
      <c r="E19" s="25"/>
      <c r="F19" s="26" t="s">
        <v>2684</v>
      </c>
      <c r="X19" s="20"/>
      <c r="Y19" s="21"/>
    </row>
    <row r="20" spans="1:25" s="3" customFormat="1" ht="15" x14ac:dyDescent="0.25">
      <c r="A20" s="27"/>
      <c r="B20" s="28" t="s">
        <v>223</v>
      </c>
      <c r="C20" s="29" t="s">
        <v>224</v>
      </c>
      <c r="D20" s="30" t="s">
        <v>44</v>
      </c>
      <c r="E20" s="31" t="s">
        <v>225</v>
      </c>
      <c r="F20" s="31" t="s">
        <v>2685</v>
      </c>
      <c r="X20" s="20"/>
      <c r="Y20" s="21"/>
    </row>
    <row r="21" spans="1:25" s="3" customFormat="1" ht="15" x14ac:dyDescent="0.25">
      <c r="A21" s="27"/>
      <c r="B21" s="28" t="s">
        <v>227</v>
      </c>
      <c r="C21" s="29" t="s">
        <v>228</v>
      </c>
      <c r="D21" s="30" t="s">
        <v>73</v>
      </c>
      <c r="E21" s="31" t="s">
        <v>229</v>
      </c>
      <c r="F21" s="31" t="s">
        <v>2686</v>
      </c>
      <c r="X21" s="20"/>
      <c r="Y21" s="21"/>
    </row>
    <row r="22" spans="1:25" s="3" customFormat="1" ht="15" x14ac:dyDescent="0.25">
      <c r="A22" s="27" t="s">
        <v>99</v>
      </c>
      <c r="B22" s="28" t="s">
        <v>231</v>
      </c>
      <c r="C22" s="29" t="s">
        <v>232</v>
      </c>
      <c r="D22" s="30" t="s">
        <v>44</v>
      </c>
      <c r="E22" s="31" t="s">
        <v>233</v>
      </c>
      <c r="F22" s="31" t="s">
        <v>2687</v>
      </c>
      <c r="X22" s="20"/>
      <c r="Y22" s="21"/>
    </row>
    <row r="23" spans="1:25" s="3" customFormat="1" ht="15" x14ac:dyDescent="0.25">
      <c r="A23" s="27" t="s">
        <v>99</v>
      </c>
      <c r="B23" s="28" t="s">
        <v>1070</v>
      </c>
      <c r="C23" s="29" t="s">
        <v>1071</v>
      </c>
      <c r="D23" s="30" t="s">
        <v>44</v>
      </c>
      <c r="E23" s="31" t="s">
        <v>237</v>
      </c>
      <c r="F23" s="31" t="s">
        <v>2688</v>
      </c>
      <c r="X23" s="20"/>
      <c r="Y23" s="21"/>
    </row>
    <row r="24" spans="1:25" s="3" customFormat="1" ht="15" x14ac:dyDescent="0.25">
      <c r="A24" s="77" t="s">
        <v>2689</v>
      </c>
      <c r="B24" s="77"/>
      <c r="C24" s="77"/>
      <c r="D24" s="77"/>
      <c r="E24" s="77"/>
      <c r="F24" s="77"/>
      <c r="X24" s="20"/>
      <c r="Y24" s="21" t="s">
        <v>2689</v>
      </c>
    </row>
    <row r="25" spans="1:25" s="3" customFormat="1" ht="22.5" x14ac:dyDescent="0.25">
      <c r="A25" s="22" t="s">
        <v>24</v>
      </c>
      <c r="B25" s="23" t="s">
        <v>1204</v>
      </c>
      <c r="C25" s="24" t="s">
        <v>1205</v>
      </c>
      <c r="D25" s="22" t="s">
        <v>48</v>
      </c>
      <c r="E25" s="25"/>
      <c r="F25" s="26" t="s">
        <v>2690</v>
      </c>
      <c r="X25" s="20"/>
      <c r="Y25" s="21"/>
    </row>
    <row r="26" spans="1:25" s="3" customFormat="1" ht="22.5" x14ac:dyDescent="0.25">
      <c r="A26" s="27" t="s">
        <v>99</v>
      </c>
      <c r="B26" s="28" t="s">
        <v>2691</v>
      </c>
      <c r="C26" s="29" t="s">
        <v>2692</v>
      </c>
      <c r="D26" s="30" t="s">
        <v>48</v>
      </c>
      <c r="E26" s="31" t="s">
        <v>1209</v>
      </c>
      <c r="F26" s="31" t="s">
        <v>2693</v>
      </c>
      <c r="X26" s="20"/>
      <c r="Y26" s="21"/>
    </row>
    <row r="27" spans="1:25" s="3" customFormat="1" ht="15" x14ac:dyDescent="0.25">
      <c r="A27" s="77" t="s">
        <v>2694</v>
      </c>
      <c r="B27" s="77"/>
      <c r="C27" s="77"/>
      <c r="D27" s="77"/>
      <c r="E27" s="77"/>
      <c r="F27" s="77"/>
      <c r="X27" s="20"/>
      <c r="Y27" s="21" t="s">
        <v>2694</v>
      </c>
    </row>
    <row r="28" spans="1:25" s="3" customFormat="1" ht="33.75" x14ac:dyDescent="0.25">
      <c r="A28" s="22" t="s">
        <v>30</v>
      </c>
      <c r="B28" s="23" t="s">
        <v>2695</v>
      </c>
      <c r="C28" s="24" t="s">
        <v>2696</v>
      </c>
      <c r="D28" s="22" t="s">
        <v>209</v>
      </c>
      <c r="E28" s="25"/>
      <c r="F28" s="26" t="s">
        <v>2697</v>
      </c>
      <c r="X28" s="20"/>
      <c r="Y28" s="21"/>
    </row>
    <row r="29" spans="1:25" s="3" customFormat="1" ht="15" x14ac:dyDescent="0.25">
      <c r="A29" s="27"/>
      <c r="B29" s="28" t="s">
        <v>110</v>
      </c>
      <c r="C29" s="29" t="s">
        <v>111</v>
      </c>
      <c r="D29" s="30" t="s">
        <v>48</v>
      </c>
      <c r="E29" s="31" t="s">
        <v>2698</v>
      </c>
      <c r="F29" s="31" t="s">
        <v>2699</v>
      </c>
      <c r="X29" s="20"/>
      <c r="Y29" s="21"/>
    </row>
    <row r="30" spans="1:25" s="3" customFormat="1" ht="15" x14ac:dyDescent="0.25">
      <c r="A30" s="27"/>
      <c r="B30" s="28" t="s">
        <v>2700</v>
      </c>
      <c r="C30" s="29" t="s">
        <v>2701</v>
      </c>
      <c r="D30" s="30" t="s">
        <v>73</v>
      </c>
      <c r="E30" s="31" t="s">
        <v>2702</v>
      </c>
      <c r="F30" s="31" t="s">
        <v>2703</v>
      </c>
      <c r="X30" s="20"/>
      <c r="Y30" s="21"/>
    </row>
    <row r="31" spans="1:25" s="3" customFormat="1" ht="22.5" x14ac:dyDescent="0.25">
      <c r="A31" s="22" t="s">
        <v>35</v>
      </c>
      <c r="B31" s="23" t="s">
        <v>2704</v>
      </c>
      <c r="C31" s="24" t="s">
        <v>2705</v>
      </c>
      <c r="D31" s="22" t="s">
        <v>48</v>
      </c>
      <c r="E31" s="25"/>
      <c r="F31" s="26" t="s">
        <v>2706</v>
      </c>
      <c r="X31" s="20"/>
      <c r="Y31" s="21"/>
    </row>
    <row r="32" spans="1:25" s="3" customFormat="1" ht="22.5" x14ac:dyDescent="0.25">
      <c r="A32" s="22" t="s">
        <v>39</v>
      </c>
      <c r="B32" s="23" t="s">
        <v>2707</v>
      </c>
      <c r="C32" s="24" t="s">
        <v>2708</v>
      </c>
      <c r="D32" s="22" t="s">
        <v>350</v>
      </c>
      <c r="E32" s="25"/>
      <c r="F32" s="26" t="s">
        <v>2709</v>
      </c>
      <c r="X32" s="20"/>
      <c r="Y32" s="21"/>
    </row>
    <row r="33" spans="1:25" s="3" customFormat="1" ht="24.75" x14ac:dyDescent="0.25">
      <c r="A33" s="77" t="s">
        <v>2710</v>
      </c>
      <c r="B33" s="77"/>
      <c r="C33" s="77"/>
      <c r="D33" s="77"/>
      <c r="E33" s="77"/>
      <c r="F33" s="77"/>
      <c r="X33" s="20"/>
      <c r="Y33" s="21" t="s">
        <v>2710</v>
      </c>
    </row>
    <row r="34" spans="1:25" s="3" customFormat="1" ht="22.5" x14ac:dyDescent="0.25">
      <c r="A34" s="22" t="s">
        <v>16</v>
      </c>
      <c r="B34" s="23" t="s">
        <v>2711</v>
      </c>
      <c r="C34" s="24" t="s">
        <v>2712</v>
      </c>
      <c r="D34" s="22" t="s">
        <v>209</v>
      </c>
      <c r="E34" s="25"/>
      <c r="F34" s="26" t="s">
        <v>2713</v>
      </c>
      <c r="X34" s="20"/>
      <c r="Y34" s="21"/>
    </row>
    <row r="35" spans="1:25" s="3" customFormat="1" ht="15" x14ac:dyDescent="0.25">
      <c r="A35" s="27"/>
      <c r="B35" s="28" t="s">
        <v>110</v>
      </c>
      <c r="C35" s="29" t="s">
        <v>111</v>
      </c>
      <c r="D35" s="30" t="s">
        <v>48</v>
      </c>
      <c r="E35" s="31" t="s">
        <v>141</v>
      </c>
      <c r="F35" s="31" t="s">
        <v>2714</v>
      </c>
      <c r="X35" s="20"/>
      <c r="Y35" s="21"/>
    </row>
    <row r="36" spans="1:25" s="3" customFormat="1" ht="15" x14ac:dyDescent="0.25">
      <c r="A36" s="27"/>
      <c r="B36" s="28" t="s">
        <v>1266</v>
      </c>
      <c r="C36" s="29" t="s">
        <v>1267</v>
      </c>
      <c r="D36" s="30" t="s">
        <v>73</v>
      </c>
      <c r="E36" s="31" t="s">
        <v>123</v>
      </c>
      <c r="F36" s="31" t="s">
        <v>2715</v>
      </c>
      <c r="X36" s="20"/>
      <c r="Y36" s="21"/>
    </row>
    <row r="37" spans="1:25" s="3" customFormat="1" ht="15" x14ac:dyDescent="0.25">
      <c r="A37" s="27"/>
      <c r="B37" s="28" t="s">
        <v>2716</v>
      </c>
      <c r="C37" s="29" t="s">
        <v>2717</v>
      </c>
      <c r="D37" s="30" t="s">
        <v>44</v>
      </c>
      <c r="E37" s="31" t="s">
        <v>815</v>
      </c>
      <c r="F37" s="31" t="s">
        <v>2718</v>
      </c>
      <c r="X37" s="20"/>
      <c r="Y37" s="21"/>
    </row>
    <row r="38" spans="1:25" s="3" customFormat="1" ht="22.5" x14ac:dyDescent="0.25">
      <c r="A38" s="27"/>
      <c r="B38" s="28" t="s">
        <v>2719</v>
      </c>
      <c r="C38" s="29" t="s">
        <v>2720</v>
      </c>
      <c r="D38" s="30" t="s">
        <v>44</v>
      </c>
      <c r="E38" s="31" t="s">
        <v>1081</v>
      </c>
      <c r="F38" s="31" t="s">
        <v>2721</v>
      </c>
      <c r="X38" s="20"/>
      <c r="Y38" s="21"/>
    </row>
    <row r="39" spans="1:25" s="3" customFormat="1" ht="15" x14ac:dyDescent="0.25">
      <c r="A39" s="27"/>
      <c r="B39" s="28" t="s">
        <v>2722</v>
      </c>
      <c r="C39" s="29" t="s">
        <v>2723</v>
      </c>
      <c r="D39" s="30" t="s">
        <v>48</v>
      </c>
      <c r="E39" s="31" t="s">
        <v>461</v>
      </c>
      <c r="F39" s="31" t="s">
        <v>2724</v>
      </c>
      <c r="X39" s="20"/>
      <c r="Y39" s="21"/>
    </row>
    <row r="40" spans="1:25" s="3" customFormat="1" ht="15" x14ac:dyDescent="0.25">
      <c r="A40" s="27"/>
      <c r="B40" s="28" t="s">
        <v>2725</v>
      </c>
      <c r="C40" s="29" t="s">
        <v>2726</v>
      </c>
      <c r="D40" s="30" t="s">
        <v>102</v>
      </c>
      <c r="E40" s="31" t="s">
        <v>2727</v>
      </c>
      <c r="F40" s="31" t="s">
        <v>2728</v>
      </c>
      <c r="X40" s="20"/>
      <c r="Y40" s="21"/>
    </row>
    <row r="41" spans="1:25" s="3" customFormat="1" ht="22.5" x14ac:dyDescent="0.25">
      <c r="A41" s="22" t="s">
        <v>76</v>
      </c>
      <c r="B41" s="23" t="s">
        <v>2729</v>
      </c>
      <c r="C41" s="24" t="s">
        <v>2730</v>
      </c>
      <c r="D41" s="22" t="s">
        <v>209</v>
      </c>
      <c r="E41" s="25"/>
      <c r="F41" s="26" t="s">
        <v>2713</v>
      </c>
      <c r="X41" s="20"/>
      <c r="Y41" s="21"/>
    </row>
    <row r="42" spans="1:25" s="3" customFormat="1" ht="15" x14ac:dyDescent="0.25">
      <c r="A42" s="27"/>
      <c r="B42" s="28" t="s">
        <v>110</v>
      </c>
      <c r="C42" s="29" t="s">
        <v>111</v>
      </c>
      <c r="D42" s="30" t="s">
        <v>48</v>
      </c>
      <c r="E42" s="31" t="s">
        <v>2731</v>
      </c>
      <c r="F42" s="31" t="s">
        <v>2732</v>
      </c>
      <c r="X42" s="20"/>
      <c r="Y42" s="21"/>
    </row>
    <row r="43" spans="1:25" s="3" customFormat="1" ht="15" x14ac:dyDescent="0.25">
      <c r="A43" s="27"/>
      <c r="B43" s="28" t="s">
        <v>227</v>
      </c>
      <c r="C43" s="29" t="s">
        <v>228</v>
      </c>
      <c r="D43" s="30" t="s">
        <v>73</v>
      </c>
      <c r="E43" s="31" t="s">
        <v>141</v>
      </c>
      <c r="F43" s="31" t="s">
        <v>2714</v>
      </c>
      <c r="X43" s="20"/>
      <c r="Y43" s="21"/>
    </row>
    <row r="44" spans="1:25" s="3" customFormat="1" ht="15" x14ac:dyDescent="0.25">
      <c r="A44" s="27"/>
      <c r="B44" s="28" t="s">
        <v>2733</v>
      </c>
      <c r="C44" s="29" t="s">
        <v>2734</v>
      </c>
      <c r="D44" s="30" t="s">
        <v>44</v>
      </c>
      <c r="E44" s="31" t="s">
        <v>2735</v>
      </c>
      <c r="F44" s="31" t="s">
        <v>2736</v>
      </c>
      <c r="X44" s="20"/>
      <c r="Y44" s="21"/>
    </row>
    <row r="45" spans="1:25" s="3" customFormat="1" ht="22.5" x14ac:dyDescent="0.25">
      <c r="A45" s="27"/>
      <c r="B45" s="28" t="s">
        <v>2737</v>
      </c>
      <c r="C45" s="29" t="s">
        <v>2738</v>
      </c>
      <c r="D45" s="30" t="s">
        <v>48</v>
      </c>
      <c r="E45" s="31" t="s">
        <v>1898</v>
      </c>
      <c r="F45" s="31" t="s">
        <v>2739</v>
      </c>
      <c r="X45" s="20"/>
      <c r="Y45" s="21"/>
    </row>
    <row r="46" spans="1:25" s="3" customFormat="1" ht="22.5" x14ac:dyDescent="0.25">
      <c r="A46" s="27"/>
      <c r="B46" s="28" t="s">
        <v>2740</v>
      </c>
      <c r="C46" s="29" t="s">
        <v>2741</v>
      </c>
      <c r="D46" s="30" t="s">
        <v>48</v>
      </c>
      <c r="E46" s="31" t="s">
        <v>1247</v>
      </c>
      <c r="F46" s="31" t="s">
        <v>2742</v>
      </c>
      <c r="X46" s="20"/>
      <c r="Y46" s="21"/>
    </row>
    <row r="47" spans="1:25" s="3" customFormat="1" ht="15" x14ac:dyDescent="0.25">
      <c r="A47" s="27"/>
      <c r="B47" s="28" t="s">
        <v>2743</v>
      </c>
      <c r="C47" s="29" t="s">
        <v>2744</v>
      </c>
      <c r="D47" s="30" t="s">
        <v>44</v>
      </c>
      <c r="E47" s="31" t="s">
        <v>2745</v>
      </c>
      <c r="F47" s="31" t="s">
        <v>2746</v>
      </c>
      <c r="X47" s="20"/>
      <c r="Y47" s="21"/>
    </row>
    <row r="48" spans="1:25" s="3" customFormat="1" ht="15" x14ac:dyDescent="0.25">
      <c r="A48" s="27" t="s">
        <v>99</v>
      </c>
      <c r="B48" s="28" t="s">
        <v>2747</v>
      </c>
      <c r="C48" s="29" t="s">
        <v>2748</v>
      </c>
      <c r="D48" s="30" t="s">
        <v>73</v>
      </c>
      <c r="E48" s="31" t="s">
        <v>1344</v>
      </c>
      <c r="F48" s="31" t="s">
        <v>2749</v>
      </c>
      <c r="X48" s="20"/>
      <c r="Y48" s="21"/>
    </row>
    <row r="49" spans="1:25" s="3" customFormat="1" ht="15" x14ac:dyDescent="0.25">
      <c r="A49" s="77" t="s">
        <v>2750</v>
      </c>
      <c r="B49" s="77"/>
      <c r="C49" s="77"/>
      <c r="D49" s="77"/>
      <c r="E49" s="77"/>
      <c r="F49" s="77"/>
      <c r="X49" s="20"/>
      <c r="Y49" s="21" t="s">
        <v>2750</v>
      </c>
    </row>
    <row r="50" spans="1:25" s="3" customFormat="1" ht="33.75" x14ac:dyDescent="0.25">
      <c r="A50" s="22" t="s">
        <v>82</v>
      </c>
      <c r="B50" s="23" t="s">
        <v>2751</v>
      </c>
      <c r="C50" s="24" t="s">
        <v>2752</v>
      </c>
      <c r="D50" s="22" t="s">
        <v>421</v>
      </c>
      <c r="E50" s="25"/>
      <c r="F50" s="26" t="s">
        <v>2753</v>
      </c>
      <c r="X50" s="20"/>
      <c r="Y50" s="21"/>
    </row>
    <row r="51" spans="1:25" s="3" customFormat="1" ht="22.5" x14ac:dyDescent="0.25">
      <c r="A51" s="27"/>
      <c r="B51" s="28" t="s">
        <v>2754</v>
      </c>
      <c r="C51" s="29" t="s">
        <v>2755</v>
      </c>
      <c r="D51" s="30" t="s">
        <v>44</v>
      </c>
      <c r="E51" s="31" t="s">
        <v>137</v>
      </c>
      <c r="F51" s="31" t="s">
        <v>2756</v>
      </c>
      <c r="X51" s="20"/>
      <c r="Y51" s="21"/>
    </row>
    <row r="52" spans="1:25" s="3" customFormat="1" ht="22.5" x14ac:dyDescent="0.25">
      <c r="A52" s="27"/>
      <c r="B52" s="28" t="s">
        <v>2757</v>
      </c>
      <c r="C52" s="29" t="s">
        <v>2758</v>
      </c>
      <c r="D52" s="30" t="s">
        <v>421</v>
      </c>
      <c r="E52" s="31" t="s">
        <v>1671</v>
      </c>
      <c r="F52" s="31" t="s">
        <v>2759</v>
      </c>
      <c r="X52" s="20"/>
      <c r="Y52" s="21"/>
    </row>
    <row r="53" spans="1:25" s="3" customFormat="1" ht="15" x14ac:dyDescent="0.25">
      <c r="A53" s="27"/>
      <c r="B53" s="28" t="s">
        <v>2760</v>
      </c>
      <c r="C53" s="29" t="s">
        <v>2761</v>
      </c>
      <c r="D53" s="30" t="s">
        <v>44</v>
      </c>
      <c r="E53" s="31" t="s">
        <v>1100</v>
      </c>
      <c r="F53" s="31" t="s">
        <v>2762</v>
      </c>
      <c r="X53" s="20"/>
      <c r="Y53" s="21"/>
    </row>
    <row r="54" spans="1:25" s="3" customFormat="1" ht="15" x14ac:dyDescent="0.25">
      <c r="A54" s="27"/>
      <c r="B54" s="28" t="s">
        <v>2763</v>
      </c>
      <c r="C54" s="29" t="s">
        <v>2764</v>
      </c>
      <c r="D54" s="30" t="s">
        <v>44</v>
      </c>
      <c r="E54" s="31" t="s">
        <v>501</v>
      </c>
      <c r="F54" s="31" t="s">
        <v>2765</v>
      </c>
      <c r="X54" s="20"/>
      <c r="Y54" s="21"/>
    </row>
    <row r="55" spans="1:25" s="3" customFormat="1" ht="15" x14ac:dyDescent="0.25">
      <c r="A55" s="76" t="s">
        <v>2766</v>
      </c>
      <c r="B55" s="76"/>
      <c r="C55" s="76"/>
      <c r="D55" s="76"/>
      <c r="E55" s="76"/>
      <c r="F55" s="76"/>
      <c r="X55" s="20" t="s">
        <v>2766</v>
      </c>
      <c r="Y55" s="21"/>
    </row>
    <row r="56" spans="1:25" s="3" customFormat="1" ht="24.75" x14ac:dyDescent="0.25">
      <c r="A56" s="77" t="s">
        <v>2767</v>
      </c>
      <c r="B56" s="77"/>
      <c r="C56" s="77"/>
      <c r="D56" s="77"/>
      <c r="E56" s="77"/>
      <c r="F56" s="77"/>
      <c r="X56" s="20"/>
      <c r="Y56" s="21" t="s">
        <v>2767</v>
      </c>
    </row>
    <row r="57" spans="1:25" s="3" customFormat="1" ht="22.5" x14ac:dyDescent="0.25">
      <c r="A57" s="22" t="s">
        <v>86</v>
      </c>
      <c r="B57" s="23" t="s">
        <v>2768</v>
      </c>
      <c r="C57" s="24" t="s">
        <v>2769</v>
      </c>
      <c r="D57" s="22" t="s">
        <v>209</v>
      </c>
      <c r="E57" s="25"/>
      <c r="F57" s="26" t="s">
        <v>2770</v>
      </c>
      <c r="X57" s="20"/>
      <c r="Y57" s="21"/>
    </row>
    <row r="58" spans="1:25" s="3" customFormat="1" ht="15" x14ac:dyDescent="0.25">
      <c r="A58" s="27"/>
      <c r="B58" s="28" t="s">
        <v>51</v>
      </c>
      <c r="C58" s="29" t="s">
        <v>52</v>
      </c>
      <c r="D58" s="30" t="s">
        <v>48</v>
      </c>
      <c r="E58" s="31" t="s">
        <v>2771</v>
      </c>
      <c r="F58" s="31" t="s">
        <v>2772</v>
      </c>
      <c r="X58" s="20"/>
      <c r="Y58" s="21"/>
    </row>
    <row r="59" spans="1:25" s="3" customFormat="1" ht="15" x14ac:dyDescent="0.25">
      <c r="A59" s="27"/>
      <c r="B59" s="28" t="s">
        <v>1027</v>
      </c>
      <c r="C59" s="29" t="s">
        <v>1028</v>
      </c>
      <c r="D59" s="30" t="s">
        <v>73</v>
      </c>
      <c r="E59" s="31" t="s">
        <v>2773</v>
      </c>
      <c r="F59" s="31" t="s">
        <v>2774</v>
      </c>
      <c r="X59" s="20"/>
      <c r="Y59" s="21"/>
    </row>
    <row r="60" spans="1:25" s="3" customFormat="1" ht="15" x14ac:dyDescent="0.25">
      <c r="A60" s="27"/>
      <c r="B60" s="28" t="s">
        <v>131</v>
      </c>
      <c r="C60" s="29" t="s">
        <v>132</v>
      </c>
      <c r="D60" s="30" t="s">
        <v>44</v>
      </c>
      <c r="E60" s="31" t="s">
        <v>2775</v>
      </c>
      <c r="F60" s="31" t="s">
        <v>2776</v>
      </c>
      <c r="X60" s="20"/>
      <c r="Y60" s="21"/>
    </row>
    <row r="61" spans="1:25" s="3" customFormat="1" ht="15" x14ac:dyDescent="0.25">
      <c r="A61" s="27"/>
      <c r="B61" s="28" t="s">
        <v>385</v>
      </c>
      <c r="C61" s="29" t="s">
        <v>386</v>
      </c>
      <c r="D61" s="30" t="s">
        <v>73</v>
      </c>
      <c r="E61" s="31" t="s">
        <v>2777</v>
      </c>
      <c r="F61" s="31" t="s">
        <v>2778</v>
      </c>
      <c r="X61" s="20"/>
      <c r="Y61" s="21"/>
    </row>
    <row r="62" spans="1:25" s="3" customFormat="1" ht="15" x14ac:dyDescent="0.25">
      <c r="A62" s="27"/>
      <c r="B62" s="28" t="s">
        <v>135</v>
      </c>
      <c r="C62" s="29" t="s">
        <v>136</v>
      </c>
      <c r="D62" s="30" t="s">
        <v>44</v>
      </c>
      <c r="E62" s="31" t="s">
        <v>505</v>
      </c>
      <c r="F62" s="31" t="s">
        <v>2779</v>
      </c>
      <c r="X62" s="20"/>
      <c r="Y62" s="21"/>
    </row>
    <row r="63" spans="1:25" s="3" customFormat="1" ht="15" x14ac:dyDescent="0.25">
      <c r="A63" s="27"/>
      <c r="B63" s="28" t="s">
        <v>1037</v>
      </c>
      <c r="C63" s="29" t="s">
        <v>1038</v>
      </c>
      <c r="D63" s="30" t="s">
        <v>44</v>
      </c>
      <c r="E63" s="31" t="s">
        <v>2780</v>
      </c>
      <c r="F63" s="31" t="s">
        <v>2781</v>
      </c>
      <c r="X63" s="20"/>
      <c r="Y63" s="21"/>
    </row>
    <row r="64" spans="1:25" s="3" customFormat="1" ht="33.75" x14ac:dyDescent="0.25">
      <c r="A64" s="27"/>
      <c r="B64" s="28" t="s">
        <v>1368</v>
      </c>
      <c r="C64" s="29" t="s">
        <v>1369</v>
      </c>
      <c r="D64" s="30" t="s">
        <v>44</v>
      </c>
      <c r="E64" s="31" t="s">
        <v>2782</v>
      </c>
      <c r="F64" s="31" t="s">
        <v>2783</v>
      </c>
      <c r="X64" s="20"/>
      <c r="Y64" s="21"/>
    </row>
    <row r="65" spans="1:25" s="3" customFormat="1" ht="33.75" x14ac:dyDescent="0.25">
      <c r="A65" s="27"/>
      <c r="B65" s="28" t="s">
        <v>1045</v>
      </c>
      <c r="C65" s="29" t="s">
        <v>1046</v>
      </c>
      <c r="D65" s="30" t="s">
        <v>425</v>
      </c>
      <c r="E65" s="31" t="s">
        <v>2784</v>
      </c>
      <c r="F65" s="31" t="s">
        <v>2785</v>
      </c>
      <c r="X65" s="20"/>
      <c r="Y65" s="21"/>
    </row>
    <row r="66" spans="1:25" s="3" customFormat="1" ht="15" x14ac:dyDescent="0.25">
      <c r="A66" s="27"/>
      <c r="B66" s="28" t="s">
        <v>143</v>
      </c>
      <c r="C66" s="29" t="s">
        <v>144</v>
      </c>
      <c r="D66" s="30" t="s">
        <v>44</v>
      </c>
      <c r="E66" s="31" t="s">
        <v>97</v>
      </c>
      <c r="F66" s="31" t="s">
        <v>2786</v>
      </c>
      <c r="X66" s="20"/>
      <c r="Y66" s="21"/>
    </row>
    <row r="67" spans="1:25" s="3" customFormat="1" ht="15" x14ac:dyDescent="0.25">
      <c r="A67" s="27"/>
      <c r="B67" s="28" t="s">
        <v>1051</v>
      </c>
      <c r="C67" s="29" t="s">
        <v>1052</v>
      </c>
      <c r="D67" s="30" t="s">
        <v>44</v>
      </c>
      <c r="E67" s="31" t="s">
        <v>2787</v>
      </c>
      <c r="F67" s="31" t="s">
        <v>2788</v>
      </c>
      <c r="X67" s="20"/>
      <c r="Y67" s="21"/>
    </row>
    <row r="68" spans="1:25" s="3" customFormat="1" ht="22.5" x14ac:dyDescent="0.25">
      <c r="A68" s="27"/>
      <c r="B68" s="28" t="s">
        <v>1055</v>
      </c>
      <c r="C68" s="29" t="s">
        <v>1056</v>
      </c>
      <c r="D68" s="30" t="s">
        <v>48</v>
      </c>
      <c r="E68" s="31" t="s">
        <v>133</v>
      </c>
      <c r="F68" s="31" t="s">
        <v>2789</v>
      </c>
      <c r="X68" s="20"/>
      <c r="Y68" s="21"/>
    </row>
    <row r="69" spans="1:25" s="3" customFormat="1" ht="15" x14ac:dyDescent="0.25">
      <c r="A69" s="27"/>
      <c r="B69" s="28" t="s">
        <v>499</v>
      </c>
      <c r="C69" s="29" t="s">
        <v>500</v>
      </c>
      <c r="D69" s="30" t="s">
        <v>44</v>
      </c>
      <c r="E69" s="31" t="s">
        <v>2790</v>
      </c>
      <c r="F69" s="31" t="s">
        <v>2791</v>
      </c>
      <c r="X69" s="20"/>
      <c r="Y69" s="21"/>
    </row>
    <row r="70" spans="1:25" s="3" customFormat="1" ht="15" x14ac:dyDescent="0.25">
      <c r="A70" s="27"/>
      <c r="B70" s="28" t="s">
        <v>507</v>
      </c>
      <c r="C70" s="29" t="s">
        <v>508</v>
      </c>
      <c r="D70" s="30" t="s">
        <v>73</v>
      </c>
      <c r="E70" s="31" t="s">
        <v>1616</v>
      </c>
      <c r="F70" s="31" t="s">
        <v>2792</v>
      </c>
      <c r="X70" s="20"/>
      <c r="Y70" s="21"/>
    </row>
    <row r="71" spans="1:25" s="3" customFormat="1" ht="56.25" x14ac:dyDescent="0.25">
      <c r="A71" s="27" t="s">
        <v>99</v>
      </c>
      <c r="B71" s="28" t="s">
        <v>2793</v>
      </c>
      <c r="C71" s="29" t="s">
        <v>2794</v>
      </c>
      <c r="D71" s="30" t="s">
        <v>102</v>
      </c>
      <c r="E71" s="31" t="s">
        <v>2121</v>
      </c>
      <c r="F71" s="31" t="s">
        <v>2795</v>
      </c>
      <c r="X71" s="20"/>
      <c r="Y71" s="21"/>
    </row>
    <row r="72" spans="1:25" s="3" customFormat="1" ht="15" x14ac:dyDescent="0.25">
      <c r="A72" s="27" t="s">
        <v>99</v>
      </c>
      <c r="B72" s="28" t="s">
        <v>2796</v>
      </c>
      <c r="C72" s="29" t="s">
        <v>2797</v>
      </c>
      <c r="D72" s="30" t="s">
        <v>44</v>
      </c>
      <c r="E72" s="31" t="s">
        <v>2798</v>
      </c>
      <c r="F72" s="31" t="s">
        <v>2799</v>
      </c>
      <c r="X72" s="20"/>
      <c r="Y72" s="21"/>
    </row>
    <row r="73" spans="1:25" s="3" customFormat="1" ht="24.75" x14ac:dyDescent="0.25">
      <c r="A73" s="77" t="s">
        <v>2800</v>
      </c>
      <c r="B73" s="77"/>
      <c r="C73" s="77"/>
      <c r="D73" s="77"/>
      <c r="E73" s="77"/>
      <c r="F73" s="77"/>
      <c r="X73" s="20"/>
      <c r="Y73" s="21" t="s">
        <v>2800</v>
      </c>
    </row>
    <row r="74" spans="1:25" s="3" customFormat="1" ht="22.5" x14ac:dyDescent="0.25">
      <c r="A74" s="22" t="s">
        <v>92</v>
      </c>
      <c r="B74" s="23" t="s">
        <v>2768</v>
      </c>
      <c r="C74" s="24" t="s">
        <v>2769</v>
      </c>
      <c r="D74" s="22" t="s">
        <v>209</v>
      </c>
      <c r="E74" s="25"/>
      <c r="F74" s="26" t="s">
        <v>2801</v>
      </c>
      <c r="X74" s="20"/>
      <c r="Y74" s="21"/>
    </row>
    <row r="75" spans="1:25" s="3" customFormat="1" ht="15" x14ac:dyDescent="0.25">
      <c r="A75" s="27"/>
      <c r="B75" s="28" t="s">
        <v>51</v>
      </c>
      <c r="C75" s="29" t="s">
        <v>52</v>
      </c>
      <c r="D75" s="30" t="s">
        <v>48</v>
      </c>
      <c r="E75" s="31" t="s">
        <v>2771</v>
      </c>
      <c r="F75" s="31" t="s">
        <v>2802</v>
      </c>
      <c r="X75" s="20"/>
      <c r="Y75" s="21"/>
    </row>
    <row r="76" spans="1:25" s="3" customFormat="1" ht="15" x14ac:dyDescent="0.25">
      <c r="A76" s="27"/>
      <c r="B76" s="28" t="s">
        <v>1027</v>
      </c>
      <c r="C76" s="29" t="s">
        <v>1028</v>
      </c>
      <c r="D76" s="30" t="s">
        <v>73</v>
      </c>
      <c r="E76" s="31" t="s">
        <v>2773</v>
      </c>
      <c r="F76" s="31" t="s">
        <v>2803</v>
      </c>
      <c r="X76" s="20"/>
      <c r="Y76" s="21"/>
    </row>
    <row r="77" spans="1:25" s="3" customFormat="1" ht="15" x14ac:dyDescent="0.25">
      <c r="A77" s="27"/>
      <c r="B77" s="28" t="s">
        <v>131</v>
      </c>
      <c r="C77" s="29" t="s">
        <v>132</v>
      </c>
      <c r="D77" s="30" t="s">
        <v>44</v>
      </c>
      <c r="E77" s="31" t="s">
        <v>2775</v>
      </c>
      <c r="F77" s="31" t="s">
        <v>2804</v>
      </c>
      <c r="X77" s="20"/>
      <c r="Y77" s="21"/>
    </row>
    <row r="78" spans="1:25" s="3" customFormat="1" ht="15" x14ac:dyDescent="0.25">
      <c r="A78" s="27"/>
      <c r="B78" s="28" t="s">
        <v>385</v>
      </c>
      <c r="C78" s="29" t="s">
        <v>386</v>
      </c>
      <c r="D78" s="30" t="s">
        <v>73</v>
      </c>
      <c r="E78" s="31" t="s">
        <v>2777</v>
      </c>
      <c r="F78" s="31" t="s">
        <v>2805</v>
      </c>
      <c r="X78" s="20"/>
      <c r="Y78" s="21"/>
    </row>
    <row r="79" spans="1:25" s="3" customFormat="1" ht="15" x14ac:dyDescent="0.25">
      <c r="A79" s="27"/>
      <c r="B79" s="28" t="s">
        <v>135</v>
      </c>
      <c r="C79" s="29" t="s">
        <v>136</v>
      </c>
      <c r="D79" s="30" t="s">
        <v>44</v>
      </c>
      <c r="E79" s="31" t="s">
        <v>505</v>
      </c>
      <c r="F79" s="31" t="s">
        <v>2806</v>
      </c>
      <c r="X79" s="20"/>
      <c r="Y79" s="21"/>
    </row>
    <row r="80" spans="1:25" s="3" customFormat="1" ht="15" x14ac:dyDescent="0.25">
      <c r="A80" s="27"/>
      <c r="B80" s="28" t="s">
        <v>1037</v>
      </c>
      <c r="C80" s="29" t="s">
        <v>1038</v>
      </c>
      <c r="D80" s="30" t="s">
        <v>44</v>
      </c>
      <c r="E80" s="31" t="s">
        <v>2780</v>
      </c>
      <c r="F80" s="31" t="s">
        <v>2807</v>
      </c>
      <c r="X80" s="20"/>
      <c r="Y80" s="21"/>
    </row>
    <row r="81" spans="1:25" s="3" customFormat="1" ht="33.75" x14ac:dyDescent="0.25">
      <c r="A81" s="27"/>
      <c r="B81" s="28" t="s">
        <v>1368</v>
      </c>
      <c r="C81" s="29" t="s">
        <v>1369</v>
      </c>
      <c r="D81" s="30" t="s">
        <v>44</v>
      </c>
      <c r="E81" s="31" t="s">
        <v>2782</v>
      </c>
      <c r="F81" s="31" t="s">
        <v>2808</v>
      </c>
      <c r="X81" s="20"/>
      <c r="Y81" s="21"/>
    </row>
    <row r="82" spans="1:25" s="3" customFormat="1" ht="33.75" x14ac:dyDescent="0.25">
      <c r="A82" s="27"/>
      <c r="B82" s="28" t="s">
        <v>1045</v>
      </c>
      <c r="C82" s="29" t="s">
        <v>1046</v>
      </c>
      <c r="D82" s="30" t="s">
        <v>425</v>
      </c>
      <c r="E82" s="31" t="s">
        <v>2784</v>
      </c>
      <c r="F82" s="31" t="s">
        <v>2809</v>
      </c>
      <c r="X82" s="20"/>
      <c r="Y82" s="21"/>
    </row>
    <row r="83" spans="1:25" s="3" customFormat="1" ht="15" x14ac:dyDescent="0.25">
      <c r="A83" s="27"/>
      <c r="B83" s="28" t="s">
        <v>143</v>
      </c>
      <c r="C83" s="29" t="s">
        <v>144</v>
      </c>
      <c r="D83" s="30" t="s">
        <v>44</v>
      </c>
      <c r="E83" s="31" t="s">
        <v>97</v>
      </c>
      <c r="F83" s="31" t="s">
        <v>2810</v>
      </c>
      <c r="X83" s="20"/>
      <c r="Y83" s="21"/>
    </row>
    <row r="84" spans="1:25" s="3" customFormat="1" ht="15" x14ac:dyDescent="0.25">
      <c r="A84" s="27"/>
      <c r="B84" s="28" t="s">
        <v>1051</v>
      </c>
      <c r="C84" s="29" t="s">
        <v>1052</v>
      </c>
      <c r="D84" s="30" t="s">
        <v>44</v>
      </c>
      <c r="E84" s="31" t="s">
        <v>2787</v>
      </c>
      <c r="F84" s="31" t="s">
        <v>2811</v>
      </c>
      <c r="X84" s="20"/>
      <c r="Y84" s="21"/>
    </row>
    <row r="85" spans="1:25" s="3" customFormat="1" ht="22.5" x14ac:dyDescent="0.25">
      <c r="A85" s="27"/>
      <c r="B85" s="28" t="s">
        <v>1055</v>
      </c>
      <c r="C85" s="29" t="s">
        <v>1056</v>
      </c>
      <c r="D85" s="30" t="s">
        <v>48</v>
      </c>
      <c r="E85" s="31" t="s">
        <v>133</v>
      </c>
      <c r="F85" s="31" t="s">
        <v>2812</v>
      </c>
      <c r="X85" s="20"/>
      <c r="Y85" s="21"/>
    </row>
    <row r="86" spans="1:25" s="3" customFormat="1" ht="15" x14ac:dyDescent="0.25">
      <c r="A86" s="27"/>
      <c r="B86" s="28" t="s">
        <v>499</v>
      </c>
      <c r="C86" s="29" t="s">
        <v>500</v>
      </c>
      <c r="D86" s="30" t="s">
        <v>44</v>
      </c>
      <c r="E86" s="31" t="s">
        <v>2790</v>
      </c>
      <c r="F86" s="31" t="s">
        <v>2813</v>
      </c>
      <c r="X86" s="20"/>
      <c r="Y86" s="21"/>
    </row>
    <row r="87" spans="1:25" s="3" customFormat="1" ht="15" x14ac:dyDescent="0.25">
      <c r="A87" s="27"/>
      <c r="B87" s="28" t="s">
        <v>507</v>
      </c>
      <c r="C87" s="29" t="s">
        <v>508</v>
      </c>
      <c r="D87" s="30" t="s">
        <v>73</v>
      </c>
      <c r="E87" s="31" t="s">
        <v>1616</v>
      </c>
      <c r="F87" s="31" t="s">
        <v>2814</v>
      </c>
      <c r="X87" s="20"/>
      <c r="Y87" s="21"/>
    </row>
    <row r="88" spans="1:25" s="3" customFormat="1" ht="56.25" x14ac:dyDescent="0.25">
      <c r="A88" s="27" t="s">
        <v>99</v>
      </c>
      <c r="B88" s="28" t="s">
        <v>2793</v>
      </c>
      <c r="C88" s="29" t="s">
        <v>2794</v>
      </c>
      <c r="D88" s="30" t="s">
        <v>102</v>
      </c>
      <c r="E88" s="31" t="s">
        <v>2121</v>
      </c>
      <c r="F88" s="31" t="s">
        <v>2815</v>
      </c>
      <c r="X88" s="20"/>
      <c r="Y88" s="21"/>
    </row>
    <row r="89" spans="1:25" s="3" customFormat="1" ht="15" x14ac:dyDescent="0.25">
      <c r="A89" s="27" t="s">
        <v>99</v>
      </c>
      <c r="B89" s="28" t="s">
        <v>2796</v>
      </c>
      <c r="C89" s="29" t="s">
        <v>2797</v>
      </c>
      <c r="D89" s="30" t="s">
        <v>44</v>
      </c>
      <c r="E89" s="31" t="s">
        <v>2798</v>
      </c>
      <c r="F89" s="31" t="s">
        <v>2816</v>
      </c>
      <c r="X89" s="20"/>
      <c r="Y89" s="21"/>
    </row>
    <row r="90" spans="1:25" s="3" customFormat="1" ht="15" x14ac:dyDescent="0.25">
      <c r="A90" s="77" t="s">
        <v>2817</v>
      </c>
      <c r="B90" s="77"/>
      <c r="C90" s="77"/>
      <c r="D90" s="77"/>
      <c r="E90" s="77"/>
      <c r="F90" s="77"/>
      <c r="X90" s="20"/>
      <c r="Y90" s="21" t="s">
        <v>2817</v>
      </c>
    </row>
    <row r="91" spans="1:25" s="3" customFormat="1" ht="22.5" x14ac:dyDescent="0.25">
      <c r="A91" s="22" t="s">
        <v>106</v>
      </c>
      <c r="B91" s="23" t="s">
        <v>2818</v>
      </c>
      <c r="C91" s="24" t="s">
        <v>2819</v>
      </c>
      <c r="D91" s="22" t="s">
        <v>421</v>
      </c>
      <c r="E91" s="25"/>
      <c r="F91" s="26" t="s">
        <v>2820</v>
      </c>
      <c r="X91" s="20"/>
      <c r="Y91" s="21"/>
    </row>
    <row r="92" spans="1:25" s="3" customFormat="1" ht="15" x14ac:dyDescent="0.25">
      <c r="A92" s="27"/>
      <c r="B92" s="28" t="s">
        <v>2821</v>
      </c>
      <c r="C92" s="29" t="s">
        <v>2822</v>
      </c>
      <c r="D92" s="30" t="s">
        <v>44</v>
      </c>
      <c r="E92" s="31" t="s">
        <v>2823</v>
      </c>
      <c r="F92" s="31" t="s">
        <v>2824</v>
      </c>
      <c r="X92" s="20"/>
      <c r="Y92" s="21"/>
    </row>
    <row r="93" spans="1:25" s="3" customFormat="1" ht="33.75" x14ac:dyDescent="0.25">
      <c r="A93" s="22" t="s">
        <v>123</v>
      </c>
      <c r="B93" s="23" t="s">
        <v>2825</v>
      </c>
      <c r="C93" s="24" t="s">
        <v>1831</v>
      </c>
      <c r="D93" s="22" t="s">
        <v>44</v>
      </c>
      <c r="E93" s="25"/>
      <c r="F93" s="26" t="s">
        <v>2826</v>
      </c>
      <c r="X93" s="20"/>
      <c r="Y93" s="21"/>
    </row>
    <row r="94" spans="1:25" s="3" customFormat="1" ht="15" x14ac:dyDescent="0.25">
      <c r="A94" s="77" t="s">
        <v>2827</v>
      </c>
      <c r="B94" s="77"/>
      <c r="C94" s="77"/>
      <c r="D94" s="77"/>
      <c r="E94" s="77"/>
      <c r="F94" s="77"/>
      <c r="X94" s="20"/>
      <c r="Y94" s="21" t="s">
        <v>2827</v>
      </c>
    </row>
    <row r="95" spans="1:25" s="3" customFormat="1" ht="22.5" x14ac:dyDescent="0.25">
      <c r="A95" s="22" t="s">
        <v>174</v>
      </c>
      <c r="B95" s="23" t="s">
        <v>2828</v>
      </c>
      <c r="C95" s="24" t="s">
        <v>2829</v>
      </c>
      <c r="D95" s="22" t="s">
        <v>421</v>
      </c>
      <c r="E95" s="25"/>
      <c r="F95" s="26" t="s">
        <v>2830</v>
      </c>
      <c r="X95" s="20"/>
      <c r="Y95" s="21"/>
    </row>
    <row r="96" spans="1:25" s="3" customFormat="1" ht="33.75" x14ac:dyDescent="0.25">
      <c r="A96" s="27"/>
      <c r="B96" s="28" t="s">
        <v>2831</v>
      </c>
      <c r="C96" s="29" t="s">
        <v>2832</v>
      </c>
      <c r="D96" s="30" t="s">
        <v>48</v>
      </c>
      <c r="E96" s="31" t="s">
        <v>553</v>
      </c>
      <c r="F96" s="31" t="s">
        <v>2833</v>
      </c>
      <c r="X96" s="20"/>
      <c r="Y96" s="21"/>
    </row>
    <row r="97" spans="1:25" s="3" customFormat="1" ht="15" x14ac:dyDescent="0.25">
      <c r="A97" s="27"/>
      <c r="B97" s="28" t="s">
        <v>2834</v>
      </c>
      <c r="C97" s="29" t="s">
        <v>2835</v>
      </c>
      <c r="D97" s="30" t="s">
        <v>44</v>
      </c>
      <c r="E97" s="31" t="s">
        <v>74</v>
      </c>
      <c r="F97" s="31" t="s">
        <v>2836</v>
      </c>
      <c r="X97" s="20"/>
      <c r="Y97" s="21"/>
    </row>
    <row r="98" spans="1:25" s="3" customFormat="1" ht="15" x14ac:dyDescent="0.25">
      <c r="A98" s="77" t="s">
        <v>2837</v>
      </c>
      <c r="B98" s="77"/>
      <c r="C98" s="77"/>
      <c r="D98" s="77"/>
      <c r="E98" s="77"/>
      <c r="F98" s="77"/>
      <c r="X98" s="20"/>
      <c r="Y98" s="21" t="s">
        <v>2837</v>
      </c>
    </row>
    <row r="99" spans="1:25" s="3" customFormat="1" ht="15" x14ac:dyDescent="0.25">
      <c r="A99" s="77" t="s">
        <v>2838</v>
      </c>
      <c r="B99" s="77"/>
      <c r="C99" s="77"/>
      <c r="D99" s="77"/>
      <c r="E99" s="77"/>
      <c r="F99" s="77"/>
      <c r="X99" s="20"/>
      <c r="Y99" s="21" t="s">
        <v>2838</v>
      </c>
    </row>
    <row r="100" spans="1:25" s="3" customFormat="1" ht="22.5" x14ac:dyDescent="0.25">
      <c r="A100" s="22" t="s">
        <v>179</v>
      </c>
      <c r="B100" s="23" t="s">
        <v>2839</v>
      </c>
      <c r="C100" s="24" t="s">
        <v>2840</v>
      </c>
      <c r="D100" s="22" t="s">
        <v>209</v>
      </c>
      <c r="E100" s="25"/>
      <c r="F100" s="26" t="s">
        <v>2841</v>
      </c>
      <c r="X100" s="20"/>
      <c r="Y100" s="21"/>
    </row>
    <row r="101" spans="1:25" s="3" customFormat="1" ht="15" x14ac:dyDescent="0.25">
      <c r="A101" s="27"/>
      <c r="B101" s="28" t="s">
        <v>2842</v>
      </c>
      <c r="C101" s="29" t="s">
        <v>2843</v>
      </c>
      <c r="D101" s="30" t="s">
        <v>44</v>
      </c>
      <c r="E101" s="31" t="s">
        <v>523</v>
      </c>
      <c r="F101" s="31" t="s">
        <v>2844</v>
      </c>
      <c r="X101" s="20"/>
      <c r="Y101" s="21"/>
    </row>
    <row r="102" spans="1:25" s="3" customFormat="1" ht="15" x14ac:dyDescent="0.25">
      <c r="A102" s="27"/>
      <c r="B102" s="28" t="s">
        <v>2845</v>
      </c>
      <c r="C102" s="29" t="s">
        <v>2846</v>
      </c>
      <c r="D102" s="30" t="s">
        <v>44</v>
      </c>
      <c r="E102" s="31" t="s">
        <v>2847</v>
      </c>
      <c r="F102" s="31" t="s">
        <v>2848</v>
      </c>
      <c r="X102" s="20"/>
      <c r="Y102" s="21"/>
    </row>
    <row r="103" spans="1:25" s="3" customFormat="1" ht="15" x14ac:dyDescent="0.25">
      <c r="A103" s="27"/>
      <c r="B103" s="28" t="s">
        <v>2849</v>
      </c>
      <c r="C103" s="29" t="s">
        <v>2850</v>
      </c>
      <c r="D103" s="30" t="s">
        <v>44</v>
      </c>
      <c r="E103" s="31" t="s">
        <v>2851</v>
      </c>
      <c r="F103" s="31" t="s">
        <v>2852</v>
      </c>
      <c r="X103" s="20"/>
      <c r="Y103" s="21"/>
    </row>
    <row r="104" spans="1:25" s="3" customFormat="1" ht="15" x14ac:dyDescent="0.25">
      <c r="A104" s="76" t="s">
        <v>2853</v>
      </c>
      <c r="B104" s="76"/>
      <c r="C104" s="76"/>
      <c r="D104" s="76"/>
      <c r="E104" s="76"/>
      <c r="F104" s="76"/>
      <c r="X104" s="20" t="s">
        <v>2853</v>
      </c>
      <c r="Y104" s="21"/>
    </row>
    <row r="105" spans="1:25" s="3" customFormat="1" ht="15" x14ac:dyDescent="0.25">
      <c r="A105" s="77" t="s">
        <v>2854</v>
      </c>
      <c r="B105" s="77"/>
      <c r="C105" s="77"/>
      <c r="D105" s="77"/>
      <c r="E105" s="77"/>
      <c r="F105" s="77"/>
      <c r="X105" s="20"/>
      <c r="Y105" s="21" t="s">
        <v>2854</v>
      </c>
    </row>
    <row r="106" spans="1:25" s="3" customFormat="1" ht="15" x14ac:dyDescent="0.25">
      <c r="A106" s="77" t="s">
        <v>2855</v>
      </c>
      <c r="B106" s="77"/>
      <c r="C106" s="77"/>
      <c r="D106" s="77"/>
      <c r="E106" s="77"/>
      <c r="F106" s="77"/>
      <c r="X106" s="20"/>
      <c r="Y106" s="21" t="s">
        <v>2855</v>
      </c>
    </row>
    <row r="107" spans="1:25" s="3" customFormat="1" ht="22.5" x14ac:dyDescent="0.25">
      <c r="A107" s="22" t="s">
        <v>183</v>
      </c>
      <c r="B107" s="23" t="s">
        <v>2856</v>
      </c>
      <c r="C107" s="24" t="s">
        <v>2857</v>
      </c>
      <c r="D107" s="22" t="s">
        <v>209</v>
      </c>
      <c r="E107" s="25"/>
      <c r="F107" s="26" t="s">
        <v>2858</v>
      </c>
      <c r="X107" s="20"/>
      <c r="Y107" s="21"/>
    </row>
    <row r="108" spans="1:25" s="3" customFormat="1" ht="15" x14ac:dyDescent="0.25">
      <c r="A108" s="27"/>
      <c r="B108" s="28" t="s">
        <v>110</v>
      </c>
      <c r="C108" s="29" t="s">
        <v>111</v>
      </c>
      <c r="D108" s="30" t="s">
        <v>48</v>
      </c>
      <c r="E108" s="31" t="s">
        <v>1200</v>
      </c>
      <c r="F108" s="31" t="s">
        <v>2859</v>
      </c>
      <c r="X108" s="20"/>
      <c r="Y108" s="21"/>
    </row>
    <row r="109" spans="1:25" s="3" customFormat="1" ht="22.5" x14ac:dyDescent="0.25">
      <c r="A109" s="27"/>
      <c r="B109" s="28" t="s">
        <v>2860</v>
      </c>
      <c r="C109" s="29" t="s">
        <v>2861</v>
      </c>
      <c r="D109" s="30" t="s">
        <v>44</v>
      </c>
      <c r="E109" s="31" t="s">
        <v>1081</v>
      </c>
      <c r="F109" s="31" t="s">
        <v>2862</v>
      </c>
      <c r="X109" s="20"/>
      <c r="Y109" s="21"/>
    </row>
    <row r="110" spans="1:25" s="3" customFormat="1" ht="22.5" x14ac:dyDescent="0.25">
      <c r="A110" s="27" t="s">
        <v>99</v>
      </c>
      <c r="B110" s="28" t="s">
        <v>2863</v>
      </c>
      <c r="C110" s="29" t="s">
        <v>2864</v>
      </c>
      <c r="D110" s="30" t="s">
        <v>102</v>
      </c>
      <c r="E110" s="31" t="s">
        <v>120</v>
      </c>
      <c r="F110" s="31" t="s">
        <v>2865</v>
      </c>
      <c r="X110" s="20"/>
      <c r="Y110" s="21"/>
    </row>
    <row r="111" spans="1:25" s="3" customFormat="1" ht="15" x14ac:dyDescent="0.25">
      <c r="A111" s="27" t="s">
        <v>99</v>
      </c>
      <c r="B111" s="28" t="s">
        <v>2866</v>
      </c>
      <c r="C111" s="29" t="s">
        <v>2867</v>
      </c>
      <c r="D111" s="30" t="s">
        <v>44</v>
      </c>
      <c r="E111" s="31" t="s">
        <v>2868</v>
      </c>
      <c r="F111" s="31" t="s">
        <v>2869</v>
      </c>
      <c r="X111" s="20"/>
      <c r="Y111" s="21"/>
    </row>
    <row r="112" spans="1:25" s="3" customFormat="1" ht="15" x14ac:dyDescent="0.25">
      <c r="A112" s="27" t="s">
        <v>99</v>
      </c>
      <c r="B112" s="28" t="s">
        <v>2870</v>
      </c>
      <c r="C112" s="29" t="s">
        <v>2871</v>
      </c>
      <c r="D112" s="30" t="s">
        <v>48</v>
      </c>
      <c r="E112" s="31" t="s">
        <v>141</v>
      </c>
      <c r="F112" s="31" t="s">
        <v>2872</v>
      </c>
      <c r="X112" s="20"/>
      <c r="Y112" s="21"/>
    </row>
    <row r="113" spans="1:25" s="3" customFormat="1" ht="15" x14ac:dyDescent="0.25">
      <c r="A113" s="27" t="s">
        <v>99</v>
      </c>
      <c r="B113" s="28" t="s">
        <v>2873</v>
      </c>
      <c r="C113" s="29" t="s">
        <v>2874</v>
      </c>
      <c r="D113" s="30" t="s">
        <v>73</v>
      </c>
      <c r="E113" s="31" t="s">
        <v>2875</v>
      </c>
      <c r="F113" s="31" t="s">
        <v>2876</v>
      </c>
      <c r="X113" s="20"/>
      <c r="Y113" s="21"/>
    </row>
    <row r="114" spans="1:25" s="3" customFormat="1" ht="15" x14ac:dyDescent="0.25">
      <c r="A114" s="77" t="s">
        <v>2877</v>
      </c>
      <c r="B114" s="77"/>
      <c r="C114" s="77"/>
      <c r="D114" s="77"/>
      <c r="E114" s="77"/>
      <c r="F114" s="77"/>
      <c r="X114" s="20"/>
      <c r="Y114" s="21" t="s">
        <v>2877</v>
      </c>
    </row>
    <row r="115" spans="1:25" s="3" customFormat="1" ht="22.5" x14ac:dyDescent="0.25">
      <c r="A115" s="22" t="s">
        <v>202</v>
      </c>
      <c r="B115" s="23" t="s">
        <v>2878</v>
      </c>
      <c r="C115" s="24" t="s">
        <v>2879</v>
      </c>
      <c r="D115" s="22" t="s">
        <v>209</v>
      </c>
      <c r="E115" s="25"/>
      <c r="F115" s="26" t="s">
        <v>2880</v>
      </c>
      <c r="X115" s="20"/>
      <c r="Y115" s="21"/>
    </row>
    <row r="116" spans="1:25" s="3" customFormat="1" ht="15" x14ac:dyDescent="0.25">
      <c r="A116" s="27"/>
      <c r="B116" s="28" t="s">
        <v>110</v>
      </c>
      <c r="C116" s="29" t="s">
        <v>111</v>
      </c>
      <c r="D116" s="30" t="s">
        <v>48</v>
      </c>
      <c r="E116" s="31" t="s">
        <v>2881</v>
      </c>
      <c r="F116" s="31" t="s">
        <v>2882</v>
      </c>
      <c r="X116" s="20"/>
      <c r="Y116" s="21"/>
    </row>
    <row r="117" spans="1:25" s="3" customFormat="1" ht="15" x14ac:dyDescent="0.25">
      <c r="A117" s="27" t="s">
        <v>99</v>
      </c>
      <c r="B117" s="28" t="s">
        <v>2883</v>
      </c>
      <c r="C117" s="29" t="s">
        <v>2884</v>
      </c>
      <c r="D117" s="30" t="s">
        <v>48</v>
      </c>
      <c r="E117" s="31" t="s">
        <v>2885</v>
      </c>
      <c r="F117" s="31" t="s">
        <v>2886</v>
      </c>
      <c r="X117" s="20"/>
      <c r="Y117" s="21"/>
    </row>
    <row r="118" spans="1:25" s="3" customFormat="1" ht="22.5" x14ac:dyDescent="0.25">
      <c r="A118" s="22" t="s">
        <v>206</v>
      </c>
      <c r="B118" s="23" t="s">
        <v>2887</v>
      </c>
      <c r="C118" s="24" t="s">
        <v>2888</v>
      </c>
      <c r="D118" s="22" t="s">
        <v>209</v>
      </c>
      <c r="E118" s="25"/>
      <c r="F118" s="26" t="s">
        <v>2880</v>
      </c>
      <c r="X118" s="20"/>
      <c r="Y118" s="21"/>
    </row>
    <row r="119" spans="1:25" s="3" customFormat="1" ht="15" x14ac:dyDescent="0.25">
      <c r="A119" s="27" t="s">
        <v>99</v>
      </c>
      <c r="B119" s="28" t="s">
        <v>2883</v>
      </c>
      <c r="C119" s="29" t="s">
        <v>2884</v>
      </c>
      <c r="D119" s="30" t="s">
        <v>48</v>
      </c>
      <c r="E119" s="31" t="s">
        <v>2889</v>
      </c>
      <c r="F119" s="31" t="s">
        <v>2890</v>
      </c>
      <c r="X119" s="20"/>
      <c r="Y119" s="21"/>
    </row>
    <row r="120" spans="1:25" s="3" customFormat="1" ht="22.5" x14ac:dyDescent="0.25">
      <c r="A120" s="22" t="s">
        <v>219</v>
      </c>
      <c r="B120" s="23" t="s">
        <v>2891</v>
      </c>
      <c r="C120" s="24" t="s">
        <v>2892</v>
      </c>
      <c r="D120" s="22" t="s">
        <v>44</v>
      </c>
      <c r="E120" s="25"/>
      <c r="F120" s="26" t="s">
        <v>2893</v>
      </c>
      <c r="X120" s="20"/>
      <c r="Y120" s="21"/>
    </row>
    <row r="121" spans="1:25" s="3" customFormat="1" ht="15" x14ac:dyDescent="0.25">
      <c r="A121" s="27"/>
      <c r="B121" s="28" t="s">
        <v>2894</v>
      </c>
      <c r="C121" s="29" t="s">
        <v>2895</v>
      </c>
      <c r="D121" s="30" t="s">
        <v>44</v>
      </c>
      <c r="E121" s="31" t="s">
        <v>2896</v>
      </c>
      <c r="F121" s="31" t="s">
        <v>2897</v>
      </c>
      <c r="X121" s="20"/>
      <c r="Y121" s="21"/>
    </row>
    <row r="122" spans="1:25" s="3" customFormat="1" ht="22.5" x14ac:dyDescent="0.25">
      <c r="A122" s="27" t="s">
        <v>99</v>
      </c>
      <c r="B122" s="28" t="s">
        <v>2898</v>
      </c>
      <c r="C122" s="29" t="s">
        <v>2899</v>
      </c>
      <c r="D122" s="30" t="s">
        <v>102</v>
      </c>
      <c r="E122" s="31" t="s">
        <v>2900</v>
      </c>
      <c r="F122" s="31" t="s">
        <v>2901</v>
      </c>
      <c r="X122" s="20"/>
      <c r="Y122" s="21"/>
    </row>
    <row r="123" spans="1:25" s="3" customFormat="1" ht="15" x14ac:dyDescent="0.25">
      <c r="A123" s="77" t="s">
        <v>2902</v>
      </c>
      <c r="B123" s="77"/>
      <c r="C123" s="77"/>
      <c r="D123" s="77"/>
      <c r="E123" s="77"/>
      <c r="F123" s="77"/>
      <c r="X123" s="20"/>
      <c r="Y123" s="21" t="s">
        <v>2902</v>
      </c>
    </row>
    <row r="124" spans="1:25" s="3" customFormat="1" ht="22.5" x14ac:dyDescent="0.25">
      <c r="A124" s="22" t="s">
        <v>634</v>
      </c>
      <c r="B124" s="23" t="s">
        <v>2903</v>
      </c>
      <c r="C124" s="24" t="s">
        <v>2904</v>
      </c>
      <c r="D124" s="22" t="s">
        <v>209</v>
      </c>
      <c r="E124" s="25"/>
      <c r="F124" s="26" t="s">
        <v>2880</v>
      </c>
      <c r="X124" s="20"/>
      <c r="Y124" s="21"/>
    </row>
    <row r="125" spans="1:25" s="3" customFormat="1" ht="15" x14ac:dyDescent="0.25">
      <c r="A125" s="27"/>
      <c r="B125" s="28" t="s">
        <v>1417</v>
      </c>
      <c r="C125" s="29" t="s">
        <v>1418</v>
      </c>
      <c r="D125" s="30" t="s">
        <v>102</v>
      </c>
      <c r="E125" s="31" t="s">
        <v>2905</v>
      </c>
      <c r="F125" s="31" t="s">
        <v>2906</v>
      </c>
      <c r="X125" s="20"/>
      <c r="Y125" s="21"/>
    </row>
    <row r="126" spans="1:25" s="3" customFormat="1" ht="15" x14ac:dyDescent="0.25">
      <c r="A126" s="77" t="s">
        <v>2907</v>
      </c>
      <c r="B126" s="77"/>
      <c r="C126" s="77"/>
      <c r="D126" s="77"/>
      <c r="E126" s="77"/>
      <c r="F126" s="77"/>
      <c r="X126" s="20"/>
      <c r="Y126" s="21" t="s">
        <v>2907</v>
      </c>
    </row>
    <row r="127" spans="1:25" s="3" customFormat="1" ht="22.5" x14ac:dyDescent="0.25">
      <c r="A127" s="22" t="s">
        <v>646</v>
      </c>
      <c r="B127" s="23" t="s">
        <v>2908</v>
      </c>
      <c r="C127" s="24" t="s">
        <v>2909</v>
      </c>
      <c r="D127" s="22" t="s">
        <v>209</v>
      </c>
      <c r="E127" s="25"/>
      <c r="F127" s="26" t="s">
        <v>2880</v>
      </c>
      <c r="X127" s="20"/>
      <c r="Y127" s="21"/>
    </row>
    <row r="128" spans="1:25" s="3" customFormat="1" ht="22.5" x14ac:dyDescent="0.25">
      <c r="A128" s="27" t="s">
        <v>99</v>
      </c>
      <c r="B128" s="28" t="s">
        <v>2910</v>
      </c>
      <c r="C128" s="29" t="s">
        <v>2911</v>
      </c>
      <c r="D128" s="30" t="s">
        <v>48</v>
      </c>
      <c r="E128" s="31" t="s">
        <v>2912</v>
      </c>
      <c r="F128" s="31" t="s">
        <v>2913</v>
      </c>
      <c r="X128" s="20"/>
      <c r="Y128" s="21"/>
    </row>
    <row r="129" spans="1:25" s="3" customFormat="1" ht="15" x14ac:dyDescent="0.25">
      <c r="A129" s="77" t="s">
        <v>2914</v>
      </c>
      <c r="B129" s="77"/>
      <c r="C129" s="77"/>
      <c r="D129" s="77"/>
      <c r="E129" s="77"/>
      <c r="F129" s="77"/>
      <c r="X129" s="20"/>
      <c r="Y129" s="21" t="s">
        <v>2914</v>
      </c>
    </row>
    <row r="130" spans="1:25" s="3" customFormat="1" ht="22.5" x14ac:dyDescent="0.25">
      <c r="A130" s="22" t="s">
        <v>654</v>
      </c>
      <c r="B130" s="23" t="s">
        <v>2915</v>
      </c>
      <c r="C130" s="24" t="s">
        <v>2916</v>
      </c>
      <c r="D130" s="22" t="s">
        <v>421</v>
      </c>
      <c r="E130" s="25"/>
      <c r="F130" s="26" t="s">
        <v>2917</v>
      </c>
      <c r="X130" s="20"/>
      <c r="Y130" s="21"/>
    </row>
    <row r="131" spans="1:25" s="3" customFormat="1" ht="15" x14ac:dyDescent="0.25">
      <c r="A131" s="27"/>
      <c r="B131" s="28" t="s">
        <v>110</v>
      </c>
      <c r="C131" s="29" t="s">
        <v>111</v>
      </c>
      <c r="D131" s="30" t="s">
        <v>48</v>
      </c>
      <c r="E131" s="31" t="s">
        <v>141</v>
      </c>
      <c r="F131" s="31" t="s">
        <v>2918</v>
      </c>
      <c r="X131" s="20"/>
      <c r="Y131" s="21"/>
    </row>
    <row r="132" spans="1:25" s="3" customFormat="1" ht="15" x14ac:dyDescent="0.25">
      <c r="A132" s="27"/>
      <c r="B132" s="28" t="s">
        <v>2919</v>
      </c>
      <c r="C132" s="29" t="s">
        <v>2920</v>
      </c>
      <c r="D132" s="30" t="s">
        <v>2921</v>
      </c>
      <c r="E132" s="31" t="s">
        <v>511</v>
      </c>
      <c r="F132" s="31" t="s">
        <v>2922</v>
      </c>
      <c r="X132" s="20"/>
      <c r="Y132" s="21"/>
    </row>
    <row r="133" spans="1:25" s="3" customFormat="1" ht="22.5" x14ac:dyDescent="0.25">
      <c r="A133" s="27" t="s">
        <v>99</v>
      </c>
      <c r="B133" s="28" t="s">
        <v>2923</v>
      </c>
      <c r="C133" s="29" t="s">
        <v>2861</v>
      </c>
      <c r="D133" s="30" t="s">
        <v>44</v>
      </c>
      <c r="E133" s="31" t="s">
        <v>141</v>
      </c>
      <c r="F133" s="31" t="s">
        <v>2918</v>
      </c>
      <c r="X133" s="20"/>
      <c r="Y133" s="21"/>
    </row>
    <row r="134" spans="1:25" s="3" customFormat="1" ht="22.5" x14ac:dyDescent="0.25">
      <c r="A134" s="27" t="s">
        <v>99</v>
      </c>
      <c r="B134" s="28" t="s">
        <v>2863</v>
      </c>
      <c r="C134" s="29" t="s">
        <v>2864</v>
      </c>
      <c r="D134" s="30" t="s">
        <v>102</v>
      </c>
      <c r="E134" s="31" t="s">
        <v>2924</v>
      </c>
      <c r="F134" s="31" t="s">
        <v>2925</v>
      </c>
      <c r="X134" s="20"/>
      <c r="Y134" s="21"/>
    </row>
    <row r="135" spans="1:25" s="3" customFormat="1" ht="15" x14ac:dyDescent="0.25">
      <c r="A135" s="27" t="s">
        <v>99</v>
      </c>
      <c r="B135" s="28" t="s">
        <v>2866</v>
      </c>
      <c r="C135" s="29" t="s">
        <v>2867</v>
      </c>
      <c r="D135" s="30" t="s">
        <v>44</v>
      </c>
      <c r="E135" s="31" t="s">
        <v>149</v>
      </c>
      <c r="F135" s="31" t="s">
        <v>2926</v>
      </c>
      <c r="X135" s="20"/>
      <c r="Y135" s="21"/>
    </row>
    <row r="136" spans="1:25" s="3" customFormat="1" ht="15" x14ac:dyDescent="0.25">
      <c r="A136" s="77" t="s">
        <v>2927</v>
      </c>
      <c r="B136" s="77"/>
      <c r="C136" s="77"/>
      <c r="D136" s="77"/>
      <c r="E136" s="77"/>
      <c r="F136" s="77"/>
      <c r="X136" s="20"/>
      <c r="Y136" s="21" t="s">
        <v>2927</v>
      </c>
    </row>
    <row r="137" spans="1:25" s="3" customFormat="1" ht="15" x14ac:dyDescent="0.25">
      <c r="A137" s="77" t="s">
        <v>2855</v>
      </c>
      <c r="B137" s="77"/>
      <c r="C137" s="77"/>
      <c r="D137" s="77"/>
      <c r="E137" s="77"/>
      <c r="F137" s="77"/>
      <c r="X137" s="20"/>
      <c r="Y137" s="21" t="s">
        <v>2855</v>
      </c>
    </row>
    <row r="138" spans="1:25" s="3" customFormat="1" ht="22.5" x14ac:dyDescent="0.25">
      <c r="A138" s="22" t="s">
        <v>657</v>
      </c>
      <c r="B138" s="23" t="s">
        <v>2856</v>
      </c>
      <c r="C138" s="24" t="s">
        <v>2857</v>
      </c>
      <c r="D138" s="22" t="s">
        <v>209</v>
      </c>
      <c r="E138" s="25"/>
      <c r="F138" s="26" t="s">
        <v>2928</v>
      </c>
      <c r="X138" s="20"/>
      <c r="Y138" s="21"/>
    </row>
    <row r="139" spans="1:25" s="3" customFormat="1" ht="15" x14ac:dyDescent="0.25">
      <c r="A139" s="27"/>
      <c r="B139" s="28" t="s">
        <v>110</v>
      </c>
      <c r="C139" s="29" t="s">
        <v>111</v>
      </c>
      <c r="D139" s="30" t="s">
        <v>48</v>
      </c>
      <c r="E139" s="31" t="s">
        <v>1200</v>
      </c>
      <c r="F139" s="31" t="s">
        <v>2929</v>
      </c>
      <c r="X139" s="20"/>
      <c r="Y139" s="21"/>
    </row>
    <row r="140" spans="1:25" s="3" customFormat="1" ht="22.5" x14ac:dyDescent="0.25">
      <c r="A140" s="27"/>
      <c r="B140" s="28" t="s">
        <v>2860</v>
      </c>
      <c r="C140" s="29" t="s">
        <v>2861</v>
      </c>
      <c r="D140" s="30" t="s">
        <v>44</v>
      </c>
      <c r="E140" s="31" t="s">
        <v>1081</v>
      </c>
      <c r="F140" s="31" t="s">
        <v>2930</v>
      </c>
      <c r="X140" s="20"/>
      <c r="Y140" s="21"/>
    </row>
    <row r="141" spans="1:25" s="3" customFormat="1" ht="22.5" x14ac:dyDescent="0.25">
      <c r="A141" s="27" t="s">
        <v>99</v>
      </c>
      <c r="B141" s="28" t="s">
        <v>2863</v>
      </c>
      <c r="C141" s="29" t="s">
        <v>2864</v>
      </c>
      <c r="D141" s="30" t="s">
        <v>102</v>
      </c>
      <c r="E141" s="31" t="s">
        <v>120</v>
      </c>
      <c r="F141" s="31" t="s">
        <v>2931</v>
      </c>
      <c r="X141" s="20"/>
      <c r="Y141" s="21"/>
    </row>
    <row r="142" spans="1:25" s="3" customFormat="1" ht="15" x14ac:dyDescent="0.25">
      <c r="A142" s="27" t="s">
        <v>99</v>
      </c>
      <c r="B142" s="28" t="s">
        <v>2866</v>
      </c>
      <c r="C142" s="29" t="s">
        <v>2867</v>
      </c>
      <c r="D142" s="30" t="s">
        <v>44</v>
      </c>
      <c r="E142" s="31" t="s">
        <v>2868</v>
      </c>
      <c r="F142" s="31" t="s">
        <v>2932</v>
      </c>
      <c r="X142" s="20"/>
      <c r="Y142" s="21"/>
    </row>
    <row r="143" spans="1:25" s="3" customFormat="1" ht="15" x14ac:dyDescent="0.25">
      <c r="A143" s="27" t="s">
        <v>99</v>
      </c>
      <c r="B143" s="28" t="s">
        <v>2870</v>
      </c>
      <c r="C143" s="29" t="s">
        <v>2871</v>
      </c>
      <c r="D143" s="30" t="s">
        <v>48</v>
      </c>
      <c r="E143" s="31" t="s">
        <v>141</v>
      </c>
      <c r="F143" s="31" t="s">
        <v>2933</v>
      </c>
      <c r="X143" s="20"/>
      <c r="Y143" s="21"/>
    </row>
    <row r="144" spans="1:25" s="3" customFormat="1" ht="15" x14ac:dyDescent="0.25">
      <c r="A144" s="27" t="s">
        <v>99</v>
      </c>
      <c r="B144" s="28" t="s">
        <v>2873</v>
      </c>
      <c r="C144" s="29" t="s">
        <v>2874</v>
      </c>
      <c r="D144" s="30" t="s">
        <v>73</v>
      </c>
      <c r="E144" s="31" t="s">
        <v>2875</v>
      </c>
      <c r="F144" s="31" t="s">
        <v>2934</v>
      </c>
      <c r="X144" s="20"/>
      <c r="Y144" s="21"/>
    </row>
    <row r="145" spans="1:25" s="3" customFormat="1" ht="15" x14ac:dyDescent="0.25">
      <c r="A145" s="77" t="s">
        <v>2935</v>
      </c>
      <c r="B145" s="77"/>
      <c r="C145" s="77"/>
      <c r="D145" s="77"/>
      <c r="E145" s="77"/>
      <c r="F145" s="77"/>
      <c r="X145" s="20"/>
      <c r="Y145" s="21" t="s">
        <v>2935</v>
      </c>
    </row>
    <row r="146" spans="1:25" s="3" customFormat="1" ht="22.5" x14ac:dyDescent="0.25">
      <c r="A146" s="22" t="s">
        <v>872</v>
      </c>
      <c r="B146" s="23" t="s">
        <v>2936</v>
      </c>
      <c r="C146" s="24" t="s">
        <v>2937</v>
      </c>
      <c r="D146" s="22" t="s">
        <v>209</v>
      </c>
      <c r="E146" s="25"/>
      <c r="F146" s="26" t="s">
        <v>2938</v>
      </c>
      <c r="X146" s="20"/>
      <c r="Y146" s="21"/>
    </row>
    <row r="147" spans="1:25" s="3" customFormat="1" ht="15" x14ac:dyDescent="0.25">
      <c r="A147" s="27"/>
      <c r="B147" s="28" t="s">
        <v>2939</v>
      </c>
      <c r="C147" s="29" t="s">
        <v>2940</v>
      </c>
      <c r="D147" s="30" t="s">
        <v>44</v>
      </c>
      <c r="E147" s="31" t="s">
        <v>2470</v>
      </c>
      <c r="F147" s="31" t="s">
        <v>2941</v>
      </c>
      <c r="X147" s="20"/>
      <c r="Y147" s="21"/>
    </row>
    <row r="148" spans="1:25" s="3" customFormat="1" ht="15" x14ac:dyDescent="0.25">
      <c r="A148" s="27"/>
      <c r="B148" s="28" t="s">
        <v>2942</v>
      </c>
      <c r="C148" s="29" t="s">
        <v>2943</v>
      </c>
      <c r="D148" s="30" t="s">
        <v>44</v>
      </c>
      <c r="E148" s="31" t="s">
        <v>2944</v>
      </c>
      <c r="F148" s="31" t="s">
        <v>2945</v>
      </c>
      <c r="X148" s="20"/>
      <c r="Y148" s="21"/>
    </row>
    <row r="149" spans="1:25" s="3" customFormat="1" ht="15" x14ac:dyDescent="0.25">
      <c r="A149" s="27"/>
      <c r="B149" s="28" t="s">
        <v>2946</v>
      </c>
      <c r="C149" s="29" t="s">
        <v>2947</v>
      </c>
      <c r="D149" s="30" t="s">
        <v>44</v>
      </c>
      <c r="E149" s="31" t="s">
        <v>2948</v>
      </c>
      <c r="F149" s="31" t="s">
        <v>2949</v>
      </c>
      <c r="X149" s="20"/>
      <c r="Y149" s="21"/>
    </row>
    <row r="150" spans="1:25" s="3" customFormat="1" ht="15" x14ac:dyDescent="0.25">
      <c r="A150" s="27"/>
      <c r="B150" s="28" t="s">
        <v>2950</v>
      </c>
      <c r="C150" s="29" t="s">
        <v>2951</v>
      </c>
      <c r="D150" s="30" t="s">
        <v>73</v>
      </c>
      <c r="E150" s="31" t="s">
        <v>1466</v>
      </c>
      <c r="F150" s="31" t="s">
        <v>2952</v>
      </c>
      <c r="X150" s="20"/>
      <c r="Y150" s="21"/>
    </row>
    <row r="151" spans="1:25" s="3" customFormat="1" ht="15" x14ac:dyDescent="0.25">
      <c r="A151" s="27"/>
      <c r="B151" s="28" t="s">
        <v>2953</v>
      </c>
      <c r="C151" s="29" t="s">
        <v>2954</v>
      </c>
      <c r="D151" s="30" t="s">
        <v>44</v>
      </c>
      <c r="E151" s="31" t="s">
        <v>2955</v>
      </c>
      <c r="F151" s="31" t="s">
        <v>2956</v>
      </c>
      <c r="X151" s="20"/>
      <c r="Y151" s="21"/>
    </row>
    <row r="152" spans="1:25" s="3" customFormat="1" ht="15" x14ac:dyDescent="0.25">
      <c r="A152" s="27"/>
      <c r="B152" s="28" t="s">
        <v>227</v>
      </c>
      <c r="C152" s="29" t="s">
        <v>228</v>
      </c>
      <c r="D152" s="30" t="s">
        <v>73</v>
      </c>
      <c r="E152" s="31" t="s">
        <v>2483</v>
      </c>
      <c r="F152" s="31" t="s">
        <v>2957</v>
      </c>
      <c r="X152" s="20"/>
      <c r="Y152" s="21"/>
    </row>
    <row r="153" spans="1:25" s="3" customFormat="1" ht="15" x14ac:dyDescent="0.25">
      <c r="A153" s="77" t="s">
        <v>2877</v>
      </c>
      <c r="B153" s="77"/>
      <c r="C153" s="77"/>
      <c r="D153" s="77"/>
      <c r="E153" s="77"/>
      <c r="F153" s="77"/>
      <c r="X153" s="20"/>
      <c r="Y153" s="21" t="s">
        <v>2877</v>
      </c>
    </row>
    <row r="154" spans="1:25" s="3" customFormat="1" ht="22.5" x14ac:dyDescent="0.25">
      <c r="A154" s="22" t="s">
        <v>671</v>
      </c>
      <c r="B154" s="23" t="s">
        <v>2878</v>
      </c>
      <c r="C154" s="24" t="s">
        <v>2879</v>
      </c>
      <c r="D154" s="22" t="s">
        <v>209</v>
      </c>
      <c r="E154" s="25"/>
      <c r="F154" s="26" t="s">
        <v>2958</v>
      </c>
      <c r="X154" s="20"/>
      <c r="Y154" s="21"/>
    </row>
    <row r="155" spans="1:25" s="3" customFormat="1" ht="15" x14ac:dyDescent="0.25">
      <c r="A155" s="27"/>
      <c r="B155" s="28" t="s">
        <v>110</v>
      </c>
      <c r="C155" s="29" t="s">
        <v>111</v>
      </c>
      <c r="D155" s="30" t="s">
        <v>48</v>
      </c>
      <c r="E155" s="31" t="s">
        <v>2881</v>
      </c>
      <c r="F155" s="31" t="s">
        <v>2959</v>
      </c>
      <c r="X155" s="20"/>
      <c r="Y155" s="21"/>
    </row>
    <row r="156" spans="1:25" s="3" customFormat="1" ht="15" x14ac:dyDescent="0.25">
      <c r="A156" s="27" t="s">
        <v>99</v>
      </c>
      <c r="B156" s="28" t="s">
        <v>2883</v>
      </c>
      <c r="C156" s="29" t="s">
        <v>2884</v>
      </c>
      <c r="D156" s="30" t="s">
        <v>48</v>
      </c>
      <c r="E156" s="31" t="s">
        <v>2885</v>
      </c>
      <c r="F156" s="31" t="s">
        <v>2960</v>
      </c>
      <c r="X156" s="20"/>
      <c r="Y156" s="21"/>
    </row>
    <row r="157" spans="1:25" s="3" customFormat="1" ht="22.5" x14ac:dyDescent="0.25">
      <c r="A157" s="22" t="s">
        <v>880</v>
      </c>
      <c r="B157" s="23" t="s">
        <v>2887</v>
      </c>
      <c r="C157" s="24" t="s">
        <v>2888</v>
      </c>
      <c r="D157" s="22" t="s">
        <v>209</v>
      </c>
      <c r="E157" s="25"/>
      <c r="F157" s="26" t="s">
        <v>2958</v>
      </c>
      <c r="X157" s="20"/>
      <c r="Y157" s="21"/>
    </row>
    <row r="158" spans="1:25" s="3" customFormat="1" ht="15" x14ac:dyDescent="0.25">
      <c r="A158" s="27" t="s">
        <v>99</v>
      </c>
      <c r="B158" s="28" t="s">
        <v>2883</v>
      </c>
      <c r="C158" s="29" t="s">
        <v>2884</v>
      </c>
      <c r="D158" s="30" t="s">
        <v>48</v>
      </c>
      <c r="E158" s="31" t="s">
        <v>2889</v>
      </c>
      <c r="F158" s="31" t="s">
        <v>2961</v>
      </c>
      <c r="X158" s="20"/>
      <c r="Y158" s="21"/>
    </row>
    <row r="159" spans="1:25" s="3" customFormat="1" ht="22.5" x14ac:dyDescent="0.25">
      <c r="A159" s="22" t="s">
        <v>682</v>
      </c>
      <c r="B159" s="23" t="s">
        <v>2891</v>
      </c>
      <c r="C159" s="24" t="s">
        <v>2892</v>
      </c>
      <c r="D159" s="22" t="s">
        <v>44</v>
      </c>
      <c r="E159" s="25"/>
      <c r="F159" s="26" t="s">
        <v>2962</v>
      </c>
      <c r="X159" s="20"/>
      <c r="Y159" s="21"/>
    </row>
    <row r="160" spans="1:25" s="3" customFormat="1" ht="15" x14ac:dyDescent="0.25">
      <c r="A160" s="27"/>
      <c r="B160" s="28" t="s">
        <v>2894</v>
      </c>
      <c r="C160" s="29" t="s">
        <v>2895</v>
      </c>
      <c r="D160" s="30" t="s">
        <v>44</v>
      </c>
      <c r="E160" s="31" t="s">
        <v>2896</v>
      </c>
      <c r="F160" s="31" t="s">
        <v>2963</v>
      </c>
      <c r="X160" s="20"/>
      <c r="Y160" s="21"/>
    </row>
    <row r="161" spans="1:25" s="3" customFormat="1" ht="22.5" x14ac:dyDescent="0.25">
      <c r="A161" s="27" t="s">
        <v>99</v>
      </c>
      <c r="B161" s="28" t="s">
        <v>2898</v>
      </c>
      <c r="C161" s="29" t="s">
        <v>2899</v>
      </c>
      <c r="D161" s="30" t="s">
        <v>102</v>
      </c>
      <c r="E161" s="31" t="s">
        <v>2900</v>
      </c>
      <c r="F161" s="31" t="s">
        <v>2964</v>
      </c>
      <c r="X161" s="20"/>
      <c r="Y161" s="21"/>
    </row>
    <row r="162" spans="1:25" s="3" customFormat="1" ht="15" x14ac:dyDescent="0.25">
      <c r="A162" s="77" t="s">
        <v>2902</v>
      </c>
      <c r="B162" s="77"/>
      <c r="C162" s="77"/>
      <c r="D162" s="77"/>
      <c r="E162" s="77"/>
      <c r="F162" s="77"/>
      <c r="X162" s="20"/>
      <c r="Y162" s="21" t="s">
        <v>2902</v>
      </c>
    </row>
    <row r="163" spans="1:25" s="3" customFormat="1" ht="22.5" x14ac:dyDescent="0.25">
      <c r="A163" s="22" t="s">
        <v>888</v>
      </c>
      <c r="B163" s="23" t="s">
        <v>2903</v>
      </c>
      <c r="C163" s="24" t="s">
        <v>2904</v>
      </c>
      <c r="D163" s="22" t="s">
        <v>209</v>
      </c>
      <c r="E163" s="25"/>
      <c r="F163" s="26" t="s">
        <v>2958</v>
      </c>
      <c r="X163" s="20"/>
      <c r="Y163" s="21"/>
    </row>
    <row r="164" spans="1:25" s="3" customFormat="1" ht="15" x14ac:dyDescent="0.25">
      <c r="A164" s="27"/>
      <c r="B164" s="28" t="s">
        <v>1417</v>
      </c>
      <c r="C164" s="29" t="s">
        <v>1418</v>
      </c>
      <c r="D164" s="30" t="s">
        <v>102</v>
      </c>
      <c r="E164" s="31" t="s">
        <v>2905</v>
      </c>
      <c r="F164" s="31" t="s">
        <v>2965</v>
      </c>
      <c r="X164" s="20"/>
      <c r="Y164" s="21"/>
    </row>
    <row r="165" spans="1:25" s="3" customFormat="1" ht="15" x14ac:dyDescent="0.25">
      <c r="A165" s="77" t="s">
        <v>2907</v>
      </c>
      <c r="B165" s="77"/>
      <c r="C165" s="77"/>
      <c r="D165" s="77"/>
      <c r="E165" s="77"/>
      <c r="F165" s="77"/>
      <c r="X165" s="20"/>
      <c r="Y165" s="21" t="s">
        <v>2907</v>
      </c>
    </row>
    <row r="166" spans="1:25" s="3" customFormat="1" ht="22.5" x14ac:dyDescent="0.25">
      <c r="A166" s="22" t="s">
        <v>687</v>
      </c>
      <c r="B166" s="23" t="s">
        <v>2908</v>
      </c>
      <c r="C166" s="24" t="s">
        <v>2909</v>
      </c>
      <c r="D166" s="22" t="s">
        <v>209</v>
      </c>
      <c r="E166" s="25"/>
      <c r="F166" s="26" t="s">
        <v>2958</v>
      </c>
      <c r="X166" s="20"/>
      <c r="Y166" s="21"/>
    </row>
    <row r="167" spans="1:25" s="3" customFormat="1" ht="22.5" x14ac:dyDescent="0.25">
      <c r="A167" s="27" t="s">
        <v>99</v>
      </c>
      <c r="B167" s="28" t="s">
        <v>2910</v>
      </c>
      <c r="C167" s="29" t="s">
        <v>2911</v>
      </c>
      <c r="D167" s="30" t="s">
        <v>48</v>
      </c>
      <c r="E167" s="31" t="s">
        <v>2912</v>
      </c>
      <c r="F167" s="31" t="s">
        <v>2966</v>
      </c>
      <c r="X167" s="20"/>
      <c r="Y167" s="21"/>
    </row>
    <row r="168" spans="1:25" s="3" customFormat="1" ht="15" x14ac:dyDescent="0.25">
      <c r="A168" s="77" t="s">
        <v>2967</v>
      </c>
      <c r="B168" s="77"/>
      <c r="C168" s="77"/>
      <c r="D168" s="77"/>
      <c r="E168" s="77"/>
      <c r="F168" s="77"/>
      <c r="X168" s="20"/>
      <c r="Y168" s="21" t="s">
        <v>2967</v>
      </c>
    </row>
    <row r="169" spans="1:25" s="3" customFormat="1" ht="22.5" x14ac:dyDescent="0.25">
      <c r="A169" s="22" t="s">
        <v>890</v>
      </c>
      <c r="B169" s="23" t="s">
        <v>2968</v>
      </c>
      <c r="C169" s="24" t="s">
        <v>2969</v>
      </c>
      <c r="D169" s="22" t="s">
        <v>421</v>
      </c>
      <c r="E169" s="25"/>
      <c r="F169" s="26" t="s">
        <v>2970</v>
      </c>
      <c r="X169" s="20"/>
      <c r="Y169" s="21"/>
    </row>
    <row r="170" spans="1:25" s="3" customFormat="1" ht="15" x14ac:dyDescent="0.25">
      <c r="A170" s="27"/>
      <c r="B170" s="28" t="s">
        <v>2971</v>
      </c>
      <c r="C170" s="29" t="s">
        <v>2972</v>
      </c>
      <c r="D170" s="30" t="s">
        <v>350</v>
      </c>
      <c r="E170" s="31" t="s">
        <v>2973</v>
      </c>
      <c r="F170" s="31" t="s">
        <v>2974</v>
      </c>
      <c r="X170" s="20"/>
      <c r="Y170" s="21"/>
    </row>
    <row r="171" spans="1:25" s="3" customFormat="1" ht="15" x14ac:dyDescent="0.25">
      <c r="A171" s="27"/>
      <c r="B171" s="28" t="s">
        <v>2975</v>
      </c>
      <c r="C171" s="29" t="s">
        <v>2976</v>
      </c>
      <c r="D171" s="30" t="s">
        <v>358</v>
      </c>
      <c r="E171" s="31" t="s">
        <v>2977</v>
      </c>
      <c r="F171" s="31" t="s">
        <v>2978</v>
      </c>
      <c r="X171" s="20"/>
      <c r="Y171" s="21"/>
    </row>
    <row r="172" spans="1:25" s="3" customFormat="1" ht="15" x14ac:dyDescent="0.25">
      <c r="A172" s="27"/>
      <c r="B172" s="28" t="s">
        <v>2979</v>
      </c>
      <c r="C172" s="29" t="s">
        <v>2980</v>
      </c>
      <c r="D172" s="30" t="s">
        <v>350</v>
      </c>
      <c r="E172" s="31" t="s">
        <v>194</v>
      </c>
      <c r="F172" s="31" t="s">
        <v>2981</v>
      </c>
      <c r="X172" s="20"/>
      <c r="Y172" s="21"/>
    </row>
    <row r="173" spans="1:25" s="3" customFormat="1" ht="15" x14ac:dyDescent="0.25">
      <c r="A173" s="27"/>
      <c r="B173" s="28" t="s">
        <v>2982</v>
      </c>
      <c r="C173" s="29" t="s">
        <v>2983</v>
      </c>
      <c r="D173" s="30" t="s">
        <v>350</v>
      </c>
      <c r="E173" s="31" t="s">
        <v>194</v>
      </c>
      <c r="F173" s="31" t="s">
        <v>2981</v>
      </c>
      <c r="X173" s="20"/>
      <c r="Y173" s="21"/>
    </row>
    <row r="174" spans="1:25" s="3" customFormat="1" ht="15" x14ac:dyDescent="0.25">
      <c r="A174" s="27"/>
      <c r="B174" s="28" t="s">
        <v>2984</v>
      </c>
      <c r="C174" s="29" t="s">
        <v>2985</v>
      </c>
      <c r="D174" s="30" t="s">
        <v>350</v>
      </c>
      <c r="E174" s="31" t="s">
        <v>412</v>
      </c>
      <c r="F174" s="31" t="s">
        <v>2986</v>
      </c>
      <c r="X174" s="20"/>
      <c r="Y174" s="21"/>
    </row>
    <row r="175" spans="1:25" s="3" customFormat="1" ht="15" x14ac:dyDescent="0.25">
      <c r="A175" s="27"/>
      <c r="B175" s="28" t="s">
        <v>2987</v>
      </c>
      <c r="C175" s="29" t="s">
        <v>2988</v>
      </c>
      <c r="D175" s="30" t="s">
        <v>350</v>
      </c>
      <c r="E175" s="31" t="s">
        <v>1607</v>
      </c>
      <c r="F175" s="31" t="s">
        <v>2989</v>
      </c>
      <c r="X175" s="20"/>
      <c r="Y175" s="21"/>
    </row>
    <row r="176" spans="1:25" s="3" customFormat="1" ht="15" x14ac:dyDescent="0.25">
      <c r="A176" s="27"/>
      <c r="B176" s="28" t="s">
        <v>2990</v>
      </c>
      <c r="C176" s="29" t="s">
        <v>2991</v>
      </c>
      <c r="D176" s="30" t="s">
        <v>350</v>
      </c>
      <c r="E176" s="31" t="s">
        <v>1607</v>
      </c>
      <c r="F176" s="31" t="s">
        <v>2989</v>
      </c>
      <c r="X176" s="20"/>
      <c r="Y176" s="21"/>
    </row>
    <row r="177" spans="1:25" s="3" customFormat="1" ht="15" x14ac:dyDescent="0.25">
      <c r="A177" s="27" t="s">
        <v>99</v>
      </c>
      <c r="B177" s="28" t="s">
        <v>2992</v>
      </c>
      <c r="C177" s="29" t="s">
        <v>2993</v>
      </c>
      <c r="D177" s="30" t="s">
        <v>198</v>
      </c>
      <c r="E177" s="31" t="s">
        <v>2994</v>
      </c>
      <c r="F177" s="31" t="s">
        <v>2995</v>
      </c>
      <c r="X177" s="20"/>
      <c r="Y177" s="21"/>
    </row>
    <row r="178" spans="1:25" s="3" customFormat="1" ht="15" x14ac:dyDescent="0.25">
      <c r="A178" s="77" t="s">
        <v>2996</v>
      </c>
      <c r="B178" s="77"/>
      <c r="C178" s="77"/>
      <c r="D178" s="77"/>
      <c r="E178" s="77"/>
      <c r="F178" s="77"/>
      <c r="X178" s="20"/>
      <c r="Y178" s="21" t="s">
        <v>2996</v>
      </c>
    </row>
    <row r="179" spans="1:25" s="3" customFormat="1" ht="15" x14ac:dyDescent="0.25">
      <c r="A179" s="77" t="s">
        <v>2997</v>
      </c>
      <c r="B179" s="77"/>
      <c r="C179" s="77"/>
      <c r="D179" s="77"/>
      <c r="E179" s="77"/>
      <c r="F179" s="77"/>
      <c r="X179" s="20"/>
      <c r="Y179" s="21" t="s">
        <v>2997</v>
      </c>
    </row>
    <row r="180" spans="1:25" s="3" customFormat="1" ht="22.5" x14ac:dyDescent="0.25">
      <c r="A180" s="22" t="s">
        <v>129</v>
      </c>
      <c r="B180" s="23" t="s">
        <v>2998</v>
      </c>
      <c r="C180" s="24" t="s">
        <v>2999</v>
      </c>
      <c r="D180" s="22" t="s">
        <v>209</v>
      </c>
      <c r="E180" s="25"/>
      <c r="F180" s="26" t="s">
        <v>3000</v>
      </c>
      <c r="X180" s="20"/>
      <c r="Y180" s="21"/>
    </row>
    <row r="181" spans="1:25" s="3" customFormat="1" ht="15" x14ac:dyDescent="0.25">
      <c r="A181" s="27"/>
      <c r="B181" s="28" t="s">
        <v>227</v>
      </c>
      <c r="C181" s="29" t="s">
        <v>228</v>
      </c>
      <c r="D181" s="30" t="s">
        <v>73</v>
      </c>
      <c r="E181" s="31" t="s">
        <v>2483</v>
      </c>
      <c r="F181" s="31" t="s">
        <v>3001</v>
      </c>
      <c r="X181" s="20"/>
      <c r="Y181" s="21"/>
    </row>
    <row r="182" spans="1:25" s="3" customFormat="1" ht="15" x14ac:dyDescent="0.25">
      <c r="A182" s="27" t="s">
        <v>99</v>
      </c>
      <c r="B182" s="28" t="s">
        <v>3002</v>
      </c>
      <c r="C182" s="29" t="s">
        <v>3003</v>
      </c>
      <c r="D182" s="30" t="s">
        <v>44</v>
      </c>
      <c r="E182" s="31" t="s">
        <v>49</v>
      </c>
      <c r="F182" s="31" t="s">
        <v>3004</v>
      </c>
      <c r="X182" s="20"/>
      <c r="Y182" s="21"/>
    </row>
    <row r="183" spans="1:25" s="3" customFormat="1" ht="33.75" x14ac:dyDescent="0.25">
      <c r="A183" s="27" t="s">
        <v>99</v>
      </c>
      <c r="B183" s="28" t="s">
        <v>3005</v>
      </c>
      <c r="C183" s="29" t="s">
        <v>3006</v>
      </c>
      <c r="D183" s="30" t="s">
        <v>102</v>
      </c>
      <c r="E183" s="31" t="s">
        <v>120</v>
      </c>
      <c r="F183" s="31" t="s">
        <v>3007</v>
      </c>
      <c r="X183" s="20"/>
      <c r="Y183" s="21"/>
    </row>
    <row r="184" spans="1:25" s="3" customFormat="1" ht="15" x14ac:dyDescent="0.25">
      <c r="A184" s="77" t="s">
        <v>3008</v>
      </c>
      <c r="B184" s="77"/>
      <c r="C184" s="77"/>
      <c r="D184" s="77"/>
      <c r="E184" s="77"/>
      <c r="F184" s="77"/>
      <c r="X184" s="20"/>
      <c r="Y184" s="21" t="s">
        <v>3008</v>
      </c>
    </row>
    <row r="185" spans="1:25" s="3" customFormat="1" ht="22.5" x14ac:dyDescent="0.25">
      <c r="A185" s="22" t="s">
        <v>891</v>
      </c>
      <c r="B185" s="23" t="s">
        <v>2878</v>
      </c>
      <c r="C185" s="24" t="s">
        <v>2879</v>
      </c>
      <c r="D185" s="22" t="s">
        <v>209</v>
      </c>
      <c r="E185" s="25"/>
      <c r="F185" s="26" t="s">
        <v>3000</v>
      </c>
      <c r="X185" s="20"/>
      <c r="Y185" s="21"/>
    </row>
    <row r="186" spans="1:25" s="3" customFormat="1" ht="15" x14ac:dyDescent="0.25">
      <c r="A186" s="27"/>
      <c r="B186" s="28" t="s">
        <v>110</v>
      </c>
      <c r="C186" s="29" t="s">
        <v>111</v>
      </c>
      <c r="D186" s="30" t="s">
        <v>48</v>
      </c>
      <c r="E186" s="31" t="s">
        <v>2881</v>
      </c>
      <c r="F186" s="31" t="s">
        <v>3009</v>
      </c>
      <c r="X186" s="20"/>
      <c r="Y186" s="21"/>
    </row>
    <row r="187" spans="1:25" s="3" customFormat="1" ht="15" x14ac:dyDescent="0.25">
      <c r="A187" s="27" t="s">
        <v>99</v>
      </c>
      <c r="B187" s="28" t="s">
        <v>2883</v>
      </c>
      <c r="C187" s="29" t="s">
        <v>2884</v>
      </c>
      <c r="D187" s="30" t="s">
        <v>48</v>
      </c>
      <c r="E187" s="31" t="s">
        <v>2885</v>
      </c>
      <c r="F187" s="31" t="s">
        <v>3010</v>
      </c>
      <c r="X187" s="20"/>
      <c r="Y187" s="21"/>
    </row>
    <row r="188" spans="1:25" s="3" customFormat="1" ht="22.5" x14ac:dyDescent="0.25">
      <c r="A188" s="22" t="s">
        <v>892</v>
      </c>
      <c r="B188" s="23" t="s">
        <v>2887</v>
      </c>
      <c r="C188" s="24" t="s">
        <v>2888</v>
      </c>
      <c r="D188" s="22" t="s">
        <v>209</v>
      </c>
      <c r="E188" s="25"/>
      <c r="F188" s="26" t="s">
        <v>3000</v>
      </c>
      <c r="X188" s="20"/>
      <c r="Y188" s="21"/>
    </row>
    <row r="189" spans="1:25" s="3" customFormat="1" ht="15" x14ac:dyDescent="0.25">
      <c r="A189" s="27" t="s">
        <v>99</v>
      </c>
      <c r="B189" s="28" t="s">
        <v>2883</v>
      </c>
      <c r="C189" s="29" t="s">
        <v>2884</v>
      </c>
      <c r="D189" s="30" t="s">
        <v>48</v>
      </c>
      <c r="E189" s="31" t="s">
        <v>3011</v>
      </c>
      <c r="F189" s="31" t="s">
        <v>3012</v>
      </c>
      <c r="X189" s="20"/>
      <c r="Y189" s="21"/>
    </row>
    <row r="190" spans="1:25" s="3" customFormat="1" ht="22.5" x14ac:dyDescent="0.25">
      <c r="A190" s="22" t="s">
        <v>893</v>
      </c>
      <c r="B190" s="23" t="s">
        <v>2891</v>
      </c>
      <c r="C190" s="24" t="s">
        <v>2892</v>
      </c>
      <c r="D190" s="22" t="s">
        <v>44</v>
      </c>
      <c r="E190" s="25"/>
      <c r="F190" s="26" t="s">
        <v>3013</v>
      </c>
      <c r="X190" s="20"/>
      <c r="Y190" s="21"/>
    </row>
    <row r="191" spans="1:25" s="3" customFormat="1" ht="15" x14ac:dyDescent="0.25">
      <c r="A191" s="27"/>
      <c r="B191" s="28" t="s">
        <v>2894</v>
      </c>
      <c r="C191" s="29" t="s">
        <v>2895</v>
      </c>
      <c r="D191" s="30" t="s">
        <v>44</v>
      </c>
      <c r="E191" s="31" t="s">
        <v>2896</v>
      </c>
      <c r="F191" s="31" t="s">
        <v>3014</v>
      </c>
      <c r="X191" s="20"/>
      <c r="Y191" s="21"/>
    </row>
    <row r="192" spans="1:25" s="3" customFormat="1" ht="22.5" x14ac:dyDescent="0.25">
      <c r="A192" s="27" t="s">
        <v>99</v>
      </c>
      <c r="B192" s="28" t="s">
        <v>2898</v>
      </c>
      <c r="C192" s="29" t="s">
        <v>2899</v>
      </c>
      <c r="D192" s="30" t="s">
        <v>102</v>
      </c>
      <c r="E192" s="31" t="s">
        <v>2900</v>
      </c>
      <c r="F192" s="31" t="s">
        <v>3015</v>
      </c>
      <c r="X192" s="20"/>
      <c r="Y192" s="21"/>
    </row>
    <row r="193" spans="1:25" s="3" customFormat="1" ht="15" x14ac:dyDescent="0.25">
      <c r="A193" s="77" t="s">
        <v>2902</v>
      </c>
      <c r="B193" s="77"/>
      <c r="C193" s="77"/>
      <c r="D193" s="77"/>
      <c r="E193" s="77"/>
      <c r="F193" s="77"/>
      <c r="X193" s="20"/>
      <c r="Y193" s="21" t="s">
        <v>2902</v>
      </c>
    </row>
    <row r="194" spans="1:25" s="3" customFormat="1" ht="22.5" x14ac:dyDescent="0.25">
      <c r="A194" s="22" t="s">
        <v>895</v>
      </c>
      <c r="B194" s="23" t="s">
        <v>2903</v>
      </c>
      <c r="C194" s="24" t="s">
        <v>2904</v>
      </c>
      <c r="D194" s="22" t="s">
        <v>209</v>
      </c>
      <c r="E194" s="25"/>
      <c r="F194" s="26" t="s">
        <v>3000</v>
      </c>
      <c r="X194" s="20"/>
      <c r="Y194" s="21"/>
    </row>
    <row r="195" spans="1:25" s="3" customFormat="1" ht="15" x14ac:dyDescent="0.25">
      <c r="A195" s="27"/>
      <c r="B195" s="28" t="s">
        <v>1417</v>
      </c>
      <c r="C195" s="29" t="s">
        <v>1418</v>
      </c>
      <c r="D195" s="30" t="s">
        <v>102</v>
      </c>
      <c r="E195" s="31" t="s">
        <v>2905</v>
      </c>
      <c r="F195" s="31" t="s">
        <v>3016</v>
      </c>
      <c r="X195" s="20"/>
      <c r="Y195" s="21"/>
    </row>
    <row r="196" spans="1:25" s="3" customFormat="1" ht="15" x14ac:dyDescent="0.25">
      <c r="A196" s="77" t="s">
        <v>2907</v>
      </c>
      <c r="B196" s="77"/>
      <c r="C196" s="77"/>
      <c r="D196" s="77"/>
      <c r="E196" s="77"/>
      <c r="F196" s="77"/>
      <c r="X196" s="20"/>
      <c r="Y196" s="21" t="s">
        <v>2907</v>
      </c>
    </row>
    <row r="197" spans="1:25" s="3" customFormat="1" ht="22.5" x14ac:dyDescent="0.25">
      <c r="A197" s="22" t="s">
        <v>896</v>
      </c>
      <c r="B197" s="23" t="s">
        <v>2908</v>
      </c>
      <c r="C197" s="24" t="s">
        <v>2909</v>
      </c>
      <c r="D197" s="22" t="s">
        <v>209</v>
      </c>
      <c r="E197" s="25"/>
      <c r="F197" s="26" t="s">
        <v>3000</v>
      </c>
      <c r="X197" s="20"/>
      <c r="Y197" s="21"/>
    </row>
    <row r="198" spans="1:25" s="3" customFormat="1" ht="22.5" x14ac:dyDescent="0.25">
      <c r="A198" s="27" t="s">
        <v>99</v>
      </c>
      <c r="B198" s="28" t="s">
        <v>2910</v>
      </c>
      <c r="C198" s="29" t="s">
        <v>2911</v>
      </c>
      <c r="D198" s="30" t="s">
        <v>48</v>
      </c>
      <c r="E198" s="31" t="s">
        <v>2912</v>
      </c>
      <c r="F198" s="31" t="s">
        <v>3017</v>
      </c>
      <c r="X198" s="20"/>
      <c r="Y198" s="21"/>
    </row>
    <row r="199" spans="1:25" s="3" customFormat="1" ht="15" x14ac:dyDescent="0.25">
      <c r="A199" s="77" t="s">
        <v>2967</v>
      </c>
      <c r="B199" s="77"/>
      <c r="C199" s="77"/>
      <c r="D199" s="77"/>
      <c r="E199" s="77"/>
      <c r="F199" s="77"/>
      <c r="X199" s="20"/>
      <c r="Y199" s="21" t="s">
        <v>2967</v>
      </c>
    </row>
    <row r="200" spans="1:25" s="3" customFormat="1" ht="22.5" x14ac:dyDescent="0.25">
      <c r="A200" s="22" t="s">
        <v>1320</v>
      </c>
      <c r="B200" s="23" t="s">
        <v>2968</v>
      </c>
      <c r="C200" s="24" t="s">
        <v>2969</v>
      </c>
      <c r="D200" s="22" t="s">
        <v>421</v>
      </c>
      <c r="E200" s="25"/>
      <c r="F200" s="26" t="s">
        <v>3018</v>
      </c>
      <c r="X200" s="20"/>
      <c r="Y200" s="21"/>
    </row>
    <row r="201" spans="1:25" s="3" customFormat="1" ht="15" x14ac:dyDescent="0.25">
      <c r="A201" s="27"/>
      <c r="B201" s="28" t="s">
        <v>2971</v>
      </c>
      <c r="C201" s="29" t="s">
        <v>2972</v>
      </c>
      <c r="D201" s="30" t="s">
        <v>350</v>
      </c>
      <c r="E201" s="31" t="s">
        <v>2973</v>
      </c>
      <c r="F201" s="31" t="s">
        <v>3019</v>
      </c>
      <c r="X201" s="20"/>
      <c r="Y201" s="21"/>
    </row>
    <row r="202" spans="1:25" s="3" customFormat="1" ht="15" x14ac:dyDescent="0.25">
      <c r="A202" s="27"/>
      <c r="B202" s="28" t="s">
        <v>2975</v>
      </c>
      <c r="C202" s="29" t="s">
        <v>2976</v>
      </c>
      <c r="D202" s="30" t="s">
        <v>358</v>
      </c>
      <c r="E202" s="31" t="s">
        <v>2977</v>
      </c>
      <c r="F202" s="31" t="s">
        <v>3020</v>
      </c>
      <c r="X202" s="20"/>
      <c r="Y202" s="21"/>
    </row>
    <row r="203" spans="1:25" s="3" customFormat="1" ht="15" x14ac:dyDescent="0.25">
      <c r="A203" s="27"/>
      <c r="B203" s="28" t="s">
        <v>2979</v>
      </c>
      <c r="C203" s="29" t="s">
        <v>2980</v>
      </c>
      <c r="D203" s="30" t="s">
        <v>350</v>
      </c>
      <c r="E203" s="31" t="s">
        <v>194</v>
      </c>
      <c r="F203" s="31" t="s">
        <v>3021</v>
      </c>
      <c r="X203" s="20"/>
      <c r="Y203" s="21"/>
    </row>
    <row r="204" spans="1:25" s="3" customFormat="1" ht="15" x14ac:dyDescent="0.25">
      <c r="A204" s="27"/>
      <c r="B204" s="28" t="s">
        <v>2982</v>
      </c>
      <c r="C204" s="29" t="s">
        <v>2983</v>
      </c>
      <c r="D204" s="30" t="s">
        <v>350</v>
      </c>
      <c r="E204" s="31" t="s">
        <v>194</v>
      </c>
      <c r="F204" s="31" t="s">
        <v>3021</v>
      </c>
      <c r="X204" s="20"/>
      <c r="Y204" s="21"/>
    </row>
    <row r="205" spans="1:25" s="3" customFormat="1" ht="15" x14ac:dyDescent="0.25">
      <c r="A205" s="27"/>
      <c r="B205" s="28" t="s">
        <v>2984</v>
      </c>
      <c r="C205" s="29" t="s">
        <v>2985</v>
      </c>
      <c r="D205" s="30" t="s">
        <v>350</v>
      </c>
      <c r="E205" s="31" t="s">
        <v>412</v>
      </c>
      <c r="F205" s="31" t="s">
        <v>3022</v>
      </c>
      <c r="X205" s="20"/>
      <c r="Y205" s="21"/>
    </row>
    <row r="206" spans="1:25" s="3" customFormat="1" ht="15" x14ac:dyDescent="0.25">
      <c r="A206" s="27"/>
      <c r="B206" s="28" t="s">
        <v>2987</v>
      </c>
      <c r="C206" s="29" t="s">
        <v>2988</v>
      </c>
      <c r="D206" s="30" t="s">
        <v>350</v>
      </c>
      <c r="E206" s="31" t="s">
        <v>1607</v>
      </c>
      <c r="F206" s="31" t="s">
        <v>3023</v>
      </c>
      <c r="X206" s="20"/>
      <c r="Y206" s="21"/>
    </row>
    <row r="207" spans="1:25" s="3" customFormat="1" ht="15" x14ac:dyDescent="0.25">
      <c r="A207" s="27"/>
      <c r="B207" s="28" t="s">
        <v>2990</v>
      </c>
      <c r="C207" s="29" t="s">
        <v>2991</v>
      </c>
      <c r="D207" s="30" t="s">
        <v>350</v>
      </c>
      <c r="E207" s="31" t="s">
        <v>1607</v>
      </c>
      <c r="F207" s="31" t="s">
        <v>3023</v>
      </c>
      <c r="X207" s="20"/>
      <c r="Y207" s="21"/>
    </row>
    <row r="208" spans="1:25" s="3" customFormat="1" ht="15" x14ac:dyDescent="0.25">
      <c r="A208" s="27" t="s">
        <v>99</v>
      </c>
      <c r="B208" s="28" t="s">
        <v>2992</v>
      </c>
      <c r="C208" s="29" t="s">
        <v>2993</v>
      </c>
      <c r="D208" s="30" t="s">
        <v>198</v>
      </c>
      <c r="E208" s="31" t="s">
        <v>2994</v>
      </c>
      <c r="F208" s="31" t="s">
        <v>3024</v>
      </c>
      <c r="X208" s="20"/>
      <c r="Y208" s="21"/>
    </row>
    <row r="209" spans="1:25" s="3" customFormat="1" ht="15" x14ac:dyDescent="0.25">
      <c r="A209" s="77" t="s">
        <v>3025</v>
      </c>
      <c r="B209" s="77"/>
      <c r="C209" s="77"/>
      <c r="D209" s="77"/>
      <c r="E209" s="77"/>
      <c r="F209" s="77"/>
      <c r="X209" s="20"/>
      <c r="Y209" s="21" t="s">
        <v>3025</v>
      </c>
    </row>
    <row r="210" spans="1:25" s="3" customFormat="1" ht="15" x14ac:dyDescent="0.25">
      <c r="A210" s="77" t="s">
        <v>3026</v>
      </c>
      <c r="B210" s="77"/>
      <c r="C210" s="77"/>
      <c r="D210" s="77"/>
      <c r="E210" s="77"/>
      <c r="F210" s="77"/>
      <c r="X210" s="20"/>
      <c r="Y210" s="21" t="s">
        <v>3026</v>
      </c>
    </row>
    <row r="211" spans="1:25" s="3" customFormat="1" ht="22.5" x14ac:dyDescent="0.25">
      <c r="A211" s="22" t="s">
        <v>1321</v>
      </c>
      <c r="B211" s="23" t="s">
        <v>3027</v>
      </c>
      <c r="C211" s="24" t="s">
        <v>3028</v>
      </c>
      <c r="D211" s="22" t="s">
        <v>209</v>
      </c>
      <c r="E211" s="25"/>
      <c r="F211" s="26" t="s">
        <v>3029</v>
      </c>
      <c r="X211" s="20"/>
      <c r="Y211" s="21"/>
    </row>
    <row r="212" spans="1:25" s="3" customFormat="1" ht="15" x14ac:dyDescent="0.25">
      <c r="A212" s="27"/>
      <c r="B212" s="28" t="s">
        <v>1079</v>
      </c>
      <c r="C212" s="29" t="s">
        <v>1080</v>
      </c>
      <c r="D212" s="30" t="s">
        <v>44</v>
      </c>
      <c r="E212" s="31" t="s">
        <v>2470</v>
      </c>
      <c r="F212" s="31" t="s">
        <v>3030</v>
      </c>
      <c r="X212" s="20"/>
      <c r="Y212" s="21"/>
    </row>
    <row r="213" spans="1:25" s="3" customFormat="1" ht="15" x14ac:dyDescent="0.25">
      <c r="A213" s="27"/>
      <c r="B213" s="28" t="s">
        <v>509</v>
      </c>
      <c r="C213" s="29" t="s">
        <v>510</v>
      </c>
      <c r="D213" s="30" t="s">
        <v>73</v>
      </c>
      <c r="E213" s="31" t="s">
        <v>30</v>
      </c>
      <c r="F213" s="31" t="s">
        <v>675</v>
      </c>
      <c r="X213" s="20"/>
      <c r="Y213" s="21"/>
    </row>
    <row r="214" spans="1:25" s="3" customFormat="1" ht="15" x14ac:dyDescent="0.25">
      <c r="A214" s="77" t="s">
        <v>3031</v>
      </c>
      <c r="B214" s="77"/>
      <c r="C214" s="77"/>
      <c r="D214" s="77"/>
      <c r="E214" s="77"/>
      <c r="F214" s="77"/>
      <c r="X214" s="20"/>
      <c r="Y214" s="21" t="s">
        <v>3031</v>
      </c>
    </row>
    <row r="215" spans="1:25" s="3" customFormat="1" ht="22.5" x14ac:dyDescent="0.25">
      <c r="A215" s="22" t="s">
        <v>1323</v>
      </c>
      <c r="B215" s="23" t="s">
        <v>2878</v>
      </c>
      <c r="C215" s="24" t="s">
        <v>2879</v>
      </c>
      <c r="D215" s="22" t="s">
        <v>209</v>
      </c>
      <c r="E215" s="25"/>
      <c r="F215" s="26" t="s">
        <v>3029</v>
      </c>
      <c r="X215" s="20"/>
      <c r="Y215" s="21"/>
    </row>
    <row r="216" spans="1:25" s="3" customFormat="1" ht="15" x14ac:dyDescent="0.25">
      <c r="A216" s="27"/>
      <c r="B216" s="28" t="s">
        <v>110</v>
      </c>
      <c r="C216" s="29" t="s">
        <v>111</v>
      </c>
      <c r="D216" s="30" t="s">
        <v>48</v>
      </c>
      <c r="E216" s="31" t="s">
        <v>2881</v>
      </c>
      <c r="F216" s="31" t="s">
        <v>1672</v>
      </c>
      <c r="X216" s="20"/>
      <c r="Y216" s="21"/>
    </row>
    <row r="217" spans="1:25" s="3" customFormat="1" ht="15" x14ac:dyDescent="0.25">
      <c r="A217" s="27" t="s">
        <v>99</v>
      </c>
      <c r="B217" s="28" t="s">
        <v>2883</v>
      </c>
      <c r="C217" s="29" t="s">
        <v>2884</v>
      </c>
      <c r="D217" s="30" t="s">
        <v>48</v>
      </c>
      <c r="E217" s="31" t="s">
        <v>2885</v>
      </c>
      <c r="F217" s="31" t="s">
        <v>3032</v>
      </c>
      <c r="X217" s="20"/>
      <c r="Y217" s="21"/>
    </row>
    <row r="218" spans="1:25" s="3" customFormat="1" ht="22.5" x14ac:dyDescent="0.25">
      <c r="A218" s="22" t="s">
        <v>1325</v>
      </c>
      <c r="B218" s="23" t="s">
        <v>2887</v>
      </c>
      <c r="C218" s="24" t="s">
        <v>2888</v>
      </c>
      <c r="D218" s="22" t="s">
        <v>209</v>
      </c>
      <c r="E218" s="25"/>
      <c r="F218" s="26" t="s">
        <v>3029</v>
      </c>
      <c r="X218" s="20"/>
      <c r="Y218" s="21"/>
    </row>
    <row r="219" spans="1:25" s="3" customFormat="1" ht="15" x14ac:dyDescent="0.25">
      <c r="A219" s="27" t="s">
        <v>99</v>
      </c>
      <c r="B219" s="28" t="s">
        <v>2883</v>
      </c>
      <c r="C219" s="29" t="s">
        <v>2884</v>
      </c>
      <c r="D219" s="30" t="s">
        <v>48</v>
      </c>
      <c r="E219" s="31" t="s">
        <v>3033</v>
      </c>
      <c r="F219" s="31" t="s">
        <v>3034</v>
      </c>
      <c r="X219" s="20"/>
      <c r="Y219" s="21"/>
    </row>
    <row r="220" spans="1:25" s="3" customFormat="1" ht="22.5" x14ac:dyDescent="0.25">
      <c r="A220" s="22" t="s">
        <v>1090</v>
      </c>
      <c r="B220" s="23" t="s">
        <v>2891</v>
      </c>
      <c r="C220" s="24" t="s">
        <v>2892</v>
      </c>
      <c r="D220" s="22" t="s">
        <v>44</v>
      </c>
      <c r="E220" s="25"/>
      <c r="F220" s="26" t="s">
        <v>3035</v>
      </c>
      <c r="X220" s="20"/>
      <c r="Y220" s="21"/>
    </row>
    <row r="221" spans="1:25" s="3" customFormat="1" ht="15" x14ac:dyDescent="0.25">
      <c r="A221" s="27"/>
      <c r="B221" s="28" t="s">
        <v>2894</v>
      </c>
      <c r="C221" s="29" t="s">
        <v>2895</v>
      </c>
      <c r="D221" s="30" t="s">
        <v>44</v>
      </c>
      <c r="E221" s="31" t="s">
        <v>2896</v>
      </c>
      <c r="F221" s="31" t="s">
        <v>3036</v>
      </c>
      <c r="X221" s="20"/>
      <c r="Y221" s="21"/>
    </row>
    <row r="222" spans="1:25" s="3" customFormat="1" ht="22.5" x14ac:dyDescent="0.25">
      <c r="A222" s="27" t="s">
        <v>99</v>
      </c>
      <c r="B222" s="28" t="s">
        <v>2898</v>
      </c>
      <c r="C222" s="29" t="s">
        <v>2899</v>
      </c>
      <c r="D222" s="30" t="s">
        <v>102</v>
      </c>
      <c r="E222" s="31" t="s">
        <v>2900</v>
      </c>
      <c r="F222" s="31" t="s">
        <v>1710</v>
      </c>
      <c r="X222" s="20"/>
      <c r="Y222" s="21"/>
    </row>
    <row r="223" spans="1:25" s="3" customFormat="1" ht="15" x14ac:dyDescent="0.25">
      <c r="A223" s="77" t="s">
        <v>2902</v>
      </c>
      <c r="B223" s="77"/>
      <c r="C223" s="77"/>
      <c r="D223" s="77"/>
      <c r="E223" s="77"/>
      <c r="F223" s="77"/>
      <c r="X223" s="20"/>
      <c r="Y223" s="21" t="s">
        <v>2902</v>
      </c>
    </row>
    <row r="224" spans="1:25" s="3" customFormat="1" ht="22.5" x14ac:dyDescent="0.25">
      <c r="A224" s="22" t="s">
        <v>1337</v>
      </c>
      <c r="B224" s="23" t="s">
        <v>2903</v>
      </c>
      <c r="C224" s="24" t="s">
        <v>2904</v>
      </c>
      <c r="D224" s="22" t="s">
        <v>209</v>
      </c>
      <c r="E224" s="25"/>
      <c r="F224" s="26" t="s">
        <v>3029</v>
      </c>
      <c r="X224" s="20"/>
      <c r="Y224" s="21"/>
    </row>
    <row r="225" spans="1:25" s="3" customFormat="1" ht="15" x14ac:dyDescent="0.25">
      <c r="A225" s="27"/>
      <c r="B225" s="28" t="s">
        <v>1417</v>
      </c>
      <c r="C225" s="29" t="s">
        <v>1418</v>
      </c>
      <c r="D225" s="30" t="s">
        <v>102</v>
      </c>
      <c r="E225" s="31" t="s">
        <v>2905</v>
      </c>
      <c r="F225" s="31" t="s">
        <v>3037</v>
      </c>
      <c r="X225" s="20"/>
      <c r="Y225" s="21"/>
    </row>
    <row r="226" spans="1:25" s="3" customFormat="1" ht="15" x14ac:dyDescent="0.25">
      <c r="A226" s="77" t="s">
        <v>2907</v>
      </c>
      <c r="B226" s="77"/>
      <c r="C226" s="77"/>
      <c r="D226" s="77"/>
      <c r="E226" s="77"/>
      <c r="F226" s="77"/>
      <c r="X226" s="20"/>
      <c r="Y226" s="21" t="s">
        <v>2907</v>
      </c>
    </row>
    <row r="227" spans="1:25" s="3" customFormat="1" ht="22.5" x14ac:dyDescent="0.25">
      <c r="A227" s="22" t="s">
        <v>1339</v>
      </c>
      <c r="B227" s="23" t="s">
        <v>2908</v>
      </c>
      <c r="C227" s="24" t="s">
        <v>2909</v>
      </c>
      <c r="D227" s="22" t="s">
        <v>209</v>
      </c>
      <c r="E227" s="25"/>
      <c r="F227" s="26" t="s">
        <v>3029</v>
      </c>
      <c r="X227" s="20"/>
      <c r="Y227" s="21"/>
    </row>
    <row r="228" spans="1:25" s="3" customFormat="1" ht="22.5" x14ac:dyDescent="0.25">
      <c r="A228" s="27" t="s">
        <v>99</v>
      </c>
      <c r="B228" s="28" t="s">
        <v>2910</v>
      </c>
      <c r="C228" s="29" t="s">
        <v>2911</v>
      </c>
      <c r="D228" s="30" t="s">
        <v>48</v>
      </c>
      <c r="E228" s="31" t="s">
        <v>2912</v>
      </c>
      <c r="F228" s="31" t="s">
        <v>3038</v>
      </c>
      <c r="X228" s="20"/>
      <c r="Y228" s="21"/>
    </row>
    <row r="229" spans="1:25" s="3" customFormat="1" ht="15" x14ac:dyDescent="0.25">
      <c r="A229" s="77" t="s">
        <v>3039</v>
      </c>
      <c r="B229" s="77"/>
      <c r="C229" s="77"/>
      <c r="D229" s="77"/>
      <c r="E229" s="77"/>
      <c r="F229" s="77"/>
      <c r="X229" s="20"/>
      <c r="Y229" s="21" t="s">
        <v>3039</v>
      </c>
    </row>
    <row r="230" spans="1:25" s="3" customFormat="1" ht="15" x14ac:dyDescent="0.25">
      <c r="A230" s="77" t="s">
        <v>3026</v>
      </c>
      <c r="B230" s="77"/>
      <c r="C230" s="77"/>
      <c r="D230" s="77"/>
      <c r="E230" s="77"/>
      <c r="F230" s="77"/>
      <c r="X230" s="20"/>
      <c r="Y230" s="21" t="s">
        <v>3026</v>
      </c>
    </row>
    <row r="231" spans="1:25" s="3" customFormat="1" ht="22.5" x14ac:dyDescent="0.25">
      <c r="A231" s="22" t="s">
        <v>1340</v>
      </c>
      <c r="B231" s="23" t="s">
        <v>3027</v>
      </c>
      <c r="C231" s="24" t="s">
        <v>3028</v>
      </c>
      <c r="D231" s="22" t="s">
        <v>209</v>
      </c>
      <c r="E231" s="25"/>
      <c r="F231" s="26" t="s">
        <v>3040</v>
      </c>
      <c r="X231" s="20"/>
      <c r="Y231" s="21"/>
    </row>
    <row r="232" spans="1:25" s="3" customFormat="1" ht="15" x14ac:dyDescent="0.25">
      <c r="A232" s="27"/>
      <c r="B232" s="28" t="s">
        <v>1079</v>
      </c>
      <c r="C232" s="29" t="s">
        <v>1080</v>
      </c>
      <c r="D232" s="30" t="s">
        <v>44</v>
      </c>
      <c r="E232" s="31" t="s">
        <v>2470</v>
      </c>
      <c r="F232" s="31" t="s">
        <v>3041</v>
      </c>
      <c r="X232" s="20"/>
      <c r="Y232" s="21"/>
    </row>
    <row r="233" spans="1:25" s="3" customFormat="1" ht="15" x14ac:dyDescent="0.25">
      <c r="A233" s="27"/>
      <c r="B233" s="28" t="s">
        <v>509</v>
      </c>
      <c r="C233" s="29" t="s">
        <v>510</v>
      </c>
      <c r="D233" s="30" t="s">
        <v>73</v>
      </c>
      <c r="E233" s="31" t="s">
        <v>30</v>
      </c>
      <c r="F233" s="31" t="s">
        <v>3042</v>
      </c>
      <c r="X233" s="20"/>
      <c r="Y233" s="21"/>
    </row>
    <row r="234" spans="1:25" s="3" customFormat="1" ht="15" x14ac:dyDescent="0.25">
      <c r="A234" s="77" t="s">
        <v>3031</v>
      </c>
      <c r="B234" s="77"/>
      <c r="C234" s="77"/>
      <c r="D234" s="77"/>
      <c r="E234" s="77"/>
      <c r="F234" s="77"/>
      <c r="X234" s="20"/>
      <c r="Y234" s="21" t="s">
        <v>3031</v>
      </c>
    </row>
    <row r="235" spans="1:25" s="3" customFormat="1" ht="22.5" x14ac:dyDescent="0.25">
      <c r="A235" s="22" t="s">
        <v>1342</v>
      </c>
      <c r="B235" s="23" t="s">
        <v>2878</v>
      </c>
      <c r="C235" s="24" t="s">
        <v>2879</v>
      </c>
      <c r="D235" s="22" t="s">
        <v>209</v>
      </c>
      <c r="E235" s="25"/>
      <c r="F235" s="26" t="s">
        <v>3040</v>
      </c>
      <c r="X235" s="20"/>
      <c r="Y235" s="21"/>
    </row>
    <row r="236" spans="1:25" s="3" customFormat="1" ht="15" x14ac:dyDescent="0.25">
      <c r="A236" s="27"/>
      <c r="B236" s="28" t="s">
        <v>110</v>
      </c>
      <c r="C236" s="29" t="s">
        <v>111</v>
      </c>
      <c r="D236" s="30" t="s">
        <v>48</v>
      </c>
      <c r="E236" s="31" t="s">
        <v>2881</v>
      </c>
      <c r="F236" s="31" t="s">
        <v>3043</v>
      </c>
      <c r="X236" s="20"/>
      <c r="Y236" s="21"/>
    </row>
    <row r="237" spans="1:25" s="3" customFormat="1" ht="15" x14ac:dyDescent="0.25">
      <c r="A237" s="27" t="s">
        <v>99</v>
      </c>
      <c r="B237" s="28" t="s">
        <v>2883</v>
      </c>
      <c r="C237" s="29" t="s">
        <v>2884</v>
      </c>
      <c r="D237" s="30" t="s">
        <v>48</v>
      </c>
      <c r="E237" s="31" t="s">
        <v>2885</v>
      </c>
      <c r="F237" s="31" t="s">
        <v>3044</v>
      </c>
      <c r="X237" s="20"/>
      <c r="Y237" s="21"/>
    </row>
    <row r="238" spans="1:25" s="3" customFormat="1" ht="22.5" x14ac:dyDescent="0.25">
      <c r="A238" s="22" t="s">
        <v>1344</v>
      </c>
      <c r="B238" s="23" t="s">
        <v>2887</v>
      </c>
      <c r="C238" s="24" t="s">
        <v>2888</v>
      </c>
      <c r="D238" s="22" t="s">
        <v>209</v>
      </c>
      <c r="E238" s="25"/>
      <c r="F238" s="26" t="s">
        <v>3040</v>
      </c>
      <c r="X238" s="20"/>
      <c r="Y238" s="21"/>
    </row>
    <row r="239" spans="1:25" s="3" customFormat="1" ht="15" x14ac:dyDescent="0.25">
      <c r="A239" s="27" t="s">
        <v>99</v>
      </c>
      <c r="B239" s="28" t="s">
        <v>2883</v>
      </c>
      <c r="C239" s="29" t="s">
        <v>2884</v>
      </c>
      <c r="D239" s="30" t="s">
        <v>48</v>
      </c>
      <c r="E239" s="31" t="s">
        <v>3033</v>
      </c>
      <c r="F239" s="31" t="s">
        <v>3045</v>
      </c>
      <c r="X239" s="20"/>
      <c r="Y239" s="21"/>
    </row>
    <row r="240" spans="1:25" s="3" customFormat="1" ht="22.5" x14ac:dyDescent="0.25">
      <c r="A240" s="22" t="s">
        <v>1346</v>
      </c>
      <c r="B240" s="23" t="s">
        <v>2891</v>
      </c>
      <c r="C240" s="24" t="s">
        <v>2892</v>
      </c>
      <c r="D240" s="22" t="s">
        <v>44</v>
      </c>
      <c r="E240" s="25"/>
      <c r="F240" s="26" t="s">
        <v>3046</v>
      </c>
      <c r="X240" s="20"/>
      <c r="Y240" s="21"/>
    </row>
    <row r="241" spans="1:25" s="3" customFormat="1" ht="15" x14ac:dyDescent="0.25">
      <c r="A241" s="27"/>
      <c r="B241" s="28" t="s">
        <v>2894</v>
      </c>
      <c r="C241" s="29" t="s">
        <v>2895</v>
      </c>
      <c r="D241" s="30" t="s">
        <v>44</v>
      </c>
      <c r="E241" s="31" t="s">
        <v>2896</v>
      </c>
      <c r="F241" s="31" t="s">
        <v>3047</v>
      </c>
      <c r="X241" s="20"/>
      <c r="Y241" s="21"/>
    </row>
    <row r="242" spans="1:25" s="3" customFormat="1" ht="22.5" x14ac:dyDescent="0.25">
      <c r="A242" s="27" t="s">
        <v>99</v>
      </c>
      <c r="B242" s="28" t="s">
        <v>2898</v>
      </c>
      <c r="C242" s="29" t="s">
        <v>2899</v>
      </c>
      <c r="D242" s="30" t="s">
        <v>102</v>
      </c>
      <c r="E242" s="31" t="s">
        <v>2900</v>
      </c>
      <c r="F242" s="31" t="s">
        <v>3048</v>
      </c>
      <c r="X242" s="20"/>
      <c r="Y242" s="21"/>
    </row>
    <row r="243" spans="1:25" s="3" customFormat="1" ht="15" x14ac:dyDescent="0.25">
      <c r="A243" s="77" t="s">
        <v>3049</v>
      </c>
      <c r="B243" s="77"/>
      <c r="C243" s="77"/>
      <c r="D243" s="77"/>
      <c r="E243" s="77"/>
      <c r="F243" s="77"/>
      <c r="X243" s="20"/>
      <c r="Y243" s="21" t="s">
        <v>3049</v>
      </c>
    </row>
    <row r="244" spans="1:25" s="3" customFormat="1" ht="15" x14ac:dyDescent="0.25">
      <c r="A244" s="77" t="s">
        <v>3026</v>
      </c>
      <c r="B244" s="77"/>
      <c r="C244" s="77"/>
      <c r="D244" s="77"/>
      <c r="E244" s="77"/>
      <c r="F244" s="77"/>
      <c r="X244" s="20"/>
      <c r="Y244" s="21" t="s">
        <v>3026</v>
      </c>
    </row>
    <row r="245" spans="1:25" s="3" customFormat="1" ht="22.5" x14ac:dyDescent="0.25">
      <c r="A245" s="22" t="s">
        <v>1348</v>
      </c>
      <c r="B245" s="23" t="s">
        <v>3027</v>
      </c>
      <c r="C245" s="24" t="s">
        <v>3028</v>
      </c>
      <c r="D245" s="22" t="s">
        <v>209</v>
      </c>
      <c r="E245" s="25"/>
      <c r="F245" s="26" t="s">
        <v>3050</v>
      </c>
      <c r="X245" s="20"/>
      <c r="Y245" s="21"/>
    </row>
    <row r="246" spans="1:25" s="3" customFormat="1" ht="15" x14ac:dyDescent="0.25">
      <c r="A246" s="27"/>
      <c r="B246" s="28" t="s">
        <v>1079</v>
      </c>
      <c r="C246" s="29" t="s">
        <v>1080</v>
      </c>
      <c r="D246" s="30" t="s">
        <v>44</v>
      </c>
      <c r="E246" s="31" t="s">
        <v>2470</v>
      </c>
      <c r="F246" s="31" t="s">
        <v>3051</v>
      </c>
      <c r="X246" s="20"/>
      <c r="Y246" s="21"/>
    </row>
    <row r="247" spans="1:25" s="3" customFormat="1" ht="15" x14ac:dyDescent="0.25">
      <c r="A247" s="27"/>
      <c r="B247" s="28" t="s">
        <v>509</v>
      </c>
      <c r="C247" s="29" t="s">
        <v>510</v>
      </c>
      <c r="D247" s="30" t="s">
        <v>73</v>
      </c>
      <c r="E247" s="31" t="s">
        <v>30</v>
      </c>
      <c r="F247" s="31" t="s">
        <v>3052</v>
      </c>
      <c r="X247" s="20"/>
      <c r="Y247" s="21"/>
    </row>
    <row r="248" spans="1:25" s="3" customFormat="1" ht="15" x14ac:dyDescent="0.25">
      <c r="A248" s="76" t="s">
        <v>3053</v>
      </c>
      <c r="B248" s="76"/>
      <c r="C248" s="76"/>
      <c r="D248" s="76"/>
      <c r="E248" s="76"/>
      <c r="F248" s="76"/>
      <c r="X248" s="20" t="s">
        <v>3053</v>
      </c>
      <c r="Y248" s="21"/>
    </row>
    <row r="249" spans="1:25" s="3" customFormat="1" ht="24.75" x14ac:dyDescent="0.25">
      <c r="A249" s="77" t="s">
        <v>3054</v>
      </c>
      <c r="B249" s="77"/>
      <c r="C249" s="77"/>
      <c r="D249" s="77"/>
      <c r="E249" s="77"/>
      <c r="F249" s="77"/>
      <c r="X249" s="20"/>
      <c r="Y249" s="21" t="s">
        <v>3054</v>
      </c>
    </row>
    <row r="250" spans="1:25" s="3" customFormat="1" ht="33.75" x14ac:dyDescent="0.25">
      <c r="A250" s="22" t="s">
        <v>1354</v>
      </c>
      <c r="B250" s="23" t="s">
        <v>3055</v>
      </c>
      <c r="C250" s="24" t="s">
        <v>3056</v>
      </c>
      <c r="D250" s="22" t="s">
        <v>209</v>
      </c>
      <c r="E250" s="25"/>
      <c r="F250" s="26" t="s">
        <v>3057</v>
      </c>
      <c r="X250" s="20"/>
      <c r="Y250" s="21"/>
    </row>
    <row r="251" spans="1:25" s="3" customFormat="1" ht="15" x14ac:dyDescent="0.25">
      <c r="A251" s="27"/>
      <c r="B251" s="28" t="s">
        <v>110</v>
      </c>
      <c r="C251" s="29" t="s">
        <v>111</v>
      </c>
      <c r="D251" s="30" t="s">
        <v>48</v>
      </c>
      <c r="E251" s="31" t="s">
        <v>3058</v>
      </c>
      <c r="F251" s="31" t="s">
        <v>3059</v>
      </c>
      <c r="X251" s="20"/>
      <c r="Y251" s="21"/>
    </row>
    <row r="252" spans="1:25" s="3" customFormat="1" ht="22.5" x14ac:dyDescent="0.25">
      <c r="A252" s="27"/>
      <c r="B252" s="28" t="s">
        <v>3060</v>
      </c>
      <c r="C252" s="29" t="s">
        <v>3061</v>
      </c>
      <c r="D252" s="30" t="s">
        <v>198</v>
      </c>
      <c r="E252" s="31" t="s">
        <v>3062</v>
      </c>
      <c r="F252" s="31" t="s">
        <v>3063</v>
      </c>
      <c r="X252" s="20"/>
      <c r="Y252" s="21"/>
    </row>
    <row r="253" spans="1:25" s="3" customFormat="1" ht="22.5" x14ac:dyDescent="0.25">
      <c r="A253" s="27"/>
      <c r="B253" s="28" t="s">
        <v>3064</v>
      </c>
      <c r="C253" s="29" t="s">
        <v>3065</v>
      </c>
      <c r="D253" s="30" t="s">
        <v>198</v>
      </c>
      <c r="E253" s="31" t="s">
        <v>3066</v>
      </c>
      <c r="F253" s="31" t="s">
        <v>3067</v>
      </c>
      <c r="X253" s="20"/>
      <c r="Y253" s="21"/>
    </row>
    <row r="254" spans="1:25" s="3" customFormat="1" ht="15" x14ac:dyDescent="0.25">
      <c r="A254" s="27"/>
      <c r="B254" s="28" t="s">
        <v>3068</v>
      </c>
      <c r="C254" s="29" t="s">
        <v>3069</v>
      </c>
      <c r="D254" s="30" t="s">
        <v>421</v>
      </c>
      <c r="E254" s="31" t="s">
        <v>3070</v>
      </c>
      <c r="F254" s="31" t="s">
        <v>3071</v>
      </c>
      <c r="X254" s="20"/>
      <c r="Y254" s="21"/>
    </row>
    <row r="255" spans="1:25" s="3" customFormat="1" ht="15" x14ac:dyDescent="0.25">
      <c r="A255" s="27"/>
      <c r="B255" s="28" t="s">
        <v>3072</v>
      </c>
      <c r="C255" s="29" t="s">
        <v>3073</v>
      </c>
      <c r="D255" s="30" t="s">
        <v>350</v>
      </c>
      <c r="E255" s="31" t="s">
        <v>3074</v>
      </c>
      <c r="F255" s="31" t="s">
        <v>3075</v>
      </c>
      <c r="X255" s="20"/>
      <c r="Y255" s="21"/>
    </row>
    <row r="256" spans="1:25" s="3" customFormat="1" ht="15" x14ac:dyDescent="0.25">
      <c r="A256" s="27"/>
      <c r="B256" s="28" t="s">
        <v>1644</v>
      </c>
      <c r="C256" s="29" t="s">
        <v>1645</v>
      </c>
      <c r="D256" s="30" t="s">
        <v>350</v>
      </c>
      <c r="E256" s="31" t="s">
        <v>3076</v>
      </c>
      <c r="F256" s="31" t="s">
        <v>3077</v>
      </c>
      <c r="X256" s="20"/>
      <c r="Y256" s="21"/>
    </row>
    <row r="257" spans="1:25" s="3" customFormat="1" ht="33.75" x14ac:dyDescent="0.25">
      <c r="A257" s="27"/>
      <c r="B257" s="28" t="s">
        <v>3078</v>
      </c>
      <c r="C257" s="29" t="s">
        <v>3079</v>
      </c>
      <c r="D257" s="30" t="s">
        <v>350</v>
      </c>
      <c r="E257" s="31" t="s">
        <v>3080</v>
      </c>
      <c r="F257" s="31" t="s">
        <v>3081</v>
      </c>
      <c r="X257" s="20"/>
      <c r="Y257" s="21"/>
    </row>
    <row r="258" spans="1:25" s="3" customFormat="1" ht="33.75" x14ac:dyDescent="0.25">
      <c r="A258" s="27"/>
      <c r="B258" s="28" t="s">
        <v>3082</v>
      </c>
      <c r="C258" s="29" t="s">
        <v>3083</v>
      </c>
      <c r="D258" s="30" t="s">
        <v>350</v>
      </c>
      <c r="E258" s="31" t="s">
        <v>3084</v>
      </c>
      <c r="F258" s="31" t="s">
        <v>3085</v>
      </c>
      <c r="X258" s="20"/>
      <c r="Y258" s="21"/>
    </row>
    <row r="259" spans="1:25" s="3" customFormat="1" ht="33.75" x14ac:dyDescent="0.25">
      <c r="A259" s="27"/>
      <c r="B259" s="28" t="s">
        <v>3086</v>
      </c>
      <c r="C259" s="29" t="s">
        <v>3087</v>
      </c>
      <c r="D259" s="30" t="s">
        <v>198</v>
      </c>
      <c r="E259" s="31" t="s">
        <v>1969</v>
      </c>
      <c r="F259" s="31" t="s">
        <v>3088</v>
      </c>
      <c r="X259" s="20"/>
      <c r="Y259" s="21"/>
    </row>
    <row r="260" spans="1:25" s="3" customFormat="1" ht="22.5" x14ac:dyDescent="0.25">
      <c r="A260" s="27"/>
      <c r="B260" s="28" t="s">
        <v>3089</v>
      </c>
      <c r="C260" s="29" t="s">
        <v>3090</v>
      </c>
      <c r="D260" s="30" t="s">
        <v>198</v>
      </c>
      <c r="E260" s="31" t="s">
        <v>3091</v>
      </c>
      <c r="F260" s="31" t="s">
        <v>3092</v>
      </c>
      <c r="X260" s="20"/>
      <c r="Y260" s="21"/>
    </row>
    <row r="261" spans="1:25" s="3" customFormat="1" ht="22.5" x14ac:dyDescent="0.25">
      <c r="A261" s="27"/>
      <c r="B261" s="28" t="s">
        <v>3093</v>
      </c>
      <c r="C261" s="29" t="s">
        <v>3094</v>
      </c>
      <c r="D261" s="30" t="s">
        <v>350</v>
      </c>
      <c r="E261" s="31" t="s">
        <v>3095</v>
      </c>
      <c r="F261" s="31" t="s">
        <v>3096</v>
      </c>
      <c r="X261" s="20"/>
      <c r="Y261" s="21"/>
    </row>
    <row r="262" spans="1:25" s="3" customFormat="1" ht="22.5" x14ac:dyDescent="0.25">
      <c r="A262" s="27"/>
      <c r="B262" s="28" t="s">
        <v>3097</v>
      </c>
      <c r="C262" s="29" t="s">
        <v>3098</v>
      </c>
      <c r="D262" s="30" t="s">
        <v>350</v>
      </c>
      <c r="E262" s="31" t="s">
        <v>3095</v>
      </c>
      <c r="F262" s="31" t="s">
        <v>3096</v>
      </c>
      <c r="X262" s="20"/>
      <c r="Y262" s="21"/>
    </row>
    <row r="263" spans="1:25" s="3" customFormat="1" ht="15" x14ac:dyDescent="0.25">
      <c r="A263" s="27"/>
      <c r="B263" s="28" t="s">
        <v>3099</v>
      </c>
      <c r="C263" s="29" t="s">
        <v>3100</v>
      </c>
      <c r="D263" s="30" t="s">
        <v>48</v>
      </c>
      <c r="E263" s="31" t="s">
        <v>3101</v>
      </c>
      <c r="F263" s="31" t="s">
        <v>3102</v>
      </c>
      <c r="X263" s="20"/>
      <c r="Y263" s="21"/>
    </row>
    <row r="264" spans="1:25" s="3" customFormat="1" ht="22.5" x14ac:dyDescent="0.25">
      <c r="A264" s="27"/>
      <c r="B264" s="28" t="s">
        <v>3103</v>
      </c>
      <c r="C264" s="29" t="s">
        <v>3104</v>
      </c>
      <c r="D264" s="30" t="s">
        <v>73</v>
      </c>
      <c r="E264" s="31" t="s">
        <v>646</v>
      </c>
      <c r="F264" s="31" t="s">
        <v>3105</v>
      </c>
      <c r="X264" s="20"/>
      <c r="Y264" s="21"/>
    </row>
    <row r="265" spans="1:25" s="3" customFormat="1" ht="33.75" x14ac:dyDescent="0.25">
      <c r="A265" s="27"/>
      <c r="B265" s="28" t="s">
        <v>3106</v>
      </c>
      <c r="C265" s="29" t="s">
        <v>3107</v>
      </c>
      <c r="D265" s="30" t="s">
        <v>73</v>
      </c>
      <c r="E265" s="31" t="s">
        <v>646</v>
      </c>
      <c r="F265" s="31" t="s">
        <v>3105</v>
      </c>
      <c r="X265" s="20"/>
      <c r="Y265" s="21"/>
    </row>
    <row r="266" spans="1:25" s="3" customFormat="1" ht="33.75" x14ac:dyDescent="0.25">
      <c r="A266" s="27"/>
      <c r="B266" s="28" t="s">
        <v>3108</v>
      </c>
      <c r="C266" s="29" t="s">
        <v>3109</v>
      </c>
      <c r="D266" s="30" t="s">
        <v>73</v>
      </c>
      <c r="E266" s="31" t="s">
        <v>3110</v>
      </c>
      <c r="F266" s="31" t="s">
        <v>3111</v>
      </c>
      <c r="X266" s="20"/>
      <c r="Y266" s="21"/>
    </row>
    <row r="267" spans="1:25" s="3" customFormat="1" ht="15" x14ac:dyDescent="0.25">
      <c r="A267" s="27" t="s">
        <v>99</v>
      </c>
      <c r="B267" s="28" t="s">
        <v>3112</v>
      </c>
      <c r="C267" s="29" t="s">
        <v>3113</v>
      </c>
      <c r="D267" s="30" t="s">
        <v>102</v>
      </c>
      <c r="E267" s="31" t="s">
        <v>3114</v>
      </c>
      <c r="F267" s="31" t="s">
        <v>3115</v>
      </c>
      <c r="X267" s="20"/>
      <c r="Y267" s="21"/>
    </row>
    <row r="268" spans="1:25" s="3" customFormat="1" ht="22.5" x14ac:dyDescent="0.25">
      <c r="A268" s="27" t="s">
        <v>99</v>
      </c>
      <c r="B268" s="28" t="s">
        <v>3116</v>
      </c>
      <c r="C268" s="29" t="s">
        <v>3117</v>
      </c>
      <c r="D268" s="30" t="s">
        <v>48</v>
      </c>
      <c r="E268" s="31" t="s">
        <v>3118</v>
      </c>
      <c r="F268" s="31" t="s">
        <v>3119</v>
      </c>
      <c r="X268" s="20"/>
      <c r="Y268" s="21"/>
    </row>
    <row r="269" spans="1:25" s="3" customFormat="1" ht="36.75" x14ac:dyDescent="0.25">
      <c r="A269" s="77" t="s">
        <v>3120</v>
      </c>
      <c r="B269" s="77"/>
      <c r="C269" s="77"/>
      <c r="D269" s="77"/>
      <c r="E269" s="77"/>
      <c r="F269" s="77"/>
      <c r="X269" s="20"/>
      <c r="Y269" s="21" t="s">
        <v>3120</v>
      </c>
    </row>
    <row r="270" spans="1:25" s="3" customFormat="1" ht="33.75" x14ac:dyDescent="0.25">
      <c r="A270" s="22" t="s">
        <v>1394</v>
      </c>
      <c r="B270" s="23" t="s">
        <v>3055</v>
      </c>
      <c r="C270" s="24" t="s">
        <v>3056</v>
      </c>
      <c r="D270" s="22" t="s">
        <v>209</v>
      </c>
      <c r="E270" s="25"/>
      <c r="F270" s="26" t="s">
        <v>3121</v>
      </c>
      <c r="X270" s="20"/>
      <c r="Y270" s="21"/>
    </row>
    <row r="271" spans="1:25" s="3" customFormat="1" ht="15" x14ac:dyDescent="0.25">
      <c r="A271" s="27"/>
      <c r="B271" s="28" t="s">
        <v>110</v>
      </c>
      <c r="C271" s="29" t="s">
        <v>111</v>
      </c>
      <c r="D271" s="30" t="s">
        <v>48</v>
      </c>
      <c r="E271" s="31" t="s">
        <v>3058</v>
      </c>
      <c r="F271" s="31" t="s">
        <v>3122</v>
      </c>
      <c r="X271" s="20"/>
      <c r="Y271" s="21"/>
    </row>
    <row r="272" spans="1:25" s="3" customFormat="1" ht="22.5" x14ac:dyDescent="0.25">
      <c r="A272" s="27"/>
      <c r="B272" s="28" t="s">
        <v>3060</v>
      </c>
      <c r="C272" s="29" t="s">
        <v>3061</v>
      </c>
      <c r="D272" s="30" t="s">
        <v>198</v>
      </c>
      <c r="E272" s="31" t="s">
        <v>3062</v>
      </c>
      <c r="F272" s="31" t="s">
        <v>3123</v>
      </c>
      <c r="X272" s="20"/>
      <c r="Y272" s="21"/>
    </row>
    <row r="273" spans="1:25" s="3" customFormat="1" ht="22.5" x14ac:dyDescent="0.25">
      <c r="A273" s="27"/>
      <c r="B273" s="28" t="s">
        <v>3064</v>
      </c>
      <c r="C273" s="29" t="s">
        <v>3065</v>
      </c>
      <c r="D273" s="30" t="s">
        <v>198</v>
      </c>
      <c r="E273" s="31" t="s">
        <v>3066</v>
      </c>
      <c r="F273" s="31" t="s">
        <v>3124</v>
      </c>
      <c r="X273" s="20"/>
      <c r="Y273" s="21"/>
    </row>
    <row r="274" spans="1:25" s="3" customFormat="1" ht="15" x14ac:dyDescent="0.25">
      <c r="A274" s="27"/>
      <c r="B274" s="28" t="s">
        <v>3068</v>
      </c>
      <c r="C274" s="29" t="s">
        <v>3069</v>
      </c>
      <c r="D274" s="30" t="s">
        <v>421</v>
      </c>
      <c r="E274" s="31" t="s">
        <v>3070</v>
      </c>
      <c r="F274" s="31" t="s">
        <v>3125</v>
      </c>
      <c r="X274" s="20"/>
      <c r="Y274" s="21"/>
    </row>
    <row r="275" spans="1:25" s="3" customFormat="1" ht="15" x14ac:dyDescent="0.25">
      <c r="A275" s="27"/>
      <c r="B275" s="28" t="s">
        <v>3072</v>
      </c>
      <c r="C275" s="29" t="s">
        <v>3073</v>
      </c>
      <c r="D275" s="30" t="s">
        <v>350</v>
      </c>
      <c r="E275" s="31" t="s">
        <v>3074</v>
      </c>
      <c r="F275" s="31" t="s">
        <v>3126</v>
      </c>
      <c r="X275" s="20"/>
      <c r="Y275" s="21"/>
    </row>
    <row r="276" spans="1:25" s="3" customFormat="1" ht="15" x14ac:dyDescent="0.25">
      <c r="A276" s="27"/>
      <c r="B276" s="28" t="s">
        <v>1644</v>
      </c>
      <c r="C276" s="29" t="s">
        <v>1645</v>
      </c>
      <c r="D276" s="30" t="s">
        <v>350</v>
      </c>
      <c r="E276" s="31" t="s">
        <v>3076</v>
      </c>
      <c r="F276" s="31" t="s">
        <v>3127</v>
      </c>
      <c r="X276" s="20"/>
      <c r="Y276" s="21"/>
    </row>
    <row r="277" spans="1:25" s="3" customFormat="1" ht="33.75" x14ac:dyDescent="0.25">
      <c r="A277" s="27"/>
      <c r="B277" s="28" t="s">
        <v>3078</v>
      </c>
      <c r="C277" s="29" t="s">
        <v>3079</v>
      </c>
      <c r="D277" s="30" t="s">
        <v>350</v>
      </c>
      <c r="E277" s="31" t="s">
        <v>3080</v>
      </c>
      <c r="F277" s="31" t="s">
        <v>3128</v>
      </c>
      <c r="X277" s="20"/>
      <c r="Y277" s="21"/>
    </row>
    <row r="278" spans="1:25" s="3" customFormat="1" ht="33.75" x14ac:dyDescent="0.25">
      <c r="A278" s="27"/>
      <c r="B278" s="28" t="s">
        <v>3082</v>
      </c>
      <c r="C278" s="29" t="s">
        <v>3083</v>
      </c>
      <c r="D278" s="30" t="s">
        <v>350</v>
      </c>
      <c r="E278" s="31" t="s">
        <v>3084</v>
      </c>
      <c r="F278" s="31" t="s">
        <v>3129</v>
      </c>
      <c r="X278" s="20"/>
      <c r="Y278" s="21"/>
    </row>
    <row r="279" spans="1:25" s="3" customFormat="1" ht="33.75" x14ac:dyDescent="0.25">
      <c r="A279" s="27"/>
      <c r="B279" s="28" t="s">
        <v>3086</v>
      </c>
      <c r="C279" s="29" t="s">
        <v>3087</v>
      </c>
      <c r="D279" s="30" t="s">
        <v>198</v>
      </c>
      <c r="E279" s="31" t="s">
        <v>1969</v>
      </c>
      <c r="F279" s="31" t="s">
        <v>3130</v>
      </c>
      <c r="X279" s="20"/>
      <c r="Y279" s="21"/>
    </row>
    <row r="280" spans="1:25" s="3" customFormat="1" ht="22.5" x14ac:dyDescent="0.25">
      <c r="A280" s="27"/>
      <c r="B280" s="28" t="s">
        <v>3089</v>
      </c>
      <c r="C280" s="29" t="s">
        <v>3090</v>
      </c>
      <c r="D280" s="30" t="s">
        <v>198</v>
      </c>
      <c r="E280" s="31" t="s">
        <v>3091</v>
      </c>
      <c r="F280" s="31" t="s">
        <v>3131</v>
      </c>
      <c r="X280" s="20"/>
      <c r="Y280" s="21"/>
    </row>
    <row r="281" spans="1:25" s="3" customFormat="1" ht="22.5" x14ac:dyDescent="0.25">
      <c r="A281" s="27"/>
      <c r="B281" s="28" t="s">
        <v>3093</v>
      </c>
      <c r="C281" s="29" t="s">
        <v>3094</v>
      </c>
      <c r="D281" s="30" t="s">
        <v>350</v>
      </c>
      <c r="E281" s="31" t="s">
        <v>3095</v>
      </c>
      <c r="F281" s="31" t="s">
        <v>3132</v>
      </c>
      <c r="X281" s="20"/>
      <c r="Y281" s="21"/>
    </row>
    <row r="282" spans="1:25" s="3" customFormat="1" ht="22.5" x14ac:dyDescent="0.25">
      <c r="A282" s="27"/>
      <c r="B282" s="28" t="s">
        <v>3097</v>
      </c>
      <c r="C282" s="29" t="s">
        <v>3098</v>
      </c>
      <c r="D282" s="30" t="s">
        <v>350</v>
      </c>
      <c r="E282" s="31" t="s">
        <v>3095</v>
      </c>
      <c r="F282" s="31" t="s">
        <v>3132</v>
      </c>
      <c r="X282" s="20"/>
      <c r="Y282" s="21"/>
    </row>
    <row r="283" spans="1:25" s="3" customFormat="1" ht="15" x14ac:dyDescent="0.25">
      <c r="A283" s="27"/>
      <c r="B283" s="28" t="s">
        <v>3099</v>
      </c>
      <c r="C283" s="29" t="s">
        <v>3100</v>
      </c>
      <c r="D283" s="30" t="s">
        <v>48</v>
      </c>
      <c r="E283" s="31" t="s">
        <v>3101</v>
      </c>
      <c r="F283" s="31" t="s">
        <v>3133</v>
      </c>
      <c r="X283" s="20"/>
      <c r="Y283" s="21"/>
    </row>
    <row r="284" spans="1:25" s="3" customFormat="1" ht="22.5" x14ac:dyDescent="0.25">
      <c r="A284" s="27"/>
      <c r="B284" s="28" t="s">
        <v>3103</v>
      </c>
      <c r="C284" s="29" t="s">
        <v>3104</v>
      </c>
      <c r="D284" s="30" t="s">
        <v>73</v>
      </c>
      <c r="E284" s="31" t="s">
        <v>646</v>
      </c>
      <c r="F284" s="31" t="s">
        <v>3134</v>
      </c>
      <c r="X284" s="20"/>
      <c r="Y284" s="21"/>
    </row>
    <row r="285" spans="1:25" s="3" customFormat="1" ht="33.75" x14ac:dyDescent="0.25">
      <c r="A285" s="27"/>
      <c r="B285" s="28" t="s">
        <v>3106</v>
      </c>
      <c r="C285" s="29" t="s">
        <v>3107</v>
      </c>
      <c r="D285" s="30" t="s">
        <v>73</v>
      </c>
      <c r="E285" s="31" t="s">
        <v>646</v>
      </c>
      <c r="F285" s="31" t="s">
        <v>3134</v>
      </c>
      <c r="X285" s="20"/>
      <c r="Y285" s="21"/>
    </row>
    <row r="286" spans="1:25" s="3" customFormat="1" ht="33.75" x14ac:dyDescent="0.25">
      <c r="A286" s="27"/>
      <c r="B286" s="28" t="s">
        <v>3108</v>
      </c>
      <c r="C286" s="29" t="s">
        <v>3109</v>
      </c>
      <c r="D286" s="30" t="s">
        <v>73</v>
      </c>
      <c r="E286" s="31" t="s">
        <v>3110</v>
      </c>
      <c r="F286" s="31" t="s">
        <v>3135</v>
      </c>
      <c r="X286" s="20"/>
      <c r="Y286" s="21"/>
    </row>
    <row r="287" spans="1:25" s="3" customFormat="1" ht="15" x14ac:dyDescent="0.25">
      <c r="A287" s="27" t="s">
        <v>99</v>
      </c>
      <c r="B287" s="28" t="s">
        <v>3136</v>
      </c>
      <c r="C287" s="29" t="s">
        <v>3137</v>
      </c>
      <c r="D287" s="30" t="s">
        <v>102</v>
      </c>
      <c r="E287" s="31" t="s">
        <v>3114</v>
      </c>
      <c r="F287" s="31" t="s">
        <v>3138</v>
      </c>
      <c r="X287" s="20"/>
      <c r="Y287" s="21"/>
    </row>
    <row r="288" spans="1:25" s="3" customFormat="1" ht="22.5" x14ac:dyDescent="0.25">
      <c r="A288" s="27" t="s">
        <v>99</v>
      </c>
      <c r="B288" s="28" t="s">
        <v>3116</v>
      </c>
      <c r="C288" s="29" t="s">
        <v>3117</v>
      </c>
      <c r="D288" s="30" t="s">
        <v>48</v>
      </c>
      <c r="E288" s="31" t="s">
        <v>3118</v>
      </c>
      <c r="F288" s="31" t="s">
        <v>3139</v>
      </c>
      <c r="X288" s="20"/>
      <c r="Y288" s="21"/>
    </row>
    <row r="289" spans="1:25" s="3" customFormat="1" ht="24.75" x14ac:dyDescent="0.25">
      <c r="A289" s="77" t="s">
        <v>3140</v>
      </c>
      <c r="B289" s="77"/>
      <c r="C289" s="77"/>
      <c r="D289" s="77"/>
      <c r="E289" s="77"/>
      <c r="F289" s="77"/>
      <c r="X289" s="20"/>
      <c r="Y289" s="21" t="s">
        <v>3140</v>
      </c>
    </row>
    <row r="290" spans="1:25" s="3" customFormat="1" ht="33.75" x14ac:dyDescent="0.25">
      <c r="A290" s="22" t="s">
        <v>1404</v>
      </c>
      <c r="B290" s="23" t="s">
        <v>3055</v>
      </c>
      <c r="C290" s="24" t="s">
        <v>3056</v>
      </c>
      <c r="D290" s="22" t="s">
        <v>209</v>
      </c>
      <c r="E290" s="25"/>
      <c r="F290" s="26" t="s">
        <v>3141</v>
      </c>
      <c r="X290" s="20"/>
      <c r="Y290" s="21"/>
    </row>
    <row r="291" spans="1:25" s="3" customFormat="1" ht="15" x14ac:dyDescent="0.25">
      <c r="A291" s="27"/>
      <c r="B291" s="28" t="s">
        <v>110</v>
      </c>
      <c r="C291" s="29" t="s">
        <v>111</v>
      </c>
      <c r="D291" s="30" t="s">
        <v>48</v>
      </c>
      <c r="E291" s="31" t="s">
        <v>3058</v>
      </c>
      <c r="F291" s="31" t="s">
        <v>3142</v>
      </c>
      <c r="X291" s="20"/>
      <c r="Y291" s="21"/>
    </row>
    <row r="292" spans="1:25" s="3" customFormat="1" ht="22.5" x14ac:dyDescent="0.25">
      <c r="A292" s="27"/>
      <c r="B292" s="28" t="s">
        <v>3060</v>
      </c>
      <c r="C292" s="29" t="s">
        <v>3061</v>
      </c>
      <c r="D292" s="30" t="s">
        <v>198</v>
      </c>
      <c r="E292" s="31" t="s">
        <v>3062</v>
      </c>
      <c r="F292" s="31" t="s">
        <v>3143</v>
      </c>
      <c r="X292" s="20"/>
      <c r="Y292" s="21"/>
    </row>
    <row r="293" spans="1:25" s="3" customFormat="1" ht="22.5" x14ac:dyDescent="0.25">
      <c r="A293" s="27"/>
      <c r="B293" s="28" t="s">
        <v>3064</v>
      </c>
      <c r="C293" s="29" t="s">
        <v>3065</v>
      </c>
      <c r="D293" s="30" t="s">
        <v>198</v>
      </c>
      <c r="E293" s="31" t="s">
        <v>3066</v>
      </c>
      <c r="F293" s="31" t="s">
        <v>3144</v>
      </c>
      <c r="X293" s="20"/>
      <c r="Y293" s="21"/>
    </row>
    <row r="294" spans="1:25" s="3" customFormat="1" ht="15" x14ac:dyDescent="0.25">
      <c r="A294" s="27"/>
      <c r="B294" s="28" t="s">
        <v>3068</v>
      </c>
      <c r="C294" s="29" t="s">
        <v>3069</v>
      </c>
      <c r="D294" s="30" t="s">
        <v>421</v>
      </c>
      <c r="E294" s="31" t="s">
        <v>3070</v>
      </c>
      <c r="F294" s="31" t="s">
        <v>3145</v>
      </c>
      <c r="X294" s="20"/>
      <c r="Y294" s="21"/>
    </row>
    <row r="295" spans="1:25" s="3" customFormat="1" ht="15" x14ac:dyDescent="0.25">
      <c r="A295" s="27"/>
      <c r="B295" s="28" t="s">
        <v>3072</v>
      </c>
      <c r="C295" s="29" t="s">
        <v>3073</v>
      </c>
      <c r="D295" s="30" t="s">
        <v>350</v>
      </c>
      <c r="E295" s="31" t="s">
        <v>3074</v>
      </c>
      <c r="F295" s="31" t="s">
        <v>3146</v>
      </c>
      <c r="X295" s="20"/>
      <c r="Y295" s="21"/>
    </row>
    <row r="296" spans="1:25" s="3" customFormat="1" ht="15" x14ac:dyDescent="0.25">
      <c r="A296" s="27"/>
      <c r="B296" s="28" t="s">
        <v>1644</v>
      </c>
      <c r="C296" s="29" t="s">
        <v>1645</v>
      </c>
      <c r="D296" s="30" t="s">
        <v>350</v>
      </c>
      <c r="E296" s="31" t="s">
        <v>3076</v>
      </c>
      <c r="F296" s="31" t="s">
        <v>3147</v>
      </c>
      <c r="X296" s="20"/>
      <c r="Y296" s="21"/>
    </row>
    <row r="297" spans="1:25" s="3" customFormat="1" ht="33.75" x14ac:dyDescent="0.25">
      <c r="A297" s="27"/>
      <c r="B297" s="28" t="s">
        <v>3078</v>
      </c>
      <c r="C297" s="29" t="s">
        <v>3079</v>
      </c>
      <c r="D297" s="30" t="s">
        <v>350</v>
      </c>
      <c r="E297" s="31" t="s">
        <v>3080</v>
      </c>
      <c r="F297" s="31" t="s">
        <v>3148</v>
      </c>
      <c r="X297" s="20"/>
      <c r="Y297" s="21"/>
    </row>
    <row r="298" spans="1:25" s="3" customFormat="1" ht="33.75" x14ac:dyDescent="0.25">
      <c r="A298" s="27"/>
      <c r="B298" s="28" t="s">
        <v>3082</v>
      </c>
      <c r="C298" s="29" t="s">
        <v>3083</v>
      </c>
      <c r="D298" s="30" t="s">
        <v>350</v>
      </c>
      <c r="E298" s="31" t="s">
        <v>3084</v>
      </c>
      <c r="F298" s="31" t="s">
        <v>3149</v>
      </c>
      <c r="X298" s="20"/>
      <c r="Y298" s="21"/>
    </row>
    <row r="299" spans="1:25" s="3" customFormat="1" ht="33.75" x14ac:dyDescent="0.25">
      <c r="A299" s="27"/>
      <c r="B299" s="28" t="s">
        <v>3086</v>
      </c>
      <c r="C299" s="29" t="s">
        <v>3087</v>
      </c>
      <c r="D299" s="30" t="s">
        <v>198</v>
      </c>
      <c r="E299" s="31" t="s">
        <v>1969</v>
      </c>
      <c r="F299" s="31" t="s">
        <v>3150</v>
      </c>
      <c r="X299" s="20"/>
      <c r="Y299" s="21"/>
    </row>
    <row r="300" spans="1:25" s="3" customFormat="1" ht="22.5" x14ac:dyDescent="0.25">
      <c r="A300" s="27"/>
      <c r="B300" s="28" t="s">
        <v>3089</v>
      </c>
      <c r="C300" s="29" t="s">
        <v>3090</v>
      </c>
      <c r="D300" s="30" t="s">
        <v>198</v>
      </c>
      <c r="E300" s="31" t="s">
        <v>3091</v>
      </c>
      <c r="F300" s="31" t="s">
        <v>3151</v>
      </c>
      <c r="X300" s="20"/>
      <c r="Y300" s="21"/>
    </row>
    <row r="301" spans="1:25" s="3" customFormat="1" ht="22.5" x14ac:dyDescent="0.25">
      <c r="A301" s="27"/>
      <c r="B301" s="28" t="s">
        <v>3093</v>
      </c>
      <c r="C301" s="29" t="s">
        <v>3094</v>
      </c>
      <c r="D301" s="30" t="s">
        <v>350</v>
      </c>
      <c r="E301" s="31" t="s">
        <v>3095</v>
      </c>
      <c r="F301" s="31" t="s">
        <v>3152</v>
      </c>
      <c r="X301" s="20"/>
      <c r="Y301" s="21"/>
    </row>
    <row r="302" spans="1:25" s="3" customFormat="1" ht="22.5" x14ac:dyDescent="0.25">
      <c r="A302" s="27"/>
      <c r="B302" s="28" t="s">
        <v>3097</v>
      </c>
      <c r="C302" s="29" t="s">
        <v>3098</v>
      </c>
      <c r="D302" s="30" t="s">
        <v>350</v>
      </c>
      <c r="E302" s="31" t="s">
        <v>3095</v>
      </c>
      <c r="F302" s="31" t="s">
        <v>3152</v>
      </c>
      <c r="X302" s="20"/>
      <c r="Y302" s="21"/>
    </row>
    <row r="303" spans="1:25" s="3" customFormat="1" ht="15" x14ac:dyDescent="0.25">
      <c r="A303" s="27"/>
      <c r="B303" s="28" t="s">
        <v>3099</v>
      </c>
      <c r="C303" s="29" t="s">
        <v>3100</v>
      </c>
      <c r="D303" s="30" t="s">
        <v>48</v>
      </c>
      <c r="E303" s="31" t="s">
        <v>3101</v>
      </c>
      <c r="F303" s="31" t="s">
        <v>3153</v>
      </c>
      <c r="X303" s="20"/>
      <c r="Y303" s="21"/>
    </row>
    <row r="304" spans="1:25" s="3" customFormat="1" ht="22.5" x14ac:dyDescent="0.25">
      <c r="A304" s="27"/>
      <c r="B304" s="28" t="s">
        <v>3103</v>
      </c>
      <c r="C304" s="29" t="s">
        <v>3104</v>
      </c>
      <c r="D304" s="30" t="s">
        <v>73</v>
      </c>
      <c r="E304" s="31" t="s">
        <v>646</v>
      </c>
      <c r="F304" s="31" t="s">
        <v>3154</v>
      </c>
      <c r="X304" s="20"/>
      <c r="Y304" s="21"/>
    </row>
    <row r="305" spans="1:25" s="3" customFormat="1" ht="33.75" x14ac:dyDescent="0.25">
      <c r="A305" s="27"/>
      <c r="B305" s="28" t="s">
        <v>3106</v>
      </c>
      <c r="C305" s="29" t="s">
        <v>3107</v>
      </c>
      <c r="D305" s="30" t="s">
        <v>73</v>
      </c>
      <c r="E305" s="31" t="s">
        <v>646</v>
      </c>
      <c r="F305" s="31" t="s">
        <v>3154</v>
      </c>
      <c r="X305" s="20"/>
      <c r="Y305" s="21"/>
    </row>
    <row r="306" spans="1:25" s="3" customFormat="1" ht="33.75" x14ac:dyDescent="0.25">
      <c r="A306" s="27"/>
      <c r="B306" s="28" t="s">
        <v>3108</v>
      </c>
      <c r="C306" s="29" t="s">
        <v>3109</v>
      </c>
      <c r="D306" s="30" t="s">
        <v>73</v>
      </c>
      <c r="E306" s="31" t="s">
        <v>3110</v>
      </c>
      <c r="F306" s="31" t="s">
        <v>3155</v>
      </c>
      <c r="X306" s="20"/>
      <c r="Y306" s="21"/>
    </row>
    <row r="307" spans="1:25" s="3" customFormat="1" ht="15" x14ac:dyDescent="0.25">
      <c r="A307" s="27" t="s">
        <v>99</v>
      </c>
      <c r="B307" s="28" t="s">
        <v>3156</v>
      </c>
      <c r="C307" s="29" t="s">
        <v>3157</v>
      </c>
      <c r="D307" s="30" t="s">
        <v>102</v>
      </c>
      <c r="E307" s="31" t="s">
        <v>3114</v>
      </c>
      <c r="F307" s="31" t="s">
        <v>3158</v>
      </c>
      <c r="X307" s="20"/>
      <c r="Y307" s="21"/>
    </row>
    <row r="308" spans="1:25" s="3" customFormat="1" ht="22.5" x14ac:dyDescent="0.25">
      <c r="A308" s="27" t="s">
        <v>99</v>
      </c>
      <c r="B308" s="28" t="s">
        <v>3116</v>
      </c>
      <c r="C308" s="29" t="s">
        <v>3117</v>
      </c>
      <c r="D308" s="30" t="s">
        <v>48</v>
      </c>
      <c r="E308" s="31" t="s">
        <v>3118</v>
      </c>
      <c r="F308" s="31" t="s">
        <v>3159</v>
      </c>
      <c r="X308" s="20"/>
      <c r="Y308" s="21"/>
    </row>
    <row r="309" spans="1:25" s="3" customFormat="1" ht="36.75" x14ac:dyDescent="0.25">
      <c r="A309" s="77" t="s">
        <v>3160</v>
      </c>
      <c r="B309" s="77"/>
      <c r="C309" s="77"/>
      <c r="D309" s="77"/>
      <c r="E309" s="77"/>
      <c r="F309" s="77"/>
      <c r="X309" s="20"/>
      <c r="Y309" s="21" t="s">
        <v>3160</v>
      </c>
    </row>
    <row r="310" spans="1:25" s="3" customFormat="1" ht="33.75" x14ac:dyDescent="0.25">
      <c r="A310" s="22" t="s">
        <v>1405</v>
      </c>
      <c r="B310" s="23" t="s">
        <v>3055</v>
      </c>
      <c r="C310" s="24" t="s">
        <v>3056</v>
      </c>
      <c r="D310" s="22" t="s">
        <v>209</v>
      </c>
      <c r="E310" s="25"/>
      <c r="F310" s="26" t="s">
        <v>3161</v>
      </c>
      <c r="X310" s="20"/>
      <c r="Y310" s="21"/>
    </row>
    <row r="311" spans="1:25" s="3" customFormat="1" ht="15" x14ac:dyDescent="0.25">
      <c r="A311" s="27"/>
      <c r="B311" s="28" t="s">
        <v>110</v>
      </c>
      <c r="C311" s="29" t="s">
        <v>111</v>
      </c>
      <c r="D311" s="30" t="s">
        <v>48</v>
      </c>
      <c r="E311" s="31" t="s">
        <v>3058</v>
      </c>
      <c r="F311" s="31" t="s">
        <v>3162</v>
      </c>
      <c r="X311" s="20"/>
      <c r="Y311" s="21"/>
    </row>
    <row r="312" spans="1:25" s="3" customFormat="1" ht="22.5" x14ac:dyDescent="0.25">
      <c r="A312" s="27"/>
      <c r="B312" s="28" t="s">
        <v>3060</v>
      </c>
      <c r="C312" s="29" t="s">
        <v>3061</v>
      </c>
      <c r="D312" s="30" t="s">
        <v>198</v>
      </c>
      <c r="E312" s="31" t="s">
        <v>3062</v>
      </c>
      <c r="F312" s="31" t="s">
        <v>3163</v>
      </c>
      <c r="X312" s="20"/>
      <c r="Y312" s="21"/>
    </row>
    <row r="313" spans="1:25" s="3" customFormat="1" ht="22.5" x14ac:dyDescent="0.25">
      <c r="A313" s="27"/>
      <c r="B313" s="28" t="s">
        <v>3064</v>
      </c>
      <c r="C313" s="29" t="s">
        <v>3065</v>
      </c>
      <c r="D313" s="30" t="s">
        <v>198</v>
      </c>
      <c r="E313" s="31" t="s">
        <v>3066</v>
      </c>
      <c r="F313" s="31" t="s">
        <v>3164</v>
      </c>
      <c r="X313" s="20"/>
      <c r="Y313" s="21"/>
    </row>
    <row r="314" spans="1:25" s="3" customFormat="1" ht="15" x14ac:dyDescent="0.25">
      <c r="A314" s="27"/>
      <c r="B314" s="28" t="s">
        <v>3068</v>
      </c>
      <c r="C314" s="29" t="s">
        <v>3069</v>
      </c>
      <c r="D314" s="30" t="s">
        <v>421</v>
      </c>
      <c r="E314" s="31" t="s">
        <v>3070</v>
      </c>
      <c r="F314" s="31" t="s">
        <v>3165</v>
      </c>
      <c r="X314" s="20"/>
      <c r="Y314" s="21"/>
    </row>
    <row r="315" spans="1:25" s="3" customFormat="1" ht="15" x14ac:dyDescent="0.25">
      <c r="A315" s="27"/>
      <c r="B315" s="28" t="s">
        <v>3072</v>
      </c>
      <c r="C315" s="29" t="s">
        <v>3073</v>
      </c>
      <c r="D315" s="30" t="s">
        <v>350</v>
      </c>
      <c r="E315" s="31" t="s">
        <v>3074</v>
      </c>
      <c r="F315" s="31" t="s">
        <v>3166</v>
      </c>
      <c r="X315" s="20"/>
      <c r="Y315" s="21"/>
    </row>
    <row r="316" spans="1:25" s="3" customFormat="1" ht="15" x14ac:dyDescent="0.25">
      <c r="A316" s="27"/>
      <c r="B316" s="28" t="s">
        <v>1644</v>
      </c>
      <c r="C316" s="29" t="s">
        <v>1645</v>
      </c>
      <c r="D316" s="30" t="s">
        <v>350</v>
      </c>
      <c r="E316" s="31" t="s">
        <v>3076</v>
      </c>
      <c r="F316" s="31" t="s">
        <v>3167</v>
      </c>
      <c r="X316" s="20"/>
      <c r="Y316" s="21"/>
    </row>
    <row r="317" spans="1:25" s="3" customFormat="1" ht="33.75" x14ac:dyDescent="0.25">
      <c r="A317" s="27"/>
      <c r="B317" s="28" t="s">
        <v>3078</v>
      </c>
      <c r="C317" s="29" t="s">
        <v>3079</v>
      </c>
      <c r="D317" s="30" t="s">
        <v>350</v>
      </c>
      <c r="E317" s="31" t="s">
        <v>3080</v>
      </c>
      <c r="F317" s="31" t="s">
        <v>3168</v>
      </c>
      <c r="X317" s="20"/>
      <c r="Y317" s="21"/>
    </row>
    <row r="318" spans="1:25" s="3" customFormat="1" ht="33.75" x14ac:dyDescent="0.25">
      <c r="A318" s="27"/>
      <c r="B318" s="28" t="s">
        <v>3082</v>
      </c>
      <c r="C318" s="29" t="s">
        <v>3083</v>
      </c>
      <c r="D318" s="30" t="s">
        <v>350</v>
      </c>
      <c r="E318" s="31" t="s">
        <v>3084</v>
      </c>
      <c r="F318" s="31" t="s">
        <v>3169</v>
      </c>
      <c r="X318" s="20"/>
      <c r="Y318" s="21"/>
    </row>
    <row r="319" spans="1:25" s="3" customFormat="1" ht="33.75" x14ac:dyDescent="0.25">
      <c r="A319" s="27"/>
      <c r="B319" s="28" t="s">
        <v>3086</v>
      </c>
      <c r="C319" s="29" t="s">
        <v>3087</v>
      </c>
      <c r="D319" s="30" t="s">
        <v>198</v>
      </c>
      <c r="E319" s="31" t="s">
        <v>1969</v>
      </c>
      <c r="F319" s="31" t="s">
        <v>3170</v>
      </c>
      <c r="X319" s="20"/>
      <c r="Y319" s="21"/>
    </row>
    <row r="320" spans="1:25" s="3" customFormat="1" ht="22.5" x14ac:dyDescent="0.25">
      <c r="A320" s="27"/>
      <c r="B320" s="28" t="s">
        <v>3089</v>
      </c>
      <c r="C320" s="29" t="s">
        <v>3090</v>
      </c>
      <c r="D320" s="30" t="s">
        <v>198</v>
      </c>
      <c r="E320" s="31" t="s">
        <v>3091</v>
      </c>
      <c r="F320" s="31" t="s">
        <v>3171</v>
      </c>
      <c r="X320" s="20"/>
      <c r="Y320" s="21"/>
    </row>
    <row r="321" spans="1:25" s="3" customFormat="1" ht="22.5" x14ac:dyDescent="0.25">
      <c r="A321" s="27"/>
      <c r="B321" s="28" t="s">
        <v>3093</v>
      </c>
      <c r="C321" s="29" t="s">
        <v>3094</v>
      </c>
      <c r="D321" s="30" t="s">
        <v>350</v>
      </c>
      <c r="E321" s="31" t="s">
        <v>3095</v>
      </c>
      <c r="F321" s="31" t="s">
        <v>3172</v>
      </c>
      <c r="X321" s="20"/>
      <c r="Y321" s="21"/>
    </row>
    <row r="322" spans="1:25" s="3" customFormat="1" ht="22.5" x14ac:dyDescent="0.25">
      <c r="A322" s="27"/>
      <c r="B322" s="28" t="s">
        <v>3097</v>
      </c>
      <c r="C322" s="29" t="s">
        <v>3098</v>
      </c>
      <c r="D322" s="30" t="s">
        <v>350</v>
      </c>
      <c r="E322" s="31" t="s">
        <v>3095</v>
      </c>
      <c r="F322" s="31" t="s">
        <v>3172</v>
      </c>
      <c r="X322" s="20"/>
      <c r="Y322" s="21"/>
    </row>
    <row r="323" spans="1:25" s="3" customFormat="1" ht="15" x14ac:dyDescent="0.25">
      <c r="A323" s="27"/>
      <c r="B323" s="28" t="s">
        <v>3099</v>
      </c>
      <c r="C323" s="29" t="s">
        <v>3100</v>
      </c>
      <c r="D323" s="30" t="s">
        <v>48</v>
      </c>
      <c r="E323" s="31" t="s">
        <v>3101</v>
      </c>
      <c r="F323" s="31" t="s">
        <v>3173</v>
      </c>
      <c r="X323" s="20"/>
      <c r="Y323" s="21"/>
    </row>
    <row r="324" spans="1:25" s="3" customFormat="1" ht="22.5" x14ac:dyDescent="0.25">
      <c r="A324" s="27"/>
      <c r="B324" s="28" t="s">
        <v>3103</v>
      </c>
      <c r="C324" s="29" t="s">
        <v>3104</v>
      </c>
      <c r="D324" s="30" t="s">
        <v>73</v>
      </c>
      <c r="E324" s="31" t="s">
        <v>646</v>
      </c>
      <c r="F324" s="31" t="s">
        <v>3174</v>
      </c>
      <c r="X324" s="20"/>
      <c r="Y324" s="21"/>
    </row>
    <row r="325" spans="1:25" s="3" customFormat="1" ht="33.75" x14ac:dyDescent="0.25">
      <c r="A325" s="27"/>
      <c r="B325" s="28" t="s">
        <v>3106</v>
      </c>
      <c r="C325" s="29" t="s">
        <v>3107</v>
      </c>
      <c r="D325" s="30" t="s">
        <v>73</v>
      </c>
      <c r="E325" s="31" t="s">
        <v>646</v>
      </c>
      <c r="F325" s="31" t="s">
        <v>3174</v>
      </c>
      <c r="X325" s="20"/>
      <c r="Y325" s="21"/>
    </row>
    <row r="326" spans="1:25" s="3" customFormat="1" ht="33.75" x14ac:dyDescent="0.25">
      <c r="A326" s="27"/>
      <c r="B326" s="28" t="s">
        <v>3108</v>
      </c>
      <c r="C326" s="29" t="s">
        <v>3109</v>
      </c>
      <c r="D326" s="30" t="s">
        <v>73</v>
      </c>
      <c r="E326" s="31" t="s">
        <v>3110</v>
      </c>
      <c r="F326" s="31" t="s">
        <v>3175</v>
      </c>
      <c r="X326" s="20"/>
      <c r="Y326" s="21"/>
    </row>
    <row r="327" spans="1:25" s="3" customFormat="1" ht="15" x14ac:dyDescent="0.25">
      <c r="A327" s="22" t="s">
        <v>1409</v>
      </c>
      <c r="B327" s="23" t="s">
        <v>3156</v>
      </c>
      <c r="C327" s="24" t="s">
        <v>3157</v>
      </c>
      <c r="D327" s="22" t="s">
        <v>102</v>
      </c>
      <c r="E327" s="25"/>
      <c r="F327" s="26" t="s">
        <v>3176</v>
      </c>
      <c r="X327" s="20"/>
      <c r="Y327" s="21"/>
    </row>
    <row r="328" spans="1:25" s="3" customFormat="1" ht="15" x14ac:dyDescent="0.25">
      <c r="A328" s="22" t="s">
        <v>1447</v>
      </c>
      <c r="B328" s="23" t="s">
        <v>3112</v>
      </c>
      <c r="C328" s="24" t="s">
        <v>3113</v>
      </c>
      <c r="D328" s="22" t="s">
        <v>102</v>
      </c>
      <c r="E328" s="25"/>
      <c r="F328" s="26" t="s">
        <v>3176</v>
      </c>
      <c r="X328" s="20"/>
      <c r="Y328" s="21"/>
    </row>
    <row r="329" spans="1:25" s="3" customFormat="1" ht="22.5" x14ac:dyDescent="0.25">
      <c r="A329" s="22" t="s">
        <v>1452</v>
      </c>
      <c r="B329" s="23" t="s">
        <v>3116</v>
      </c>
      <c r="C329" s="24" t="s">
        <v>3117</v>
      </c>
      <c r="D329" s="22" t="s">
        <v>48</v>
      </c>
      <c r="E329" s="25"/>
      <c r="F329" s="26" t="s">
        <v>3177</v>
      </c>
      <c r="X329" s="20"/>
      <c r="Y329" s="21"/>
    </row>
    <row r="330" spans="1:25" s="3" customFormat="1" ht="24.75" x14ac:dyDescent="0.25">
      <c r="A330" s="77" t="s">
        <v>3178</v>
      </c>
      <c r="B330" s="77"/>
      <c r="C330" s="77"/>
      <c r="D330" s="77"/>
      <c r="E330" s="77"/>
      <c r="F330" s="77"/>
      <c r="X330" s="20"/>
      <c r="Y330" s="21" t="s">
        <v>3178</v>
      </c>
    </row>
    <row r="331" spans="1:25" s="3" customFormat="1" ht="33.75" x14ac:dyDescent="0.25">
      <c r="A331" s="22" t="s">
        <v>1458</v>
      </c>
      <c r="B331" s="23" t="s">
        <v>3179</v>
      </c>
      <c r="C331" s="24" t="s">
        <v>3180</v>
      </c>
      <c r="D331" s="22" t="s">
        <v>209</v>
      </c>
      <c r="E331" s="25"/>
      <c r="F331" s="26" t="s">
        <v>3181</v>
      </c>
      <c r="X331" s="20"/>
      <c r="Y331" s="21"/>
    </row>
    <row r="332" spans="1:25" s="3" customFormat="1" ht="15" x14ac:dyDescent="0.25">
      <c r="A332" s="27"/>
      <c r="B332" s="28" t="s">
        <v>110</v>
      </c>
      <c r="C332" s="29" t="s">
        <v>111</v>
      </c>
      <c r="D332" s="30" t="s">
        <v>48</v>
      </c>
      <c r="E332" s="31" t="s">
        <v>3182</v>
      </c>
      <c r="F332" s="31" t="s">
        <v>3183</v>
      </c>
      <c r="X332" s="20"/>
      <c r="Y332" s="21"/>
    </row>
    <row r="333" spans="1:25" s="3" customFormat="1" ht="22.5" x14ac:dyDescent="0.25">
      <c r="A333" s="27"/>
      <c r="B333" s="28" t="s">
        <v>3184</v>
      </c>
      <c r="C333" s="29" t="s">
        <v>3185</v>
      </c>
      <c r="D333" s="30" t="s">
        <v>198</v>
      </c>
      <c r="E333" s="31" t="s">
        <v>3186</v>
      </c>
      <c r="F333" s="31" t="s">
        <v>3187</v>
      </c>
      <c r="X333" s="20"/>
      <c r="Y333" s="21"/>
    </row>
    <row r="334" spans="1:25" s="3" customFormat="1" ht="22.5" x14ac:dyDescent="0.25">
      <c r="A334" s="27"/>
      <c r="B334" s="28" t="s">
        <v>3064</v>
      </c>
      <c r="C334" s="29" t="s">
        <v>3065</v>
      </c>
      <c r="D334" s="30" t="s">
        <v>198</v>
      </c>
      <c r="E334" s="31" t="s">
        <v>3188</v>
      </c>
      <c r="F334" s="31" t="s">
        <v>3189</v>
      </c>
      <c r="X334" s="20"/>
      <c r="Y334" s="21"/>
    </row>
    <row r="335" spans="1:25" s="3" customFormat="1" ht="15" x14ac:dyDescent="0.25">
      <c r="A335" s="27"/>
      <c r="B335" s="28" t="s">
        <v>3068</v>
      </c>
      <c r="C335" s="29" t="s">
        <v>3069</v>
      </c>
      <c r="D335" s="30" t="s">
        <v>421</v>
      </c>
      <c r="E335" s="31" t="s">
        <v>1619</v>
      </c>
      <c r="F335" s="31" t="s">
        <v>3190</v>
      </c>
      <c r="X335" s="20"/>
      <c r="Y335" s="21"/>
    </row>
    <row r="336" spans="1:25" s="3" customFormat="1" ht="15" x14ac:dyDescent="0.25">
      <c r="A336" s="27"/>
      <c r="B336" s="28" t="s">
        <v>1644</v>
      </c>
      <c r="C336" s="29" t="s">
        <v>1645</v>
      </c>
      <c r="D336" s="30" t="s">
        <v>350</v>
      </c>
      <c r="E336" s="31" t="s">
        <v>3191</v>
      </c>
      <c r="F336" s="31" t="s">
        <v>3192</v>
      </c>
      <c r="X336" s="20"/>
      <c r="Y336" s="21"/>
    </row>
    <row r="337" spans="1:25" s="3" customFormat="1" ht="33.75" x14ac:dyDescent="0.25">
      <c r="A337" s="27"/>
      <c r="B337" s="28" t="s">
        <v>3078</v>
      </c>
      <c r="C337" s="29" t="s">
        <v>3079</v>
      </c>
      <c r="D337" s="30" t="s">
        <v>350</v>
      </c>
      <c r="E337" s="31" t="s">
        <v>3193</v>
      </c>
      <c r="F337" s="31" t="s">
        <v>3194</v>
      </c>
      <c r="X337" s="20"/>
      <c r="Y337" s="21"/>
    </row>
    <row r="338" spans="1:25" s="3" customFormat="1" ht="33.75" x14ac:dyDescent="0.25">
      <c r="A338" s="27"/>
      <c r="B338" s="28" t="s">
        <v>3082</v>
      </c>
      <c r="C338" s="29" t="s">
        <v>3083</v>
      </c>
      <c r="D338" s="30" t="s">
        <v>350</v>
      </c>
      <c r="E338" s="31" t="s">
        <v>3195</v>
      </c>
      <c r="F338" s="31" t="s">
        <v>3196</v>
      </c>
      <c r="X338" s="20"/>
      <c r="Y338" s="21"/>
    </row>
    <row r="339" spans="1:25" s="3" customFormat="1" ht="33.75" x14ac:dyDescent="0.25">
      <c r="A339" s="27"/>
      <c r="B339" s="28" t="s">
        <v>3197</v>
      </c>
      <c r="C339" s="29" t="s">
        <v>3198</v>
      </c>
      <c r="D339" s="30" t="s">
        <v>198</v>
      </c>
      <c r="E339" s="31" t="s">
        <v>1974</v>
      </c>
      <c r="F339" s="31" t="s">
        <v>3199</v>
      </c>
      <c r="X339" s="20"/>
      <c r="Y339" s="21"/>
    </row>
    <row r="340" spans="1:25" s="3" customFormat="1" ht="22.5" x14ac:dyDescent="0.25">
      <c r="A340" s="27"/>
      <c r="B340" s="28" t="s">
        <v>3200</v>
      </c>
      <c r="C340" s="29" t="s">
        <v>3201</v>
      </c>
      <c r="D340" s="30" t="s">
        <v>198</v>
      </c>
      <c r="E340" s="31" t="s">
        <v>3202</v>
      </c>
      <c r="F340" s="31" t="s">
        <v>3203</v>
      </c>
      <c r="X340" s="20"/>
      <c r="Y340" s="21"/>
    </row>
    <row r="341" spans="1:25" s="3" customFormat="1" ht="22.5" x14ac:dyDescent="0.25">
      <c r="A341" s="27"/>
      <c r="B341" s="28" t="s">
        <v>3204</v>
      </c>
      <c r="C341" s="29" t="s">
        <v>3205</v>
      </c>
      <c r="D341" s="30" t="s">
        <v>198</v>
      </c>
      <c r="E341" s="31" t="s">
        <v>1346</v>
      </c>
      <c r="F341" s="31" t="s">
        <v>3206</v>
      </c>
      <c r="X341" s="20"/>
      <c r="Y341" s="21"/>
    </row>
    <row r="342" spans="1:25" s="3" customFormat="1" ht="45" x14ac:dyDescent="0.25">
      <c r="A342" s="27"/>
      <c r="B342" s="28" t="s">
        <v>3207</v>
      </c>
      <c r="C342" s="29" t="s">
        <v>3208</v>
      </c>
      <c r="D342" s="30" t="s">
        <v>73</v>
      </c>
      <c r="E342" s="31" t="s">
        <v>3209</v>
      </c>
      <c r="F342" s="31" t="s">
        <v>3210</v>
      </c>
      <c r="X342" s="20"/>
      <c r="Y342" s="21"/>
    </row>
    <row r="343" spans="1:25" s="3" customFormat="1" ht="22.5" x14ac:dyDescent="0.25">
      <c r="A343" s="27"/>
      <c r="B343" s="28" t="s">
        <v>3103</v>
      </c>
      <c r="C343" s="29" t="s">
        <v>3104</v>
      </c>
      <c r="D343" s="30" t="s">
        <v>73</v>
      </c>
      <c r="E343" s="31" t="s">
        <v>92</v>
      </c>
      <c r="F343" s="31" t="s">
        <v>3211</v>
      </c>
      <c r="X343" s="20"/>
      <c r="Y343" s="21"/>
    </row>
    <row r="344" spans="1:25" s="3" customFormat="1" ht="33.75" x14ac:dyDescent="0.25">
      <c r="A344" s="27"/>
      <c r="B344" s="28" t="s">
        <v>3106</v>
      </c>
      <c r="C344" s="29" t="s">
        <v>3107</v>
      </c>
      <c r="D344" s="30" t="s">
        <v>73</v>
      </c>
      <c r="E344" s="31" t="s">
        <v>86</v>
      </c>
      <c r="F344" s="31" t="s">
        <v>3212</v>
      </c>
      <c r="X344" s="20"/>
      <c r="Y344" s="21"/>
    </row>
    <row r="345" spans="1:25" s="3" customFormat="1" ht="33.75" x14ac:dyDescent="0.25">
      <c r="A345" s="27"/>
      <c r="B345" s="28" t="s">
        <v>3108</v>
      </c>
      <c r="C345" s="29" t="s">
        <v>3109</v>
      </c>
      <c r="D345" s="30" t="s">
        <v>73</v>
      </c>
      <c r="E345" s="31" t="s">
        <v>1966</v>
      </c>
      <c r="F345" s="31" t="s">
        <v>3213</v>
      </c>
      <c r="X345" s="20"/>
      <c r="Y345" s="21"/>
    </row>
    <row r="346" spans="1:25" s="3" customFormat="1" ht="15" x14ac:dyDescent="0.25">
      <c r="A346" s="27" t="s">
        <v>99</v>
      </c>
      <c r="B346" s="28" t="s">
        <v>3156</v>
      </c>
      <c r="C346" s="29" t="s">
        <v>3157</v>
      </c>
      <c r="D346" s="30" t="s">
        <v>102</v>
      </c>
      <c r="E346" s="31" t="s">
        <v>3214</v>
      </c>
      <c r="F346" s="31" t="s">
        <v>3215</v>
      </c>
      <c r="X346" s="20"/>
      <c r="Y346" s="21"/>
    </row>
    <row r="347" spans="1:25" s="3" customFormat="1" ht="22.5" x14ac:dyDescent="0.25">
      <c r="A347" s="27" t="s">
        <v>99</v>
      </c>
      <c r="B347" s="28" t="s">
        <v>3216</v>
      </c>
      <c r="C347" s="29" t="s">
        <v>3217</v>
      </c>
      <c r="D347" s="30" t="s">
        <v>326</v>
      </c>
      <c r="E347" s="31" t="s">
        <v>1947</v>
      </c>
      <c r="F347" s="31" t="s">
        <v>3218</v>
      </c>
      <c r="X347" s="20"/>
      <c r="Y347" s="21"/>
    </row>
    <row r="348" spans="1:25" s="3" customFormat="1" ht="15" x14ac:dyDescent="0.25">
      <c r="A348" s="22" t="s">
        <v>1462</v>
      </c>
      <c r="B348" s="23" t="s">
        <v>3156</v>
      </c>
      <c r="C348" s="24" t="s">
        <v>3157</v>
      </c>
      <c r="D348" s="22" t="s">
        <v>102</v>
      </c>
      <c r="E348" s="25"/>
      <c r="F348" s="26" t="s">
        <v>3215</v>
      </c>
      <c r="X348" s="20"/>
      <c r="Y348" s="21"/>
    </row>
    <row r="349" spans="1:25" s="3" customFormat="1" ht="22.5" x14ac:dyDescent="0.25">
      <c r="A349" s="22" t="s">
        <v>1466</v>
      </c>
      <c r="B349" s="23" t="s">
        <v>3216</v>
      </c>
      <c r="C349" s="24" t="s">
        <v>3217</v>
      </c>
      <c r="D349" s="22" t="s">
        <v>326</v>
      </c>
      <c r="E349" s="25"/>
      <c r="F349" s="26" t="s">
        <v>3219</v>
      </c>
      <c r="X349" s="20"/>
      <c r="Y349" s="21"/>
    </row>
    <row r="350" spans="1:25" s="3" customFormat="1" ht="15" x14ac:dyDescent="0.25">
      <c r="A350" s="76" t="s">
        <v>3220</v>
      </c>
      <c r="B350" s="76"/>
      <c r="C350" s="76"/>
      <c r="D350" s="76"/>
      <c r="E350" s="76"/>
      <c r="F350" s="76"/>
      <c r="X350" s="20" t="s">
        <v>3220</v>
      </c>
      <c r="Y350" s="21"/>
    </row>
    <row r="351" spans="1:25" s="3" customFormat="1" ht="15" x14ac:dyDescent="0.25">
      <c r="A351" s="77" t="s">
        <v>3221</v>
      </c>
      <c r="B351" s="77"/>
      <c r="C351" s="77"/>
      <c r="D351" s="77"/>
      <c r="E351" s="77"/>
      <c r="F351" s="77"/>
      <c r="X351" s="20"/>
      <c r="Y351" s="21" t="s">
        <v>3221</v>
      </c>
    </row>
    <row r="352" spans="1:25" s="3" customFormat="1" ht="22.5" x14ac:dyDescent="0.25">
      <c r="A352" s="22" t="s">
        <v>1467</v>
      </c>
      <c r="B352" s="23" t="s">
        <v>3222</v>
      </c>
      <c r="C352" s="24" t="s">
        <v>3223</v>
      </c>
      <c r="D352" s="22" t="s">
        <v>209</v>
      </c>
      <c r="E352" s="25"/>
      <c r="F352" s="26" t="s">
        <v>3224</v>
      </c>
      <c r="X352" s="20"/>
      <c r="Y352" s="21"/>
    </row>
    <row r="353" spans="1:25" s="3" customFormat="1" ht="15" x14ac:dyDescent="0.25">
      <c r="A353" s="27"/>
      <c r="B353" s="28" t="s">
        <v>110</v>
      </c>
      <c r="C353" s="29" t="s">
        <v>111</v>
      </c>
      <c r="D353" s="30" t="s">
        <v>48</v>
      </c>
      <c r="E353" s="31" t="s">
        <v>3225</v>
      </c>
      <c r="F353" s="31" t="s">
        <v>3226</v>
      </c>
      <c r="X353" s="20"/>
      <c r="Y353" s="21"/>
    </row>
    <row r="354" spans="1:25" s="3" customFormat="1" ht="15" x14ac:dyDescent="0.25">
      <c r="A354" s="27"/>
      <c r="B354" s="28" t="s">
        <v>3227</v>
      </c>
      <c r="C354" s="29" t="s">
        <v>3228</v>
      </c>
      <c r="D354" s="30" t="s">
        <v>102</v>
      </c>
      <c r="E354" s="31" t="s">
        <v>1363</v>
      </c>
      <c r="F354" s="31" t="s">
        <v>3229</v>
      </c>
      <c r="X354" s="20"/>
      <c r="Y354" s="21"/>
    </row>
    <row r="355" spans="1:25" s="3" customFormat="1" ht="15" x14ac:dyDescent="0.25">
      <c r="A355" s="27" t="s">
        <v>99</v>
      </c>
      <c r="B355" s="28" t="s">
        <v>2883</v>
      </c>
      <c r="C355" s="29" t="s">
        <v>2884</v>
      </c>
      <c r="D355" s="30" t="s">
        <v>48</v>
      </c>
      <c r="E355" s="31" t="s">
        <v>3191</v>
      </c>
      <c r="F355" s="31" t="s">
        <v>3230</v>
      </c>
      <c r="X355" s="20"/>
      <c r="Y355" s="21"/>
    </row>
    <row r="356" spans="1:25" s="3" customFormat="1" ht="33.75" x14ac:dyDescent="0.25">
      <c r="A356" s="22" t="s">
        <v>1469</v>
      </c>
      <c r="B356" s="23" t="s">
        <v>3231</v>
      </c>
      <c r="C356" s="24" t="s">
        <v>3232</v>
      </c>
      <c r="D356" s="22" t="s">
        <v>209</v>
      </c>
      <c r="E356" s="25"/>
      <c r="F356" s="26" t="s">
        <v>3224</v>
      </c>
      <c r="X356" s="20"/>
      <c r="Y356" s="21"/>
    </row>
    <row r="357" spans="1:25" s="3" customFormat="1" ht="15" x14ac:dyDescent="0.25">
      <c r="A357" s="27" t="s">
        <v>99</v>
      </c>
      <c r="B357" s="28" t="s">
        <v>2883</v>
      </c>
      <c r="C357" s="29" t="s">
        <v>2884</v>
      </c>
      <c r="D357" s="30" t="s">
        <v>48</v>
      </c>
      <c r="E357" s="31" t="s">
        <v>3233</v>
      </c>
      <c r="F357" s="31" t="s">
        <v>3234</v>
      </c>
      <c r="X357" s="20"/>
      <c r="Y357" s="21"/>
    </row>
    <row r="358" spans="1:25" s="3" customFormat="1" ht="15" x14ac:dyDescent="0.25">
      <c r="A358" s="77" t="s">
        <v>3235</v>
      </c>
      <c r="B358" s="77"/>
      <c r="C358" s="77"/>
      <c r="D358" s="77"/>
      <c r="E358" s="77"/>
      <c r="F358" s="77"/>
      <c r="X358" s="20"/>
      <c r="Y358" s="21" t="s">
        <v>3235</v>
      </c>
    </row>
    <row r="359" spans="1:25" s="3" customFormat="1" ht="22.5" x14ac:dyDescent="0.25">
      <c r="A359" s="22" t="s">
        <v>1810</v>
      </c>
      <c r="B359" s="23" t="s">
        <v>3236</v>
      </c>
      <c r="C359" s="24" t="s">
        <v>3237</v>
      </c>
      <c r="D359" s="22" t="s">
        <v>209</v>
      </c>
      <c r="E359" s="25"/>
      <c r="F359" s="26" t="s">
        <v>3224</v>
      </c>
      <c r="X359" s="20"/>
      <c r="Y359" s="21"/>
    </row>
    <row r="360" spans="1:25" s="3" customFormat="1" ht="15" x14ac:dyDescent="0.25">
      <c r="A360" s="27"/>
      <c r="B360" s="28" t="s">
        <v>3238</v>
      </c>
      <c r="C360" s="29" t="s">
        <v>3239</v>
      </c>
      <c r="D360" s="30" t="s">
        <v>44</v>
      </c>
      <c r="E360" s="31" t="s">
        <v>49</v>
      </c>
      <c r="F360" s="31" t="s">
        <v>3240</v>
      </c>
      <c r="X360" s="20"/>
      <c r="Y360" s="21"/>
    </row>
    <row r="361" spans="1:25" s="3" customFormat="1" ht="15" x14ac:dyDescent="0.25">
      <c r="A361" s="27"/>
      <c r="B361" s="28" t="s">
        <v>3227</v>
      </c>
      <c r="C361" s="29" t="s">
        <v>3228</v>
      </c>
      <c r="D361" s="30" t="s">
        <v>102</v>
      </c>
      <c r="E361" s="31" t="s">
        <v>3241</v>
      </c>
      <c r="F361" s="31" t="s">
        <v>3242</v>
      </c>
      <c r="X361" s="20"/>
      <c r="Y361" s="21"/>
    </row>
    <row r="362" spans="1:25" s="3" customFormat="1" ht="15" x14ac:dyDescent="0.25">
      <c r="A362" s="77" t="s">
        <v>3243</v>
      </c>
      <c r="B362" s="77"/>
      <c r="C362" s="77"/>
      <c r="D362" s="77"/>
      <c r="E362" s="77"/>
      <c r="F362" s="77"/>
      <c r="X362" s="20"/>
      <c r="Y362" s="21" t="s">
        <v>3243</v>
      </c>
    </row>
    <row r="363" spans="1:25" s="3" customFormat="1" ht="22.5" x14ac:dyDescent="0.25">
      <c r="A363" s="22" t="s">
        <v>1815</v>
      </c>
      <c r="B363" s="23" t="s">
        <v>3244</v>
      </c>
      <c r="C363" s="24" t="s">
        <v>3245</v>
      </c>
      <c r="D363" s="22" t="s">
        <v>209</v>
      </c>
      <c r="E363" s="25"/>
      <c r="F363" s="26" t="s">
        <v>3224</v>
      </c>
      <c r="X363" s="20"/>
      <c r="Y363" s="21"/>
    </row>
    <row r="364" spans="1:25" s="3" customFormat="1" ht="22.5" x14ac:dyDescent="0.25">
      <c r="A364" s="27"/>
      <c r="B364" s="28" t="s">
        <v>3246</v>
      </c>
      <c r="C364" s="29" t="s">
        <v>3247</v>
      </c>
      <c r="D364" s="30" t="s">
        <v>44</v>
      </c>
      <c r="E364" s="31" t="s">
        <v>3248</v>
      </c>
      <c r="F364" s="31" t="s">
        <v>3249</v>
      </c>
      <c r="X364" s="20"/>
      <c r="Y364" s="21"/>
    </row>
    <row r="365" spans="1:25" s="3" customFormat="1" ht="15" x14ac:dyDescent="0.25">
      <c r="A365" s="27"/>
      <c r="B365" s="28" t="s">
        <v>3238</v>
      </c>
      <c r="C365" s="29" t="s">
        <v>3239</v>
      </c>
      <c r="D365" s="30" t="s">
        <v>44</v>
      </c>
      <c r="E365" s="31" t="s">
        <v>3250</v>
      </c>
      <c r="F365" s="31" t="s">
        <v>3251</v>
      </c>
      <c r="X365" s="20"/>
      <c r="Y365" s="21"/>
    </row>
    <row r="366" spans="1:25" s="3" customFormat="1" ht="15" x14ac:dyDescent="0.25">
      <c r="A366" s="27"/>
      <c r="B366" s="28" t="s">
        <v>223</v>
      </c>
      <c r="C366" s="29" t="s">
        <v>224</v>
      </c>
      <c r="D366" s="30" t="s">
        <v>44</v>
      </c>
      <c r="E366" s="31" t="s">
        <v>401</v>
      </c>
      <c r="F366" s="31" t="s">
        <v>3252</v>
      </c>
      <c r="X366" s="20"/>
      <c r="Y366" s="21"/>
    </row>
    <row r="367" spans="1:25" s="3" customFormat="1" ht="15" x14ac:dyDescent="0.25">
      <c r="A367" s="27" t="s">
        <v>99</v>
      </c>
      <c r="B367" s="28" t="s">
        <v>3253</v>
      </c>
      <c r="C367" s="29" t="s">
        <v>3254</v>
      </c>
      <c r="D367" s="30" t="s">
        <v>48</v>
      </c>
      <c r="E367" s="31" t="s">
        <v>2912</v>
      </c>
      <c r="F367" s="31" t="s">
        <v>3255</v>
      </c>
      <c r="X367" s="20"/>
      <c r="Y367" s="21"/>
    </row>
    <row r="368" spans="1:25" s="3" customFormat="1" ht="15" x14ac:dyDescent="0.25">
      <c r="A368" s="77" t="s">
        <v>3256</v>
      </c>
      <c r="B368" s="77"/>
      <c r="C368" s="77"/>
      <c r="D368" s="77"/>
      <c r="E368" s="77"/>
      <c r="F368" s="77"/>
      <c r="X368" s="20"/>
      <c r="Y368" s="21" t="s">
        <v>3256</v>
      </c>
    </row>
    <row r="369" spans="1:25" s="3" customFormat="1" ht="22.5" x14ac:dyDescent="0.25">
      <c r="A369" s="22" t="s">
        <v>1819</v>
      </c>
      <c r="B369" s="23" t="s">
        <v>3257</v>
      </c>
      <c r="C369" s="24" t="s">
        <v>3258</v>
      </c>
      <c r="D369" s="22" t="s">
        <v>209</v>
      </c>
      <c r="E369" s="25"/>
      <c r="F369" s="26" t="s">
        <v>3224</v>
      </c>
      <c r="X369" s="20"/>
      <c r="Y369" s="21"/>
    </row>
    <row r="370" spans="1:25" s="3" customFormat="1" ht="15" x14ac:dyDescent="0.25">
      <c r="A370" s="27"/>
      <c r="B370" s="28" t="s">
        <v>3238</v>
      </c>
      <c r="C370" s="29" t="s">
        <v>3239</v>
      </c>
      <c r="D370" s="30" t="s">
        <v>44</v>
      </c>
      <c r="E370" s="31" t="s">
        <v>3250</v>
      </c>
      <c r="F370" s="31" t="s">
        <v>3251</v>
      </c>
      <c r="X370" s="20"/>
      <c r="Y370" s="21"/>
    </row>
    <row r="371" spans="1:25" s="3" customFormat="1" ht="15" x14ac:dyDescent="0.25">
      <c r="A371" s="27" t="s">
        <v>99</v>
      </c>
      <c r="B371" s="28" t="s">
        <v>3253</v>
      </c>
      <c r="C371" s="29" t="s">
        <v>3254</v>
      </c>
      <c r="D371" s="30" t="s">
        <v>48</v>
      </c>
      <c r="E371" s="31" t="s">
        <v>3259</v>
      </c>
      <c r="F371" s="31" t="s">
        <v>3260</v>
      </c>
      <c r="X371" s="20"/>
      <c r="Y371" s="21"/>
    </row>
    <row r="372" spans="1:25" s="3" customFormat="1" ht="15" x14ac:dyDescent="0.25">
      <c r="A372" s="77" t="s">
        <v>3261</v>
      </c>
      <c r="B372" s="77"/>
      <c r="C372" s="77"/>
      <c r="D372" s="77"/>
      <c r="E372" s="77"/>
      <c r="F372" s="77"/>
      <c r="X372" s="20"/>
      <c r="Y372" s="21" t="s">
        <v>3261</v>
      </c>
    </row>
    <row r="373" spans="1:25" s="3" customFormat="1" ht="22.5" x14ac:dyDescent="0.25">
      <c r="A373" s="22" t="s">
        <v>1824</v>
      </c>
      <c r="B373" s="23" t="s">
        <v>3262</v>
      </c>
      <c r="C373" s="24" t="s">
        <v>3263</v>
      </c>
      <c r="D373" s="22" t="s">
        <v>209</v>
      </c>
      <c r="E373" s="25"/>
      <c r="F373" s="26" t="s">
        <v>3224</v>
      </c>
      <c r="X373" s="20"/>
      <c r="Y373" s="21"/>
    </row>
    <row r="374" spans="1:25" s="3" customFormat="1" ht="22.5" x14ac:dyDescent="0.25">
      <c r="A374" s="27"/>
      <c r="B374" s="28" t="s">
        <v>3264</v>
      </c>
      <c r="C374" s="29" t="s">
        <v>3265</v>
      </c>
      <c r="D374" s="30" t="s">
        <v>102</v>
      </c>
      <c r="E374" s="31" t="s">
        <v>3266</v>
      </c>
      <c r="F374" s="31" t="s">
        <v>3267</v>
      </c>
      <c r="X374" s="20"/>
      <c r="Y374" s="21"/>
    </row>
    <row r="375" spans="1:25" s="3" customFormat="1" ht="15" x14ac:dyDescent="0.25">
      <c r="A375" s="27"/>
      <c r="B375" s="28" t="s">
        <v>3238</v>
      </c>
      <c r="C375" s="29" t="s">
        <v>3239</v>
      </c>
      <c r="D375" s="30" t="s">
        <v>44</v>
      </c>
      <c r="E375" s="31" t="s">
        <v>426</v>
      </c>
      <c r="F375" s="31" t="s">
        <v>3268</v>
      </c>
      <c r="X375" s="20"/>
      <c r="Y375" s="21"/>
    </row>
    <row r="376" spans="1:25" s="3" customFormat="1" ht="15" x14ac:dyDescent="0.25">
      <c r="A376" s="27"/>
      <c r="B376" s="28" t="s">
        <v>3269</v>
      </c>
      <c r="C376" s="29" t="s">
        <v>3270</v>
      </c>
      <c r="D376" s="30" t="s">
        <v>44</v>
      </c>
      <c r="E376" s="31" t="s">
        <v>3271</v>
      </c>
      <c r="F376" s="31" t="s">
        <v>3272</v>
      </c>
      <c r="X376" s="20"/>
      <c r="Y376" s="21"/>
    </row>
    <row r="377" spans="1:25" s="3" customFormat="1" ht="15" x14ac:dyDescent="0.25">
      <c r="A377" s="27"/>
      <c r="B377" s="28" t="s">
        <v>3273</v>
      </c>
      <c r="C377" s="29" t="s">
        <v>3274</v>
      </c>
      <c r="D377" s="30" t="s">
        <v>44</v>
      </c>
      <c r="E377" s="31" t="s">
        <v>3275</v>
      </c>
      <c r="F377" s="31" t="s">
        <v>3276</v>
      </c>
      <c r="X377" s="20"/>
      <c r="Y377" s="21"/>
    </row>
    <row r="378" spans="1:25" s="3" customFormat="1" ht="22.5" x14ac:dyDescent="0.25">
      <c r="A378" s="27"/>
      <c r="B378" s="28" t="s">
        <v>3277</v>
      </c>
      <c r="C378" s="29" t="s">
        <v>3278</v>
      </c>
      <c r="D378" s="30" t="s">
        <v>102</v>
      </c>
      <c r="E378" s="31" t="s">
        <v>1090</v>
      </c>
      <c r="F378" s="31" t="s">
        <v>3279</v>
      </c>
      <c r="X378" s="20"/>
      <c r="Y378" s="21"/>
    </row>
    <row r="379" spans="1:25" s="3" customFormat="1" ht="15" x14ac:dyDescent="0.25">
      <c r="A379" s="77" t="s">
        <v>3280</v>
      </c>
      <c r="B379" s="77"/>
      <c r="C379" s="77"/>
      <c r="D379" s="77"/>
      <c r="E379" s="77"/>
      <c r="F379" s="77"/>
      <c r="X379" s="20"/>
      <c r="Y379" s="21" t="s">
        <v>3280</v>
      </c>
    </row>
    <row r="380" spans="1:25" s="3" customFormat="1" ht="22.5" x14ac:dyDescent="0.25">
      <c r="A380" s="22" t="s">
        <v>1837</v>
      </c>
      <c r="B380" s="23" t="s">
        <v>2828</v>
      </c>
      <c r="C380" s="24" t="s">
        <v>2829</v>
      </c>
      <c r="D380" s="22" t="s">
        <v>421</v>
      </c>
      <c r="E380" s="25"/>
      <c r="F380" s="26" t="s">
        <v>3281</v>
      </c>
      <c r="X380" s="20"/>
      <c r="Y380" s="21"/>
    </row>
    <row r="381" spans="1:25" s="3" customFormat="1" ht="33.75" x14ac:dyDescent="0.25">
      <c r="A381" s="27"/>
      <c r="B381" s="28" t="s">
        <v>2831</v>
      </c>
      <c r="C381" s="29" t="s">
        <v>2832</v>
      </c>
      <c r="D381" s="30" t="s">
        <v>48</v>
      </c>
      <c r="E381" s="31" t="s">
        <v>553</v>
      </c>
      <c r="F381" s="31" t="s">
        <v>3282</v>
      </c>
      <c r="X381" s="20"/>
      <c r="Y381" s="21"/>
    </row>
    <row r="382" spans="1:25" s="3" customFormat="1" ht="15" x14ac:dyDescent="0.25">
      <c r="A382" s="27"/>
      <c r="B382" s="28" t="s">
        <v>2834</v>
      </c>
      <c r="C382" s="29" t="s">
        <v>2835</v>
      </c>
      <c r="D382" s="30" t="s">
        <v>44</v>
      </c>
      <c r="E382" s="31" t="s">
        <v>74</v>
      </c>
      <c r="F382" s="31" t="s">
        <v>3283</v>
      </c>
      <c r="X382" s="20"/>
      <c r="Y382" s="21"/>
    </row>
    <row r="383" spans="1:25" s="3" customFormat="1" ht="15" x14ac:dyDescent="0.25">
      <c r="A383" s="77" t="s">
        <v>3284</v>
      </c>
      <c r="B383" s="77"/>
      <c r="C383" s="77"/>
      <c r="D383" s="77"/>
      <c r="E383" s="77"/>
      <c r="F383" s="77"/>
      <c r="X383" s="20"/>
      <c r="Y383" s="21" t="s">
        <v>3284</v>
      </c>
    </row>
    <row r="384" spans="1:25" s="3" customFormat="1" ht="15" x14ac:dyDescent="0.25">
      <c r="A384" s="77" t="s">
        <v>3285</v>
      </c>
      <c r="B384" s="77"/>
      <c r="C384" s="77"/>
      <c r="D384" s="77"/>
      <c r="E384" s="77"/>
      <c r="F384" s="77"/>
      <c r="X384" s="20"/>
      <c r="Y384" s="21" t="s">
        <v>3285</v>
      </c>
    </row>
    <row r="385" spans="1:25" s="3" customFormat="1" ht="33.75" x14ac:dyDescent="0.25">
      <c r="A385" s="22" t="s">
        <v>1842</v>
      </c>
      <c r="B385" s="23" t="s">
        <v>3286</v>
      </c>
      <c r="C385" s="24" t="s">
        <v>3287</v>
      </c>
      <c r="D385" s="22" t="s">
        <v>209</v>
      </c>
      <c r="E385" s="25"/>
      <c r="F385" s="26" t="s">
        <v>3288</v>
      </c>
      <c r="X385" s="20"/>
      <c r="Y385" s="21"/>
    </row>
    <row r="386" spans="1:25" s="3" customFormat="1" ht="15" x14ac:dyDescent="0.25">
      <c r="A386" s="27"/>
      <c r="B386" s="28" t="s">
        <v>1027</v>
      </c>
      <c r="C386" s="29" t="s">
        <v>1028</v>
      </c>
      <c r="D386" s="30" t="s">
        <v>73</v>
      </c>
      <c r="E386" s="31" t="s">
        <v>3289</v>
      </c>
      <c r="F386" s="31" t="s">
        <v>3290</v>
      </c>
      <c r="X386" s="20"/>
      <c r="Y386" s="21"/>
    </row>
    <row r="387" spans="1:25" s="3" customFormat="1" ht="15" x14ac:dyDescent="0.25">
      <c r="A387" s="27" t="s">
        <v>99</v>
      </c>
      <c r="B387" s="28" t="s">
        <v>3291</v>
      </c>
      <c r="C387" s="29" t="s">
        <v>3292</v>
      </c>
      <c r="D387" s="30" t="s">
        <v>102</v>
      </c>
      <c r="E387" s="31" t="s">
        <v>3186</v>
      </c>
      <c r="F387" s="31" t="s">
        <v>3293</v>
      </c>
      <c r="X387" s="20"/>
      <c r="Y387" s="21"/>
    </row>
    <row r="388" spans="1:25" s="3" customFormat="1" ht="15" x14ac:dyDescent="0.25">
      <c r="A388" s="77" t="s">
        <v>3294</v>
      </c>
      <c r="B388" s="77"/>
      <c r="C388" s="77"/>
      <c r="D388" s="77"/>
      <c r="E388" s="77"/>
      <c r="F388" s="77"/>
      <c r="X388" s="20"/>
      <c r="Y388" s="21" t="s">
        <v>3294</v>
      </c>
    </row>
    <row r="389" spans="1:25" s="3" customFormat="1" ht="22.5" x14ac:dyDescent="0.25">
      <c r="A389" s="22" t="s">
        <v>1860</v>
      </c>
      <c r="B389" s="23" t="s">
        <v>3295</v>
      </c>
      <c r="C389" s="24" t="s">
        <v>3296</v>
      </c>
      <c r="D389" s="22" t="s">
        <v>209</v>
      </c>
      <c r="E389" s="25"/>
      <c r="F389" s="26" t="s">
        <v>3288</v>
      </c>
      <c r="X389" s="20"/>
      <c r="Y389" s="21"/>
    </row>
    <row r="390" spans="1:25" s="3" customFormat="1" ht="15" x14ac:dyDescent="0.25">
      <c r="A390" s="27"/>
      <c r="B390" s="28" t="s">
        <v>1027</v>
      </c>
      <c r="C390" s="29" t="s">
        <v>1028</v>
      </c>
      <c r="D390" s="30" t="s">
        <v>73</v>
      </c>
      <c r="E390" s="31" t="s">
        <v>3297</v>
      </c>
      <c r="F390" s="31" t="s">
        <v>3298</v>
      </c>
      <c r="X390" s="20"/>
      <c r="Y390" s="21"/>
    </row>
    <row r="391" spans="1:25" s="3" customFormat="1" ht="56.25" x14ac:dyDescent="0.25">
      <c r="A391" s="27" t="s">
        <v>99</v>
      </c>
      <c r="B391" s="28" t="s">
        <v>3299</v>
      </c>
      <c r="C391" s="29" t="s">
        <v>3300</v>
      </c>
      <c r="D391" s="30" t="s">
        <v>102</v>
      </c>
      <c r="E391" s="31" t="s">
        <v>3301</v>
      </c>
      <c r="F391" s="31" t="s">
        <v>3302</v>
      </c>
      <c r="X391" s="20"/>
      <c r="Y391" s="21"/>
    </row>
    <row r="392" spans="1:25" s="3" customFormat="1" ht="15" x14ac:dyDescent="0.25">
      <c r="A392" s="27" t="s">
        <v>99</v>
      </c>
      <c r="B392" s="28" t="s">
        <v>3291</v>
      </c>
      <c r="C392" s="29" t="s">
        <v>3292</v>
      </c>
      <c r="D392" s="30" t="s">
        <v>102</v>
      </c>
      <c r="E392" s="31" t="s">
        <v>3186</v>
      </c>
      <c r="F392" s="31" t="s">
        <v>3293</v>
      </c>
      <c r="X392" s="20"/>
      <c r="Y392" s="21"/>
    </row>
    <row r="393" spans="1:25" s="3" customFormat="1" ht="15" x14ac:dyDescent="0.25">
      <c r="A393" s="77" t="s">
        <v>3303</v>
      </c>
      <c r="B393" s="77"/>
      <c r="C393" s="77"/>
      <c r="D393" s="77"/>
      <c r="E393" s="77"/>
      <c r="F393" s="77"/>
      <c r="X393" s="20"/>
      <c r="Y393" s="21" t="s">
        <v>3303</v>
      </c>
    </row>
    <row r="394" spans="1:25" s="3" customFormat="1" ht="22.5" x14ac:dyDescent="0.25">
      <c r="A394" s="22" t="s">
        <v>1871</v>
      </c>
      <c r="B394" s="23" t="s">
        <v>3244</v>
      </c>
      <c r="C394" s="24" t="s">
        <v>3245</v>
      </c>
      <c r="D394" s="22" t="s">
        <v>209</v>
      </c>
      <c r="E394" s="25"/>
      <c r="F394" s="26" t="s">
        <v>3304</v>
      </c>
      <c r="X394" s="20"/>
      <c r="Y394" s="21"/>
    </row>
    <row r="395" spans="1:25" s="3" customFormat="1" ht="22.5" x14ac:dyDescent="0.25">
      <c r="A395" s="27"/>
      <c r="B395" s="28" t="s">
        <v>3246</v>
      </c>
      <c r="C395" s="29" t="s">
        <v>3247</v>
      </c>
      <c r="D395" s="30" t="s">
        <v>44</v>
      </c>
      <c r="E395" s="31" t="s">
        <v>3248</v>
      </c>
      <c r="F395" s="31" t="s">
        <v>3305</v>
      </c>
      <c r="X395" s="20"/>
      <c r="Y395" s="21"/>
    </row>
    <row r="396" spans="1:25" s="3" customFormat="1" ht="15" x14ac:dyDescent="0.25">
      <c r="A396" s="27"/>
      <c r="B396" s="28" t="s">
        <v>3238</v>
      </c>
      <c r="C396" s="29" t="s">
        <v>3239</v>
      </c>
      <c r="D396" s="30" t="s">
        <v>44</v>
      </c>
      <c r="E396" s="31" t="s">
        <v>3250</v>
      </c>
      <c r="F396" s="31" t="s">
        <v>3306</v>
      </c>
      <c r="X396" s="20"/>
      <c r="Y396" s="21"/>
    </row>
    <row r="397" spans="1:25" s="3" customFormat="1" ht="15" x14ac:dyDescent="0.25">
      <c r="A397" s="27"/>
      <c r="B397" s="28" t="s">
        <v>223</v>
      </c>
      <c r="C397" s="29" t="s">
        <v>224</v>
      </c>
      <c r="D397" s="30" t="s">
        <v>44</v>
      </c>
      <c r="E397" s="31" t="s">
        <v>401</v>
      </c>
      <c r="F397" s="31" t="s">
        <v>3307</v>
      </c>
      <c r="X397" s="20"/>
      <c r="Y397" s="21"/>
    </row>
    <row r="398" spans="1:25" s="3" customFormat="1" ht="22.5" x14ac:dyDescent="0.25">
      <c r="A398" s="27" t="s">
        <v>99</v>
      </c>
      <c r="B398" s="28" t="s">
        <v>2704</v>
      </c>
      <c r="C398" s="29" t="s">
        <v>2705</v>
      </c>
      <c r="D398" s="30" t="s">
        <v>48</v>
      </c>
      <c r="E398" s="31" t="s">
        <v>3308</v>
      </c>
      <c r="F398" s="31" t="s">
        <v>3309</v>
      </c>
      <c r="X398" s="20"/>
      <c r="Y398" s="21"/>
    </row>
    <row r="399" spans="1:25" s="3" customFormat="1" ht="15" x14ac:dyDescent="0.25">
      <c r="A399" s="77" t="s">
        <v>3310</v>
      </c>
      <c r="B399" s="77"/>
      <c r="C399" s="77"/>
      <c r="D399" s="77"/>
      <c r="E399" s="77"/>
      <c r="F399" s="77"/>
      <c r="X399" s="20"/>
      <c r="Y399" s="21" t="s">
        <v>3310</v>
      </c>
    </row>
    <row r="400" spans="1:25" s="3" customFormat="1" ht="22.5" x14ac:dyDescent="0.25">
      <c r="A400" s="22" t="s">
        <v>1874</v>
      </c>
      <c r="B400" s="23" t="s">
        <v>3262</v>
      </c>
      <c r="C400" s="24" t="s">
        <v>3263</v>
      </c>
      <c r="D400" s="22" t="s">
        <v>209</v>
      </c>
      <c r="E400" s="25"/>
      <c r="F400" s="26" t="s">
        <v>3311</v>
      </c>
      <c r="X400" s="20"/>
      <c r="Y400" s="21"/>
    </row>
    <row r="401" spans="1:25" s="3" customFormat="1" ht="22.5" x14ac:dyDescent="0.25">
      <c r="A401" s="27"/>
      <c r="B401" s="28" t="s">
        <v>3264</v>
      </c>
      <c r="C401" s="29" t="s">
        <v>3265</v>
      </c>
      <c r="D401" s="30" t="s">
        <v>102</v>
      </c>
      <c r="E401" s="31" t="s">
        <v>120</v>
      </c>
      <c r="F401" s="31" t="s">
        <v>3312</v>
      </c>
      <c r="X401" s="20"/>
      <c r="Y401" s="21"/>
    </row>
    <row r="402" spans="1:25" s="3" customFormat="1" ht="15" x14ac:dyDescent="0.25">
      <c r="A402" s="27"/>
      <c r="B402" s="28" t="s">
        <v>3238</v>
      </c>
      <c r="C402" s="29" t="s">
        <v>3239</v>
      </c>
      <c r="D402" s="30" t="s">
        <v>44</v>
      </c>
      <c r="E402" s="31" t="s">
        <v>3313</v>
      </c>
      <c r="F402" s="31" t="s">
        <v>3314</v>
      </c>
      <c r="X402" s="20"/>
      <c r="Y402" s="21"/>
    </row>
    <row r="403" spans="1:25" s="3" customFormat="1" ht="15" x14ac:dyDescent="0.25">
      <c r="A403" s="27"/>
      <c r="B403" s="28" t="s">
        <v>3269</v>
      </c>
      <c r="C403" s="29" t="s">
        <v>3270</v>
      </c>
      <c r="D403" s="30" t="s">
        <v>44</v>
      </c>
      <c r="E403" s="31" t="s">
        <v>3315</v>
      </c>
      <c r="F403" s="31" t="s">
        <v>3316</v>
      </c>
      <c r="X403" s="20"/>
      <c r="Y403" s="21"/>
    </row>
    <row r="404" spans="1:25" s="3" customFormat="1" ht="15" x14ac:dyDescent="0.25">
      <c r="A404" s="27"/>
      <c r="B404" s="28" t="s">
        <v>3273</v>
      </c>
      <c r="C404" s="29" t="s">
        <v>3274</v>
      </c>
      <c r="D404" s="30" t="s">
        <v>44</v>
      </c>
      <c r="E404" s="31" t="s">
        <v>3317</v>
      </c>
      <c r="F404" s="31" t="s">
        <v>3318</v>
      </c>
      <c r="X404" s="20"/>
      <c r="Y404" s="21"/>
    </row>
    <row r="405" spans="1:25" s="3" customFormat="1" ht="22.5" x14ac:dyDescent="0.25">
      <c r="A405" s="27"/>
      <c r="B405" s="28" t="s">
        <v>3277</v>
      </c>
      <c r="C405" s="29" t="s">
        <v>3278</v>
      </c>
      <c r="D405" s="30" t="s">
        <v>102</v>
      </c>
      <c r="E405" s="31" t="s">
        <v>646</v>
      </c>
      <c r="F405" s="31" t="s">
        <v>3319</v>
      </c>
      <c r="X405" s="20"/>
      <c r="Y405" s="21"/>
    </row>
    <row r="406" spans="1:25" s="3" customFormat="1" ht="15" x14ac:dyDescent="0.25">
      <c r="A406" s="77" t="s">
        <v>3320</v>
      </c>
      <c r="B406" s="77"/>
      <c r="C406" s="77"/>
      <c r="D406" s="77"/>
      <c r="E406" s="77"/>
      <c r="F406" s="77"/>
      <c r="X406" s="20"/>
      <c r="Y406" s="21" t="s">
        <v>3320</v>
      </c>
    </row>
    <row r="407" spans="1:25" s="3" customFormat="1" ht="22.5" x14ac:dyDescent="0.25">
      <c r="A407" s="22" t="s">
        <v>1878</v>
      </c>
      <c r="B407" s="23" t="s">
        <v>3321</v>
      </c>
      <c r="C407" s="24" t="s">
        <v>3322</v>
      </c>
      <c r="D407" s="22" t="s">
        <v>350</v>
      </c>
      <c r="E407" s="25"/>
      <c r="F407" s="26" t="s">
        <v>3323</v>
      </c>
      <c r="X407" s="20"/>
      <c r="Y407" s="21"/>
    </row>
    <row r="408" spans="1:25" s="3" customFormat="1" ht="22.5" x14ac:dyDescent="0.25">
      <c r="A408" s="27" t="s">
        <v>99</v>
      </c>
      <c r="B408" s="28" t="s">
        <v>2707</v>
      </c>
      <c r="C408" s="29" t="s">
        <v>2708</v>
      </c>
      <c r="D408" s="30" t="s">
        <v>350</v>
      </c>
      <c r="E408" s="31" t="s">
        <v>19</v>
      </c>
      <c r="F408" s="31" t="s">
        <v>3324</v>
      </c>
      <c r="X408" s="20"/>
      <c r="Y408" s="21"/>
    </row>
    <row r="409" spans="1:25" s="3" customFormat="1" ht="15" x14ac:dyDescent="0.25">
      <c r="A409" s="77" t="s">
        <v>3325</v>
      </c>
      <c r="B409" s="77"/>
      <c r="C409" s="77"/>
      <c r="D409" s="77"/>
      <c r="E409" s="77"/>
      <c r="F409" s="77"/>
      <c r="X409" s="20"/>
      <c r="Y409" s="21" t="s">
        <v>3325</v>
      </c>
    </row>
    <row r="410" spans="1:25" s="3" customFormat="1" ht="22.5" x14ac:dyDescent="0.25">
      <c r="A410" s="22" t="s">
        <v>1881</v>
      </c>
      <c r="B410" s="23" t="s">
        <v>3326</v>
      </c>
      <c r="C410" s="24" t="s">
        <v>3327</v>
      </c>
      <c r="D410" s="22" t="s">
        <v>209</v>
      </c>
      <c r="E410" s="25"/>
      <c r="F410" s="26" t="s">
        <v>3328</v>
      </c>
      <c r="X410" s="20"/>
      <c r="Y410" s="21"/>
    </row>
    <row r="411" spans="1:25" s="3" customFormat="1" ht="15" x14ac:dyDescent="0.25">
      <c r="A411" s="27"/>
      <c r="B411" s="28" t="s">
        <v>2950</v>
      </c>
      <c r="C411" s="29" t="s">
        <v>2951</v>
      </c>
      <c r="D411" s="30" t="s">
        <v>73</v>
      </c>
      <c r="E411" s="31" t="s">
        <v>3329</v>
      </c>
      <c r="F411" s="31" t="s">
        <v>3330</v>
      </c>
      <c r="X411" s="20"/>
      <c r="Y411" s="21"/>
    </row>
    <row r="412" spans="1:25" s="3" customFormat="1" ht="15" x14ac:dyDescent="0.25">
      <c r="A412" s="27"/>
      <c r="B412" s="28" t="s">
        <v>1027</v>
      </c>
      <c r="C412" s="29" t="s">
        <v>1028</v>
      </c>
      <c r="D412" s="30" t="s">
        <v>73</v>
      </c>
      <c r="E412" s="31" t="s">
        <v>461</v>
      </c>
      <c r="F412" s="31" t="s">
        <v>3331</v>
      </c>
      <c r="X412" s="20"/>
      <c r="Y412" s="21"/>
    </row>
    <row r="413" spans="1:25" s="3" customFormat="1" ht="22.5" x14ac:dyDescent="0.25">
      <c r="A413" s="27"/>
      <c r="B413" s="28" t="s">
        <v>3332</v>
      </c>
      <c r="C413" s="29" t="s">
        <v>3333</v>
      </c>
      <c r="D413" s="30" t="s">
        <v>44</v>
      </c>
      <c r="E413" s="31" t="s">
        <v>380</v>
      </c>
      <c r="F413" s="31" t="s">
        <v>1314</v>
      </c>
      <c r="X413" s="20"/>
      <c r="Y413" s="21"/>
    </row>
    <row r="414" spans="1:25" s="3" customFormat="1" ht="15" x14ac:dyDescent="0.25">
      <c r="A414" s="27"/>
      <c r="B414" s="28" t="s">
        <v>227</v>
      </c>
      <c r="C414" s="29" t="s">
        <v>228</v>
      </c>
      <c r="D414" s="30" t="s">
        <v>73</v>
      </c>
      <c r="E414" s="31" t="s">
        <v>2881</v>
      </c>
      <c r="F414" s="31" t="s">
        <v>3334</v>
      </c>
      <c r="X414" s="20"/>
      <c r="Y414" s="21"/>
    </row>
    <row r="415" spans="1:25" s="3" customFormat="1" ht="15" x14ac:dyDescent="0.25">
      <c r="A415" s="27"/>
      <c r="B415" s="28" t="s">
        <v>3273</v>
      </c>
      <c r="C415" s="29" t="s">
        <v>3274</v>
      </c>
      <c r="D415" s="30" t="s">
        <v>44</v>
      </c>
      <c r="E415" s="31" t="s">
        <v>3335</v>
      </c>
      <c r="F415" s="31" t="s">
        <v>3336</v>
      </c>
      <c r="X415" s="20"/>
      <c r="Y415" s="21"/>
    </row>
    <row r="416" spans="1:25" s="3" customFormat="1" ht="15" x14ac:dyDescent="0.25">
      <c r="A416" s="27" t="s">
        <v>99</v>
      </c>
      <c r="B416" s="28" t="s">
        <v>3337</v>
      </c>
      <c r="C416" s="29" t="s">
        <v>3338</v>
      </c>
      <c r="D416" s="30" t="s">
        <v>44</v>
      </c>
      <c r="E416" s="31" t="s">
        <v>1278</v>
      </c>
      <c r="F416" s="31" t="s">
        <v>3339</v>
      </c>
      <c r="X416" s="20"/>
      <c r="Y416" s="21"/>
    </row>
    <row r="417" spans="1:25" s="3" customFormat="1" ht="56.25" x14ac:dyDescent="0.25">
      <c r="A417" s="27" t="s">
        <v>99</v>
      </c>
      <c r="B417" s="28" t="s">
        <v>3299</v>
      </c>
      <c r="C417" s="29" t="s">
        <v>3300</v>
      </c>
      <c r="D417" s="30" t="s">
        <v>102</v>
      </c>
      <c r="E417" s="31" t="s">
        <v>3340</v>
      </c>
      <c r="F417" s="31" t="s">
        <v>2460</v>
      </c>
      <c r="X417" s="20"/>
      <c r="Y417" s="21"/>
    </row>
    <row r="418" spans="1:25" s="3" customFormat="1" ht="15" x14ac:dyDescent="0.25">
      <c r="A418" s="77" t="s">
        <v>3341</v>
      </c>
      <c r="B418" s="77"/>
      <c r="C418" s="77"/>
      <c r="D418" s="77"/>
      <c r="E418" s="77"/>
      <c r="F418" s="77"/>
      <c r="X418" s="20"/>
      <c r="Y418" s="21" t="s">
        <v>3341</v>
      </c>
    </row>
    <row r="419" spans="1:25" s="3" customFormat="1" ht="15" x14ac:dyDescent="0.25">
      <c r="A419" s="77" t="s">
        <v>3342</v>
      </c>
      <c r="B419" s="77"/>
      <c r="C419" s="77"/>
      <c r="D419" s="77"/>
      <c r="E419" s="77"/>
      <c r="F419" s="77"/>
      <c r="X419" s="20"/>
      <c r="Y419" s="21" t="s">
        <v>3342</v>
      </c>
    </row>
    <row r="420" spans="1:25" s="3" customFormat="1" ht="22.5" x14ac:dyDescent="0.25">
      <c r="A420" s="22" t="s">
        <v>1884</v>
      </c>
      <c r="B420" s="23" t="s">
        <v>3343</v>
      </c>
      <c r="C420" s="24" t="s">
        <v>3344</v>
      </c>
      <c r="D420" s="22" t="s">
        <v>198</v>
      </c>
      <c r="E420" s="25"/>
      <c r="F420" s="26" t="s">
        <v>1611</v>
      </c>
      <c r="X420" s="20"/>
      <c r="Y420" s="21"/>
    </row>
    <row r="421" spans="1:25" s="3" customFormat="1" ht="15" x14ac:dyDescent="0.25">
      <c r="A421" s="27"/>
      <c r="B421" s="28" t="s">
        <v>3345</v>
      </c>
      <c r="C421" s="29" t="s">
        <v>3346</v>
      </c>
      <c r="D421" s="30" t="s">
        <v>350</v>
      </c>
      <c r="E421" s="31" t="s">
        <v>456</v>
      </c>
      <c r="F421" s="31" t="s">
        <v>3347</v>
      </c>
      <c r="X421" s="20"/>
      <c r="Y421" s="21"/>
    </row>
    <row r="422" spans="1:25" s="3" customFormat="1" ht="22.5" x14ac:dyDescent="0.25">
      <c r="A422" s="27" t="s">
        <v>99</v>
      </c>
      <c r="B422" s="28" t="s">
        <v>3348</v>
      </c>
      <c r="C422" s="29" t="s">
        <v>3349</v>
      </c>
      <c r="D422" s="30" t="s">
        <v>335</v>
      </c>
      <c r="E422" s="31" t="s">
        <v>3350</v>
      </c>
      <c r="F422" s="31" t="s">
        <v>3351</v>
      </c>
      <c r="X422" s="20"/>
      <c r="Y422" s="21"/>
    </row>
    <row r="423" spans="1:25" s="3" customFormat="1" ht="22.5" x14ac:dyDescent="0.25">
      <c r="A423" s="27" t="s">
        <v>99</v>
      </c>
      <c r="B423" s="28" t="s">
        <v>3352</v>
      </c>
      <c r="C423" s="29" t="s">
        <v>3353</v>
      </c>
      <c r="D423" s="30" t="s">
        <v>335</v>
      </c>
      <c r="E423" s="31" t="s">
        <v>3354</v>
      </c>
      <c r="F423" s="31" t="s">
        <v>3355</v>
      </c>
      <c r="X423" s="20"/>
      <c r="Y423" s="21"/>
    </row>
    <row r="424" spans="1:25" s="3" customFormat="1" ht="22.5" x14ac:dyDescent="0.25">
      <c r="A424" s="27" t="s">
        <v>99</v>
      </c>
      <c r="B424" s="28" t="s">
        <v>3356</v>
      </c>
      <c r="C424" s="29" t="s">
        <v>3357</v>
      </c>
      <c r="D424" s="30" t="s">
        <v>335</v>
      </c>
      <c r="E424" s="31" t="s">
        <v>3358</v>
      </c>
      <c r="F424" s="31" t="s">
        <v>3359</v>
      </c>
      <c r="X424" s="20"/>
      <c r="Y424" s="21"/>
    </row>
    <row r="425" spans="1:25" s="3" customFormat="1" ht="22.5" x14ac:dyDescent="0.25">
      <c r="A425" s="27" t="s">
        <v>99</v>
      </c>
      <c r="B425" s="28" t="s">
        <v>3360</v>
      </c>
      <c r="C425" s="29" t="s">
        <v>3361</v>
      </c>
      <c r="D425" s="30" t="s">
        <v>335</v>
      </c>
      <c r="E425" s="31" t="s">
        <v>3358</v>
      </c>
      <c r="F425" s="31" t="s">
        <v>3359</v>
      </c>
      <c r="X425" s="20"/>
      <c r="Y425" s="21"/>
    </row>
    <row r="426" spans="1:25" s="3" customFormat="1" ht="15" x14ac:dyDescent="0.25">
      <c r="A426" s="77" t="s">
        <v>3362</v>
      </c>
      <c r="B426" s="77"/>
      <c r="C426" s="77"/>
      <c r="D426" s="77"/>
      <c r="E426" s="77"/>
      <c r="F426" s="77"/>
      <c r="X426" s="20"/>
      <c r="Y426" s="21" t="s">
        <v>3362</v>
      </c>
    </row>
    <row r="427" spans="1:25" s="3" customFormat="1" ht="15" x14ac:dyDescent="0.25">
      <c r="A427" s="22" t="s">
        <v>1888</v>
      </c>
      <c r="B427" s="23" t="s">
        <v>3363</v>
      </c>
      <c r="C427" s="24" t="s">
        <v>3364</v>
      </c>
      <c r="D427" s="22" t="s">
        <v>335</v>
      </c>
      <c r="E427" s="25"/>
      <c r="F427" s="26" t="s">
        <v>250</v>
      </c>
      <c r="X427" s="20"/>
      <c r="Y427" s="21"/>
    </row>
    <row r="428" spans="1:25" s="3" customFormat="1" ht="22.5" x14ac:dyDescent="0.25">
      <c r="A428" s="27" t="s">
        <v>99</v>
      </c>
      <c r="B428" s="28" t="s">
        <v>3365</v>
      </c>
      <c r="C428" s="29" t="s">
        <v>3366</v>
      </c>
      <c r="D428" s="30" t="s">
        <v>335</v>
      </c>
      <c r="E428" s="31" t="s">
        <v>19</v>
      </c>
      <c r="F428" s="31" t="s">
        <v>250</v>
      </c>
      <c r="X428" s="20"/>
      <c r="Y428" s="21"/>
    </row>
    <row r="429" spans="1:25" s="3" customFormat="1" ht="15" x14ac:dyDescent="0.25">
      <c r="A429" s="77" t="s">
        <v>3367</v>
      </c>
      <c r="B429" s="77"/>
      <c r="C429" s="77"/>
      <c r="D429" s="77"/>
      <c r="E429" s="77"/>
      <c r="F429" s="77"/>
      <c r="X429" s="20"/>
      <c r="Y429" s="21" t="s">
        <v>3367</v>
      </c>
    </row>
    <row r="430" spans="1:25" s="3" customFormat="1" ht="22.5" x14ac:dyDescent="0.25">
      <c r="A430" s="22" t="s">
        <v>1902</v>
      </c>
      <c r="B430" s="23" t="s">
        <v>3343</v>
      </c>
      <c r="C430" s="24" t="s">
        <v>3344</v>
      </c>
      <c r="D430" s="22" t="s">
        <v>198</v>
      </c>
      <c r="E430" s="25"/>
      <c r="F430" s="26" t="s">
        <v>80</v>
      </c>
      <c r="X430" s="20"/>
      <c r="Y430" s="21"/>
    </row>
    <row r="431" spans="1:25" s="3" customFormat="1" ht="15" x14ac:dyDescent="0.25">
      <c r="A431" s="27"/>
      <c r="B431" s="28" t="s">
        <v>3345</v>
      </c>
      <c r="C431" s="29" t="s">
        <v>3346</v>
      </c>
      <c r="D431" s="30" t="s">
        <v>350</v>
      </c>
      <c r="E431" s="31" t="s">
        <v>456</v>
      </c>
      <c r="F431" s="31" t="s">
        <v>533</v>
      </c>
      <c r="X431" s="20"/>
      <c r="Y431" s="21"/>
    </row>
    <row r="432" spans="1:25" s="3" customFormat="1" ht="22.5" x14ac:dyDescent="0.25">
      <c r="A432" s="22" t="s">
        <v>1905</v>
      </c>
      <c r="B432" s="23" t="s">
        <v>3368</v>
      </c>
      <c r="C432" s="24" t="s">
        <v>3369</v>
      </c>
      <c r="D432" s="22" t="s">
        <v>335</v>
      </c>
      <c r="E432" s="25"/>
      <c r="F432" s="26" t="s">
        <v>3370</v>
      </c>
      <c r="X432" s="20"/>
      <c r="Y432" s="21"/>
    </row>
    <row r="433" spans="1:25" s="3" customFormat="1" ht="22.5" x14ac:dyDescent="0.25">
      <c r="A433" s="22" t="s">
        <v>1909</v>
      </c>
      <c r="B433" s="23" t="s">
        <v>3360</v>
      </c>
      <c r="C433" s="24" t="s">
        <v>3361</v>
      </c>
      <c r="D433" s="22" t="s">
        <v>335</v>
      </c>
      <c r="E433" s="25"/>
      <c r="F433" s="26" t="s">
        <v>366</v>
      </c>
      <c r="X433" s="20"/>
      <c r="Y433" s="21"/>
    </row>
    <row r="434" spans="1:25" s="3" customFormat="1" ht="22.5" x14ac:dyDescent="0.25">
      <c r="A434" s="22" t="s">
        <v>1914</v>
      </c>
      <c r="B434" s="23" t="s">
        <v>3371</v>
      </c>
      <c r="C434" s="24" t="s">
        <v>3372</v>
      </c>
      <c r="D434" s="22" t="s">
        <v>335</v>
      </c>
      <c r="E434" s="25"/>
      <c r="F434" s="26" t="s">
        <v>889</v>
      </c>
      <c r="X434" s="20"/>
      <c r="Y434" s="21"/>
    </row>
    <row r="435" spans="1:25" s="3" customFormat="1" ht="22.5" x14ac:dyDescent="0.25">
      <c r="A435" s="22" t="s">
        <v>1918</v>
      </c>
      <c r="B435" s="23" t="s">
        <v>3373</v>
      </c>
      <c r="C435" s="24" t="s">
        <v>3374</v>
      </c>
      <c r="D435" s="22" t="s">
        <v>335</v>
      </c>
      <c r="E435" s="25"/>
      <c r="F435" s="26" t="s">
        <v>366</v>
      </c>
      <c r="X435" s="20"/>
      <c r="Y435" s="21"/>
    </row>
    <row r="436" spans="1:25" s="3" customFormat="1" ht="22.5" x14ac:dyDescent="0.25">
      <c r="A436" s="22" t="s">
        <v>1923</v>
      </c>
      <c r="B436" s="23" t="s">
        <v>3375</v>
      </c>
      <c r="C436" s="24" t="s">
        <v>3376</v>
      </c>
      <c r="D436" s="22" t="s">
        <v>335</v>
      </c>
      <c r="E436" s="25"/>
      <c r="F436" s="26" t="s">
        <v>250</v>
      </c>
      <c r="X436" s="20"/>
      <c r="Y436" s="21"/>
    </row>
    <row r="437" spans="1:25" s="3" customFormat="1" ht="15" x14ac:dyDescent="0.25">
      <c r="A437" s="76" t="s">
        <v>3377</v>
      </c>
      <c r="B437" s="76"/>
      <c r="C437" s="76"/>
      <c r="D437" s="76"/>
      <c r="E437" s="76"/>
      <c r="F437" s="76"/>
      <c r="X437" s="20" t="s">
        <v>3377</v>
      </c>
      <c r="Y437" s="21"/>
    </row>
    <row r="438" spans="1:25" s="3" customFormat="1" ht="15" x14ac:dyDescent="0.25">
      <c r="A438" s="77" t="s">
        <v>3378</v>
      </c>
      <c r="B438" s="77"/>
      <c r="C438" s="77"/>
      <c r="D438" s="77"/>
      <c r="E438" s="77"/>
      <c r="F438" s="77"/>
      <c r="X438" s="20"/>
      <c r="Y438" s="21" t="s">
        <v>3378</v>
      </c>
    </row>
    <row r="439" spans="1:25" s="3" customFormat="1" ht="45" x14ac:dyDescent="0.25">
      <c r="A439" s="22" t="s">
        <v>1932</v>
      </c>
      <c r="B439" s="23" t="s">
        <v>3379</v>
      </c>
      <c r="C439" s="24" t="s">
        <v>3380</v>
      </c>
      <c r="D439" s="22" t="s">
        <v>209</v>
      </c>
      <c r="E439" s="25"/>
      <c r="F439" s="26" t="s">
        <v>3381</v>
      </c>
      <c r="X439" s="20"/>
      <c r="Y439" s="21"/>
    </row>
    <row r="440" spans="1:25" s="3" customFormat="1" ht="15" x14ac:dyDescent="0.25">
      <c r="A440" s="27"/>
      <c r="B440" s="28" t="s">
        <v>3382</v>
      </c>
      <c r="C440" s="29" t="s">
        <v>3383</v>
      </c>
      <c r="D440" s="30" t="s">
        <v>198</v>
      </c>
      <c r="E440" s="31" t="s">
        <v>3384</v>
      </c>
      <c r="F440" s="31" t="s">
        <v>3385</v>
      </c>
      <c r="X440" s="20"/>
      <c r="Y440" s="21"/>
    </row>
    <row r="441" spans="1:25" s="3" customFormat="1" ht="15" x14ac:dyDescent="0.25">
      <c r="A441" s="27"/>
      <c r="B441" s="28" t="s">
        <v>3386</v>
      </c>
      <c r="C441" s="29" t="s">
        <v>3387</v>
      </c>
      <c r="D441" s="30" t="s">
        <v>198</v>
      </c>
      <c r="E441" s="31" t="s">
        <v>3388</v>
      </c>
      <c r="F441" s="31" t="s">
        <v>3389</v>
      </c>
      <c r="X441" s="20"/>
      <c r="Y441" s="21"/>
    </row>
    <row r="442" spans="1:25" s="3" customFormat="1" ht="15" x14ac:dyDescent="0.25">
      <c r="A442" s="27"/>
      <c r="B442" s="28" t="s">
        <v>3390</v>
      </c>
      <c r="C442" s="29" t="s">
        <v>3391</v>
      </c>
      <c r="D442" s="30" t="s">
        <v>425</v>
      </c>
      <c r="E442" s="31" t="s">
        <v>3392</v>
      </c>
      <c r="F442" s="31" t="s">
        <v>3393</v>
      </c>
      <c r="X442" s="20"/>
      <c r="Y442" s="21"/>
    </row>
    <row r="443" spans="1:25" s="3" customFormat="1" ht="15" x14ac:dyDescent="0.25">
      <c r="A443" s="27"/>
      <c r="B443" s="28" t="s">
        <v>3394</v>
      </c>
      <c r="C443" s="29" t="s">
        <v>3395</v>
      </c>
      <c r="D443" s="30" t="s">
        <v>407</v>
      </c>
      <c r="E443" s="31" t="s">
        <v>3396</v>
      </c>
      <c r="F443" s="31" t="s">
        <v>3397</v>
      </c>
      <c r="X443" s="20"/>
      <c r="Y443" s="21"/>
    </row>
    <row r="444" spans="1:25" s="3" customFormat="1" ht="15" x14ac:dyDescent="0.25">
      <c r="A444" s="27"/>
      <c r="B444" s="28" t="s">
        <v>2116</v>
      </c>
      <c r="C444" s="29" t="s">
        <v>2117</v>
      </c>
      <c r="D444" s="30" t="s">
        <v>350</v>
      </c>
      <c r="E444" s="31" t="s">
        <v>82</v>
      </c>
      <c r="F444" s="31" t="s">
        <v>2514</v>
      </c>
      <c r="X444" s="20"/>
      <c r="Y444" s="21"/>
    </row>
    <row r="445" spans="1:25" s="3" customFormat="1" ht="15" x14ac:dyDescent="0.25">
      <c r="A445" s="27"/>
      <c r="B445" s="28" t="s">
        <v>729</v>
      </c>
      <c r="C445" s="29" t="s">
        <v>730</v>
      </c>
      <c r="D445" s="30" t="s">
        <v>326</v>
      </c>
      <c r="E445" s="31" t="s">
        <v>3398</v>
      </c>
      <c r="F445" s="31" t="s">
        <v>3399</v>
      </c>
      <c r="X445" s="20"/>
      <c r="Y445" s="21"/>
    </row>
    <row r="446" spans="1:25" s="3" customFormat="1" ht="33.75" x14ac:dyDescent="0.25">
      <c r="A446" s="27" t="s">
        <v>99</v>
      </c>
      <c r="B446" s="28" t="s">
        <v>3400</v>
      </c>
      <c r="C446" s="29" t="s">
        <v>3401</v>
      </c>
      <c r="D446" s="30" t="s">
        <v>102</v>
      </c>
      <c r="E446" s="31" t="s">
        <v>2121</v>
      </c>
      <c r="F446" s="31" t="s">
        <v>3402</v>
      </c>
      <c r="X446" s="20"/>
      <c r="Y446" s="21"/>
    </row>
    <row r="447" spans="1:25" s="3" customFormat="1" ht="15" x14ac:dyDescent="0.25">
      <c r="A447" s="77" t="s">
        <v>3403</v>
      </c>
      <c r="B447" s="77"/>
      <c r="C447" s="77"/>
      <c r="D447" s="77"/>
      <c r="E447" s="77"/>
      <c r="F447" s="77"/>
      <c r="X447" s="20"/>
      <c r="Y447" s="21" t="s">
        <v>3403</v>
      </c>
    </row>
    <row r="448" spans="1:25" s="3" customFormat="1" ht="45" x14ac:dyDescent="0.25">
      <c r="A448" s="22" t="s">
        <v>1936</v>
      </c>
      <c r="B448" s="23" t="s">
        <v>3379</v>
      </c>
      <c r="C448" s="24" t="s">
        <v>3380</v>
      </c>
      <c r="D448" s="22" t="s">
        <v>209</v>
      </c>
      <c r="E448" s="25"/>
      <c r="F448" s="26" t="s">
        <v>1277</v>
      </c>
      <c r="X448" s="20"/>
      <c r="Y448" s="21"/>
    </row>
    <row r="449" spans="1:25" s="3" customFormat="1" ht="15" x14ac:dyDescent="0.25">
      <c r="A449" s="27"/>
      <c r="B449" s="28" t="s">
        <v>3382</v>
      </c>
      <c r="C449" s="29" t="s">
        <v>3383</v>
      </c>
      <c r="D449" s="30" t="s">
        <v>198</v>
      </c>
      <c r="E449" s="31" t="s">
        <v>3384</v>
      </c>
      <c r="F449" s="31" t="s">
        <v>3404</v>
      </c>
      <c r="X449" s="20"/>
      <c r="Y449" s="21"/>
    </row>
    <row r="450" spans="1:25" s="3" customFormat="1" ht="15" x14ac:dyDescent="0.25">
      <c r="A450" s="27"/>
      <c r="B450" s="28" t="s">
        <v>3386</v>
      </c>
      <c r="C450" s="29" t="s">
        <v>3387</v>
      </c>
      <c r="D450" s="30" t="s">
        <v>198</v>
      </c>
      <c r="E450" s="31" t="s">
        <v>3388</v>
      </c>
      <c r="F450" s="31" t="s">
        <v>3405</v>
      </c>
      <c r="X450" s="20"/>
      <c r="Y450" s="21"/>
    </row>
    <row r="451" spans="1:25" s="3" customFormat="1" ht="15" x14ac:dyDescent="0.25">
      <c r="A451" s="27"/>
      <c r="B451" s="28" t="s">
        <v>3390</v>
      </c>
      <c r="C451" s="29" t="s">
        <v>3391</v>
      </c>
      <c r="D451" s="30" t="s">
        <v>425</v>
      </c>
      <c r="E451" s="31" t="s">
        <v>3392</v>
      </c>
      <c r="F451" s="31" t="s">
        <v>3406</v>
      </c>
      <c r="X451" s="20"/>
      <c r="Y451" s="21"/>
    </row>
    <row r="452" spans="1:25" s="3" customFormat="1" ht="15" x14ac:dyDescent="0.25">
      <c r="A452" s="27"/>
      <c r="B452" s="28" t="s">
        <v>3394</v>
      </c>
      <c r="C452" s="29" t="s">
        <v>3395</v>
      </c>
      <c r="D452" s="30" t="s">
        <v>407</v>
      </c>
      <c r="E452" s="31" t="s">
        <v>3396</v>
      </c>
      <c r="F452" s="31" t="s">
        <v>3407</v>
      </c>
      <c r="X452" s="20"/>
      <c r="Y452" s="21"/>
    </row>
    <row r="453" spans="1:25" s="3" customFormat="1" ht="15" x14ac:dyDescent="0.25">
      <c r="A453" s="27"/>
      <c r="B453" s="28" t="s">
        <v>2116</v>
      </c>
      <c r="C453" s="29" t="s">
        <v>2117</v>
      </c>
      <c r="D453" s="30" t="s">
        <v>350</v>
      </c>
      <c r="E453" s="31" t="s">
        <v>82</v>
      </c>
      <c r="F453" s="31" t="s">
        <v>3408</v>
      </c>
      <c r="X453" s="20"/>
      <c r="Y453" s="21"/>
    </row>
    <row r="454" spans="1:25" s="3" customFormat="1" ht="15" x14ac:dyDescent="0.25">
      <c r="A454" s="27"/>
      <c r="B454" s="28" t="s">
        <v>729</v>
      </c>
      <c r="C454" s="29" t="s">
        <v>730</v>
      </c>
      <c r="D454" s="30" t="s">
        <v>326</v>
      </c>
      <c r="E454" s="31" t="s">
        <v>3398</v>
      </c>
      <c r="F454" s="31" t="s">
        <v>3409</v>
      </c>
      <c r="X454" s="20"/>
      <c r="Y454" s="21"/>
    </row>
    <row r="455" spans="1:25" s="3" customFormat="1" ht="33.75" x14ac:dyDescent="0.25">
      <c r="A455" s="27" t="s">
        <v>99</v>
      </c>
      <c r="B455" s="28" t="s">
        <v>3410</v>
      </c>
      <c r="C455" s="29" t="s">
        <v>3411</v>
      </c>
      <c r="D455" s="30" t="s">
        <v>102</v>
      </c>
      <c r="E455" s="31" t="s">
        <v>2121</v>
      </c>
      <c r="F455" s="31" t="s">
        <v>3412</v>
      </c>
      <c r="X455" s="20"/>
      <c r="Y455" s="21"/>
    </row>
    <row r="456" spans="1:25" s="3" customFormat="1" ht="15" x14ac:dyDescent="0.25">
      <c r="A456" s="76" t="s">
        <v>3413</v>
      </c>
      <c r="B456" s="76"/>
      <c r="C456" s="76"/>
      <c r="D456" s="76"/>
      <c r="E456" s="76"/>
      <c r="F456" s="76"/>
      <c r="X456" s="20" t="s">
        <v>3413</v>
      </c>
      <c r="Y456" s="21"/>
    </row>
    <row r="457" spans="1:25" s="3" customFormat="1" ht="15" x14ac:dyDescent="0.25">
      <c r="A457" s="77" t="s">
        <v>3414</v>
      </c>
      <c r="B457" s="77"/>
      <c r="C457" s="77"/>
      <c r="D457" s="77"/>
      <c r="E457" s="77"/>
      <c r="F457" s="77"/>
      <c r="X457" s="20"/>
      <c r="Y457" s="21" t="s">
        <v>3414</v>
      </c>
    </row>
    <row r="458" spans="1:25" s="3" customFormat="1" ht="24.75" x14ac:dyDescent="0.25">
      <c r="A458" s="77" t="s">
        <v>3415</v>
      </c>
      <c r="B458" s="77"/>
      <c r="C458" s="77"/>
      <c r="D458" s="77"/>
      <c r="E458" s="77"/>
      <c r="F458" s="77"/>
      <c r="X458" s="20"/>
      <c r="Y458" s="21" t="s">
        <v>3415</v>
      </c>
    </row>
    <row r="459" spans="1:25" s="3" customFormat="1" ht="15" x14ac:dyDescent="0.25">
      <c r="A459" s="22" t="s">
        <v>1939</v>
      </c>
      <c r="B459" s="23" t="s">
        <v>3416</v>
      </c>
      <c r="C459" s="24" t="s">
        <v>3417</v>
      </c>
      <c r="D459" s="22" t="s">
        <v>102</v>
      </c>
      <c r="E459" s="25"/>
      <c r="F459" s="26" t="s">
        <v>3418</v>
      </c>
      <c r="X459" s="20"/>
      <c r="Y459" s="21"/>
    </row>
    <row r="460" spans="1:25" s="3" customFormat="1" ht="15" x14ac:dyDescent="0.25">
      <c r="A460" s="27"/>
      <c r="B460" s="28" t="s">
        <v>131</v>
      </c>
      <c r="C460" s="29" t="s">
        <v>132</v>
      </c>
      <c r="D460" s="30" t="s">
        <v>44</v>
      </c>
      <c r="E460" s="31" t="s">
        <v>1366</v>
      </c>
      <c r="F460" s="31" t="s">
        <v>3419</v>
      </c>
      <c r="X460" s="20"/>
      <c r="Y460" s="21"/>
    </row>
    <row r="461" spans="1:25" s="3" customFormat="1" ht="33.75" x14ac:dyDescent="0.25">
      <c r="A461" s="27"/>
      <c r="B461" s="28" t="s">
        <v>3420</v>
      </c>
      <c r="C461" s="29" t="s">
        <v>3421</v>
      </c>
      <c r="D461" s="30" t="s">
        <v>44</v>
      </c>
      <c r="E461" s="31" t="s">
        <v>372</v>
      </c>
      <c r="F461" s="31" t="s">
        <v>3422</v>
      </c>
      <c r="X461" s="20"/>
      <c r="Y461" s="21"/>
    </row>
    <row r="462" spans="1:25" s="3" customFormat="1" ht="22.5" x14ac:dyDescent="0.25">
      <c r="A462" s="27"/>
      <c r="B462" s="28" t="s">
        <v>3423</v>
      </c>
      <c r="C462" s="29" t="s">
        <v>3424</v>
      </c>
      <c r="D462" s="30" t="s">
        <v>335</v>
      </c>
      <c r="E462" s="31" t="s">
        <v>229</v>
      </c>
      <c r="F462" s="31" t="s">
        <v>3425</v>
      </c>
      <c r="X462" s="20"/>
      <c r="Y462" s="21"/>
    </row>
    <row r="463" spans="1:25" s="3" customFormat="1" ht="22.5" x14ac:dyDescent="0.25">
      <c r="A463" s="27" t="s">
        <v>99</v>
      </c>
      <c r="B463" s="28" t="s">
        <v>3426</v>
      </c>
      <c r="C463" s="29" t="s">
        <v>3427</v>
      </c>
      <c r="D463" s="30" t="s">
        <v>102</v>
      </c>
      <c r="E463" s="31" t="s">
        <v>19</v>
      </c>
      <c r="F463" s="31" t="s">
        <v>3418</v>
      </c>
      <c r="X463" s="20"/>
      <c r="Y463" s="21"/>
    </row>
    <row r="464" spans="1:25" s="3" customFormat="1" ht="15" x14ac:dyDescent="0.25">
      <c r="A464" s="22" t="s">
        <v>1599</v>
      </c>
      <c r="B464" s="23" t="s">
        <v>3428</v>
      </c>
      <c r="C464" s="24" t="s">
        <v>3429</v>
      </c>
      <c r="D464" s="22" t="s">
        <v>335</v>
      </c>
      <c r="E464" s="25"/>
      <c r="F464" s="26" t="s">
        <v>250</v>
      </c>
      <c r="X464" s="20"/>
      <c r="Y464" s="21"/>
    </row>
    <row r="465" spans="1:25" s="3" customFormat="1" ht="15" x14ac:dyDescent="0.25">
      <c r="A465" s="27"/>
      <c r="B465" s="28" t="s">
        <v>131</v>
      </c>
      <c r="C465" s="29" t="s">
        <v>132</v>
      </c>
      <c r="D465" s="30" t="s">
        <v>44</v>
      </c>
      <c r="E465" s="31" t="s">
        <v>521</v>
      </c>
      <c r="F465" s="31" t="s">
        <v>2589</v>
      </c>
      <c r="X465" s="20"/>
      <c r="Y465" s="21"/>
    </row>
    <row r="466" spans="1:25" s="3" customFormat="1" ht="22.5" x14ac:dyDescent="0.25">
      <c r="A466" s="27"/>
      <c r="B466" s="28" t="s">
        <v>3430</v>
      </c>
      <c r="C466" s="29" t="s">
        <v>3431</v>
      </c>
      <c r="D466" s="30" t="s">
        <v>350</v>
      </c>
      <c r="E466" s="31" t="s">
        <v>194</v>
      </c>
      <c r="F466" s="31" t="s">
        <v>601</v>
      </c>
      <c r="X466" s="20"/>
      <c r="Y466" s="21"/>
    </row>
    <row r="467" spans="1:25" s="3" customFormat="1" ht="22.5" x14ac:dyDescent="0.25">
      <c r="A467" s="27" t="s">
        <v>99</v>
      </c>
      <c r="B467" s="28" t="s">
        <v>3432</v>
      </c>
      <c r="C467" s="29" t="s">
        <v>3433</v>
      </c>
      <c r="D467" s="30" t="s">
        <v>335</v>
      </c>
      <c r="E467" s="31" t="s">
        <v>19</v>
      </c>
      <c r="F467" s="31" t="s">
        <v>250</v>
      </c>
      <c r="X467" s="20"/>
      <c r="Y467" s="21"/>
    </row>
    <row r="468" spans="1:25" s="3" customFormat="1" ht="15" x14ac:dyDescent="0.25">
      <c r="A468" s="77" t="s">
        <v>3434</v>
      </c>
      <c r="B468" s="77"/>
      <c r="C468" s="77"/>
      <c r="D468" s="77"/>
      <c r="E468" s="77"/>
      <c r="F468" s="77"/>
      <c r="X468" s="20"/>
      <c r="Y468" s="21" t="s">
        <v>3434</v>
      </c>
    </row>
    <row r="469" spans="1:25" s="3" customFormat="1" ht="24.75" x14ac:dyDescent="0.25">
      <c r="A469" s="77" t="s">
        <v>3435</v>
      </c>
      <c r="B469" s="77"/>
      <c r="C469" s="77"/>
      <c r="D469" s="77"/>
      <c r="E469" s="77"/>
      <c r="F469" s="77"/>
      <c r="X469" s="20"/>
      <c r="Y469" s="21" t="s">
        <v>3435</v>
      </c>
    </row>
    <row r="470" spans="1:25" s="3" customFormat="1" ht="15" x14ac:dyDescent="0.25">
      <c r="A470" s="22" t="s">
        <v>1960</v>
      </c>
      <c r="B470" s="23" t="s">
        <v>3416</v>
      </c>
      <c r="C470" s="24" t="s">
        <v>3417</v>
      </c>
      <c r="D470" s="22" t="s">
        <v>102</v>
      </c>
      <c r="E470" s="25"/>
      <c r="F470" s="26" t="s">
        <v>3418</v>
      </c>
      <c r="X470" s="20"/>
      <c r="Y470" s="21"/>
    </row>
    <row r="471" spans="1:25" s="3" customFormat="1" ht="15" x14ac:dyDescent="0.25">
      <c r="A471" s="27"/>
      <c r="B471" s="28" t="s">
        <v>131</v>
      </c>
      <c r="C471" s="29" t="s">
        <v>132</v>
      </c>
      <c r="D471" s="30" t="s">
        <v>44</v>
      </c>
      <c r="E471" s="31" t="s">
        <v>1366</v>
      </c>
      <c r="F471" s="31" t="s">
        <v>3419</v>
      </c>
      <c r="X471" s="20"/>
      <c r="Y471" s="21"/>
    </row>
    <row r="472" spans="1:25" s="3" customFormat="1" ht="33.75" x14ac:dyDescent="0.25">
      <c r="A472" s="27"/>
      <c r="B472" s="28" t="s">
        <v>3420</v>
      </c>
      <c r="C472" s="29" t="s">
        <v>3421</v>
      </c>
      <c r="D472" s="30" t="s">
        <v>44</v>
      </c>
      <c r="E472" s="31" t="s">
        <v>372</v>
      </c>
      <c r="F472" s="31" t="s">
        <v>3422</v>
      </c>
      <c r="X472" s="20"/>
      <c r="Y472" s="21"/>
    </row>
    <row r="473" spans="1:25" s="3" customFormat="1" ht="22.5" x14ac:dyDescent="0.25">
      <c r="A473" s="27"/>
      <c r="B473" s="28" t="s">
        <v>3423</v>
      </c>
      <c r="C473" s="29" t="s">
        <v>3424</v>
      </c>
      <c r="D473" s="30" t="s">
        <v>335</v>
      </c>
      <c r="E473" s="31" t="s">
        <v>229</v>
      </c>
      <c r="F473" s="31" t="s">
        <v>3425</v>
      </c>
      <c r="X473" s="20"/>
      <c r="Y473" s="21"/>
    </row>
    <row r="474" spans="1:25" s="3" customFormat="1" ht="22.5" x14ac:dyDescent="0.25">
      <c r="A474" s="27" t="s">
        <v>99</v>
      </c>
      <c r="B474" s="28" t="s">
        <v>3426</v>
      </c>
      <c r="C474" s="29" t="s">
        <v>3427</v>
      </c>
      <c r="D474" s="30" t="s">
        <v>102</v>
      </c>
      <c r="E474" s="31" t="s">
        <v>19</v>
      </c>
      <c r="F474" s="31" t="s">
        <v>3418</v>
      </c>
      <c r="X474" s="20"/>
      <c r="Y474" s="21"/>
    </row>
    <row r="475" spans="1:25" s="3" customFormat="1" ht="15" x14ac:dyDescent="0.25">
      <c r="A475" s="77" t="s">
        <v>3436</v>
      </c>
      <c r="B475" s="77"/>
      <c r="C475" s="77"/>
      <c r="D475" s="77"/>
      <c r="E475" s="77"/>
      <c r="F475" s="77"/>
      <c r="X475" s="20"/>
      <c r="Y475" s="21" t="s">
        <v>3436</v>
      </c>
    </row>
    <row r="476" spans="1:25" s="3" customFormat="1" ht="36.75" x14ac:dyDescent="0.25">
      <c r="A476" s="77" t="s">
        <v>3437</v>
      </c>
      <c r="B476" s="77"/>
      <c r="C476" s="77"/>
      <c r="D476" s="77"/>
      <c r="E476" s="77"/>
      <c r="F476" s="77"/>
      <c r="X476" s="20"/>
      <c r="Y476" s="21" t="s">
        <v>3437</v>
      </c>
    </row>
    <row r="477" spans="1:25" s="3" customFormat="1" ht="15" x14ac:dyDescent="0.25">
      <c r="A477" s="22" t="s">
        <v>1963</v>
      </c>
      <c r="B477" s="23" t="s">
        <v>3438</v>
      </c>
      <c r="C477" s="24" t="s">
        <v>3439</v>
      </c>
      <c r="D477" s="22" t="s">
        <v>102</v>
      </c>
      <c r="E477" s="25"/>
      <c r="F477" s="26" t="s">
        <v>3440</v>
      </c>
      <c r="X477" s="20"/>
      <c r="Y477" s="21"/>
    </row>
    <row r="478" spans="1:25" s="3" customFormat="1" ht="15" x14ac:dyDescent="0.25">
      <c r="A478" s="27"/>
      <c r="B478" s="28" t="s">
        <v>131</v>
      </c>
      <c r="C478" s="29" t="s">
        <v>132</v>
      </c>
      <c r="D478" s="30" t="s">
        <v>44</v>
      </c>
      <c r="E478" s="31" t="s">
        <v>521</v>
      </c>
      <c r="F478" s="31" t="s">
        <v>3441</v>
      </c>
      <c r="X478" s="20"/>
      <c r="Y478" s="21"/>
    </row>
    <row r="479" spans="1:25" s="3" customFormat="1" ht="15" x14ac:dyDescent="0.25">
      <c r="A479" s="27"/>
      <c r="B479" s="28" t="s">
        <v>3442</v>
      </c>
      <c r="C479" s="29" t="s">
        <v>3443</v>
      </c>
      <c r="D479" s="30" t="s">
        <v>44</v>
      </c>
      <c r="E479" s="31" t="s">
        <v>372</v>
      </c>
      <c r="F479" s="31" t="s">
        <v>3444</v>
      </c>
      <c r="X479" s="20"/>
      <c r="Y479" s="21"/>
    </row>
    <row r="480" spans="1:25" s="3" customFormat="1" ht="56.25" x14ac:dyDescent="0.25">
      <c r="A480" s="27"/>
      <c r="B480" s="28" t="s">
        <v>3445</v>
      </c>
      <c r="C480" s="29" t="s">
        <v>2647</v>
      </c>
      <c r="D480" s="30" t="s">
        <v>335</v>
      </c>
      <c r="E480" s="31" t="s">
        <v>3446</v>
      </c>
      <c r="F480" s="31" t="s">
        <v>3447</v>
      </c>
      <c r="X480" s="20"/>
      <c r="Y480" s="21"/>
    </row>
    <row r="481" spans="1:25" s="3" customFormat="1" ht="22.5" x14ac:dyDescent="0.25">
      <c r="A481" s="27" t="s">
        <v>99</v>
      </c>
      <c r="B481" s="28" t="s">
        <v>3448</v>
      </c>
      <c r="C481" s="29" t="s">
        <v>3449</v>
      </c>
      <c r="D481" s="30" t="s">
        <v>335</v>
      </c>
      <c r="E481" s="31" t="s">
        <v>3450</v>
      </c>
      <c r="F481" s="31" t="s">
        <v>250</v>
      </c>
      <c r="X481" s="20"/>
      <c r="Y481" s="21"/>
    </row>
    <row r="482" spans="1:25" s="3" customFormat="1" ht="22.5" x14ac:dyDescent="0.25">
      <c r="A482" s="27" t="s">
        <v>99</v>
      </c>
      <c r="B482" s="28" t="s">
        <v>3432</v>
      </c>
      <c r="C482" s="29" t="s">
        <v>3433</v>
      </c>
      <c r="D482" s="30" t="s">
        <v>335</v>
      </c>
      <c r="E482" s="31" t="s">
        <v>3450</v>
      </c>
      <c r="F482" s="31" t="s">
        <v>250</v>
      </c>
      <c r="X482" s="20"/>
      <c r="Y482" s="21"/>
    </row>
    <row r="483" spans="1:25" s="3" customFormat="1" ht="15" x14ac:dyDescent="0.25">
      <c r="A483" s="77" t="s">
        <v>3451</v>
      </c>
      <c r="B483" s="77"/>
      <c r="C483" s="77"/>
      <c r="D483" s="77"/>
      <c r="E483" s="77"/>
      <c r="F483" s="77"/>
      <c r="X483" s="20"/>
      <c r="Y483" s="21" t="s">
        <v>3451</v>
      </c>
    </row>
    <row r="484" spans="1:25" s="3" customFormat="1" ht="24.75" x14ac:dyDescent="0.25">
      <c r="A484" s="77" t="s">
        <v>3452</v>
      </c>
      <c r="B484" s="77"/>
      <c r="C484" s="77"/>
      <c r="D484" s="77"/>
      <c r="E484" s="77"/>
      <c r="F484" s="77"/>
      <c r="X484" s="20"/>
      <c r="Y484" s="21" t="s">
        <v>3452</v>
      </c>
    </row>
    <row r="485" spans="1:25" s="3" customFormat="1" ht="33.75" x14ac:dyDescent="0.25">
      <c r="A485" s="22" t="s">
        <v>1966</v>
      </c>
      <c r="B485" s="23" t="s">
        <v>3453</v>
      </c>
      <c r="C485" s="24" t="s">
        <v>3454</v>
      </c>
      <c r="D485" s="22" t="s">
        <v>209</v>
      </c>
      <c r="E485" s="25"/>
      <c r="F485" s="26" t="s">
        <v>3455</v>
      </c>
      <c r="X485" s="20"/>
      <c r="Y485" s="21"/>
    </row>
    <row r="486" spans="1:25" s="3" customFormat="1" ht="15" x14ac:dyDescent="0.25">
      <c r="A486" s="27"/>
      <c r="B486" s="28" t="s">
        <v>3456</v>
      </c>
      <c r="C486" s="29" t="s">
        <v>3457</v>
      </c>
      <c r="D486" s="30" t="s">
        <v>44</v>
      </c>
      <c r="E486" s="31" t="s">
        <v>3458</v>
      </c>
      <c r="F486" s="31" t="s">
        <v>3459</v>
      </c>
      <c r="X486" s="20"/>
      <c r="Y486" s="21"/>
    </row>
    <row r="487" spans="1:25" s="3" customFormat="1" ht="15" x14ac:dyDescent="0.25">
      <c r="A487" s="27"/>
      <c r="B487" s="28" t="s">
        <v>2116</v>
      </c>
      <c r="C487" s="29" t="s">
        <v>2117</v>
      </c>
      <c r="D487" s="30" t="s">
        <v>350</v>
      </c>
      <c r="E487" s="31" t="s">
        <v>82</v>
      </c>
      <c r="F487" s="31" t="s">
        <v>3460</v>
      </c>
      <c r="X487" s="20"/>
      <c r="Y487" s="21"/>
    </row>
    <row r="488" spans="1:25" s="3" customFormat="1" ht="15" x14ac:dyDescent="0.25">
      <c r="A488" s="27"/>
      <c r="B488" s="28" t="s">
        <v>729</v>
      </c>
      <c r="C488" s="29" t="s">
        <v>730</v>
      </c>
      <c r="D488" s="30" t="s">
        <v>326</v>
      </c>
      <c r="E488" s="31" t="s">
        <v>1405</v>
      </c>
      <c r="F488" s="31" t="s">
        <v>3461</v>
      </c>
      <c r="X488" s="20"/>
      <c r="Y488" s="21"/>
    </row>
    <row r="489" spans="1:25" s="3" customFormat="1" ht="33.75" x14ac:dyDescent="0.25">
      <c r="A489" s="27" t="s">
        <v>99</v>
      </c>
      <c r="B489" s="28" t="s">
        <v>3462</v>
      </c>
      <c r="C489" s="29" t="s">
        <v>3463</v>
      </c>
      <c r="D489" s="30" t="s">
        <v>102</v>
      </c>
      <c r="E489" s="31" t="s">
        <v>3259</v>
      </c>
      <c r="F489" s="31" t="s">
        <v>3260</v>
      </c>
      <c r="X489" s="20"/>
      <c r="Y489" s="21"/>
    </row>
    <row r="490" spans="1:25" s="3" customFormat="1" ht="24.75" x14ac:dyDescent="0.25">
      <c r="A490" s="77" t="s">
        <v>3464</v>
      </c>
      <c r="B490" s="77"/>
      <c r="C490" s="77"/>
      <c r="D490" s="77"/>
      <c r="E490" s="77"/>
      <c r="F490" s="77"/>
      <c r="X490" s="20"/>
      <c r="Y490" s="21" t="s">
        <v>3464</v>
      </c>
    </row>
    <row r="491" spans="1:25" s="3" customFormat="1" ht="33.75" x14ac:dyDescent="0.25">
      <c r="A491" s="22" t="s">
        <v>1969</v>
      </c>
      <c r="B491" s="23" t="s">
        <v>3453</v>
      </c>
      <c r="C491" s="24" t="s">
        <v>3454</v>
      </c>
      <c r="D491" s="22" t="s">
        <v>209</v>
      </c>
      <c r="E491" s="25"/>
      <c r="F491" s="26" t="s">
        <v>3455</v>
      </c>
      <c r="X491" s="20"/>
      <c r="Y491" s="21"/>
    </row>
    <row r="492" spans="1:25" s="3" customFormat="1" ht="15" x14ac:dyDescent="0.25">
      <c r="A492" s="27"/>
      <c r="B492" s="28" t="s">
        <v>3456</v>
      </c>
      <c r="C492" s="29" t="s">
        <v>3457</v>
      </c>
      <c r="D492" s="30" t="s">
        <v>44</v>
      </c>
      <c r="E492" s="31" t="s">
        <v>3458</v>
      </c>
      <c r="F492" s="31" t="s">
        <v>3459</v>
      </c>
      <c r="X492" s="20"/>
      <c r="Y492" s="21"/>
    </row>
    <row r="493" spans="1:25" s="3" customFormat="1" ht="15" x14ac:dyDescent="0.25">
      <c r="A493" s="27"/>
      <c r="B493" s="28" t="s">
        <v>2116</v>
      </c>
      <c r="C493" s="29" t="s">
        <v>2117</v>
      </c>
      <c r="D493" s="30" t="s">
        <v>350</v>
      </c>
      <c r="E493" s="31" t="s">
        <v>82</v>
      </c>
      <c r="F493" s="31" t="s">
        <v>3460</v>
      </c>
      <c r="X493" s="20"/>
      <c r="Y493" s="21"/>
    </row>
    <row r="494" spans="1:25" s="3" customFormat="1" ht="15" x14ac:dyDescent="0.25">
      <c r="A494" s="27"/>
      <c r="B494" s="28" t="s">
        <v>729</v>
      </c>
      <c r="C494" s="29" t="s">
        <v>730</v>
      </c>
      <c r="D494" s="30" t="s">
        <v>326</v>
      </c>
      <c r="E494" s="31" t="s">
        <v>1405</v>
      </c>
      <c r="F494" s="31" t="s">
        <v>3461</v>
      </c>
      <c r="X494" s="20"/>
      <c r="Y494" s="21"/>
    </row>
    <row r="495" spans="1:25" s="3" customFormat="1" ht="33.75" x14ac:dyDescent="0.25">
      <c r="A495" s="27" t="s">
        <v>99</v>
      </c>
      <c r="B495" s="28" t="s">
        <v>3462</v>
      </c>
      <c r="C495" s="29" t="s">
        <v>3463</v>
      </c>
      <c r="D495" s="30" t="s">
        <v>102</v>
      </c>
      <c r="E495" s="31" t="s">
        <v>3259</v>
      </c>
      <c r="F495" s="31" t="s">
        <v>3260</v>
      </c>
      <c r="X495" s="20"/>
      <c r="Y495" s="21"/>
    </row>
    <row r="496" spans="1:25" s="3" customFormat="1" ht="24.75" x14ac:dyDescent="0.25">
      <c r="A496" s="77" t="s">
        <v>3465</v>
      </c>
      <c r="B496" s="77"/>
      <c r="C496" s="77"/>
      <c r="D496" s="77"/>
      <c r="E496" s="77"/>
      <c r="F496" s="77"/>
      <c r="X496" s="20"/>
      <c r="Y496" s="21" t="s">
        <v>3465</v>
      </c>
    </row>
    <row r="497" spans="1:25" s="3" customFormat="1" ht="33.75" x14ac:dyDescent="0.25">
      <c r="A497" s="22" t="s">
        <v>1970</v>
      </c>
      <c r="B497" s="23" t="s">
        <v>3453</v>
      </c>
      <c r="C497" s="24" t="s">
        <v>3454</v>
      </c>
      <c r="D497" s="22" t="s">
        <v>209</v>
      </c>
      <c r="E497" s="25"/>
      <c r="F497" s="26" t="s">
        <v>3466</v>
      </c>
      <c r="X497" s="20"/>
      <c r="Y497" s="21"/>
    </row>
    <row r="498" spans="1:25" s="3" customFormat="1" ht="15" x14ac:dyDescent="0.25">
      <c r="A498" s="27"/>
      <c r="B498" s="28" t="s">
        <v>3456</v>
      </c>
      <c r="C498" s="29" t="s">
        <v>3457</v>
      </c>
      <c r="D498" s="30" t="s">
        <v>44</v>
      </c>
      <c r="E498" s="31" t="s">
        <v>3458</v>
      </c>
      <c r="F498" s="31" t="s">
        <v>3467</v>
      </c>
      <c r="X498" s="20"/>
      <c r="Y498" s="21"/>
    </row>
    <row r="499" spans="1:25" s="3" customFormat="1" ht="15" x14ac:dyDescent="0.25">
      <c r="A499" s="27"/>
      <c r="B499" s="28" t="s">
        <v>2116</v>
      </c>
      <c r="C499" s="29" t="s">
        <v>2117</v>
      </c>
      <c r="D499" s="30" t="s">
        <v>350</v>
      </c>
      <c r="E499" s="31" t="s">
        <v>82</v>
      </c>
      <c r="F499" s="31" t="s">
        <v>3468</v>
      </c>
      <c r="X499" s="20"/>
      <c r="Y499" s="21"/>
    </row>
    <row r="500" spans="1:25" s="3" customFormat="1" ht="15" x14ac:dyDescent="0.25">
      <c r="A500" s="27"/>
      <c r="B500" s="28" t="s">
        <v>729</v>
      </c>
      <c r="C500" s="29" t="s">
        <v>730</v>
      </c>
      <c r="D500" s="30" t="s">
        <v>326</v>
      </c>
      <c r="E500" s="31" t="s">
        <v>1405</v>
      </c>
      <c r="F500" s="31" t="s">
        <v>3469</v>
      </c>
      <c r="X500" s="20"/>
      <c r="Y500" s="21"/>
    </row>
    <row r="501" spans="1:25" s="3" customFormat="1" ht="33.75" x14ac:dyDescent="0.25">
      <c r="A501" s="27" t="s">
        <v>99</v>
      </c>
      <c r="B501" s="28" t="s">
        <v>3462</v>
      </c>
      <c r="C501" s="29" t="s">
        <v>3463</v>
      </c>
      <c r="D501" s="30" t="s">
        <v>102</v>
      </c>
      <c r="E501" s="31" t="s">
        <v>3259</v>
      </c>
      <c r="F501" s="31" t="s">
        <v>3260</v>
      </c>
      <c r="X501" s="20"/>
      <c r="Y501" s="21"/>
    </row>
    <row r="502" spans="1:25" s="3" customFormat="1" ht="24.75" x14ac:dyDescent="0.25">
      <c r="A502" s="77" t="s">
        <v>3470</v>
      </c>
      <c r="B502" s="77"/>
      <c r="C502" s="77"/>
      <c r="D502" s="77"/>
      <c r="E502" s="77"/>
      <c r="F502" s="77"/>
      <c r="X502" s="20"/>
      <c r="Y502" s="21" t="s">
        <v>3470</v>
      </c>
    </row>
    <row r="503" spans="1:25" s="3" customFormat="1" ht="33.75" x14ac:dyDescent="0.25">
      <c r="A503" s="22" t="s">
        <v>1974</v>
      </c>
      <c r="B503" s="23" t="s">
        <v>3453</v>
      </c>
      <c r="C503" s="24" t="s">
        <v>3454</v>
      </c>
      <c r="D503" s="22" t="s">
        <v>209</v>
      </c>
      <c r="E503" s="25"/>
      <c r="F503" s="26" t="s">
        <v>3466</v>
      </c>
      <c r="X503" s="20"/>
      <c r="Y503" s="21"/>
    </row>
    <row r="504" spans="1:25" s="3" customFormat="1" ht="15" x14ac:dyDescent="0.25">
      <c r="A504" s="27"/>
      <c r="B504" s="28" t="s">
        <v>3456</v>
      </c>
      <c r="C504" s="29" t="s">
        <v>3457</v>
      </c>
      <c r="D504" s="30" t="s">
        <v>44</v>
      </c>
      <c r="E504" s="31" t="s">
        <v>3458</v>
      </c>
      <c r="F504" s="31" t="s">
        <v>3467</v>
      </c>
      <c r="X504" s="20"/>
      <c r="Y504" s="21"/>
    </row>
    <row r="505" spans="1:25" s="3" customFormat="1" ht="15" x14ac:dyDescent="0.25">
      <c r="A505" s="27"/>
      <c r="B505" s="28" t="s">
        <v>2116</v>
      </c>
      <c r="C505" s="29" t="s">
        <v>2117</v>
      </c>
      <c r="D505" s="30" t="s">
        <v>350</v>
      </c>
      <c r="E505" s="31" t="s">
        <v>82</v>
      </c>
      <c r="F505" s="31" t="s">
        <v>3468</v>
      </c>
      <c r="X505" s="20"/>
      <c r="Y505" s="21"/>
    </row>
    <row r="506" spans="1:25" s="3" customFormat="1" ht="15" x14ac:dyDescent="0.25">
      <c r="A506" s="27"/>
      <c r="B506" s="28" t="s">
        <v>729</v>
      </c>
      <c r="C506" s="29" t="s">
        <v>730</v>
      </c>
      <c r="D506" s="30" t="s">
        <v>326</v>
      </c>
      <c r="E506" s="31" t="s">
        <v>1405</v>
      </c>
      <c r="F506" s="31" t="s">
        <v>3469</v>
      </c>
      <c r="X506" s="20"/>
      <c r="Y506" s="21"/>
    </row>
    <row r="507" spans="1:25" s="3" customFormat="1" ht="33.75" x14ac:dyDescent="0.25">
      <c r="A507" s="27" t="s">
        <v>99</v>
      </c>
      <c r="B507" s="28" t="s">
        <v>3462</v>
      </c>
      <c r="C507" s="29" t="s">
        <v>3463</v>
      </c>
      <c r="D507" s="30" t="s">
        <v>102</v>
      </c>
      <c r="E507" s="31" t="s">
        <v>3259</v>
      </c>
      <c r="F507" s="31" t="s">
        <v>3260</v>
      </c>
      <c r="X507" s="20"/>
      <c r="Y507" s="21"/>
    </row>
    <row r="508" spans="1:25" s="3" customFormat="1" ht="15" x14ac:dyDescent="0.25">
      <c r="A508" s="76" t="s">
        <v>3471</v>
      </c>
      <c r="B508" s="76"/>
      <c r="C508" s="76"/>
      <c r="D508" s="76"/>
      <c r="E508" s="76"/>
      <c r="F508" s="76"/>
      <c r="X508" s="20" t="s">
        <v>3471</v>
      </c>
      <c r="Y508" s="21"/>
    </row>
    <row r="509" spans="1:25" s="3" customFormat="1" ht="15" x14ac:dyDescent="0.25">
      <c r="A509" s="77" t="s">
        <v>3472</v>
      </c>
      <c r="B509" s="77"/>
      <c r="C509" s="77"/>
      <c r="D509" s="77"/>
      <c r="E509" s="77"/>
      <c r="F509" s="77"/>
      <c r="X509" s="20"/>
      <c r="Y509" s="21" t="s">
        <v>3472</v>
      </c>
    </row>
    <row r="510" spans="1:25" s="3" customFormat="1" ht="22.5" x14ac:dyDescent="0.25">
      <c r="A510" s="22" t="s">
        <v>1983</v>
      </c>
      <c r="B510" s="23" t="s">
        <v>3473</v>
      </c>
      <c r="C510" s="24" t="s">
        <v>3474</v>
      </c>
      <c r="D510" s="22" t="s">
        <v>209</v>
      </c>
      <c r="E510" s="25"/>
      <c r="F510" s="26" t="s">
        <v>3050</v>
      </c>
      <c r="X510" s="20"/>
      <c r="Y510" s="21"/>
    </row>
    <row r="511" spans="1:25" s="3" customFormat="1" ht="15" x14ac:dyDescent="0.25">
      <c r="A511" s="27"/>
      <c r="B511" s="28" t="s">
        <v>110</v>
      </c>
      <c r="C511" s="29" t="s">
        <v>111</v>
      </c>
      <c r="D511" s="30" t="s">
        <v>48</v>
      </c>
      <c r="E511" s="31" t="s">
        <v>1200</v>
      </c>
      <c r="F511" s="31" t="s">
        <v>3475</v>
      </c>
      <c r="X511" s="20"/>
      <c r="Y511" s="21"/>
    </row>
    <row r="512" spans="1:25" s="3" customFormat="1" ht="22.5" x14ac:dyDescent="0.25">
      <c r="A512" s="27"/>
      <c r="B512" s="28" t="s">
        <v>2860</v>
      </c>
      <c r="C512" s="29" t="s">
        <v>2861</v>
      </c>
      <c r="D512" s="30" t="s">
        <v>44</v>
      </c>
      <c r="E512" s="31" t="s">
        <v>1278</v>
      </c>
      <c r="F512" s="31" t="s">
        <v>3476</v>
      </c>
      <c r="X512" s="20"/>
      <c r="Y512" s="21"/>
    </row>
    <row r="513" spans="1:25" s="3" customFormat="1" ht="22.5" x14ac:dyDescent="0.25">
      <c r="A513" s="27" t="s">
        <v>99</v>
      </c>
      <c r="B513" s="28" t="s">
        <v>3477</v>
      </c>
      <c r="C513" s="29" t="s">
        <v>3478</v>
      </c>
      <c r="D513" s="30" t="s">
        <v>102</v>
      </c>
      <c r="E513" s="31" t="s">
        <v>120</v>
      </c>
      <c r="F513" s="31" t="s">
        <v>3479</v>
      </c>
      <c r="X513" s="20"/>
      <c r="Y513" s="21"/>
    </row>
    <row r="514" spans="1:25" s="3" customFormat="1" ht="15" x14ac:dyDescent="0.25">
      <c r="A514" s="27" t="s">
        <v>99</v>
      </c>
      <c r="B514" s="28" t="s">
        <v>2866</v>
      </c>
      <c r="C514" s="29" t="s">
        <v>2867</v>
      </c>
      <c r="D514" s="30" t="s">
        <v>44</v>
      </c>
      <c r="E514" s="31" t="s">
        <v>2868</v>
      </c>
      <c r="F514" s="31" t="s">
        <v>3480</v>
      </c>
      <c r="X514" s="20"/>
      <c r="Y514" s="21"/>
    </row>
    <row r="515" spans="1:25" s="3" customFormat="1" ht="15" x14ac:dyDescent="0.25">
      <c r="A515" s="27" t="s">
        <v>99</v>
      </c>
      <c r="B515" s="28" t="s">
        <v>2870</v>
      </c>
      <c r="C515" s="29" t="s">
        <v>2871</v>
      </c>
      <c r="D515" s="30" t="s">
        <v>48</v>
      </c>
      <c r="E515" s="31" t="s">
        <v>141</v>
      </c>
      <c r="F515" s="31" t="s">
        <v>3481</v>
      </c>
      <c r="X515" s="20"/>
      <c r="Y515" s="21"/>
    </row>
    <row r="516" spans="1:25" s="3" customFormat="1" ht="15" x14ac:dyDescent="0.25">
      <c r="A516" s="27" t="s">
        <v>99</v>
      </c>
      <c r="B516" s="28" t="s">
        <v>2873</v>
      </c>
      <c r="C516" s="29" t="s">
        <v>2874</v>
      </c>
      <c r="D516" s="30" t="s">
        <v>73</v>
      </c>
      <c r="E516" s="31" t="s">
        <v>2875</v>
      </c>
      <c r="F516" s="31" t="s">
        <v>3482</v>
      </c>
      <c r="X516" s="20"/>
      <c r="Y516" s="21"/>
    </row>
    <row r="517" spans="1:25" s="3" customFormat="1" ht="15" x14ac:dyDescent="0.25">
      <c r="A517" s="77" t="s">
        <v>3483</v>
      </c>
      <c r="B517" s="77"/>
      <c r="C517" s="77"/>
      <c r="D517" s="77"/>
      <c r="E517" s="77"/>
      <c r="F517" s="77"/>
      <c r="X517" s="20"/>
      <c r="Y517" s="21" t="s">
        <v>3483</v>
      </c>
    </row>
    <row r="518" spans="1:25" s="3" customFormat="1" ht="22.5" x14ac:dyDescent="0.25">
      <c r="A518" s="22" t="s">
        <v>1986</v>
      </c>
      <c r="B518" s="23" t="s">
        <v>2878</v>
      </c>
      <c r="C518" s="24" t="s">
        <v>2879</v>
      </c>
      <c r="D518" s="22" t="s">
        <v>209</v>
      </c>
      <c r="E518" s="25"/>
      <c r="F518" s="26" t="s">
        <v>3484</v>
      </c>
      <c r="X518" s="20"/>
      <c r="Y518" s="21"/>
    </row>
    <row r="519" spans="1:25" s="3" customFormat="1" ht="15" x14ac:dyDescent="0.25">
      <c r="A519" s="27"/>
      <c r="B519" s="28" t="s">
        <v>110</v>
      </c>
      <c r="C519" s="29" t="s">
        <v>111</v>
      </c>
      <c r="D519" s="30" t="s">
        <v>48</v>
      </c>
      <c r="E519" s="31" t="s">
        <v>2881</v>
      </c>
      <c r="F519" s="31" t="s">
        <v>3485</v>
      </c>
      <c r="X519" s="20"/>
      <c r="Y519" s="21"/>
    </row>
    <row r="520" spans="1:25" s="3" customFormat="1" ht="15" x14ac:dyDescent="0.25">
      <c r="A520" s="27" t="s">
        <v>99</v>
      </c>
      <c r="B520" s="28" t="s">
        <v>2883</v>
      </c>
      <c r="C520" s="29" t="s">
        <v>2884</v>
      </c>
      <c r="D520" s="30" t="s">
        <v>48</v>
      </c>
      <c r="E520" s="31" t="s">
        <v>2885</v>
      </c>
      <c r="F520" s="31" t="s">
        <v>3486</v>
      </c>
      <c r="X520" s="20"/>
      <c r="Y520" s="21"/>
    </row>
    <row r="521" spans="1:25" s="3" customFormat="1" ht="22.5" x14ac:dyDescent="0.25">
      <c r="A521" s="22" t="s">
        <v>1990</v>
      </c>
      <c r="B521" s="23" t="s">
        <v>2887</v>
      </c>
      <c r="C521" s="24" t="s">
        <v>2888</v>
      </c>
      <c r="D521" s="22" t="s">
        <v>209</v>
      </c>
      <c r="E521" s="25"/>
      <c r="F521" s="26" t="s">
        <v>3484</v>
      </c>
      <c r="X521" s="20"/>
      <c r="Y521" s="21"/>
    </row>
    <row r="522" spans="1:25" s="3" customFormat="1" ht="15" x14ac:dyDescent="0.25">
      <c r="A522" s="27" t="s">
        <v>99</v>
      </c>
      <c r="B522" s="28" t="s">
        <v>2883</v>
      </c>
      <c r="C522" s="29" t="s">
        <v>2884</v>
      </c>
      <c r="D522" s="30" t="s">
        <v>48</v>
      </c>
      <c r="E522" s="31" t="s">
        <v>3487</v>
      </c>
      <c r="F522" s="31" t="s">
        <v>3488</v>
      </c>
      <c r="X522" s="20"/>
      <c r="Y522" s="21"/>
    </row>
    <row r="523" spans="1:25" s="3" customFormat="1" ht="22.5" x14ac:dyDescent="0.25">
      <c r="A523" s="22" t="s">
        <v>1992</v>
      </c>
      <c r="B523" s="23" t="s">
        <v>2891</v>
      </c>
      <c r="C523" s="24" t="s">
        <v>2892</v>
      </c>
      <c r="D523" s="22" t="s">
        <v>44</v>
      </c>
      <c r="E523" s="25"/>
      <c r="F523" s="26" t="s">
        <v>3489</v>
      </c>
      <c r="X523" s="20"/>
      <c r="Y523" s="21"/>
    </row>
    <row r="524" spans="1:25" s="3" customFormat="1" ht="15" x14ac:dyDescent="0.25">
      <c r="A524" s="27"/>
      <c r="B524" s="28" t="s">
        <v>2894</v>
      </c>
      <c r="C524" s="29" t="s">
        <v>2895</v>
      </c>
      <c r="D524" s="30" t="s">
        <v>44</v>
      </c>
      <c r="E524" s="31" t="s">
        <v>2896</v>
      </c>
      <c r="F524" s="31" t="s">
        <v>3490</v>
      </c>
      <c r="X524" s="20"/>
      <c r="Y524" s="21"/>
    </row>
    <row r="525" spans="1:25" s="3" customFormat="1" ht="22.5" x14ac:dyDescent="0.25">
      <c r="A525" s="27" t="s">
        <v>99</v>
      </c>
      <c r="B525" s="28" t="s">
        <v>2898</v>
      </c>
      <c r="C525" s="29" t="s">
        <v>2899</v>
      </c>
      <c r="D525" s="30" t="s">
        <v>102</v>
      </c>
      <c r="E525" s="31" t="s">
        <v>2900</v>
      </c>
      <c r="F525" s="31" t="s">
        <v>3491</v>
      </c>
      <c r="X525" s="20"/>
      <c r="Y525" s="21"/>
    </row>
    <row r="526" spans="1:25" s="3" customFormat="1" ht="15" x14ac:dyDescent="0.25">
      <c r="A526" s="77" t="s">
        <v>3492</v>
      </c>
      <c r="B526" s="77"/>
      <c r="C526" s="77"/>
      <c r="D526" s="77"/>
      <c r="E526" s="77"/>
      <c r="F526" s="77"/>
      <c r="X526" s="20"/>
      <c r="Y526" s="21" t="s">
        <v>3492</v>
      </c>
    </row>
    <row r="527" spans="1:25" s="3" customFormat="1" ht="22.5" x14ac:dyDescent="0.25">
      <c r="A527" s="22" t="s">
        <v>1997</v>
      </c>
      <c r="B527" s="23" t="s">
        <v>2908</v>
      </c>
      <c r="C527" s="24" t="s">
        <v>2909</v>
      </c>
      <c r="D527" s="22" t="s">
        <v>209</v>
      </c>
      <c r="E527" s="25"/>
      <c r="F527" s="26" t="s">
        <v>1187</v>
      </c>
      <c r="X527" s="20"/>
      <c r="Y527" s="21"/>
    </row>
    <row r="528" spans="1:25" s="3" customFormat="1" ht="22.5" x14ac:dyDescent="0.25">
      <c r="A528" s="22" t="s">
        <v>2002</v>
      </c>
      <c r="B528" s="23" t="s">
        <v>2910</v>
      </c>
      <c r="C528" s="24" t="s">
        <v>2911</v>
      </c>
      <c r="D528" s="22" t="s">
        <v>48</v>
      </c>
      <c r="E528" s="25"/>
      <c r="F528" s="26" t="s">
        <v>3493</v>
      </c>
      <c r="X528" s="20"/>
      <c r="Y528" s="21"/>
    </row>
    <row r="529" spans="1:25" s="3" customFormat="1" ht="15" x14ac:dyDescent="0.25">
      <c r="A529" s="77" t="s">
        <v>3494</v>
      </c>
      <c r="B529" s="77"/>
      <c r="C529" s="77"/>
      <c r="D529" s="77"/>
      <c r="E529" s="77"/>
      <c r="F529" s="77"/>
      <c r="X529" s="20"/>
      <c r="Y529" s="21" t="s">
        <v>3494</v>
      </c>
    </row>
    <row r="530" spans="1:25" s="3" customFormat="1" ht="22.5" x14ac:dyDescent="0.25">
      <c r="A530" s="22" t="s">
        <v>2005</v>
      </c>
      <c r="B530" s="23" t="s">
        <v>3495</v>
      </c>
      <c r="C530" s="24" t="s">
        <v>3496</v>
      </c>
      <c r="D530" s="22" t="s">
        <v>209</v>
      </c>
      <c r="E530" s="25"/>
      <c r="F530" s="26" t="s">
        <v>1187</v>
      </c>
      <c r="X530" s="20"/>
      <c r="Y530" s="21"/>
    </row>
    <row r="531" spans="1:25" s="3" customFormat="1" ht="15" x14ac:dyDescent="0.25">
      <c r="A531" s="27"/>
      <c r="B531" s="28" t="s">
        <v>3497</v>
      </c>
      <c r="C531" s="29" t="s">
        <v>3498</v>
      </c>
      <c r="D531" s="30" t="s">
        <v>198</v>
      </c>
      <c r="E531" s="31" t="s">
        <v>2121</v>
      </c>
      <c r="F531" s="31" t="s">
        <v>3499</v>
      </c>
      <c r="X531" s="20"/>
      <c r="Y531" s="21"/>
    </row>
    <row r="532" spans="1:25" s="3" customFormat="1" ht="15" x14ac:dyDescent="0.25">
      <c r="A532" s="27"/>
      <c r="B532" s="28" t="s">
        <v>3500</v>
      </c>
      <c r="C532" s="29" t="s">
        <v>3501</v>
      </c>
      <c r="D532" s="30" t="s">
        <v>350</v>
      </c>
      <c r="E532" s="31" t="s">
        <v>3074</v>
      </c>
      <c r="F532" s="31" t="s">
        <v>3502</v>
      </c>
      <c r="X532" s="20"/>
      <c r="Y532" s="21"/>
    </row>
    <row r="533" spans="1:25" s="3" customFormat="1" ht="15" x14ac:dyDescent="0.25">
      <c r="A533" s="27"/>
      <c r="B533" s="28" t="s">
        <v>3503</v>
      </c>
      <c r="C533" s="29" t="s">
        <v>3504</v>
      </c>
      <c r="D533" s="30" t="s">
        <v>198</v>
      </c>
      <c r="E533" s="31" t="s">
        <v>3505</v>
      </c>
      <c r="F533" s="31" t="s">
        <v>3506</v>
      </c>
      <c r="X533" s="20"/>
      <c r="Y533" s="21"/>
    </row>
    <row r="534" spans="1:25" s="3" customFormat="1" ht="15" x14ac:dyDescent="0.25">
      <c r="A534" s="76" t="s">
        <v>3507</v>
      </c>
      <c r="B534" s="76"/>
      <c r="C534" s="76"/>
      <c r="D534" s="76"/>
      <c r="E534" s="76"/>
      <c r="F534" s="76"/>
      <c r="X534" s="20" t="s">
        <v>3507</v>
      </c>
      <c r="Y534" s="21"/>
    </row>
    <row r="535" spans="1:25" s="3" customFormat="1" ht="15" x14ac:dyDescent="0.25">
      <c r="A535" s="77" t="s">
        <v>3508</v>
      </c>
      <c r="B535" s="77"/>
      <c r="C535" s="77"/>
      <c r="D535" s="77"/>
      <c r="E535" s="77"/>
      <c r="F535" s="77"/>
      <c r="X535" s="20"/>
      <c r="Y535" s="21" t="s">
        <v>3508</v>
      </c>
    </row>
    <row r="536" spans="1:25" s="3" customFormat="1" ht="22.5" x14ac:dyDescent="0.25">
      <c r="A536" s="22" t="s">
        <v>3509</v>
      </c>
      <c r="B536" s="23" t="s">
        <v>3510</v>
      </c>
      <c r="C536" s="24" t="s">
        <v>3511</v>
      </c>
      <c r="D536" s="22" t="s">
        <v>33</v>
      </c>
      <c r="E536" s="25"/>
      <c r="F536" s="26" t="s">
        <v>3512</v>
      </c>
      <c r="X536" s="20"/>
      <c r="Y536" s="21"/>
    </row>
    <row r="537" spans="1:25" s="3" customFormat="1" ht="22.5" x14ac:dyDescent="0.25">
      <c r="A537" s="27" t="s">
        <v>99</v>
      </c>
      <c r="B537" s="28" t="s">
        <v>2910</v>
      </c>
      <c r="C537" s="29" t="s">
        <v>2911</v>
      </c>
      <c r="D537" s="30" t="s">
        <v>48</v>
      </c>
      <c r="E537" s="31" t="s">
        <v>2121</v>
      </c>
      <c r="F537" s="31" t="s">
        <v>3513</v>
      </c>
      <c r="X537" s="20"/>
      <c r="Y537" s="21"/>
    </row>
    <row r="538" spans="1:25" s="3" customFormat="1" ht="15" x14ac:dyDescent="0.25">
      <c r="A538" s="77" t="s">
        <v>3514</v>
      </c>
      <c r="B538" s="77"/>
      <c r="C538" s="77"/>
      <c r="D538" s="77"/>
      <c r="E538" s="77"/>
      <c r="F538" s="77"/>
      <c r="X538" s="20"/>
      <c r="Y538" s="21" t="s">
        <v>3514</v>
      </c>
    </row>
    <row r="539" spans="1:25" s="3" customFormat="1" ht="22.5" x14ac:dyDescent="0.25">
      <c r="A539" s="22" t="s">
        <v>3515</v>
      </c>
      <c r="B539" s="23" t="s">
        <v>107</v>
      </c>
      <c r="C539" s="24" t="s">
        <v>108</v>
      </c>
      <c r="D539" s="22" t="s">
        <v>33</v>
      </c>
      <c r="E539" s="25"/>
      <c r="F539" s="26" t="s">
        <v>3516</v>
      </c>
      <c r="X539" s="20"/>
      <c r="Y539" s="21"/>
    </row>
    <row r="540" spans="1:25" s="3" customFormat="1" ht="15" x14ac:dyDescent="0.25">
      <c r="A540" s="27"/>
      <c r="B540" s="28" t="s">
        <v>110</v>
      </c>
      <c r="C540" s="29" t="s">
        <v>111</v>
      </c>
      <c r="D540" s="30" t="s">
        <v>48</v>
      </c>
      <c r="E540" s="31" t="s">
        <v>112</v>
      </c>
      <c r="F540" s="31" t="s">
        <v>3517</v>
      </c>
      <c r="X540" s="20"/>
      <c r="Y540" s="21"/>
    </row>
    <row r="541" spans="1:25" s="3" customFormat="1" ht="15" x14ac:dyDescent="0.25">
      <c r="A541" s="27"/>
      <c r="B541" s="28" t="s">
        <v>114</v>
      </c>
      <c r="C541" s="29" t="s">
        <v>115</v>
      </c>
      <c r="D541" s="30" t="s">
        <v>102</v>
      </c>
      <c r="E541" s="31" t="s">
        <v>116</v>
      </c>
      <c r="F541" s="31" t="s">
        <v>3518</v>
      </c>
      <c r="X541" s="20"/>
      <c r="Y541" s="21"/>
    </row>
    <row r="542" spans="1:25" s="3" customFormat="1" ht="15" x14ac:dyDescent="0.25">
      <c r="A542" s="27" t="s">
        <v>99</v>
      </c>
      <c r="B542" s="28" t="s">
        <v>983</v>
      </c>
      <c r="C542" s="29" t="s">
        <v>984</v>
      </c>
      <c r="D542" s="30" t="s">
        <v>48</v>
      </c>
      <c r="E542" s="31" t="s">
        <v>120</v>
      </c>
      <c r="F542" s="31" t="s">
        <v>3519</v>
      </c>
      <c r="X542" s="20"/>
      <c r="Y542" s="21"/>
    </row>
    <row r="543" spans="1:25" s="3" customFormat="1" ht="22.5" x14ac:dyDescent="0.25">
      <c r="A543" s="22" t="s">
        <v>3520</v>
      </c>
      <c r="B543" s="23" t="s">
        <v>2891</v>
      </c>
      <c r="C543" s="24" t="s">
        <v>2892</v>
      </c>
      <c r="D543" s="22" t="s">
        <v>44</v>
      </c>
      <c r="E543" s="25"/>
      <c r="F543" s="26" t="s">
        <v>3521</v>
      </c>
      <c r="X543" s="20"/>
      <c r="Y543" s="21"/>
    </row>
    <row r="544" spans="1:25" s="3" customFormat="1" ht="15" x14ac:dyDescent="0.25">
      <c r="A544" s="27"/>
      <c r="B544" s="28" t="s">
        <v>2894</v>
      </c>
      <c r="C544" s="29" t="s">
        <v>2895</v>
      </c>
      <c r="D544" s="30" t="s">
        <v>44</v>
      </c>
      <c r="E544" s="31" t="s">
        <v>2896</v>
      </c>
      <c r="F544" s="31" t="s">
        <v>3522</v>
      </c>
      <c r="X544" s="20"/>
      <c r="Y544" s="21"/>
    </row>
    <row r="545" spans="1:25" s="3" customFormat="1" ht="15" x14ac:dyDescent="0.25">
      <c r="A545" s="27" t="s">
        <v>99</v>
      </c>
      <c r="B545" s="28" t="s">
        <v>1008</v>
      </c>
      <c r="C545" s="29" t="s">
        <v>1009</v>
      </c>
      <c r="D545" s="30" t="s">
        <v>44</v>
      </c>
      <c r="E545" s="31" t="s">
        <v>19</v>
      </c>
      <c r="F545" s="31" t="s">
        <v>1956</v>
      </c>
      <c r="X545" s="20"/>
      <c r="Y545" s="21"/>
    </row>
    <row r="546" spans="1:25" s="3" customFormat="1" ht="15" x14ac:dyDescent="0.25">
      <c r="A546" s="76" t="s">
        <v>3523</v>
      </c>
      <c r="B546" s="76"/>
      <c r="C546" s="76"/>
      <c r="D546" s="76"/>
      <c r="E546" s="76"/>
      <c r="F546" s="76"/>
      <c r="X546" s="20" t="s">
        <v>3523</v>
      </c>
      <c r="Y546" s="21"/>
    </row>
    <row r="547" spans="1:25" s="3" customFormat="1" ht="15" x14ac:dyDescent="0.25">
      <c r="A547" s="77" t="s">
        <v>3524</v>
      </c>
      <c r="B547" s="77"/>
      <c r="C547" s="77"/>
      <c r="D547" s="77"/>
      <c r="E547" s="77"/>
      <c r="F547" s="77"/>
      <c r="X547" s="20"/>
      <c r="Y547" s="21" t="s">
        <v>3524</v>
      </c>
    </row>
    <row r="548" spans="1:25" s="3" customFormat="1" ht="15" x14ac:dyDescent="0.25">
      <c r="A548" s="77" t="s">
        <v>3525</v>
      </c>
      <c r="B548" s="77"/>
      <c r="C548" s="77"/>
      <c r="D548" s="77"/>
      <c r="E548" s="77"/>
      <c r="F548" s="77"/>
      <c r="X548" s="20"/>
      <c r="Y548" s="21" t="s">
        <v>3525</v>
      </c>
    </row>
    <row r="549" spans="1:25" s="3" customFormat="1" ht="15" x14ac:dyDescent="0.25">
      <c r="A549" s="77" t="s">
        <v>3526</v>
      </c>
      <c r="B549" s="77"/>
      <c r="C549" s="77"/>
      <c r="D549" s="77"/>
      <c r="E549" s="77"/>
      <c r="F549" s="77"/>
      <c r="X549" s="20"/>
      <c r="Y549" s="21" t="s">
        <v>3526</v>
      </c>
    </row>
    <row r="550" spans="1:25" s="3" customFormat="1" ht="33.75" x14ac:dyDescent="0.25">
      <c r="A550" s="22" t="s">
        <v>3527</v>
      </c>
      <c r="B550" s="23" t="s">
        <v>3528</v>
      </c>
      <c r="C550" s="24" t="s">
        <v>3529</v>
      </c>
      <c r="D550" s="22" t="s">
        <v>209</v>
      </c>
      <c r="E550" s="25"/>
      <c r="F550" s="26" t="s">
        <v>3530</v>
      </c>
      <c r="X550" s="20"/>
      <c r="Y550" s="21"/>
    </row>
    <row r="551" spans="1:25" s="3" customFormat="1" ht="15" x14ac:dyDescent="0.25">
      <c r="A551" s="27"/>
      <c r="B551" s="28" t="s">
        <v>110</v>
      </c>
      <c r="C551" s="29" t="s">
        <v>111</v>
      </c>
      <c r="D551" s="30" t="s">
        <v>48</v>
      </c>
      <c r="E551" s="31" t="s">
        <v>3531</v>
      </c>
      <c r="F551" s="31" t="s">
        <v>3532</v>
      </c>
      <c r="X551" s="20"/>
      <c r="Y551" s="21"/>
    </row>
    <row r="552" spans="1:25" s="3" customFormat="1" ht="33.75" x14ac:dyDescent="0.25">
      <c r="A552" s="27" t="s">
        <v>99</v>
      </c>
      <c r="B552" s="28" t="s">
        <v>3533</v>
      </c>
      <c r="C552" s="29" t="s">
        <v>3109</v>
      </c>
      <c r="D552" s="30" t="s">
        <v>73</v>
      </c>
      <c r="E552" s="31" t="s">
        <v>3534</v>
      </c>
      <c r="F552" s="31" t="s">
        <v>3535</v>
      </c>
      <c r="X552" s="20"/>
      <c r="Y552" s="21"/>
    </row>
    <row r="553" spans="1:25" s="3" customFormat="1" ht="15" x14ac:dyDescent="0.25">
      <c r="A553" s="27" t="s">
        <v>99</v>
      </c>
      <c r="B553" s="28" t="s">
        <v>2873</v>
      </c>
      <c r="C553" s="29" t="s">
        <v>2874</v>
      </c>
      <c r="D553" s="30" t="s">
        <v>73</v>
      </c>
      <c r="E553" s="31" t="s">
        <v>3536</v>
      </c>
      <c r="F553" s="31" t="s">
        <v>3537</v>
      </c>
      <c r="X553" s="20"/>
      <c r="Y553" s="21"/>
    </row>
    <row r="554" spans="1:25" s="3" customFormat="1" ht="45" x14ac:dyDescent="0.25">
      <c r="A554" s="22" t="s">
        <v>2121</v>
      </c>
      <c r="B554" s="23" t="s">
        <v>3538</v>
      </c>
      <c r="C554" s="24" t="s">
        <v>3539</v>
      </c>
      <c r="D554" s="22" t="s">
        <v>209</v>
      </c>
      <c r="E554" s="25"/>
      <c r="F554" s="26" t="s">
        <v>3540</v>
      </c>
      <c r="X554" s="20"/>
      <c r="Y554" s="21"/>
    </row>
    <row r="555" spans="1:25" s="3" customFormat="1" ht="15" x14ac:dyDescent="0.25">
      <c r="A555" s="27"/>
      <c r="B555" s="28" t="s">
        <v>110</v>
      </c>
      <c r="C555" s="29" t="s">
        <v>111</v>
      </c>
      <c r="D555" s="30" t="s">
        <v>48</v>
      </c>
      <c r="E555" s="31" t="s">
        <v>3541</v>
      </c>
      <c r="F555" s="31" t="s">
        <v>3542</v>
      </c>
      <c r="X555" s="20"/>
      <c r="Y555" s="21"/>
    </row>
    <row r="556" spans="1:25" s="3" customFormat="1" ht="33.75" x14ac:dyDescent="0.25">
      <c r="A556" s="27" t="s">
        <v>99</v>
      </c>
      <c r="B556" s="28" t="s">
        <v>3533</v>
      </c>
      <c r="C556" s="29" t="s">
        <v>3109</v>
      </c>
      <c r="D556" s="30" t="s">
        <v>73</v>
      </c>
      <c r="E556" s="31" t="s">
        <v>3543</v>
      </c>
      <c r="F556" s="31" t="s">
        <v>3544</v>
      </c>
      <c r="X556" s="20"/>
      <c r="Y556" s="21"/>
    </row>
    <row r="557" spans="1:25" s="3" customFormat="1" ht="15" x14ac:dyDescent="0.25">
      <c r="A557" s="77" t="s">
        <v>3545</v>
      </c>
      <c r="B557" s="77"/>
      <c r="C557" s="77"/>
      <c r="D557" s="77"/>
      <c r="E557" s="77"/>
      <c r="F557" s="77"/>
      <c r="X557" s="20"/>
      <c r="Y557" s="21" t="s">
        <v>3545</v>
      </c>
    </row>
    <row r="558" spans="1:25" s="3" customFormat="1" ht="33.75" x14ac:dyDescent="0.25">
      <c r="A558" s="22" t="s">
        <v>2994</v>
      </c>
      <c r="B558" s="23" t="s">
        <v>3546</v>
      </c>
      <c r="C558" s="24" t="s">
        <v>3547</v>
      </c>
      <c r="D558" s="22" t="s">
        <v>209</v>
      </c>
      <c r="E558" s="25"/>
      <c r="F558" s="26" t="s">
        <v>3530</v>
      </c>
      <c r="X558" s="20"/>
      <c r="Y558" s="21"/>
    </row>
    <row r="559" spans="1:25" s="3" customFormat="1" ht="15" x14ac:dyDescent="0.25">
      <c r="A559" s="27"/>
      <c r="B559" s="28" t="s">
        <v>2716</v>
      </c>
      <c r="C559" s="29" t="s">
        <v>2717</v>
      </c>
      <c r="D559" s="30" t="s">
        <v>44</v>
      </c>
      <c r="E559" s="31" t="s">
        <v>561</v>
      </c>
      <c r="F559" s="31" t="s">
        <v>3548</v>
      </c>
      <c r="X559" s="20"/>
      <c r="Y559" s="21"/>
    </row>
    <row r="560" spans="1:25" s="3" customFormat="1" ht="15" x14ac:dyDescent="0.25">
      <c r="A560" s="27"/>
      <c r="B560" s="28" t="s">
        <v>352</v>
      </c>
      <c r="C560" s="29" t="s">
        <v>353</v>
      </c>
      <c r="D560" s="30" t="s">
        <v>44</v>
      </c>
      <c r="E560" s="31" t="s">
        <v>380</v>
      </c>
      <c r="F560" s="31" t="s">
        <v>3549</v>
      </c>
      <c r="X560" s="20"/>
      <c r="Y560" s="21"/>
    </row>
    <row r="561" spans="1:25" s="3" customFormat="1" ht="22.5" x14ac:dyDescent="0.25">
      <c r="A561" s="27"/>
      <c r="B561" s="28" t="s">
        <v>2740</v>
      </c>
      <c r="C561" s="29" t="s">
        <v>2741</v>
      </c>
      <c r="D561" s="30" t="s">
        <v>48</v>
      </c>
      <c r="E561" s="31" t="s">
        <v>435</v>
      </c>
      <c r="F561" s="31" t="s">
        <v>3550</v>
      </c>
      <c r="X561" s="20"/>
      <c r="Y561" s="21"/>
    </row>
    <row r="562" spans="1:25" s="3" customFormat="1" ht="15" x14ac:dyDescent="0.25">
      <c r="A562" s="27"/>
      <c r="B562" s="28" t="s">
        <v>2725</v>
      </c>
      <c r="C562" s="29" t="s">
        <v>2726</v>
      </c>
      <c r="D562" s="30" t="s">
        <v>102</v>
      </c>
      <c r="E562" s="31" t="s">
        <v>3551</v>
      </c>
      <c r="F562" s="31" t="s">
        <v>3552</v>
      </c>
      <c r="X562" s="20"/>
      <c r="Y562" s="21"/>
    </row>
    <row r="563" spans="1:25" s="3" customFormat="1" ht="15" x14ac:dyDescent="0.25">
      <c r="A563" s="77" t="s">
        <v>3553</v>
      </c>
      <c r="B563" s="77"/>
      <c r="C563" s="77"/>
      <c r="D563" s="77"/>
      <c r="E563" s="77"/>
      <c r="F563" s="77"/>
      <c r="X563" s="20"/>
      <c r="Y563" s="21" t="s">
        <v>3553</v>
      </c>
    </row>
    <row r="564" spans="1:25" s="3" customFormat="1" ht="33.75" x14ac:dyDescent="0.25">
      <c r="A564" s="22" t="s">
        <v>120</v>
      </c>
      <c r="B564" s="23" t="s">
        <v>3554</v>
      </c>
      <c r="C564" s="24" t="s">
        <v>3555</v>
      </c>
      <c r="D564" s="22" t="s">
        <v>209</v>
      </c>
      <c r="E564" s="25"/>
      <c r="F564" s="26" t="s">
        <v>3530</v>
      </c>
      <c r="X564" s="20"/>
      <c r="Y564" s="21"/>
    </row>
    <row r="565" spans="1:25" s="3" customFormat="1" ht="15" x14ac:dyDescent="0.25">
      <c r="A565" s="27"/>
      <c r="B565" s="28" t="s">
        <v>3556</v>
      </c>
      <c r="C565" s="29" t="s">
        <v>3557</v>
      </c>
      <c r="D565" s="30" t="s">
        <v>102</v>
      </c>
      <c r="E565" s="31" t="s">
        <v>3558</v>
      </c>
      <c r="F565" s="31" t="s">
        <v>3559</v>
      </c>
      <c r="X565" s="20"/>
      <c r="Y565" s="21"/>
    </row>
    <row r="566" spans="1:25" s="3" customFormat="1" ht="15" x14ac:dyDescent="0.25">
      <c r="A566" s="27"/>
      <c r="B566" s="28" t="s">
        <v>227</v>
      </c>
      <c r="C566" s="29" t="s">
        <v>228</v>
      </c>
      <c r="D566" s="30" t="s">
        <v>73</v>
      </c>
      <c r="E566" s="31" t="s">
        <v>1445</v>
      </c>
      <c r="F566" s="31" t="s">
        <v>3560</v>
      </c>
      <c r="X566" s="20"/>
      <c r="Y566" s="21"/>
    </row>
    <row r="567" spans="1:25" s="3" customFormat="1" ht="15" x14ac:dyDescent="0.25">
      <c r="A567" s="27"/>
      <c r="B567" s="28" t="s">
        <v>3561</v>
      </c>
      <c r="C567" s="29" t="s">
        <v>3562</v>
      </c>
      <c r="D567" s="30" t="s">
        <v>44</v>
      </c>
      <c r="E567" s="31" t="s">
        <v>133</v>
      </c>
      <c r="F567" s="31" t="s">
        <v>3563</v>
      </c>
      <c r="X567" s="20"/>
      <c r="Y567" s="21"/>
    </row>
    <row r="568" spans="1:25" s="3" customFormat="1" ht="15" x14ac:dyDescent="0.25">
      <c r="A568" s="27" t="s">
        <v>99</v>
      </c>
      <c r="B568" s="28" t="s">
        <v>2873</v>
      </c>
      <c r="C568" s="29" t="s">
        <v>2874</v>
      </c>
      <c r="D568" s="30" t="s">
        <v>73</v>
      </c>
      <c r="E568" s="31" t="s">
        <v>646</v>
      </c>
      <c r="F568" s="31" t="s">
        <v>3564</v>
      </c>
      <c r="X568" s="20"/>
      <c r="Y568" s="21"/>
    </row>
    <row r="569" spans="1:25" s="3" customFormat="1" ht="15" x14ac:dyDescent="0.25">
      <c r="A569" s="27" t="s">
        <v>99</v>
      </c>
      <c r="B569" s="28" t="s">
        <v>3565</v>
      </c>
      <c r="C569" s="29" t="s">
        <v>3566</v>
      </c>
      <c r="D569" s="30" t="s">
        <v>44</v>
      </c>
      <c r="E569" s="31" t="s">
        <v>74</v>
      </c>
      <c r="F569" s="31" t="s">
        <v>3567</v>
      </c>
      <c r="X569" s="20"/>
      <c r="Y569" s="21"/>
    </row>
    <row r="570" spans="1:25" s="3" customFormat="1" ht="15" x14ac:dyDescent="0.25">
      <c r="A570" s="77" t="s">
        <v>3568</v>
      </c>
      <c r="B570" s="77"/>
      <c r="C570" s="77"/>
      <c r="D570" s="77"/>
      <c r="E570" s="77"/>
      <c r="F570" s="77"/>
      <c r="X570" s="20"/>
      <c r="Y570" s="21" t="s">
        <v>3568</v>
      </c>
    </row>
    <row r="571" spans="1:25" s="3" customFormat="1" ht="15" x14ac:dyDescent="0.25">
      <c r="A571" s="77" t="s">
        <v>3569</v>
      </c>
      <c r="B571" s="77"/>
      <c r="C571" s="77"/>
      <c r="D571" s="77"/>
      <c r="E571" s="77"/>
      <c r="F571" s="77"/>
      <c r="X571" s="20"/>
      <c r="Y571" s="21" t="s">
        <v>3569</v>
      </c>
    </row>
    <row r="572" spans="1:25" s="3" customFormat="1" ht="15" x14ac:dyDescent="0.25">
      <c r="A572" s="77" t="s">
        <v>3570</v>
      </c>
      <c r="B572" s="77"/>
      <c r="C572" s="77"/>
      <c r="D572" s="77"/>
      <c r="E572" s="77"/>
      <c r="F572" s="77"/>
      <c r="X572" s="20"/>
      <c r="Y572" s="21" t="s">
        <v>3570</v>
      </c>
    </row>
    <row r="573" spans="1:25" s="3" customFormat="1" ht="15" x14ac:dyDescent="0.25">
      <c r="A573" s="77" t="s">
        <v>3553</v>
      </c>
      <c r="B573" s="77"/>
      <c r="C573" s="77"/>
      <c r="D573" s="77"/>
      <c r="E573" s="77"/>
      <c r="F573" s="77"/>
      <c r="X573" s="20"/>
      <c r="Y573" s="21" t="s">
        <v>3553</v>
      </c>
    </row>
    <row r="574" spans="1:25" s="3" customFormat="1" ht="33.75" x14ac:dyDescent="0.25">
      <c r="A574" s="22" t="s">
        <v>3571</v>
      </c>
      <c r="B574" s="23" t="s">
        <v>3554</v>
      </c>
      <c r="C574" s="24" t="s">
        <v>3555</v>
      </c>
      <c r="D574" s="22" t="s">
        <v>209</v>
      </c>
      <c r="E574" s="25"/>
      <c r="F574" s="26" t="s">
        <v>3572</v>
      </c>
      <c r="X574" s="20"/>
      <c r="Y574" s="21"/>
    </row>
    <row r="575" spans="1:25" s="3" customFormat="1" ht="15" x14ac:dyDescent="0.25">
      <c r="A575" s="27"/>
      <c r="B575" s="28" t="s">
        <v>3556</v>
      </c>
      <c r="C575" s="29" t="s">
        <v>3557</v>
      </c>
      <c r="D575" s="30" t="s">
        <v>102</v>
      </c>
      <c r="E575" s="31" t="s">
        <v>3558</v>
      </c>
      <c r="F575" s="31" t="s">
        <v>3573</v>
      </c>
      <c r="X575" s="20"/>
      <c r="Y575" s="21"/>
    </row>
    <row r="576" spans="1:25" s="3" customFormat="1" ht="15" x14ac:dyDescent="0.25">
      <c r="A576" s="27"/>
      <c r="B576" s="28" t="s">
        <v>227</v>
      </c>
      <c r="C576" s="29" t="s">
        <v>228</v>
      </c>
      <c r="D576" s="30" t="s">
        <v>73</v>
      </c>
      <c r="E576" s="31" t="s">
        <v>1445</v>
      </c>
      <c r="F576" s="31" t="s">
        <v>3574</v>
      </c>
      <c r="X576" s="20"/>
      <c r="Y576" s="21"/>
    </row>
    <row r="577" spans="1:25" s="3" customFormat="1" ht="15" x14ac:dyDescent="0.25">
      <c r="A577" s="27"/>
      <c r="B577" s="28" t="s">
        <v>3561</v>
      </c>
      <c r="C577" s="29" t="s">
        <v>3562</v>
      </c>
      <c r="D577" s="30" t="s">
        <v>44</v>
      </c>
      <c r="E577" s="31" t="s">
        <v>133</v>
      </c>
      <c r="F577" s="31" t="s">
        <v>3575</v>
      </c>
      <c r="X577" s="20"/>
      <c r="Y577" s="21"/>
    </row>
    <row r="578" spans="1:25" s="3" customFormat="1" ht="15" x14ac:dyDescent="0.25">
      <c r="A578" s="27" t="s">
        <v>99</v>
      </c>
      <c r="B578" s="28" t="s">
        <v>2873</v>
      </c>
      <c r="C578" s="29" t="s">
        <v>2874</v>
      </c>
      <c r="D578" s="30" t="s">
        <v>73</v>
      </c>
      <c r="E578" s="31" t="s">
        <v>646</v>
      </c>
      <c r="F578" s="31" t="s">
        <v>3576</v>
      </c>
      <c r="X578" s="20"/>
      <c r="Y578" s="21"/>
    </row>
    <row r="579" spans="1:25" s="3" customFormat="1" ht="15" x14ac:dyDescent="0.25">
      <c r="A579" s="27" t="s">
        <v>99</v>
      </c>
      <c r="B579" s="28" t="s">
        <v>3565</v>
      </c>
      <c r="C579" s="29" t="s">
        <v>3566</v>
      </c>
      <c r="D579" s="30" t="s">
        <v>44</v>
      </c>
      <c r="E579" s="31" t="s">
        <v>74</v>
      </c>
      <c r="F579" s="31" t="s">
        <v>3577</v>
      </c>
      <c r="X579" s="20"/>
      <c r="Y579" s="21"/>
    </row>
    <row r="580" spans="1:25" s="3" customFormat="1" ht="15" x14ac:dyDescent="0.25">
      <c r="A580" s="77" t="s">
        <v>3578</v>
      </c>
      <c r="B580" s="77"/>
      <c r="C580" s="77"/>
      <c r="D580" s="77"/>
      <c r="E580" s="77"/>
      <c r="F580" s="77"/>
      <c r="X580" s="20"/>
      <c r="Y580" s="21" t="s">
        <v>3578</v>
      </c>
    </row>
    <row r="581" spans="1:25" s="3" customFormat="1" ht="22.5" x14ac:dyDescent="0.25">
      <c r="A581" s="22" t="s">
        <v>3579</v>
      </c>
      <c r="B581" s="23" t="s">
        <v>3580</v>
      </c>
      <c r="C581" s="24" t="s">
        <v>3581</v>
      </c>
      <c r="D581" s="22" t="s">
        <v>209</v>
      </c>
      <c r="E581" s="25"/>
      <c r="F581" s="26" t="s">
        <v>3582</v>
      </c>
      <c r="X581" s="20"/>
      <c r="Y581" s="21"/>
    </row>
    <row r="582" spans="1:25" s="3" customFormat="1" ht="15" x14ac:dyDescent="0.25">
      <c r="A582" s="27"/>
      <c r="B582" s="28" t="s">
        <v>227</v>
      </c>
      <c r="C582" s="29" t="s">
        <v>228</v>
      </c>
      <c r="D582" s="30" t="s">
        <v>73</v>
      </c>
      <c r="E582" s="31" t="s">
        <v>229</v>
      </c>
      <c r="F582" s="31" t="s">
        <v>3583</v>
      </c>
      <c r="X582" s="20"/>
      <c r="Y582" s="21"/>
    </row>
    <row r="583" spans="1:25" s="3" customFormat="1" ht="15" x14ac:dyDescent="0.25">
      <c r="A583" s="27" t="s">
        <v>99</v>
      </c>
      <c r="B583" s="28" t="s">
        <v>2873</v>
      </c>
      <c r="C583" s="29" t="s">
        <v>2874</v>
      </c>
      <c r="D583" s="30" t="s">
        <v>73</v>
      </c>
      <c r="E583" s="31" t="s">
        <v>2875</v>
      </c>
      <c r="F583" s="31" t="s">
        <v>3584</v>
      </c>
      <c r="X583" s="20"/>
      <c r="Y583" s="21"/>
    </row>
    <row r="584" spans="1:25" s="3" customFormat="1" ht="15" x14ac:dyDescent="0.25">
      <c r="A584" s="77" t="s">
        <v>3585</v>
      </c>
      <c r="B584" s="77"/>
      <c r="C584" s="77"/>
      <c r="D584" s="77"/>
      <c r="E584" s="77"/>
      <c r="F584" s="77"/>
      <c r="X584" s="20"/>
      <c r="Y584" s="21" t="s">
        <v>3585</v>
      </c>
    </row>
    <row r="585" spans="1:25" s="3" customFormat="1" ht="45" x14ac:dyDescent="0.25">
      <c r="A585" s="22" t="s">
        <v>3586</v>
      </c>
      <c r="B585" s="23" t="s">
        <v>3587</v>
      </c>
      <c r="C585" s="24" t="s">
        <v>3588</v>
      </c>
      <c r="D585" s="22" t="s">
        <v>209</v>
      </c>
      <c r="E585" s="25"/>
      <c r="F585" s="26" t="s">
        <v>3582</v>
      </c>
      <c r="X585" s="20"/>
      <c r="Y585" s="21"/>
    </row>
    <row r="586" spans="1:25" s="3" customFormat="1" ht="15" x14ac:dyDescent="0.25">
      <c r="A586" s="27"/>
      <c r="B586" s="28" t="s">
        <v>110</v>
      </c>
      <c r="C586" s="29" t="s">
        <v>111</v>
      </c>
      <c r="D586" s="30" t="s">
        <v>48</v>
      </c>
      <c r="E586" s="31" t="s">
        <v>3589</v>
      </c>
      <c r="F586" s="31" t="s">
        <v>3590</v>
      </c>
      <c r="X586" s="20"/>
      <c r="Y586" s="21"/>
    </row>
    <row r="587" spans="1:25" s="3" customFormat="1" ht="15" x14ac:dyDescent="0.25">
      <c r="A587" s="27"/>
      <c r="B587" s="28" t="s">
        <v>3591</v>
      </c>
      <c r="C587" s="29" t="s">
        <v>3592</v>
      </c>
      <c r="D587" s="30" t="s">
        <v>48</v>
      </c>
      <c r="E587" s="31" t="s">
        <v>229</v>
      </c>
      <c r="F587" s="31" t="s">
        <v>3583</v>
      </c>
      <c r="X587" s="20"/>
      <c r="Y587" s="21"/>
    </row>
    <row r="588" spans="1:25" s="3" customFormat="1" ht="15" x14ac:dyDescent="0.25">
      <c r="A588" s="27"/>
      <c r="B588" s="28" t="s">
        <v>227</v>
      </c>
      <c r="C588" s="29" t="s">
        <v>228</v>
      </c>
      <c r="D588" s="30" t="s">
        <v>73</v>
      </c>
      <c r="E588" s="31" t="s">
        <v>2483</v>
      </c>
      <c r="F588" s="31" t="s">
        <v>3593</v>
      </c>
      <c r="X588" s="20"/>
      <c r="Y588" s="21"/>
    </row>
    <row r="589" spans="1:25" s="3" customFormat="1" ht="22.5" x14ac:dyDescent="0.25">
      <c r="A589" s="27"/>
      <c r="B589" s="28" t="s">
        <v>2719</v>
      </c>
      <c r="C589" s="29" t="s">
        <v>2720</v>
      </c>
      <c r="D589" s="30" t="s">
        <v>44</v>
      </c>
      <c r="E589" s="31" t="s">
        <v>149</v>
      </c>
      <c r="F589" s="31" t="s">
        <v>3594</v>
      </c>
      <c r="X589" s="20"/>
      <c r="Y589" s="21"/>
    </row>
    <row r="590" spans="1:25" s="3" customFormat="1" ht="15" x14ac:dyDescent="0.25">
      <c r="A590" s="27"/>
      <c r="B590" s="28" t="s">
        <v>1243</v>
      </c>
      <c r="C590" s="29" t="s">
        <v>1244</v>
      </c>
      <c r="D590" s="30" t="s">
        <v>48</v>
      </c>
      <c r="E590" s="31" t="s">
        <v>1866</v>
      </c>
      <c r="F590" s="31" t="s">
        <v>3595</v>
      </c>
      <c r="X590" s="20"/>
      <c r="Y590" s="21"/>
    </row>
    <row r="591" spans="1:25" s="3" customFormat="1" ht="22.5" x14ac:dyDescent="0.25">
      <c r="A591" s="27" t="s">
        <v>99</v>
      </c>
      <c r="B591" s="28" t="s">
        <v>3596</v>
      </c>
      <c r="C591" s="29" t="s">
        <v>3597</v>
      </c>
      <c r="D591" s="30" t="s">
        <v>102</v>
      </c>
      <c r="E591" s="31" t="s">
        <v>2121</v>
      </c>
      <c r="F591" s="31" t="s">
        <v>3598</v>
      </c>
      <c r="X591" s="20"/>
      <c r="Y591" s="21"/>
    </row>
    <row r="592" spans="1:25" s="3" customFormat="1" ht="15" x14ac:dyDescent="0.25">
      <c r="A592" s="76" t="s">
        <v>3599</v>
      </c>
      <c r="B592" s="76"/>
      <c r="C592" s="76"/>
      <c r="D592" s="76"/>
      <c r="E592" s="76"/>
      <c r="F592" s="76"/>
      <c r="X592" s="20" t="s">
        <v>3599</v>
      </c>
      <c r="Y592" s="21"/>
    </row>
    <row r="593" spans="1:25" s="3" customFormat="1" ht="15" x14ac:dyDescent="0.25">
      <c r="A593" s="77" t="s">
        <v>3600</v>
      </c>
      <c r="B593" s="77"/>
      <c r="C593" s="77"/>
      <c r="D593" s="77"/>
      <c r="E593" s="77"/>
      <c r="F593" s="77"/>
      <c r="X593" s="20"/>
      <c r="Y593" s="21" t="s">
        <v>3600</v>
      </c>
    </row>
    <row r="594" spans="1:25" s="3" customFormat="1" ht="22.5" x14ac:dyDescent="0.25">
      <c r="A594" s="22" t="s">
        <v>3601</v>
      </c>
      <c r="B594" s="23" t="s">
        <v>3602</v>
      </c>
      <c r="C594" s="24" t="s">
        <v>3603</v>
      </c>
      <c r="D594" s="22" t="s">
        <v>209</v>
      </c>
      <c r="E594" s="25"/>
      <c r="F594" s="26" t="s">
        <v>3604</v>
      </c>
      <c r="X594" s="20"/>
      <c r="Y594" s="21"/>
    </row>
    <row r="595" spans="1:25" s="3" customFormat="1" ht="15" x14ac:dyDescent="0.25">
      <c r="A595" s="27"/>
      <c r="B595" s="28" t="s">
        <v>3605</v>
      </c>
      <c r="C595" s="29" t="s">
        <v>3606</v>
      </c>
      <c r="D595" s="30" t="s">
        <v>102</v>
      </c>
      <c r="E595" s="31" t="s">
        <v>3571</v>
      </c>
      <c r="F595" s="31" t="s">
        <v>3607</v>
      </c>
      <c r="X595" s="20"/>
      <c r="Y595" s="21"/>
    </row>
    <row r="596" spans="1:25" s="3" customFormat="1" ht="15" x14ac:dyDescent="0.25">
      <c r="A596" s="77" t="s">
        <v>3608</v>
      </c>
      <c r="B596" s="77"/>
      <c r="C596" s="77"/>
      <c r="D596" s="77"/>
      <c r="E596" s="77"/>
      <c r="F596" s="77"/>
      <c r="X596" s="20"/>
      <c r="Y596" s="21" t="s">
        <v>3608</v>
      </c>
    </row>
    <row r="597" spans="1:25" s="3" customFormat="1" ht="22.5" x14ac:dyDescent="0.25">
      <c r="A597" s="22" t="s">
        <v>3609</v>
      </c>
      <c r="B597" s="23" t="s">
        <v>3495</v>
      </c>
      <c r="C597" s="24" t="s">
        <v>3496</v>
      </c>
      <c r="D597" s="22" t="s">
        <v>209</v>
      </c>
      <c r="E597" s="25"/>
      <c r="F597" s="26" t="s">
        <v>3610</v>
      </c>
      <c r="X597" s="20"/>
      <c r="Y597" s="21"/>
    </row>
    <row r="598" spans="1:25" s="3" customFormat="1" ht="15" x14ac:dyDescent="0.25">
      <c r="A598" s="27"/>
      <c r="B598" s="28" t="s">
        <v>3497</v>
      </c>
      <c r="C598" s="29" t="s">
        <v>3498</v>
      </c>
      <c r="D598" s="30" t="s">
        <v>198</v>
      </c>
      <c r="E598" s="31" t="s">
        <v>2121</v>
      </c>
      <c r="F598" s="31" t="s">
        <v>3611</v>
      </c>
      <c r="X598" s="20"/>
      <c r="Y598" s="21"/>
    </row>
    <row r="599" spans="1:25" s="3" customFormat="1" ht="15" x14ac:dyDescent="0.25">
      <c r="A599" s="27"/>
      <c r="B599" s="28" t="s">
        <v>3500</v>
      </c>
      <c r="C599" s="29" t="s">
        <v>3501</v>
      </c>
      <c r="D599" s="30" t="s">
        <v>350</v>
      </c>
      <c r="E599" s="31" t="s">
        <v>3074</v>
      </c>
      <c r="F599" s="31" t="s">
        <v>3612</v>
      </c>
      <c r="X599" s="20"/>
      <c r="Y599" s="21"/>
    </row>
    <row r="600" spans="1:25" s="3" customFormat="1" ht="15" x14ac:dyDescent="0.25">
      <c r="A600" s="27"/>
      <c r="B600" s="28" t="s">
        <v>3503</v>
      </c>
      <c r="C600" s="29" t="s">
        <v>3504</v>
      </c>
      <c r="D600" s="30" t="s">
        <v>198</v>
      </c>
      <c r="E600" s="31" t="s">
        <v>3505</v>
      </c>
      <c r="F600" s="31" t="s">
        <v>3613</v>
      </c>
      <c r="X600" s="20"/>
      <c r="Y600" s="21"/>
    </row>
    <row r="601" spans="1:25" s="3" customFormat="1" ht="15" x14ac:dyDescent="0.25">
      <c r="A601" s="77" t="s">
        <v>3614</v>
      </c>
      <c r="B601" s="77"/>
      <c r="C601" s="77"/>
      <c r="D601" s="77"/>
      <c r="E601" s="77"/>
      <c r="F601" s="77"/>
      <c r="X601" s="20"/>
      <c r="Y601" s="21" t="s">
        <v>3614</v>
      </c>
    </row>
    <row r="602" spans="1:25" s="3" customFormat="1" ht="15" x14ac:dyDescent="0.25">
      <c r="A602" s="77" t="s">
        <v>3615</v>
      </c>
      <c r="B602" s="77"/>
      <c r="C602" s="77"/>
      <c r="D602" s="77"/>
      <c r="E602" s="77"/>
      <c r="F602" s="77"/>
      <c r="X602" s="20"/>
      <c r="Y602" s="21" t="s">
        <v>3615</v>
      </c>
    </row>
    <row r="603" spans="1:25" s="3" customFormat="1" ht="33.75" x14ac:dyDescent="0.25">
      <c r="A603" s="22" t="s">
        <v>2727</v>
      </c>
      <c r="B603" s="23" t="s">
        <v>3616</v>
      </c>
      <c r="C603" s="24" t="s">
        <v>3617</v>
      </c>
      <c r="D603" s="22" t="s">
        <v>209</v>
      </c>
      <c r="E603" s="25"/>
      <c r="F603" s="26" t="s">
        <v>3618</v>
      </c>
      <c r="X603" s="20"/>
      <c r="Y603" s="21"/>
    </row>
    <row r="604" spans="1:25" s="3" customFormat="1" ht="15" x14ac:dyDescent="0.25">
      <c r="A604" s="27"/>
      <c r="B604" s="28" t="s">
        <v>3556</v>
      </c>
      <c r="C604" s="29" t="s">
        <v>3557</v>
      </c>
      <c r="D604" s="30" t="s">
        <v>102</v>
      </c>
      <c r="E604" s="31" t="s">
        <v>3558</v>
      </c>
      <c r="F604" s="31" t="s">
        <v>3619</v>
      </c>
      <c r="X604" s="20"/>
      <c r="Y604" s="21"/>
    </row>
    <row r="605" spans="1:25" s="3" customFormat="1" ht="15" x14ac:dyDescent="0.25">
      <c r="A605" s="27"/>
      <c r="B605" s="28" t="s">
        <v>227</v>
      </c>
      <c r="C605" s="29" t="s">
        <v>228</v>
      </c>
      <c r="D605" s="30" t="s">
        <v>73</v>
      </c>
      <c r="E605" s="31" t="s">
        <v>1445</v>
      </c>
      <c r="F605" s="31" t="s">
        <v>3620</v>
      </c>
      <c r="X605" s="20"/>
      <c r="Y605" s="21"/>
    </row>
    <row r="606" spans="1:25" s="3" customFormat="1" ht="15" x14ac:dyDescent="0.25">
      <c r="A606" s="27"/>
      <c r="B606" s="28" t="s">
        <v>3561</v>
      </c>
      <c r="C606" s="29" t="s">
        <v>3562</v>
      </c>
      <c r="D606" s="30" t="s">
        <v>44</v>
      </c>
      <c r="E606" s="31" t="s">
        <v>3621</v>
      </c>
      <c r="F606" s="31" t="s">
        <v>3622</v>
      </c>
      <c r="X606" s="20"/>
      <c r="Y606" s="21"/>
    </row>
    <row r="607" spans="1:25" s="3" customFormat="1" ht="15" x14ac:dyDescent="0.25">
      <c r="A607" s="27" t="s">
        <v>99</v>
      </c>
      <c r="B607" s="28" t="s">
        <v>2873</v>
      </c>
      <c r="C607" s="29" t="s">
        <v>2874</v>
      </c>
      <c r="D607" s="30" t="s">
        <v>73</v>
      </c>
      <c r="E607" s="31" t="s">
        <v>657</v>
      </c>
      <c r="F607" s="31" t="s">
        <v>3623</v>
      </c>
      <c r="X607" s="20"/>
      <c r="Y607" s="21"/>
    </row>
    <row r="608" spans="1:25" s="3" customFormat="1" ht="15" x14ac:dyDescent="0.25">
      <c r="A608" s="27" t="s">
        <v>99</v>
      </c>
      <c r="B608" s="28" t="s">
        <v>3565</v>
      </c>
      <c r="C608" s="29" t="s">
        <v>3566</v>
      </c>
      <c r="D608" s="30" t="s">
        <v>44</v>
      </c>
      <c r="E608" s="31" t="s">
        <v>3624</v>
      </c>
      <c r="F608" s="31" t="s">
        <v>3625</v>
      </c>
      <c r="X608" s="20"/>
      <c r="Y608" s="21"/>
    </row>
    <row r="609" spans="1:27" s="3" customFormat="1" ht="13.5" customHeight="1" x14ac:dyDescent="0.25">
      <c r="A609" s="32"/>
      <c r="B609" s="33"/>
      <c r="C609" s="34"/>
      <c r="D609" s="35"/>
      <c r="E609" s="32"/>
      <c r="F609" s="36"/>
    </row>
    <row r="610" spans="1:27" s="3" customFormat="1" ht="13.5" customHeight="1" x14ac:dyDescent="0.25">
      <c r="A610" s="78" t="s">
        <v>239</v>
      </c>
      <c r="B610" s="78"/>
      <c r="C610" s="78"/>
      <c r="D610" s="78"/>
      <c r="E610" s="78"/>
      <c r="F610" s="38"/>
      <c r="G610" s="39"/>
      <c r="H610" s="39"/>
    </row>
    <row r="611" spans="1:27" s="3" customFormat="1" ht="13.5" customHeight="1" x14ac:dyDescent="0.25">
      <c r="A611" s="40"/>
      <c r="B611" s="40"/>
      <c r="C611" s="40"/>
      <c r="D611" s="40"/>
      <c r="E611" s="40"/>
      <c r="F611" s="37"/>
      <c r="G611" s="39"/>
      <c r="H611" s="39"/>
    </row>
    <row r="612" spans="1:27" s="3" customFormat="1" ht="13.5" customHeight="1" x14ac:dyDescent="0.25">
      <c r="A612" s="41" t="s">
        <v>240</v>
      </c>
      <c r="B612" s="42" t="s">
        <v>241</v>
      </c>
      <c r="C612" s="43" t="s">
        <v>242</v>
      </c>
      <c r="D612" s="41" t="s">
        <v>243</v>
      </c>
      <c r="E612" s="41" t="s">
        <v>244</v>
      </c>
      <c r="F612" s="44"/>
    </row>
    <row r="613" spans="1:27" s="3" customFormat="1" ht="15" x14ac:dyDescent="0.25">
      <c r="A613" s="79" t="s">
        <v>245</v>
      </c>
      <c r="B613" s="80"/>
      <c r="C613" s="80"/>
      <c r="D613" s="80"/>
      <c r="E613" s="81"/>
      <c r="F613" s="45"/>
      <c r="Z613" s="46" t="s">
        <v>245</v>
      </c>
    </row>
    <row r="614" spans="1:27" s="3" customFormat="1" ht="15" x14ac:dyDescent="0.25">
      <c r="A614" s="79" t="s">
        <v>246</v>
      </c>
      <c r="B614" s="80"/>
      <c r="C614" s="80"/>
      <c r="D614" s="80"/>
      <c r="E614" s="81"/>
      <c r="F614" s="45"/>
      <c r="Z614" s="46"/>
      <c r="AA614" s="46" t="s">
        <v>246</v>
      </c>
    </row>
    <row r="615" spans="1:27" s="3" customFormat="1" ht="15" x14ac:dyDescent="0.25">
      <c r="A615" s="47">
        <f>IF(H615&lt;&gt;"",COUNTA(H$1:H615),"")</f>
        <v>1</v>
      </c>
      <c r="B615" s="48" t="s">
        <v>247</v>
      </c>
      <c r="C615" s="49" t="s">
        <v>248</v>
      </c>
      <c r="D615" s="47" t="s">
        <v>249</v>
      </c>
      <c r="E615" s="50">
        <v>2.67</v>
      </c>
      <c r="F615" s="51"/>
      <c r="H615" s="52" t="s">
        <v>250</v>
      </c>
      <c r="Z615" s="46"/>
      <c r="AA615" s="46"/>
    </row>
    <row r="616" spans="1:27" s="3" customFormat="1" ht="15" x14ac:dyDescent="0.25">
      <c r="A616" s="47">
        <f>IF(H616&lt;&gt;"",COUNTA(H$1:H616),"")</f>
        <v>2</v>
      </c>
      <c r="B616" s="48" t="s">
        <v>251</v>
      </c>
      <c r="C616" s="49" t="s">
        <v>252</v>
      </c>
      <c r="D616" s="47" t="s">
        <v>249</v>
      </c>
      <c r="E616" s="54">
        <v>14.1</v>
      </c>
      <c r="F616" s="51"/>
      <c r="H616" s="52" t="s">
        <v>250</v>
      </c>
      <c r="Z616" s="46"/>
      <c r="AA616" s="46"/>
    </row>
    <row r="617" spans="1:27" s="3" customFormat="1" ht="15" x14ac:dyDescent="0.25">
      <c r="A617" s="47">
        <f>IF(H617&lt;&gt;"",COUNTA(H$1:H617),"")</f>
        <v>3</v>
      </c>
      <c r="B617" s="48" t="s">
        <v>2540</v>
      </c>
      <c r="C617" s="49" t="s">
        <v>2541</v>
      </c>
      <c r="D617" s="47" t="s">
        <v>249</v>
      </c>
      <c r="E617" s="50">
        <v>2.87</v>
      </c>
      <c r="F617" s="51"/>
      <c r="H617" s="52" t="s">
        <v>250</v>
      </c>
      <c r="Z617" s="46"/>
      <c r="AA617" s="46"/>
    </row>
    <row r="618" spans="1:27" s="3" customFormat="1" ht="15" x14ac:dyDescent="0.25">
      <c r="A618" s="47">
        <f>IF(H618&lt;&gt;"",COUNTA(H$1:H618),"")</f>
        <v>4</v>
      </c>
      <c r="B618" s="48" t="s">
        <v>3626</v>
      </c>
      <c r="C618" s="49" t="s">
        <v>3627</v>
      </c>
      <c r="D618" s="47" t="s">
        <v>249</v>
      </c>
      <c r="E618" s="50">
        <v>0.71</v>
      </c>
      <c r="F618" s="51"/>
      <c r="H618" s="52" t="s">
        <v>250</v>
      </c>
      <c r="Z618" s="46"/>
      <c r="AA618" s="46"/>
    </row>
    <row r="619" spans="1:27" s="3" customFormat="1" ht="15" x14ac:dyDescent="0.25">
      <c r="A619" s="47">
        <f>IF(H619&lt;&gt;"",COUNTA(H$1:H619),"")</f>
        <v>5</v>
      </c>
      <c r="B619" s="48" t="s">
        <v>3628</v>
      </c>
      <c r="C619" s="49" t="s">
        <v>3629</v>
      </c>
      <c r="D619" s="47" t="s">
        <v>249</v>
      </c>
      <c r="E619" s="50">
        <v>6.67</v>
      </c>
      <c r="F619" s="51"/>
      <c r="H619" s="52" t="s">
        <v>250</v>
      </c>
      <c r="Z619" s="46"/>
      <c r="AA619" s="46"/>
    </row>
    <row r="620" spans="1:27" s="3" customFormat="1" ht="15" x14ac:dyDescent="0.25">
      <c r="A620" s="47">
        <f>IF(H620&lt;&gt;"",COUNTA(H$1:H620),"")</f>
        <v>6</v>
      </c>
      <c r="B620" s="48" t="s">
        <v>255</v>
      </c>
      <c r="C620" s="49" t="s">
        <v>256</v>
      </c>
      <c r="D620" s="47" t="s">
        <v>249</v>
      </c>
      <c r="E620" s="50">
        <v>5.23</v>
      </c>
      <c r="F620" s="51"/>
      <c r="H620" s="52" t="s">
        <v>250</v>
      </c>
      <c r="Z620" s="46"/>
      <c r="AA620" s="46"/>
    </row>
    <row r="621" spans="1:27" s="3" customFormat="1" ht="15" x14ac:dyDescent="0.25">
      <c r="A621" s="47">
        <f>IF(H621&lt;&gt;"",COUNTA(H$1:H621),"")</f>
        <v>7</v>
      </c>
      <c r="B621" s="48" t="s">
        <v>257</v>
      </c>
      <c r="C621" s="49" t="s">
        <v>2667</v>
      </c>
      <c r="D621" s="47" t="s">
        <v>249</v>
      </c>
      <c r="E621" s="50">
        <v>1.08</v>
      </c>
      <c r="F621" s="51"/>
      <c r="H621" s="52" t="s">
        <v>250</v>
      </c>
      <c r="Z621" s="46"/>
      <c r="AA621" s="46"/>
    </row>
    <row r="622" spans="1:27" s="3" customFormat="1" ht="15" x14ac:dyDescent="0.25">
      <c r="A622" s="47">
        <f>IF(H622&lt;&gt;"",COUNTA(H$1:H622),"")</f>
        <v>8</v>
      </c>
      <c r="B622" s="48" t="s">
        <v>257</v>
      </c>
      <c r="C622" s="49" t="s">
        <v>258</v>
      </c>
      <c r="D622" s="47" t="s">
        <v>249</v>
      </c>
      <c r="E622" s="50">
        <v>66.33</v>
      </c>
      <c r="F622" s="51"/>
      <c r="H622" s="52" t="s">
        <v>250</v>
      </c>
      <c r="Z622" s="46"/>
      <c r="AA622" s="46"/>
    </row>
    <row r="623" spans="1:27" s="3" customFormat="1" ht="15" x14ac:dyDescent="0.25">
      <c r="A623" s="47">
        <f>IF(H623&lt;&gt;"",COUNTA(H$1:H623),"")</f>
        <v>9</v>
      </c>
      <c r="B623" s="48" t="s">
        <v>3630</v>
      </c>
      <c r="C623" s="49" t="s">
        <v>3631</v>
      </c>
      <c r="D623" s="47" t="s">
        <v>249</v>
      </c>
      <c r="E623" s="50">
        <v>38.22</v>
      </c>
      <c r="F623" s="51"/>
      <c r="H623" s="52" t="s">
        <v>250</v>
      </c>
      <c r="Z623" s="46"/>
      <c r="AA623" s="46"/>
    </row>
    <row r="624" spans="1:27" s="3" customFormat="1" ht="15" x14ac:dyDescent="0.25">
      <c r="A624" s="47">
        <f>IF(H624&lt;&gt;"",COUNTA(H$1:H624),"")</f>
        <v>10</v>
      </c>
      <c r="B624" s="48" t="s">
        <v>697</v>
      </c>
      <c r="C624" s="49" t="s">
        <v>698</v>
      </c>
      <c r="D624" s="47" t="s">
        <v>249</v>
      </c>
      <c r="E624" s="50">
        <v>61.54</v>
      </c>
      <c r="F624" s="51"/>
      <c r="H624" s="52" t="s">
        <v>250</v>
      </c>
      <c r="Z624" s="46"/>
      <c r="AA624" s="46"/>
    </row>
    <row r="625" spans="1:27" s="3" customFormat="1" ht="15" x14ac:dyDescent="0.25">
      <c r="A625" s="47">
        <f>IF(H625&lt;&gt;"",COUNTA(H$1:H625),"")</f>
        <v>11</v>
      </c>
      <c r="B625" s="48" t="s">
        <v>699</v>
      </c>
      <c r="C625" s="49" t="s">
        <v>700</v>
      </c>
      <c r="D625" s="47" t="s">
        <v>249</v>
      </c>
      <c r="E625" s="50">
        <v>26.96</v>
      </c>
      <c r="F625" s="51"/>
      <c r="H625" s="52" t="s">
        <v>250</v>
      </c>
      <c r="Z625" s="46"/>
      <c r="AA625" s="46"/>
    </row>
    <row r="626" spans="1:27" s="3" customFormat="1" ht="15" x14ac:dyDescent="0.25">
      <c r="A626" s="47">
        <f>IF(H626&lt;&gt;"",COUNTA(H$1:H626),"")</f>
        <v>12</v>
      </c>
      <c r="B626" s="48" t="s">
        <v>259</v>
      </c>
      <c r="C626" s="49" t="s">
        <v>260</v>
      </c>
      <c r="D626" s="47" t="s">
        <v>249</v>
      </c>
      <c r="E626" s="50">
        <v>30.01</v>
      </c>
      <c r="F626" s="51"/>
      <c r="H626" s="52" t="s">
        <v>250</v>
      </c>
      <c r="Z626" s="46"/>
      <c r="AA626" s="46"/>
    </row>
    <row r="627" spans="1:27" s="3" customFormat="1" ht="15" x14ac:dyDescent="0.25">
      <c r="A627" s="47">
        <f>IF(H627&lt;&gt;"",COUNTA(H$1:H627),"")</f>
        <v>13</v>
      </c>
      <c r="B627" s="48" t="s">
        <v>701</v>
      </c>
      <c r="C627" s="49" t="s">
        <v>702</v>
      </c>
      <c r="D627" s="47" t="s">
        <v>249</v>
      </c>
      <c r="E627" s="50">
        <v>85.99</v>
      </c>
      <c r="F627" s="51"/>
      <c r="H627" s="52" t="s">
        <v>250</v>
      </c>
      <c r="Z627" s="46"/>
      <c r="AA627" s="46"/>
    </row>
    <row r="628" spans="1:27" s="3" customFormat="1" ht="15" x14ac:dyDescent="0.25">
      <c r="A628" s="47">
        <f>IF(H628&lt;&gt;"",COUNTA(H$1:H628),"")</f>
        <v>14</v>
      </c>
      <c r="B628" s="48" t="s">
        <v>703</v>
      </c>
      <c r="C628" s="49" t="s">
        <v>704</v>
      </c>
      <c r="D628" s="47" t="s">
        <v>249</v>
      </c>
      <c r="E628" s="50">
        <v>71.92</v>
      </c>
      <c r="F628" s="51"/>
      <c r="H628" s="52" t="s">
        <v>250</v>
      </c>
      <c r="Z628" s="46"/>
      <c r="AA628" s="46"/>
    </row>
    <row r="629" spans="1:27" s="3" customFormat="1" ht="15" x14ac:dyDescent="0.25">
      <c r="A629" s="47">
        <f>IF(H629&lt;&gt;"",COUNTA(H$1:H629),"")</f>
        <v>15</v>
      </c>
      <c r="B629" s="48" t="s">
        <v>2247</v>
      </c>
      <c r="C629" s="49" t="s">
        <v>2248</v>
      </c>
      <c r="D629" s="47" t="s">
        <v>249</v>
      </c>
      <c r="E629" s="50">
        <v>2.98</v>
      </c>
      <c r="F629" s="51"/>
      <c r="H629" s="52" t="s">
        <v>250</v>
      </c>
      <c r="Z629" s="46"/>
      <c r="AA629" s="46"/>
    </row>
    <row r="630" spans="1:27" s="3" customFormat="1" ht="15" x14ac:dyDescent="0.25">
      <c r="A630" s="47">
        <f>IF(H630&lt;&gt;"",COUNTA(H$1:H630),"")</f>
        <v>16</v>
      </c>
      <c r="B630" s="48" t="s">
        <v>466</v>
      </c>
      <c r="C630" s="49" t="s">
        <v>2543</v>
      </c>
      <c r="D630" s="47" t="s">
        <v>249</v>
      </c>
      <c r="E630" s="50">
        <v>28.37</v>
      </c>
      <c r="F630" s="51"/>
      <c r="H630" s="52" t="s">
        <v>250</v>
      </c>
      <c r="Z630" s="46"/>
      <c r="AA630" s="46"/>
    </row>
    <row r="631" spans="1:27" s="3" customFormat="1" ht="15" x14ac:dyDescent="0.25">
      <c r="A631" s="47">
        <f>IF(H631&lt;&gt;"",COUNTA(H$1:H631),"")</f>
        <v>17</v>
      </c>
      <c r="B631" s="48" t="s">
        <v>466</v>
      </c>
      <c r="C631" s="49" t="s">
        <v>467</v>
      </c>
      <c r="D631" s="47" t="s">
        <v>249</v>
      </c>
      <c r="E631" s="54">
        <v>191.4</v>
      </c>
      <c r="F631" s="51"/>
      <c r="H631" s="52" t="s">
        <v>250</v>
      </c>
      <c r="Z631" s="46"/>
      <c r="AA631" s="46"/>
    </row>
    <row r="632" spans="1:27" s="3" customFormat="1" ht="15" x14ac:dyDescent="0.25">
      <c r="A632" s="47">
        <f>IF(H632&lt;&gt;"",COUNTA(H$1:H632),"")</f>
        <v>18</v>
      </c>
      <c r="B632" s="48" t="s">
        <v>261</v>
      </c>
      <c r="C632" s="49" t="s">
        <v>2668</v>
      </c>
      <c r="D632" s="47" t="s">
        <v>249</v>
      </c>
      <c r="E632" s="50">
        <v>5.92</v>
      </c>
      <c r="F632" s="51"/>
      <c r="H632" s="52" t="s">
        <v>250</v>
      </c>
      <c r="Z632" s="46"/>
      <c r="AA632" s="46"/>
    </row>
    <row r="633" spans="1:27" s="3" customFormat="1" ht="15" x14ac:dyDescent="0.25">
      <c r="A633" s="47">
        <f>IF(H633&lt;&gt;"",COUNTA(H$1:H633),"")</f>
        <v>19</v>
      </c>
      <c r="B633" s="48" t="s">
        <v>261</v>
      </c>
      <c r="C633" s="49" t="s">
        <v>262</v>
      </c>
      <c r="D633" s="47" t="s">
        <v>249</v>
      </c>
      <c r="E633" s="50">
        <v>30.08</v>
      </c>
      <c r="F633" s="51"/>
      <c r="H633" s="52" t="s">
        <v>250</v>
      </c>
      <c r="Z633" s="46"/>
      <c r="AA633" s="46"/>
    </row>
    <row r="634" spans="1:27" s="3" customFormat="1" ht="15" x14ac:dyDescent="0.25">
      <c r="A634" s="47">
        <f>IF(H634&lt;&gt;"",COUNTA(H$1:H634),"")</f>
        <v>20</v>
      </c>
      <c r="B634" s="48" t="s">
        <v>705</v>
      </c>
      <c r="C634" s="49" t="s">
        <v>706</v>
      </c>
      <c r="D634" s="47" t="s">
        <v>249</v>
      </c>
      <c r="E634" s="50">
        <v>2.89</v>
      </c>
      <c r="F634" s="51"/>
      <c r="H634" s="52" t="s">
        <v>250</v>
      </c>
      <c r="Z634" s="46"/>
      <c r="AA634" s="46"/>
    </row>
    <row r="635" spans="1:27" s="3" customFormat="1" ht="15" x14ac:dyDescent="0.25">
      <c r="A635" s="47">
        <f>IF(H635&lt;&gt;"",COUNTA(H$1:H635),"")</f>
        <v>21</v>
      </c>
      <c r="B635" s="48" t="s">
        <v>468</v>
      </c>
      <c r="C635" s="49" t="s">
        <v>469</v>
      </c>
      <c r="D635" s="47" t="s">
        <v>249</v>
      </c>
      <c r="E635" s="50">
        <v>9.99</v>
      </c>
      <c r="F635" s="51"/>
      <c r="H635" s="52" t="s">
        <v>250</v>
      </c>
      <c r="Z635" s="46"/>
      <c r="AA635" s="46"/>
    </row>
    <row r="636" spans="1:27" s="3" customFormat="1" ht="15" x14ac:dyDescent="0.25">
      <c r="A636" s="47">
        <f>IF(H636&lt;&gt;"",COUNTA(H$1:H636),"")</f>
        <v>22</v>
      </c>
      <c r="B636" s="48" t="s">
        <v>3632</v>
      </c>
      <c r="C636" s="49" t="s">
        <v>3633</v>
      </c>
      <c r="D636" s="47" t="s">
        <v>249</v>
      </c>
      <c r="E636" s="50">
        <v>3.39</v>
      </c>
      <c r="F636" s="51"/>
      <c r="H636" s="52" t="s">
        <v>250</v>
      </c>
      <c r="Z636" s="46"/>
      <c r="AA636" s="46"/>
    </row>
    <row r="637" spans="1:27" s="3" customFormat="1" ht="15" x14ac:dyDescent="0.25">
      <c r="A637" s="47">
        <f>IF(H637&lt;&gt;"",COUNTA(H$1:H637),"")</f>
        <v>23</v>
      </c>
      <c r="B637" s="48" t="s">
        <v>1113</v>
      </c>
      <c r="C637" s="49" t="s">
        <v>1114</v>
      </c>
      <c r="D637" s="47" t="s">
        <v>249</v>
      </c>
      <c r="E637" s="50">
        <v>1.57</v>
      </c>
      <c r="F637" s="51"/>
      <c r="H637" s="52" t="s">
        <v>250</v>
      </c>
      <c r="Z637" s="46"/>
      <c r="AA637" s="46"/>
    </row>
    <row r="638" spans="1:27" s="3" customFormat="1" ht="15" x14ac:dyDescent="0.25">
      <c r="A638" s="47">
        <f>IF(H638&lt;&gt;"",COUNTA(H$1:H638),"")</f>
        <v>24</v>
      </c>
      <c r="B638" s="53">
        <v>2</v>
      </c>
      <c r="C638" s="49" t="s">
        <v>263</v>
      </c>
      <c r="D638" s="47" t="s">
        <v>249</v>
      </c>
      <c r="E638" s="50">
        <v>45.03</v>
      </c>
      <c r="F638" s="51"/>
      <c r="H638" s="52" t="s">
        <v>250</v>
      </c>
      <c r="Z638" s="46"/>
      <c r="AA638" s="46"/>
    </row>
    <row r="639" spans="1:27" s="3" customFormat="1" ht="15" x14ac:dyDescent="0.25">
      <c r="A639" s="79" t="s">
        <v>264</v>
      </c>
      <c r="B639" s="80"/>
      <c r="C639" s="80"/>
      <c r="D639" s="80"/>
      <c r="E639" s="81"/>
      <c r="F639" s="45"/>
      <c r="Z639" s="46"/>
      <c r="AA639" s="46" t="s">
        <v>264</v>
      </c>
    </row>
    <row r="640" spans="1:27" s="3" customFormat="1" ht="15" x14ac:dyDescent="0.25">
      <c r="A640" s="47">
        <f>IF(H640&lt;&gt;"",COUNTA(H$1:H640),"")</f>
        <v>25</v>
      </c>
      <c r="B640" s="48" t="s">
        <v>3634</v>
      </c>
      <c r="C640" s="49" t="s">
        <v>3635</v>
      </c>
      <c r="D640" s="47" t="s">
        <v>267</v>
      </c>
      <c r="E640" s="61"/>
      <c r="F640" s="51"/>
      <c r="H640" s="52" t="s">
        <v>250</v>
      </c>
      <c r="Z640" s="46"/>
      <c r="AA640" s="46"/>
    </row>
    <row r="641" spans="1:27" s="3" customFormat="1" ht="15" x14ac:dyDescent="0.25">
      <c r="A641" s="47">
        <f>IF(H641&lt;&gt;"",COUNTA(H$1:H641),"")</f>
        <v>26</v>
      </c>
      <c r="B641" s="48" t="s">
        <v>274</v>
      </c>
      <c r="C641" s="49" t="s">
        <v>275</v>
      </c>
      <c r="D641" s="47" t="s">
        <v>267</v>
      </c>
      <c r="E641" s="50">
        <v>1.42</v>
      </c>
      <c r="F641" s="51"/>
      <c r="H641" s="52" t="s">
        <v>250</v>
      </c>
      <c r="Z641" s="46"/>
      <c r="AA641" s="46"/>
    </row>
    <row r="642" spans="1:27" s="3" customFormat="1" ht="15" x14ac:dyDescent="0.25">
      <c r="A642" s="47">
        <f>IF(H642&lt;&gt;"",COUNTA(H$1:H642),"")</f>
        <v>27</v>
      </c>
      <c r="B642" s="48" t="s">
        <v>276</v>
      </c>
      <c r="C642" s="49" t="s">
        <v>277</v>
      </c>
      <c r="D642" s="47" t="s">
        <v>267</v>
      </c>
      <c r="E642" s="50">
        <v>2.13</v>
      </c>
      <c r="F642" s="51"/>
      <c r="H642" s="52" t="s">
        <v>250</v>
      </c>
      <c r="Z642" s="46"/>
      <c r="AA642" s="46"/>
    </row>
    <row r="643" spans="1:27" s="3" customFormat="1" ht="15" x14ac:dyDescent="0.25">
      <c r="A643" s="47">
        <f>IF(H643&lt;&gt;"",COUNTA(H$1:H643),"")</f>
        <v>28</v>
      </c>
      <c r="B643" s="48" t="s">
        <v>1123</v>
      </c>
      <c r="C643" s="49" t="s">
        <v>1124</v>
      </c>
      <c r="D643" s="47" t="s">
        <v>267</v>
      </c>
      <c r="E643" s="50">
        <v>15.91</v>
      </c>
      <c r="F643" s="51"/>
      <c r="H643" s="52" t="s">
        <v>250</v>
      </c>
      <c r="Z643" s="46"/>
      <c r="AA643" s="46"/>
    </row>
    <row r="644" spans="1:27" s="3" customFormat="1" ht="15" x14ac:dyDescent="0.25">
      <c r="A644" s="47">
        <f>IF(H644&lt;&gt;"",COUNTA(H$1:H644),"")</f>
        <v>29</v>
      </c>
      <c r="B644" s="48" t="s">
        <v>470</v>
      </c>
      <c r="C644" s="49" t="s">
        <v>471</v>
      </c>
      <c r="D644" s="47" t="s">
        <v>267</v>
      </c>
      <c r="E644" s="50">
        <v>0.21</v>
      </c>
      <c r="F644" s="51"/>
      <c r="H644" s="52" t="s">
        <v>250</v>
      </c>
      <c r="Z644" s="46"/>
      <c r="AA644" s="46"/>
    </row>
    <row r="645" spans="1:27" s="3" customFormat="1" ht="15" x14ac:dyDescent="0.25">
      <c r="A645" s="47">
        <f>IF(H645&lt;&gt;"",COUNTA(H$1:H645),"")</f>
        <v>30</v>
      </c>
      <c r="B645" s="48" t="s">
        <v>711</v>
      </c>
      <c r="C645" s="49" t="s">
        <v>712</v>
      </c>
      <c r="D645" s="47" t="s">
        <v>267</v>
      </c>
      <c r="E645" s="54">
        <v>1.1000000000000001</v>
      </c>
      <c r="F645" s="51"/>
      <c r="H645" s="52" t="s">
        <v>250</v>
      </c>
      <c r="Z645" s="46"/>
      <c r="AA645" s="46"/>
    </row>
    <row r="646" spans="1:27" s="3" customFormat="1" ht="15" x14ac:dyDescent="0.25">
      <c r="A646" s="47">
        <f>IF(H646&lt;&gt;"",COUNTA(H$1:H646),"")</f>
        <v>31</v>
      </c>
      <c r="B646" s="48" t="s">
        <v>1125</v>
      </c>
      <c r="C646" s="49" t="s">
        <v>1126</v>
      </c>
      <c r="D646" s="47" t="s">
        <v>267</v>
      </c>
      <c r="E646" s="50">
        <v>0.04</v>
      </c>
      <c r="F646" s="51"/>
      <c r="H646" s="52" t="s">
        <v>250</v>
      </c>
      <c r="Z646" s="46"/>
      <c r="AA646" s="46"/>
    </row>
    <row r="647" spans="1:27" s="3" customFormat="1" ht="15" x14ac:dyDescent="0.25">
      <c r="A647" s="47">
        <f>IF(H647&lt;&gt;"",COUNTA(H$1:H647),"")</f>
        <v>32</v>
      </c>
      <c r="B647" s="48" t="s">
        <v>3636</v>
      </c>
      <c r="C647" s="49" t="s">
        <v>3637</v>
      </c>
      <c r="D647" s="47" t="s">
        <v>267</v>
      </c>
      <c r="E647" s="50">
        <v>1.28</v>
      </c>
      <c r="F647" s="51"/>
      <c r="H647" s="52" t="s">
        <v>250</v>
      </c>
      <c r="Z647" s="46"/>
      <c r="AA647" s="46"/>
    </row>
    <row r="648" spans="1:27" s="3" customFormat="1" ht="15" x14ac:dyDescent="0.25">
      <c r="A648" s="47">
        <f>IF(H648&lt;&gt;"",COUNTA(H$1:H648),"")</f>
        <v>33</v>
      </c>
      <c r="B648" s="48" t="s">
        <v>282</v>
      </c>
      <c r="C648" s="49" t="s">
        <v>283</v>
      </c>
      <c r="D648" s="47" t="s">
        <v>267</v>
      </c>
      <c r="E648" s="50">
        <v>1.01</v>
      </c>
      <c r="F648" s="51"/>
      <c r="H648" s="52" t="s">
        <v>250</v>
      </c>
      <c r="Z648" s="46"/>
      <c r="AA648" s="46"/>
    </row>
    <row r="649" spans="1:27" s="3" customFormat="1" ht="22.5" x14ac:dyDescent="0.25">
      <c r="A649" s="47">
        <f>IF(H649&lt;&gt;"",COUNTA(H$1:H649),"")</f>
        <v>34</v>
      </c>
      <c r="B649" s="48" t="s">
        <v>3638</v>
      </c>
      <c r="C649" s="49" t="s">
        <v>3639</v>
      </c>
      <c r="D649" s="47" t="s">
        <v>267</v>
      </c>
      <c r="E649" s="50">
        <v>0.01</v>
      </c>
      <c r="F649" s="51"/>
      <c r="H649" s="52" t="s">
        <v>250</v>
      </c>
      <c r="Z649" s="46"/>
      <c r="AA649" s="46"/>
    </row>
    <row r="650" spans="1:27" s="3" customFormat="1" ht="22.5" x14ac:dyDescent="0.25">
      <c r="A650" s="47">
        <f>IF(H650&lt;&gt;"",COUNTA(H$1:H650),"")</f>
        <v>35</v>
      </c>
      <c r="B650" s="48" t="s">
        <v>3640</v>
      </c>
      <c r="C650" s="49" t="s">
        <v>3641</v>
      </c>
      <c r="D650" s="47" t="s">
        <v>267</v>
      </c>
      <c r="E650" s="50">
        <v>0.01</v>
      </c>
      <c r="F650" s="51"/>
      <c r="H650" s="52" t="s">
        <v>250</v>
      </c>
      <c r="Z650" s="46"/>
      <c r="AA650" s="46"/>
    </row>
    <row r="651" spans="1:27" s="3" customFormat="1" ht="22.5" x14ac:dyDescent="0.25">
      <c r="A651" s="47">
        <f>IF(H651&lt;&gt;"",COUNTA(H$1:H651),"")</f>
        <v>36</v>
      </c>
      <c r="B651" s="48" t="s">
        <v>472</v>
      </c>
      <c r="C651" s="49" t="s">
        <v>473</v>
      </c>
      <c r="D651" s="47" t="s">
        <v>267</v>
      </c>
      <c r="E651" s="50">
        <v>1.85</v>
      </c>
      <c r="F651" s="51"/>
      <c r="H651" s="52" t="s">
        <v>250</v>
      </c>
      <c r="Z651" s="46"/>
      <c r="AA651" s="46"/>
    </row>
    <row r="652" spans="1:27" s="3" customFormat="1" ht="15" x14ac:dyDescent="0.25">
      <c r="A652" s="47">
        <f>IF(H652&lt;&gt;"",COUNTA(H$1:H652),"")</f>
        <v>37</v>
      </c>
      <c r="B652" s="48" t="s">
        <v>3642</v>
      </c>
      <c r="C652" s="49" t="s">
        <v>3643</v>
      </c>
      <c r="D652" s="47" t="s">
        <v>267</v>
      </c>
      <c r="E652" s="50">
        <v>1.1100000000000001</v>
      </c>
      <c r="F652" s="51"/>
      <c r="H652" s="52" t="s">
        <v>250</v>
      </c>
      <c r="Z652" s="46"/>
      <c r="AA652" s="46"/>
    </row>
    <row r="653" spans="1:27" s="3" customFormat="1" ht="15" x14ac:dyDescent="0.25">
      <c r="A653" s="47">
        <f>IF(H653&lt;&gt;"",COUNTA(H$1:H653),"")</f>
        <v>38</v>
      </c>
      <c r="B653" s="48" t="s">
        <v>286</v>
      </c>
      <c r="C653" s="49" t="s">
        <v>287</v>
      </c>
      <c r="D653" s="47" t="s">
        <v>267</v>
      </c>
      <c r="E653" s="50">
        <v>7.45</v>
      </c>
      <c r="F653" s="51"/>
      <c r="H653" s="52" t="s">
        <v>250</v>
      </c>
      <c r="Z653" s="46"/>
      <c r="AA653" s="46"/>
    </row>
    <row r="654" spans="1:27" s="3" customFormat="1" ht="22.5" x14ac:dyDescent="0.25">
      <c r="A654" s="47">
        <f>IF(H654&lt;&gt;"",COUNTA(H$1:H654),"")</f>
        <v>39</v>
      </c>
      <c r="B654" s="48" t="s">
        <v>3644</v>
      </c>
      <c r="C654" s="49" t="s">
        <v>3645</v>
      </c>
      <c r="D654" s="47" t="s">
        <v>267</v>
      </c>
      <c r="E654" s="54">
        <v>0.9</v>
      </c>
      <c r="F654" s="51"/>
      <c r="H654" s="52" t="s">
        <v>250</v>
      </c>
      <c r="Z654" s="46"/>
      <c r="AA654" s="46"/>
    </row>
    <row r="655" spans="1:27" s="3" customFormat="1" ht="15" x14ac:dyDescent="0.25">
      <c r="A655" s="47">
        <f>IF(H655&lt;&gt;"",COUNTA(H$1:H655),"")</f>
        <v>40</v>
      </c>
      <c r="B655" s="48" t="s">
        <v>3646</v>
      </c>
      <c r="C655" s="49" t="s">
        <v>3647</v>
      </c>
      <c r="D655" s="47" t="s">
        <v>267</v>
      </c>
      <c r="E655" s="50">
        <v>0.37</v>
      </c>
      <c r="F655" s="51"/>
      <c r="H655" s="52" t="s">
        <v>250</v>
      </c>
      <c r="Z655" s="46"/>
      <c r="AA655" s="46"/>
    </row>
    <row r="656" spans="1:27" s="3" customFormat="1" ht="15" x14ac:dyDescent="0.25">
      <c r="A656" s="47">
        <f>IF(H656&lt;&gt;"",COUNTA(H$1:H656),"")</f>
        <v>41</v>
      </c>
      <c r="B656" s="48" t="s">
        <v>3648</v>
      </c>
      <c r="C656" s="49" t="s">
        <v>3649</v>
      </c>
      <c r="D656" s="47" t="s">
        <v>267</v>
      </c>
      <c r="E656" s="50">
        <v>0.27</v>
      </c>
      <c r="F656" s="51"/>
      <c r="H656" s="52" t="s">
        <v>250</v>
      </c>
      <c r="Z656" s="46"/>
      <c r="AA656" s="46"/>
    </row>
    <row r="657" spans="1:27" s="3" customFormat="1" ht="15" x14ac:dyDescent="0.25">
      <c r="A657" s="47">
        <f>IF(H657&lt;&gt;"",COUNTA(H$1:H657),"")</f>
        <v>42</v>
      </c>
      <c r="B657" s="48" t="s">
        <v>290</v>
      </c>
      <c r="C657" s="49" t="s">
        <v>291</v>
      </c>
      <c r="D657" s="47" t="s">
        <v>2545</v>
      </c>
      <c r="E657" s="50">
        <v>2.78</v>
      </c>
      <c r="F657" s="51"/>
      <c r="H657" s="52" t="s">
        <v>250</v>
      </c>
      <c r="Z657" s="46"/>
      <c r="AA657" s="46"/>
    </row>
    <row r="658" spans="1:27" s="3" customFormat="1" ht="15" x14ac:dyDescent="0.25">
      <c r="A658" s="47">
        <f>IF(H658&lt;&gt;"",COUNTA(H$1:H658),"")</f>
        <v>43</v>
      </c>
      <c r="B658" s="48" t="s">
        <v>294</v>
      </c>
      <c r="C658" s="49" t="s">
        <v>295</v>
      </c>
      <c r="D658" s="47" t="s">
        <v>2545</v>
      </c>
      <c r="E658" s="50">
        <v>6.11</v>
      </c>
      <c r="F658" s="51"/>
      <c r="H658" s="52" t="s">
        <v>250</v>
      </c>
      <c r="Z658" s="46"/>
      <c r="AA658" s="46"/>
    </row>
    <row r="659" spans="1:27" s="3" customFormat="1" ht="15" x14ac:dyDescent="0.25">
      <c r="A659" s="47">
        <f>IF(H659&lt;&gt;"",COUNTA(H$1:H659),"")</f>
        <v>44</v>
      </c>
      <c r="B659" s="48" t="s">
        <v>302</v>
      </c>
      <c r="C659" s="49" t="s">
        <v>303</v>
      </c>
      <c r="D659" s="47" t="s">
        <v>267</v>
      </c>
      <c r="E659" s="50">
        <v>11.39</v>
      </c>
      <c r="F659" s="51"/>
      <c r="H659" s="52" t="s">
        <v>250</v>
      </c>
      <c r="Z659" s="46"/>
      <c r="AA659" s="46"/>
    </row>
    <row r="660" spans="1:27" s="3" customFormat="1" ht="22.5" x14ac:dyDescent="0.25">
      <c r="A660" s="47">
        <f>IF(H660&lt;&gt;"",COUNTA(H$1:H660),"")</f>
        <v>45</v>
      </c>
      <c r="B660" s="48" t="s">
        <v>1137</v>
      </c>
      <c r="C660" s="49" t="s">
        <v>1138</v>
      </c>
      <c r="D660" s="47" t="s">
        <v>267</v>
      </c>
      <c r="E660" s="50">
        <v>5.33</v>
      </c>
      <c r="F660" s="51"/>
      <c r="H660" s="52" t="s">
        <v>250</v>
      </c>
      <c r="Z660" s="46"/>
      <c r="AA660" s="46"/>
    </row>
    <row r="661" spans="1:27" s="3" customFormat="1" ht="15" x14ac:dyDescent="0.25">
      <c r="A661" s="47">
        <f>IF(H661&lt;&gt;"",COUNTA(H$1:H661),"")</f>
        <v>46</v>
      </c>
      <c r="B661" s="48" t="s">
        <v>304</v>
      </c>
      <c r="C661" s="49" t="s">
        <v>305</v>
      </c>
      <c r="D661" s="47" t="s">
        <v>267</v>
      </c>
      <c r="E661" s="54">
        <v>2.9</v>
      </c>
      <c r="F661" s="51"/>
      <c r="H661" s="52" t="s">
        <v>250</v>
      </c>
      <c r="Z661" s="46"/>
      <c r="AA661" s="46"/>
    </row>
    <row r="662" spans="1:27" s="3" customFormat="1" ht="22.5" x14ac:dyDescent="0.25">
      <c r="A662" s="47">
        <f>IF(H662&lt;&gt;"",COUNTA(H$1:H662),"")</f>
        <v>47</v>
      </c>
      <c r="B662" s="48" t="s">
        <v>713</v>
      </c>
      <c r="C662" s="49" t="s">
        <v>714</v>
      </c>
      <c r="D662" s="47" t="s">
        <v>267</v>
      </c>
      <c r="E662" s="50">
        <v>0.05</v>
      </c>
      <c r="F662" s="51"/>
      <c r="H662" s="52" t="s">
        <v>250</v>
      </c>
      <c r="Z662" s="46"/>
      <c r="AA662" s="46"/>
    </row>
    <row r="663" spans="1:27" s="3" customFormat="1" ht="15" x14ac:dyDescent="0.25">
      <c r="A663" s="47">
        <f>IF(H663&lt;&gt;"",COUNTA(H$1:H663),"")</f>
        <v>48</v>
      </c>
      <c r="B663" s="48" t="s">
        <v>3650</v>
      </c>
      <c r="C663" s="49" t="s">
        <v>3651</v>
      </c>
      <c r="D663" s="47" t="s">
        <v>267</v>
      </c>
      <c r="E663" s="54">
        <v>0.1</v>
      </c>
      <c r="F663" s="51"/>
      <c r="H663" s="52" t="s">
        <v>250</v>
      </c>
      <c r="Z663" s="46"/>
      <c r="AA663" s="46"/>
    </row>
    <row r="664" spans="1:27" s="3" customFormat="1" ht="15" x14ac:dyDescent="0.25">
      <c r="A664" s="47">
        <f>IF(H664&lt;&gt;"",COUNTA(H$1:H664),"")</f>
        <v>49</v>
      </c>
      <c r="B664" s="48" t="s">
        <v>3652</v>
      </c>
      <c r="C664" s="49" t="s">
        <v>3653</v>
      </c>
      <c r="D664" s="47" t="s">
        <v>267</v>
      </c>
      <c r="E664" s="61"/>
      <c r="F664" s="51"/>
      <c r="H664" s="52" t="s">
        <v>250</v>
      </c>
      <c r="Z664" s="46"/>
      <c r="AA664" s="46"/>
    </row>
    <row r="665" spans="1:27" s="3" customFormat="1" ht="15" x14ac:dyDescent="0.25">
      <c r="A665" s="47">
        <f>IF(H665&lt;&gt;"",COUNTA(H$1:H665),"")</f>
        <v>50</v>
      </c>
      <c r="B665" s="48" t="s">
        <v>721</v>
      </c>
      <c r="C665" s="49" t="s">
        <v>722</v>
      </c>
      <c r="D665" s="47" t="s">
        <v>267</v>
      </c>
      <c r="E665" s="61"/>
      <c r="F665" s="51"/>
      <c r="H665" s="52" t="s">
        <v>250</v>
      </c>
      <c r="Z665" s="46"/>
      <c r="AA665" s="46"/>
    </row>
    <row r="666" spans="1:27" s="3" customFormat="1" ht="15" x14ac:dyDescent="0.25">
      <c r="A666" s="47">
        <f>IF(H666&lt;&gt;"",COUNTA(H$1:H666),"")</f>
        <v>51</v>
      </c>
      <c r="B666" s="48" t="s">
        <v>3654</v>
      </c>
      <c r="C666" s="49" t="s">
        <v>3655</v>
      </c>
      <c r="D666" s="47" t="s">
        <v>267</v>
      </c>
      <c r="E666" s="54">
        <v>0.1</v>
      </c>
      <c r="F666" s="51"/>
      <c r="H666" s="52" t="s">
        <v>250</v>
      </c>
      <c r="Z666" s="46"/>
      <c r="AA666" s="46"/>
    </row>
    <row r="667" spans="1:27" s="3" customFormat="1" ht="15" x14ac:dyDescent="0.25">
      <c r="A667" s="79" t="s">
        <v>306</v>
      </c>
      <c r="B667" s="80"/>
      <c r="C667" s="80"/>
      <c r="D667" s="80"/>
      <c r="E667" s="81"/>
      <c r="F667" s="45"/>
      <c r="Z667" s="46"/>
      <c r="AA667" s="46" t="s">
        <v>306</v>
      </c>
    </row>
    <row r="668" spans="1:27" s="3" customFormat="1" ht="22.5" x14ac:dyDescent="0.25">
      <c r="A668" s="47">
        <f>IF(H668&lt;&gt;"",COUNTA(H$1:H668),"")</f>
        <v>52</v>
      </c>
      <c r="B668" s="48" t="s">
        <v>3264</v>
      </c>
      <c r="C668" s="49" t="s">
        <v>3265</v>
      </c>
      <c r="D668" s="47" t="s">
        <v>102</v>
      </c>
      <c r="E668" s="56">
        <v>85.4148</v>
      </c>
      <c r="F668" s="51"/>
      <c r="H668" s="52" t="s">
        <v>250</v>
      </c>
      <c r="Z668" s="46"/>
      <c r="AA668" s="46"/>
    </row>
    <row r="669" spans="1:27" s="3" customFormat="1" ht="15" x14ac:dyDescent="0.25">
      <c r="A669" s="47">
        <f>IF(H669&lt;&gt;"",COUNTA(H$1:H669),"")</f>
        <v>53</v>
      </c>
      <c r="B669" s="48" t="s">
        <v>2939</v>
      </c>
      <c r="C669" s="49" t="s">
        <v>2940</v>
      </c>
      <c r="D669" s="47" t="s">
        <v>44</v>
      </c>
      <c r="E669" s="58">
        <v>5.1679999999999999E-4</v>
      </c>
      <c r="F669" s="51"/>
      <c r="H669" s="52" t="s">
        <v>250</v>
      </c>
      <c r="Z669" s="46"/>
      <c r="AA669" s="46"/>
    </row>
    <row r="670" spans="1:27" s="3" customFormat="1" ht="22.5" x14ac:dyDescent="0.25">
      <c r="A670" s="47">
        <f>IF(H670&lt;&gt;"",COUNTA(H$1:H670),"")</f>
        <v>54</v>
      </c>
      <c r="B670" s="48" t="s">
        <v>3246</v>
      </c>
      <c r="C670" s="49" t="s">
        <v>3247</v>
      </c>
      <c r="D670" s="47" t="s">
        <v>44</v>
      </c>
      <c r="E670" s="55">
        <v>1.1095000000000001E-2</v>
      </c>
      <c r="F670" s="51"/>
      <c r="H670" s="52" t="s">
        <v>250</v>
      </c>
      <c r="Z670" s="46"/>
      <c r="AA670" s="46"/>
    </row>
    <row r="671" spans="1:27" s="3" customFormat="1" ht="15" x14ac:dyDescent="0.25">
      <c r="A671" s="47">
        <f>IF(H671&lt;&gt;"",COUNTA(H$1:H671),"")</f>
        <v>55</v>
      </c>
      <c r="B671" s="48" t="s">
        <v>2942</v>
      </c>
      <c r="C671" s="49" t="s">
        <v>2943</v>
      </c>
      <c r="D671" s="47" t="s">
        <v>44</v>
      </c>
      <c r="E671" s="58">
        <v>1.2274E-3</v>
      </c>
      <c r="F671" s="51"/>
      <c r="H671" s="52" t="s">
        <v>250</v>
      </c>
      <c r="Z671" s="46"/>
      <c r="AA671" s="46"/>
    </row>
    <row r="672" spans="1:27" s="3" customFormat="1" ht="15" x14ac:dyDescent="0.25">
      <c r="A672" s="47">
        <f>IF(H672&lt;&gt;"",COUNTA(H$1:H672),"")</f>
        <v>56</v>
      </c>
      <c r="B672" s="48" t="s">
        <v>2946</v>
      </c>
      <c r="C672" s="49" t="s">
        <v>2947</v>
      </c>
      <c r="D672" s="47" t="s">
        <v>44</v>
      </c>
      <c r="E672" s="58">
        <v>1.0142200000000001E-2</v>
      </c>
      <c r="F672" s="51"/>
      <c r="H672" s="52" t="s">
        <v>250</v>
      </c>
      <c r="Z672" s="46"/>
      <c r="AA672" s="46"/>
    </row>
    <row r="673" spans="1:27" s="3" customFormat="1" ht="15" x14ac:dyDescent="0.25">
      <c r="A673" s="47">
        <f>IF(H673&lt;&gt;"",COUNTA(H$1:H673),"")</f>
        <v>57</v>
      </c>
      <c r="B673" s="48" t="s">
        <v>3238</v>
      </c>
      <c r="C673" s="49" t="s">
        <v>3239</v>
      </c>
      <c r="D673" s="47" t="s">
        <v>44</v>
      </c>
      <c r="E673" s="58">
        <v>0.22756509999999999</v>
      </c>
      <c r="F673" s="51"/>
      <c r="H673" s="52" t="s">
        <v>250</v>
      </c>
      <c r="Z673" s="46"/>
      <c r="AA673" s="46"/>
    </row>
    <row r="674" spans="1:27" s="3" customFormat="1" ht="22.5" x14ac:dyDescent="0.25">
      <c r="A674" s="47">
        <f>IF(H674&lt;&gt;"",COUNTA(H$1:H674),"")</f>
        <v>58</v>
      </c>
      <c r="B674" s="48" t="s">
        <v>2754</v>
      </c>
      <c r="C674" s="49" t="s">
        <v>2755</v>
      </c>
      <c r="D674" s="47" t="s">
        <v>44</v>
      </c>
      <c r="E674" s="55">
        <v>5.4600000000000004E-4</v>
      </c>
      <c r="F674" s="51"/>
      <c r="H674" s="52" t="s">
        <v>250</v>
      </c>
      <c r="Z674" s="46"/>
      <c r="AA674" s="46"/>
    </row>
    <row r="675" spans="1:27" s="3" customFormat="1" ht="15" x14ac:dyDescent="0.25">
      <c r="A675" s="47">
        <f>IF(H675&lt;&gt;"",COUNTA(H$1:H675),"")</f>
        <v>59</v>
      </c>
      <c r="B675" s="48" t="s">
        <v>3269</v>
      </c>
      <c r="C675" s="49" t="s">
        <v>3270</v>
      </c>
      <c r="D675" s="47" t="s">
        <v>44</v>
      </c>
      <c r="E675" s="58">
        <v>0.1155612</v>
      </c>
      <c r="F675" s="51"/>
      <c r="H675" s="52" t="s">
        <v>250</v>
      </c>
      <c r="Z675" s="46"/>
      <c r="AA675" s="46"/>
    </row>
    <row r="676" spans="1:27" s="3" customFormat="1" ht="15" x14ac:dyDescent="0.25">
      <c r="A676" s="47">
        <f>IF(H676&lt;&gt;"",COUNTA(H$1:H676),"")</f>
        <v>60</v>
      </c>
      <c r="B676" s="48" t="s">
        <v>2950</v>
      </c>
      <c r="C676" s="49" t="s">
        <v>2951</v>
      </c>
      <c r="D676" s="47" t="s">
        <v>73</v>
      </c>
      <c r="E676" s="56">
        <v>3.6957</v>
      </c>
      <c r="F676" s="51"/>
      <c r="H676" s="52" t="s">
        <v>250</v>
      </c>
      <c r="Z676" s="46"/>
      <c r="AA676" s="46"/>
    </row>
    <row r="677" spans="1:27" s="3" customFormat="1" ht="15" x14ac:dyDescent="0.25">
      <c r="A677" s="47">
        <f>IF(H677&lt;&gt;"",COUNTA(H$1:H677),"")</f>
        <v>61</v>
      </c>
      <c r="B677" s="48" t="s">
        <v>223</v>
      </c>
      <c r="C677" s="49" t="s">
        <v>224</v>
      </c>
      <c r="D677" s="47" t="s">
        <v>44</v>
      </c>
      <c r="E677" s="55">
        <v>3.2446000000000003E-2</v>
      </c>
      <c r="F677" s="51"/>
      <c r="H677" s="52" t="s">
        <v>250</v>
      </c>
      <c r="Z677" s="46"/>
      <c r="AA677" s="46"/>
    </row>
    <row r="678" spans="1:27" s="3" customFormat="1" ht="15" x14ac:dyDescent="0.25">
      <c r="A678" s="47">
        <f>IF(H678&lt;&gt;"",COUNTA(H$1:H678),"")</f>
        <v>62</v>
      </c>
      <c r="B678" s="48" t="s">
        <v>51</v>
      </c>
      <c r="C678" s="49" t="s">
        <v>52</v>
      </c>
      <c r="D678" s="47" t="s">
        <v>48</v>
      </c>
      <c r="E678" s="55">
        <v>2.858714</v>
      </c>
      <c r="F678" s="51"/>
      <c r="H678" s="52" t="s">
        <v>250</v>
      </c>
      <c r="Z678" s="46"/>
      <c r="AA678" s="46"/>
    </row>
    <row r="679" spans="1:27" s="3" customFormat="1" ht="15" x14ac:dyDescent="0.25">
      <c r="A679" s="47">
        <f>IF(H679&lt;&gt;"",COUNTA(H$1:H679),"")</f>
        <v>63</v>
      </c>
      <c r="B679" s="48" t="s">
        <v>1027</v>
      </c>
      <c r="C679" s="49" t="s">
        <v>1028</v>
      </c>
      <c r="D679" s="47" t="s">
        <v>73</v>
      </c>
      <c r="E679" s="55">
        <v>22.476896</v>
      </c>
      <c r="F679" s="51"/>
      <c r="H679" s="52" t="s">
        <v>250</v>
      </c>
      <c r="Z679" s="46"/>
      <c r="AA679" s="46"/>
    </row>
    <row r="680" spans="1:27" s="3" customFormat="1" ht="15" x14ac:dyDescent="0.25">
      <c r="A680" s="47">
        <f>IF(H680&lt;&gt;"",COUNTA(H$1:H680),"")</f>
        <v>64</v>
      </c>
      <c r="B680" s="48" t="s">
        <v>3605</v>
      </c>
      <c r="C680" s="49" t="s">
        <v>3606</v>
      </c>
      <c r="D680" s="47" t="s">
        <v>102</v>
      </c>
      <c r="E680" s="56">
        <v>24.4316</v>
      </c>
      <c r="F680" s="51"/>
      <c r="H680" s="52" t="s">
        <v>250</v>
      </c>
      <c r="Z680" s="46"/>
      <c r="AA680" s="46"/>
    </row>
    <row r="681" spans="1:27" s="3" customFormat="1" ht="15" x14ac:dyDescent="0.25">
      <c r="A681" s="47">
        <f>IF(H681&lt;&gt;"",COUNTA(H$1:H681),"")</f>
        <v>65</v>
      </c>
      <c r="B681" s="48" t="s">
        <v>110</v>
      </c>
      <c r="C681" s="49" t="s">
        <v>111</v>
      </c>
      <c r="D681" s="47" t="s">
        <v>48</v>
      </c>
      <c r="E681" s="58">
        <v>3.1274848999999998</v>
      </c>
      <c r="F681" s="51"/>
      <c r="H681" s="52" t="s">
        <v>250</v>
      </c>
      <c r="Z681" s="46"/>
      <c r="AA681" s="46"/>
    </row>
    <row r="682" spans="1:27" s="3" customFormat="1" ht="15" x14ac:dyDescent="0.25">
      <c r="A682" s="47">
        <f>IF(H682&lt;&gt;"",COUNTA(H$1:H682),"")</f>
        <v>66</v>
      </c>
      <c r="B682" s="48" t="s">
        <v>2919</v>
      </c>
      <c r="C682" s="49" t="s">
        <v>2920</v>
      </c>
      <c r="D682" s="47" t="s">
        <v>2921</v>
      </c>
      <c r="E682" s="55">
        <v>7.3889999999999997E-3</v>
      </c>
      <c r="F682" s="51"/>
      <c r="H682" s="52" t="s">
        <v>250</v>
      </c>
      <c r="Z682" s="46"/>
      <c r="AA682" s="46"/>
    </row>
    <row r="683" spans="1:27" s="3" customFormat="1" ht="22.5" x14ac:dyDescent="0.25">
      <c r="A683" s="47">
        <f>IF(H683&lt;&gt;"",COUNTA(H$1:H683),"")</f>
        <v>67</v>
      </c>
      <c r="B683" s="48" t="s">
        <v>3060</v>
      </c>
      <c r="C683" s="49" t="s">
        <v>3061</v>
      </c>
      <c r="D683" s="47" t="s">
        <v>198</v>
      </c>
      <c r="E683" s="56">
        <v>62.489699999999999</v>
      </c>
      <c r="F683" s="51"/>
      <c r="H683" s="52" t="s">
        <v>250</v>
      </c>
      <c r="Z683" s="46"/>
      <c r="AA683" s="46"/>
    </row>
    <row r="684" spans="1:27" s="3" customFormat="1" ht="22.5" x14ac:dyDescent="0.25">
      <c r="A684" s="47">
        <f>IF(H684&lt;&gt;"",COUNTA(H$1:H684),"")</f>
        <v>68</v>
      </c>
      <c r="B684" s="48" t="s">
        <v>3184</v>
      </c>
      <c r="C684" s="49" t="s">
        <v>3185</v>
      </c>
      <c r="D684" s="47" t="s">
        <v>198</v>
      </c>
      <c r="E684" s="56">
        <v>9.8135999999999992</v>
      </c>
      <c r="F684" s="51"/>
      <c r="H684" s="52" t="s">
        <v>250</v>
      </c>
      <c r="Z684" s="46"/>
      <c r="AA684" s="46"/>
    </row>
    <row r="685" spans="1:27" s="3" customFormat="1" ht="15" x14ac:dyDescent="0.25">
      <c r="A685" s="47">
        <f>IF(H685&lt;&gt;"",COUNTA(H$1:H685),"")</f>
        <v>69</v>
      </c>
      <c r="B685" s="48" t="s">
        <v>3382</v>
      </c>
      <c r="C685" s="49" t="s">
        <v>3383</v>
      </c>
      <c r="D685" s="47" t="s">
        <v>198</v>
      </c>
      <c r="E685" s="56">
        <v>25.496099999999998</v>
      </c>
      <c r="F685" s="51"/>
      <c r="H685" s="52" t="s">
        <v>250</v>
      </c>
      <c r="Z685" s="46"/>
      <c r="AA685" s="46"/>
    </row>
    <row r="686" spans="1:27" s="3" customFormat="1" ht="15" x14ac:dyDescent="0.25">
      <c r="A686" s="47">
        <f>IF(H686&lt;&gt;"",COUNTA(H$1:H686),"")</f>
        <v>70</v>
      </c>
      <c r="B686" s="48" t="s">
        <v>3386</v>
      </c>
      <c r="C686" s="49" t="s">
        <v>3387</v>
      </c>
      <c r="D686" s="47" t="s">
        <v>198</v>
      </c>
      <c r="E686" s="56">
        <v>5.8994999999999997</v>
      </c>
      <c r="F686" s="51"/>
      <c r="H686" s="52" t="s">
        <v>250</v>
      </c>
      <c r="Z686" s="46"/>
      <c r="AA686" s="46"/>
    </row>
    <row r="687" spans="1:27" s="3" customFormat="1" ht="22.5" x14ac:dyDescent="0.25">
      <c r="A687" s="47">
        <f>IF(H687&lt;&gt;"",COUNTA(H$1:H687),"")</f>
        <v>71</v>
      </c>
      <c r="B687" s="48" t="s">
        <v>3064</v>
      </c>
      <c r="C687" s="49" t="s">
        <v>3065</v>
      </c>
      <c r="D687" s="47" t="s">
        <v>198</v>
      </c>
      <c r="E687" s="56">
        <v>104.68770000000001</v>
      </c>
      <c r="F687" s="51"/>
      <c r="H687" s="52" t="s">
        <v>250</v>
      </c>
      <c r="Z687" s="46"/>
      <c r="AA687" s="46"/>
    </row>
    <row r="688" spans="1:27" s="3" customFormat="1" ht="15" x14ac:dyDescent="0.25">
      <c r="A688" s="47">
        <f>IF(H688&lt;&gt;"",COUNTA(H$1:H688),"")</f>
        <v>72</v>
      </c>
      <c r="B688" s="48" t="s">
        <v>3068</v>
      </c>
      <c r="C688" s="49" t="s">
        <v>3069</v>
      </c>
      <c r="D688" s="47" t="s">
        <v>421</v>
      </c>
      <c r="E688" s="55">
        <v>0.93461399999999994</v>
      </c>
      <c r="F688" s="51"/>
      <c r="H688" s="52" t="s">
        <v>250</v>
      </c>
      <c r="Z688" s="46"/>
      <c r="AA688" s="46"/>
    </row>
    <row r="689" spans="1:27" s="3" customFormat="1" ht="15" x14ac:dyDescent="0.25">
      <c r="A689" s="47">
        <f>IF(H689&lt;&gt;"",COUNTA(H$1:H689),"")</f>
        <v>73</v>
      </c>
      <c r="B689" s="48" t="s">
        <v>3390</v>
      </c>
      <c r="C689" s="49" t="s">
        <v>3391</v>
      </c>
      <c r="D689" s="47" t="s">
        <v>425</v>
      </c>
      <c r="E689" s="57">
        <v>1.61595</v>
      </c>
      <c r="F689" s="51"/>
      <c r="H689" s="52" t="s">
        <v>250</v>
      </c>
      <c r="Z689" s="46"/>
      <c r="AA689" s="46"/>
    </row>
    <row r="690" spans="1:27" s="3" customFormat="1" ht="15" x14ac:dyDescent="0.25">
      <c r="A690" s="47">
        <f>IF(H690&lt;&gt;"",COUNTA(H$1:H690),"")</f>
        <v>74</v>
      </c>
      <c r="B690" s="48" t="s">
        <v>1417</v>
      </c>
      <c r="C690" s="49" t="s">
        <v>1418</v>
      </c>
      <c r="D690" s="47" t="s">
        <v>102</v>
      </c>
      <c r="E690" s="57">
        <v>38.580480000000001</v>
      </c>
      <c r="F690" s="51"/>
      <c r="H690" s="52" t="s">
        <v>250</v>
      </c>
      <c r="Z690" s="46"/>
      <c r="AA690" s="46"/>
    </row>
    <row r="691" spans="1:27" s="3" customFormat="1" ht="15" x14ac:dyDescent="0.25">
      <c r="A691" s="47">
        <f>IF(H691&lt;&gt;"",COUNTA(H$1:H691),"")</f>
        <v>75</v>
      </c>
      <c r="B691" s="48" t="s">
        <v>114</v>
      </c>
      <c r="C691" s="49" t="s">
        <v>115</v>
      </c>
      <c r="D691" s="47" t="s">
        <v>102</v>
      </c>
      <c r="E691" s="50">
        <v>4.95</v>
      </c>
      <c r="F691" s="51"/>
      <c r="H691" s="52" t="s">
        <v>250</v>
      </c>
      <c r="Z691" s="46"/>
      <c r="AA691" s="46"/>
    </row>
    <row r="692" spans="1:27" s="3" customFormat="1" ht="15" x14ac:dyDescent="0.25">
      <c r="A692" s="47">
        <f>IF(H692&lt;&gt;"",COUNTA(H$1:H692),"")</f>
        <v>76</v>
      </c>
      <c r="B692" s="48" t="s">
        <v>2953</v>
      </c>
      <c r="C692" s="49" t="s">
        <v>2954</v>
      </c>
      <c r="D692" s="47" t="s">
        <v>44</v>
      </c>
      <c r="E692" s="55">
        <v>8.0750000000000006E-3</v>
      </c>
      <c r="F692" s="51"/>
      <c r="H692" s="52" t="s">
        <v>250</v>
      </c>
      <c r="Z692" s="46"/>
      <c r="AA692" s="46"/>
    </row>
    <row r="693" spans="1:27" s="3" customFormat="1" ht="22.5" x14ac:dyDescent="0.25">
      <c r="A693" s="47">
        <f>IF(H693&lt;&gt;"",COUNTA(H$1:H693),"")</f>
        <v>77</v>
      </c>
      <c r="B693" s="48" t="s">
        <v>2757</v>
      </c>
      <c r="C693" s="49" t="s">
        <v>2758</v>
      </c>
      <c r="D693" s="47" t="s">
        <v>421</v>
      </c>
      <c r="E693" s="57">
        <v>0.28665000000000002</v>
      </c>
      <c r="F693" s="51"/>
      <c r="H693" s="52" t="s">
        <v>250</v>
      </c>
      <c r="Z693" s="46"/>
      <c r="AA693" s="46"/>
    </row>
    <row r="694" spans="1:27" s="3" customFormat="1" ht="15" x14ac:dyDescent="0.25">
      <c r="A694" s="47">
        <f>IF(H694&lt;&gt;"",COUNTA(H$1:H694),"")</f>
        <v>78</v>
      </c>
      <c r="B694" s="48" t="s">
        <v>3591</v>
      </c>
      <c r="C694" s="49" t="s">
        <v>3592</v>
      </c>
      <c r="D694" s="47" t="s">
        <v>48</v>
      </c>
      <c r="E694" s="57">
        <v>2.7459999999999998E-2</v>
      </c>
      <c r="F694" s="51"/>
      <c r="H694" s="52" t="s">
        <v>250</v>
      </c>
      <c r="Z694" s="46"/>
      <c r="AA694" s="46"/>
    </row>
    <row r="695" spans="1:27" s="3" customFormat="1" ht="15" x14ac:dyDescent="0.25">
      <c r="A695" s="47">
        <f>IF(H695&lt;&gt;"",COUNTA(H$1:H695),"")</f>
        <v>79</v>
      </c>
      <c r="B695" s="48" t="s">
        <v>1266</v>
      </c>
      <c r="C695" s="49" t="s">
        <v>1267</v>
      </c>
      <c r="D695" s="47" t="s">
        <v>73</v>
      </c>
      <c r="E695" s="56">
        <v>1.5636000000000001</v>
      </c>
      <c r="F695" s="51"/>
      <c r="H695" s="52" t="s">
        <v>250</v>
      </c>
      <c r="Z695" s="46"/>
      <c r="AA695" s="46"/>
    </row>
    <row r="696" spans="1:27" s="3" customFormat="1" ht="15" x14ac:dyDescent="0.25">
      <c r="A696" s="47">
        <f>IF(H696&lt;&gt;"",COUNTA(H$1:H696),"")</f>
        <v>80</v>
      </c>
      <c r="B696" s="48" t="s">
        <v>131</v>
      </c>
      <c r="C696" s="49" t="s">
        <v>132</v>
      </c>
      <c r="D696" s="47" t="s">
        <v>44</v>
      </c>
      <c r="E696" s="58">
        <v>3.5285999999999998E-3</v>
      </c>
      <c r="F696" s="51"/>
      <c r="H696" s="52" t="s">
        <v>250</v>
      </c>
      <c r="Z696" s="46"/>
      <c r="AA696" s="46"/>
    </row>
    <row r="697" spans="1:27" s="3" customFormat="1" ht="15" x14ac:dyDescent="0.25">
      <c r="A697" s="47">
        <f>IF(H697&lt;&gt;"",COUNTA(H$1:H697),"")</f>
        <v>81</v>
      </c>
      <c r="B697" s="48" t="s">
        <v>3442</v>
      </c>
      <c r="C697" s="49" t="s">
        <v>3443</v>
      </c>
      <c r="D697" s="47" t="s">
        <v>44</v>
      </c>
      <c r="E697" s="57">
        <v>4.9199999999999999E-3</v>
      </c>
      <c r="F697" s="51"/>
      <c r="H697" s="52" t="s">
        <v>250</v>
      </c>
      <c r="Z697" s="46"/>
      <c r="AA697" s="46"/>
    </row>
    <row r="698" spans="1:27" s="3" customFormat="1" ht="15" x14ac:dyDescent="0.25">
      <c r="A698" s="47">
        <f>IF(H698&lt;&gt;"",COUNTA(H$1:H698),"")</f>
        <v>82</v>
      </c>
      <c r="B698" s="48" t="s">
        <v>385</v>
      </c>
      <c r="C698" s="49" t="s">
        <v>386</v>
      </c>
      <c r="D698" s="47" t="s">
        <v>73</v>
      </c>
      <c r="E698" s="57">
        <v>12.08718</v>
      </c>
      <c r="F698" s="51"/>
      <c r="H698" s="52" t="s">
        <v>250</v>
      </c>
      <c r="Z698" s="46"/>
      <c r="AA698" s="46"/>
    </row>
    <row r="699" spans="1:27" s="3" customFormat="1" ht="22.5" x14ac:dyDescent="0.25">
      <c r="A699" s="47">
        <f>IF(H699&lt;&gt;"",COUNTA(H$1:H699),"")</f>
        <v>83</v>
      </c>
      <c r="B699" s="48" t="s">
        <v>3332</v>
      </c>
      <c r="C699" s="49" t="s">
        <v>3333</v>
      </c>
      <c r="D699" s="47" t="s">
        <v>44</v>
      </c>
      <c r="E699" s="55">
        <v>1.8E-5</v>
      </c>
      <c r="F699" s="51"/>
      <c r="H699" s="52" t="s">
        <v>250</v>
      </c>
      <c r="Z699" s="46"/>
      <c r="AA699" s="46"/>
    </row>
    <row r="700" spans="1:27" s="3" customFormat="1" ht="15" x14ac:dyDescent="0.25">
      <c r="A700" s="47">
        <f>IF(H700&lt;&gt;"",COUNTA(H$1:H700),"")</f>
        <v>84</v>
      </c>
      <c r="B700" s="48" t="s">
        <v>2971</v>
      </c>
      <c r="C700" s="49" t="s">
        <v>2972</v>
      </c>
      <c r="D700" s="47" t="s">
        <v>350</v>
      </c>
      <c r="E700" s="57">
        <v>0.79425999999999997</v>
      </c>
      <c r="F700" s="51"/>
      <c r="H700" s="52" t="s">
        <v>250</v>
      </c>
      <c r="Z700" s="46"/>
      <c r="AA700" s="46"/>
    </row>
    <row r="701" spans="1:27" s="3" customFormat="1" ht="22.5" x14ac:dyDescent="0.25">
      <c r="A701" s="47">
        <f>IF(H701&lt;&gt;"",COUNTA(H$1:H701),"")</f>
        <v>85</v>
      </c>
      <c r="B701" s="48" t="s">
        <v>3430</v>
      </c>
      <c r="C701" s="49" t="s">
        <v>3431</v>
      </c>
      <c r="D701" s="47" t="s">
        <v>350</v>
      </c>
      <c r="E701" s="50">
        <v>0.08</v>
      </c>
      <c r="F701" s="51"/>
      <c r="H701" s="52" t="s">
        <v>250</v>
      </c>
      <c r="Z701" s="46"/>
      <c r="AA701" s="46"/>
    </row>
    <row r="702" spans="1:27" s="3" customFormat="1" ht="15" x14ac:dyDescent="0.25">
      <c r="A702" s="47">
        <f>IF(H702&lt;&gt;"",COUNTA(H$1:H702),"")</f>
        <v>86</v>
      </c>
      <c r="B702" s="48" t="s">
        <v>135</v>
      </c>
      <c r="C702" s="49" t="s">
        <v>136</v>
      </c>
      <c r="D702" s="47" t="s">
        <v>44</v>
      </c>
      <c r="E702" s="55">
        <v>4.8000000000000001E-5</v>
      </c>
      <c r="F702" s="51"/>
      <c r="H702" s="52" t="s">
        <v>250</v>
      </c>
      <c r="Z702" s="46"/>
      <c r="AA702" s="46"/>
    </row>
    <row r="703" spans="1:27" s="3" customFormat="1" ht="15" x14ac:dyDescent="0.25">
      <c r="A703" s="47">
        <f>IF(H703&lt;&gt;"",COUNTA(H$1:H703),"")</f>
        <v>87</v>
      </c>
      <c r="B703" s="48" t="s">
        <v>2716</v>
      </c>
      <c r="C703" s="49" t="s">
        <v>2717</v>
      </c>
      <c r="D703" s="47" t="s">
        <v>44</v>
      </c>
      <c r="E703" s="58">
        <v>3.3510000000000001E-4</v>
      </c>
      <c r="F703" s="51"/>
      <c r="H703" s="52" t="s">
        <v>250</v>
      </c>
      <c r="Z703" s="46"/>
      <c r="AA703" s="46"/>
    </row>
    <row r="704" spans="1:27" s="3" customFormat="1" ht="15" x14ac:dyDescent="0.25">
      <c r="A704" s="47">
        <f>IF(H704&lt;&gt;"",COUNTA(H$1:H704),"")</f>
        <v>88</v>
      </c>
      <c r="B704" s="48" t="s">
        <v>2842</v>
      </c>
      <c r="C704" s="49" t="s">
        <v>2843</v>
      </c>
      <c r="D704" s="47" t="s">
        <v>44</v>
      </c>
      <c r="E704" s="58">
        <v>2.6044000000000002E-3</v>
      </c>
      <c r="F704" s="51"/>
      <c r="H704" s="52" t="s">
        <v>250</v>
      </c>
      <c r="Z704" s="46"/>
      <c r="AA704" s="46"/>
    </row>
    <row r="705" spans="1:27" s="3" customFormat="1" ht="15" x14ac:dyDescent="0.25">
      <c r="A705" s="47">
        <f>IF(H705&lt;&gt;"",COUNTA(H$1:H705),"")</f>
        <v>89</v>
      </c>
      <c r="B705" s="48" t="s">
        <v>3394</v>
      </c>
      <c r="C705" s="49" t="s">
        <v>3395</v>
      </c>
      <c r="D705" s="47" t="s">
        <v>407</v>
      </c>
      <c r="E705" s="57">
        <v>4.1142599999999998</v>
      </c>
      <c r="F705" s="51"/>
      <c r="H705" s="52" t="s">
        <v>250</v>
      </c>
      <c r="Z705" s="46"/>
      <c r="AA705" s="46"/>
    </row>
    <row r="706" spans="1:27" s="3" customFormat="1" ht="15" x14ac:dyDescent="0.25">
      <c r="A706" s="47">
        <f>IF(H706&lt;&gt;"",COUNTA(H$1:H706),"")</f>
        <v>90</v>
      </c>
      <c r="B706" s="48" t="s">
        <v>3345</v>
      </c>
      <c r="C706" s="49" t="s">
        <v>3346</v>
      </c>
      <c r="D706" s="47" t="s">
        <v>350</v>
      </c>
      <c r="E706" s="50">
        <v>2.38</v>
      </c>
      <c r="F706" s="51"/>
      <c r="H706" s="52" t="s">
        <v>250</v>
      </c>
      <c r="Z706" s="46"/>
      <c r="AA706" s="46"/>
    </row>
    <row r="707" spans="1:27" s="3" customFormat="1" ht="15" x14ac:dyDescent="0.25">
      <c r="A707" s="47">
        <f>IF(H707&lt;&gt;"",COUNTA(H$1:H707),"")</f>
        <v>91</v>
      </c>
      <c r="B707" s="48" t="s">
        <v>2975</v>
      </c>
      <c r="C707" s="49" t="s">
        <v>2976</v>
      </c>
      <c r="D707" s="47" t="s">
        <v>358</v>
      </c>
      <c r="E707" s="55">
        <v>7.9425999999999997E-2</v>
      </c>
      <c r="F707" s="51"/>
      <c r="H707" s="52" t="s">
        <v>250</v>
      </c>
      <c r="Z707" s="46"/>
      <c r="AA707" s="46"/>
    </row>
    <row r="708" spans="1:27" s="3" customFormat="1" ht="15" x14ac:dyDescent="0.25">
      <c r="A708" s="47">
        <f>IF(H708&lt;&gt;"",COUNTA(H$1:H708),"")</f>
        <v>92</v>
      </c>
      <c r="B708" s="48" t="s">
        <v>3072</v>
      </c>
      <c r="C708" s="49" t="s">
        <v>3073</v>
      </c>
      <c r="D708" s="47" t="s">
        <v>350</v>
      </c>
      <c r="E708" s="57">
        <v>0.37386999999999998</v>
      </c>
      <c r="F708" s="51"/>
      <c r="H708" s="52" t="s">
        <v>250</v>
      </c>
      <c r="Z708" s="46"/>
      <c r="AA708" s="46"/>
    </row>
    <row r="709" spans="1:27" s="3" customFormat="1" ht="15" x14ac:dyDescent="0.25">
      <c r="A709" s="47">
        <f>IF(H709&lt;&gt;"",COUNTA(H$1:H709),"")</f>
        <v>93</v>
      </c>
      <c r="B709" s="48" t="s">
        <v>1644</v>
      </c>
      <c r="C709" s="49" t="s">
        <v>1645</v>
      </c>
      <c r="D709" s="47" t="s">
        <v>350</v>
      </c>
      <c r="E709" s="55">
        <v>1.000021</v>
      </c>
      <c r="F709" s="51"/>
      <c r="H709" s="52" t="s">
        <v>250</v>
      </c>
      <c r="Z709" s="46"/>
      <c r="AA709" s="46"/>
    </row>
    <row r="710" spans="1:27" s="3" customFormat="1" ht="33.75" x14ac:dyDescent="0.25">
      <c r="A710" s="47">
        <f>IF(H710&lt;&gt;"",COUNTA(H$1:H710),"")</f>
        <v>94</v>
      </c>
      <c r="B710" s="48" t="s">
        <v>3078</v>
      </c>
      <c r="C710" s="49" t="s">
        <v>3079</v>
      </c>
      <c r="D710" s="47" t="s">
        <v>350</v>
      </c>
      <c r="E710" s="55">
        <v>8.2006890000000006</v>
      </c>
      <c r="F710" s="51"/>
      <c r="H710" s="52" t="s">
        <v>250</v>
      </c>
      <c r="Z710" s="46"/>
      <c r="AA710" s="46"/>
    </row>
    <row r="711" spans="1:27" s="3" customFormat="1" ht="33.75" x14ac:dyDescent="0.25">
      <c r="A711" s="47">
        <f>IF(H711&lt;&gt;"",COUNTA(H$1:H711),"")</f>
        <v>95</v>
      </c>
      <c r="B711" s="48" t="s">
        <v>3082</v>
      </c>
      <c r="C711" s="49" t="s">
        <v>3083</v>
      </c>
      <c r="D711" s="47" t="s">
        <v>350</v>
      </c>
      <c r="E711" s="55">
        <v>21.801037999999998</v>
      </c>
      <c r="F711" s="51"/>
      <c r="H711" s="52" t="s">
        <v>250</v>
      </c>
      <c r="Z711" s="46"/>
      <c r="AA711" s="46"/>
    </row>
    <row r="712" spans="1:27" s="3" customFormat="1" ht="15" x14ac:dyDescent="0.25">
      <c r="A712" s="47">
        <f>IF(H712&lt;&gt;"",COUNTA(H$1:H712),"")</f>
        <v>96</v>
      </c>
      <c r="B712" s="48" t="s">
        <v>2821</v>
      </c>
      <c r="C712" s="49" t="s">
        <v>2822</v>
      </c>
      <c r="D712" s="47" t="s">
        <v>44</v>
      </c>
      <c r="E712" s="55">
        <v>1.7699999999999999E-4</v>
      </c>
      <c r="F712" s="51"/>
      <c r="H712" s="52" t="s">
        <v>250</v>
      </c>
      <c r="Z712" s="46"/>
      <c r="AA712" s="46"/>
    </row>
    <row r="713" spans="1:27" s="3" customFormat="1" ht="15" x14ac:dyDescent="0.25">
      <c r="A713" s="47">
        <f>IF(H713&lt;&gt;"",COUNTA(H$1:H713),"")</f>
        <v>97</v>
      </c>
      <c r="B713" s="48" t="s">
        <v>3456</v>
      </c>
      <c r="C713" s="49" t="s">
        <v>3457</v>
      </c>
      <c r="D713" s="47" t="s">
        <v>44</v>
      </c>
      <c r="E713" s="58">
        <v>1.3680999999999999E-3</v>
      </c>
      <c r="F713" s="51"/>
      <c r="H713" s="52" t="s">
        <v>250</v>
      </c>
      <c r="Z713" s="46"/>
      <c r="AA713" s="46"/>
    </row>
    <row r="714" spans="1:27" s="3" customFormat="1" ht="15" x14ac:dyDescent="0.25">
      <c r="A714" s="47">
        <f>IF(H714&lt;&gt;"",COUNTA(H$1:H714),"")</f>
        <v>98</v>
      </c>
      <c r="B714" s="48" t="s">
        <v>3556</v>
      </c>
      <c r="C714" s="49" t="s">
        <v>3557</v>
      </c>
      <c r="D714" s="47" t="s">
        <v>102</v>
      </c>
      <c r="E714" s="55">
        <v>0.63201600000000002</v>
      </c>
      <c r="F714" s="51"/>
      <c r="H714" s="52" t="s">
        <v>250</v>
      </c>
      <c r="Z714" s="46"/>
      <c r="AA714" s="46"/>
    </row>
    <row r="715" spans="1:27" s="3" customFormat="1" ht="15" x14ac:dyDescent="0.25">
      <c r="A715" s="47">
        <f>IF(H715&lt;&gt;"",COUNTA(H$1:H715),"")</f>
        <v>99</v>
      </c>
      <c r="B715" s="48" t="s">
        <v>227</v>
      </c>
      <c r="C715" s="49" t="s">
        <v>228</v>
      </c>
      <c r="D715" s="47" t="s">
        <v>73</v>
      </c>
      <c r="E715" s="55">
        <v>0.55739700000000003</v>
      </c>
      <c r="F715" s="51"/>
      <c r="H715" s="52" t="s">
        <v>250</v>
      </c>
      <c r="Z715" s="46"/>
      <c r="AA715" s="46"/>
    </row>
    <row r="716" spans="1:27" s="3" customFormat="1" ht="15" x14ac:dyDescent="0.25">
      <c r="A716" s="47">
        <f>IF(H716&lt;&gt;"",COUNTA(H$1:H716),"")</f>
        <v>100</v>
      </c>
      <c r="B716" s="48" t="s">
        <v>1037</v>
      </c>
      <c r="C716" s="49" t="s">
        <v>1038</v>
      </c>
      <c r="D716" s="47" t="s">
        <v>44</v>
      </c>
      <c r="E716" s="55">
        <v>5.1800000000000001E-4</v>
      </c>
      <c r="F716" s="51"/>
      <c r="H716" s="52" t="s">
        <v>250</v>
      </c>
      <c r="Z716" s="46"/>
      <c r="AA716" s="46"/>
    </row>
    <row r="717" spans="1:27" s="3" customFormat="1" ht="15" x14ac:dyDescent="0.25">
      <c r="A717" s="47">
        <f>IF(H717&lt;&gt;"",COUNTA(H$1:H717),"")</f>
        <v>101</v>
      </c>
      <c r="B717" s="48" t="s">
        <v>2733</v>
      </c>
      <c r="C717" s="49" t="s">
        <v>2734</v>
      </c>
      <c r="D717" s="47" t="s">
        <v>44</v>
      </c>
      <c r="E717" s="55">
        <v>6.9319999999999998E-3</v>
      </c>
      <c r="F717" s="51"/>
      <c r="H717" s="52" t="s">
        <v>250</v>
      </c>
      <c r="Z717" s="46"/>
      <c r="AA717" s="46"/>
    </row>
    <row r="718" spans="1:27" s="3" customFormat="1" ht="22.5" x14ac:dyDescent="0.25">
      <c r="A718" s="47">
        <f>IF(H718&lt;&gt;"",COUNTA(H$1:H718),"")</f>
        <v>102</v>
      </c>
      <c r="B718" s="48" t="s">
        <v>2737</v>
      </c>
      <c r="C718" s="49" t="s">
        <v>2738</v>
      </c>
      <c r="D718" s="47" t="s">
        <v>48</v>
      </c>
      <c r="E718" s="58">
        <v>3.9100000000000002E-5</v>
      </c>
      <c r="F718" s="51"/>
      <c r="H718" s="52" t="s">
        <v>250</v>
      </c>
      <c r="Z718" s="46"/>
      <c r="AA718" s="46"/>
    </row>
    <row r="719" spans="1:27" s="3" customFormat="1" ht="15" x14ac:dyDescent="0.25">
      <c r="A719" s="47">
        <f>IF(H719&lt;&gt;"",COUNTA(H$1:H719),"")</f>
        <v>103</v>
      </c>
      <c r="B719" s="48" t="s">
        <v>352</v>
      </c>
      <c r="C719" s="49" t="s">
        <v>353</v>
      </c>
      <c r="D719" s="47" t="s">
        <v>44</v>
      </c>
      <c r="E719" s="58">
        <v>4.6680000000000002E-4</v>
      </c>
      <c r="F719" s="51"/>
      <c r="H719" s="52" t="s">
        <v>250</v>
      </c>
      <c r="Z719" s="46"/>
      <c r="AA719" s="46"/>
    </row>
    <row r="720" spans="1:27" s="3" customFormat="1" ht="22.5" x14ac:dyDescent="0.25">
      <c r="A720" s="47">
        <f>IF(H720&lt;&gt;"",COUNTA(H$1:H720),"")</f>
        <v>104</v>
      </c>
      <c r="B720" s="48" t="s">
        <v>2719</v>
      </c>
      <c r="C720" s="49" t="s">
        <v>2720</v>
      </c>
      <c r="D720" s="47" t="s">
        <v>44</v>
      </c>
      <c r="E720" s="58">
        <v>1.2677900000000001E-2</v>
      </c>
      <c r="F720" s="51"/>
      <c r="H720" s="52" t="s">
        <v>250</v>
      </c>
      <c r="Z720" s="46"/>
      <c r="AA720" s="46"/>
    </row>
    <row r="721" spans="1:27" s="3" customFormat="1" ht="15" x14ac:dyDescent="0.25">
      <c r="A721" s="47">
        <f>IF(H721&lt;&gt;"",COUNTA(H$1:H721),"")</f>
        <v>105</v>
      </c>
      <c r="B721" s="48" t="s">
        <v>2722</v>
      </c>
      <c r="C721" s="49" t="s">
        <v>2723</v>
      </c>
      <c r="D721" s="47" t="s">
        <v>48</v>
      </c>
      <c r="E721" s="57">
        <v>0.40393000000000001</v>
      </c>
      <c r="F721" s="51"/>
      <c r="H721" s="52" t="s">
        <v>250</v>
      </c>
      <c r="Z721" s="46"/>
      <c r="AA721" s="46"/>
    </row>
    <row r="722" spans="1:27" s="3" customFormat="1" ht="15" x14ac:dyDescent="0.25">
      <c r="A722" s="47">
        <f>IF(H722&lt;&gt;"",COUNTA(H$1:H722),"")</f>
        <v>106</v>
      </c>
      <c r="B722" s="48" t="s">
        <v>1243</v>
      </c>
      <c r="C722" s="49" t="s">
        <v>1244</v>
      </c>
      <c r="D722" s="47" t="s">
        <v>48</v>
      </c>
      <c r="E722" s="56">
        <v>0.41189999999999999</v>
      </c>
      <c r="F722" s="51"/>
      <c r="H722" s="52" t="s">
        <v>250</v>
      </c>
      <c r="Z722" s="46"/>
      <c r="AA722" s="46"/>
    </row>
    <row r="723" spans="1:27" s="3" customFormat="1" ht="22.5" x14ac:dyDescent="0.25">
      <c r="A723" s="47">
        <f>IF(H723&lt;&gt;"",COUNTA(H$1:H723),"")</f>
        <v>107</v>
      </c>
      <c r="B723" s="48" t="s">
        <v>2740</v>
      </c>
      <c r="C723" s="49" t="s">
        <v>2741</v>
      </c>
      <c r="D723" s="47" t="s">
        <v>48</v>
      </c>
      <c r="E723" s="55">
        <v>0.153304</v>
      </c>
      <c r="F723" s="51"/>
      <c r="H723" s="52" t="s">
        <v>250</v>
      </c>
      <c r="Z723" s="46"/>
      <c r="AA723" s="46"/>
    </row>
    <row r="724" spans="1:27" s="3" customFormat="1" ht="22.5" x14ac:dyDescent="0.25">
      <c r="A724" s="47">
        <f>IF(H724&lt;&gt;"",COUNTA(H$1:H724),"")</f>
        <v>108</v>
      </c>
      <c r="B724" s="48" t="s">
        <v>2860</v>
      </c>
      <c r="C724" s="49" t="s">
        <v>2861</v>
      </c>
      <c r="D724" s="47" t="s">
        <v>44</v>
      </c>
      <c r="E724" s="58">
        <v>1.7983000000000001E-3</v>
      </c>
      <c r="F724" s="51"/>
      <c r="H724" s="52" t="s">
        <v>250</v>
      </c>
      <c r="Z724" s="46"/>
      <c r="AA724" s="46"/>
    </row>
    <row r="725" spans="1:27" s="3" customFormat="1" ht="33.75" x14ac:dyDescent="0.25">
      <c r="A725" s="47">
        <f>IF(H725&lt;&gt;"",COUNTA(H$1:H725),"")</f>
        <v>109</v>
      </c>
      <c r="B725" s="48" t="s">
        <v>3086</v>
      </c>
      <c r="C725" s="49" t="s">
        <v>3087</v>
      </c>
      <c r="D725" s="47" t="s">
        <v>198</v>
      </c>
      <c r="E725" s="56">
        <v>45.932600000000001</v>
      </c>
      <c r="F725" s="51"/>
      <c r="H725" s="52" t="s">
        <v>250</v>
      </c>
      <c r="Z725" s="46"/>
      <c r="AA725" s="46"/>
    </row>
    <row r="726" spans="1:27" s="3" customFormat="1" ht="33.75" x14ac:dyDescent="0.25">
      <c r="A726" s="47">
        <f>IF(H726&lt;&gt;"",COUNTA(H$1:H726),"")</f>
        <v>110</v>
      </c>
      <c r="B726" s="48" t="s">
        <v>3197</v>
      </c>
      <c r="C726" s="49" t="s">
        <v>3198</v>
      </c>
      <c r="D726" s="47" t="s">
        <v>198</v>
      </c>
      <c r="E726" s="56">
        <v>7.4447999999999999</v>
      </c>
      <c r="F726" s="51"/>
      <c r="H726" s="52" t="s">
        <v>250</v>
      </c>
      <c r="Z726" s="46"/>
      <c r="AA726" s="46"/>
    </row>
    <row r="727" spans="1:27" s="3" customFormat="1" ht="22.5" x14ac:dyDescent="0.25">
      <c r="A727" s="47">
        <f>IF(H727&lt;&gt;"",COUNTA(H$1:H727),"")</f>
        <v>111</v>
      </c>
      <c r="B727" s="48" t="s">
        <v>3089</v>
      </c>
      <c r="C727" s="49" t="s">
        <v>3090</v>
      </c>
      <c r="D727" s="47" t="s">
        <v>198</v>
      </c>
      <c r="E727" s="56">
        <v>135.66139999999999</v>
      </c>
      <c r="F727" s="51"/>
      <c r="H727" s="52" t="s">
        <v>250</v>
      </c>
      <c r="Z727" s="46"/>
      <c r="AA727" s="46"/>
    </row>
    <row r="728" spans="1:27" s="3" customFormat="1" ht="22.5" x14ac:dyDescent="0.25">
      <c r="A728" s="47">
        <f>IF(H728&lt;&gt;"",COUNTA(H$1:H728),"")</f>
        <v>112</v>
      </c>
      <c r="B728" s="48" t="s">
        <v>3200</v>
      </c>
      <c r="C728" s="49" t="s">
        <v>3201</v>
      </c>
      <c r="D728" s="47" t="s">
        <v>198</v>
      </c>
      <c r="E728" s="59">
        <v>19.035</v>
      </c>
      <c r="F728" s="51"/>
      <c r="H728" s="52" t="s">
        <v>250</v>
      </c>
      <c r="Z728" s="46"/>
      <c r="AA728" s="46"/>
    </row>
    <row r="729" spans="1:27" s="3" customFormat="1" ht="22.5" x14ac:dyDescent="0.25">
      <c r="A729" s="47">
        <f>IF(H729&lt;&gt;"",COUNTA(H$1:H729),"")</f>
        <v>113</v>
      </c>
      <c r="B729" s="48" t="s">
        <v>3204</v>
      </c>
      <c r="C729" s="49" t="s">
        <v>3205</v>
      </c>
      <c r="D729" s="47" t="s">
        <v>198</v>
      </c>
      <c r="E729" s="56">
        <v>3.8915999999999999</v>
      </c>
      <c r="F729" s="51"/>
      <c r="H729" s="52" t="s">
        <v>250</v>
      </c>
      <c r="Z729" s="46"/>
      <c r="AA729" s="46"/>
    </row>
    <row r="730" spans="1:27" s="3" customFormat="1" ht="22.5" x14ac:dyDescent="0.25">
      <c r="A730" s="47">
        <f>IF(H730&lt;&gt;"",COUNTA(H$1:H730),"")</f>
        <v>114</v>
      </c>
      <c r="B730" s="48" t="s">
        <v>3093</v>
      </c>
      <c r="C730" s="49" t="s">
        <v>3094</v>
      </c>
      <c r="D730" s="47" t="s">
        <v>350</v>
      </c>
      <c r="E730" s="55">
        <v>7.4773999999999993E-2</v>
      </c>
      <c r="F730" s="51"/>
      <c r="H730" s="52" t="s">
        <v>250</v>
      </c>
      <c r="Z730" s="46"/>
      <c r="AA730" s="46"/>
    </row>
    <row r="731" spans="1:27" s="3" customFormat="1" ht="22.5" x14ac:dyDescent="0.25">
      <c r="A731" s="47">
        <f>IF(H731&lt;&gt;"",COUNTA(H$1:H731),"")</f>
        <v>115</v>
      </c>
      <c r="B731" s="48" t="s">
        <v>3097</v>
      </c>
      <c r="C731" s="49" t="s">
        <v>3098</v>
      </c>
      <c r="D731" s="47" t="s">
        <v>350</v>
      </c>
      <c r="E731" s="55">
        <v>7.4773999999999993E-2</v>
      </c>
      <c r="F731" s="51"/>
      <c r="H731" s="52" t="s">
        <v>250</v>
      </c>
      <c r="Z731" s="46"/>
      <c r="AA731" s="46"/>
    </row>
    <row r="732" spans="1:27" s="3" customFormat="1" ht="33.75" x14ac:dyDescent="0.25">
      <c r="A732" s="47">
        <f>IF(H732&lt;&gt;"",COUNTA(H$1:H732),"")</f>
        <v>116</v>
      </c>
      <c r="B732" s="48" t="s">
        <v>1368</v>
      </c>
      <c r="C732" s="49" t="s">
        <v>1369</v>
      </c>
      <c r="D732" s="47" t="s">
        <v>44</v>
      </c>
      <c r="E732" s="58">
        <v>1.6308099999999999E-2</v>
      </c>
      <c r="F732" s="51"/>
      <c r="H732" s="52" t="s">
        <v>250</v>
      </c>
      <c r="Z732" s="46"/>
      <c r="AA732" s="46"/>
    </row>
    <row r="733" spans="1:27" s="3" customFormat="1" ht="15" x14ac:dyDescent="0.25">
      <c r="A733" s="47">
        <f>IF(H733&lt;&gt;"",COUNTA(H$1:H733),"")</f>
        <v>117</v>
      </c>
      <c r="B733" s="48" t="s">
        <v>2725</v>
      </c>
      <c r="C733" s="49" t="s">
        <v>2726</v>
      </c>
      <c r="D733" s="47" t="s">
        <v>102</v>
      </c>
      <c r="E733" s="55">
        <v>14.503412000000001</v>
      </c>
      <c r="F733" s="51"/>
      <c r="H733" s="52" t="s">
        <v>250</v>
      </c>
      <c r="Z733" s="46"/>
      <c r="AA733" s="46"/>
    </row>
    <row r="734" spans="1:27" s="3" customFormat="1" ht="33.75" x14ac:dyDescent="0.25">
      <c r="A734" s="47">
        <f>IF(H734&lt;&gt;"",COUNTA(H$1:H734),"")</f>
        <v>118</v>
      </c>
      <c r="B734" s="48" t="s">
        <v>1045</v>
      </c>
      <c r="C734" s="49" t="s">
        <v>1046</v>
      </c>
      <c r="D734" s="47" t="s">
        <v>425</v>
      </c>
      <c r="E734" s="58">
        <v>5.2761500000000003E-2</v>
      </c>
      <c r="F734" s="51"/>
      <c r="H734" s="52" t="s">
        <v>250</v>
      </c>
      <c r="Z734" s="46"/>
      <c r="AA734" s="46"/>
    </row>
    <row r="735" spans="1:27" s="3" customFormat="1" ht="15" x14ac:dyDescent="0.25">
      <c r="A735" s="47">
        <f>IF(H735&lt;&gt;"",COUNTA(H$1:H735),"")</f>
        <v>119</v>
      </c>
      <c r="B735" s="48" t="s">
        <v>2894</v>
      </c>
      <c r="C735" s="49" t="s">
        <v>2895</v>
      </c>
      <c r="D735" s="47" t="s">
        <v>44</v>
      </c>
      <c r="E735" s="58">
        <v>4.9268999999999997E-3</v>
      </c>
      <c r="F735" s="51"/>
      <c r="H735" s="52" t="s">
        <v>250</v>
      </c>
      <c r="Z735" s="46"/>
      <c r="AA735" s="46"/>
    </row>
    <row r="736" spans="1:27" s="3" customFormat="1" ht="15" x14ac:dyDescent="0.25">
      <c r="A736" s="47">
        <f>IF(H736&lt;&gt;"",COUNTA(H$1:H736),"")</f>
        <v>120</v>
      </c>
      <c r="B736" s="48" t="s">
        <v>2845</v>
      </c>
      <c r="C736" s="49" t="s">
        <v>2846</v>
      </c>
      <c r="D736" s="47" t="s">
        <v>44</v>
      </c>
      <c r="E736" s="58">
        <v>7.8131999999999993E-3</v>
      </c>
      <c r="F736" s="51"/>
      <c r="H736" s="52" t="s">
        <v>250</v>
      </c>
      <c r="Z736" s="46"/>
      <c r="AA736" s="46"/>
    </row>
    <row r="737" spans="1:27" s="3" customFormat="1" ht="15" x14ac:dyDescent="0.25">
      <c r="A737" s="47">
        <f>IF(H737&lt;&gt;"",COUNTA(H$1:H737),"")</f>
        <v>121</v>
      </c>
      <c r="B737" s="48" t="s">
        <v>143</v>
      </c>
      <c r="C737" s="49" t="s">
        <v>144</v>
      </c>
      <c r="D737" s="47" t="s">
        <v>44</v>
      </c>
      <c r="E737" s="58">
        <v>1.247E-4</v>
      </c>
      <c r="F737" s="51"/>
      <c r="H737" s="52" t="s">
        <v>250</v>
      </c>
      <c r="Z737" s="46"/>
      <c r="AA737" s="46"/>
    </row>
    <row r="738" spans="1:27" s="3" customFormat="1" ht="15" x14ac:dyDescent="0.25">
      <c r="A738" s="47">
        <f>IF(H738&lt;&gt;"",COUNTA(H$1:H738),"")</f>
        <v>122</v>
      </c>
      <c r="B738" s="48" t="s">
        <v>2849</v>
      </c>
      <c r="C738" s="49" t="s">
        <v>2850</v>
      </c>
      <c r="D738" s="47" t="s">
        <v>44</v>
      </c>
      <c r="E738" s="55">
        <v>0.37112699999999998</v>
      </c>
      <c r="F738" s="51"/>
      <c r="H738" s="52" t="s">
        <v>250</v>
      </c>
      <c r="Z738" s="46"/>
      <c r="AA738" s="46"/>
    </row>
    <row r="739" spans="1:27" s="3" customFormat="1" ht="15" x14ac:dyDescent="0.25">
      <c r="A739" s="47">
        <f>IF(H739&lt;&gt;"",COUNTA(H$1:H739),"")</f>
        <v>123</v>
      </c>
      <c r="B739" s="48" t="s">
        <v>3273</v>
      </c>
      <c r="C739" s="49" t="s">
        <v>3274</v>
      </c>
      <c r="D739" s="47" t="s">
        <v>44</v>
      </c>
      <c r="E739" s="58">
        <v>1.13832E-2</v>
      </c>
      <c r="F739" s="51"/>
      <c r="H739" s="52" t="s">
        <v>250</v>
      </c>
      <c r="Z739" s="46"/>
      <c r="AA739" s="46"/>
    </row>
    <row r="740" spans="1:27" s="3" customFormat="1" ht="15" x14ac:dyDescent="0.25">
      <c r="A740" s="47">
        <f>IF(H740&lt;&gt;"",COUNTA(H$1:H740),"")</f>
        <v>124</v>
      </c>
      <c r="B740" s="48" t="s">
        <v>1051</v>
      </c>
      <c r="C740" s="49" t="s">
        <v>1052</v>
      </c>
      <c r="D740" s="47" t="s">
        <v>44</v>
      </c>
      <c r="E740" s="58">
        <v>9.9766999999999998E-3</v>
      </c>
      <c r="F740" s="51"/>
      <c r="H740" s="52" t="s">
        <v>250</v>
      </c>
      <c r="Z740" s="46"/>
      <c r="AA740" s="46"/>
    </row>
    <row r="741" spans="1:27" s="3" customFormat="1" ht="33.75" x14ac:dyDescent="0.25">
      <c r="A741" s="47">
        <f>IF(H741&lt;&gt;"",COUNTA(H$1:H741),"")</f>
        <v>125</v>
      </c>
      <c r="B741" s="48" t="s">
        <v>3420</v>
      </c>
      <c r="C741" s="49" t="s">
        <v>3421</v>
      </c>
      <c r="D741" s="47" t="s">
        <v>44</v>
      </c>
      <c r="E741" s="56">
        <v>1.11E-2</v>
      </c>
      <c r="F741" s="51"/>
      <c r="H741" s="52" t="s">
        <v>250</v>
      </c>
      <c r="Z741" s="46"/>
      <c r="AA741" s="46"/>
    </row>
    <row r="742" spans="1:27" s="3" customFormat="1" ht="15" x14ac:dyDescent="0.25">
      <c r="A742" s="47">
        <f>IF(H742&lt;&gt;"",COUNTA(H$1:H742),"")</f>
        <v>126</v>
      </c>
      <c r="B742" s="48" t="s">
        <v>3497</v>
      </c>
      <c r="C742" s="49" t="s">
        <v>3498</v>
      </c>
      <c r="D742" s="47" t="s">
        <v>198</v>
      </c>
      <c r="E742" s="50">
        <v>7.89</v>
      </c>
      <c r="F742" s="51"/>
      <c r="H742" s="52" t="s">
        <v>250</v>
      </c>
      <c r="Z742" s="46"/>
      <c r="AA742" s="46"/>
    </row>
    <row r="743" spans="1:27" s="3" customFormat="1" ht="15" x14ac:dyDescent="0.25">
      <c r="A743" s="47">
        <f>IF(H743&lt;&gt;"",COUNTA(H$1:H743),"")</f>
        <v>127</v>
      </c>
      <c r="B743" s="48" t="s">
        <v>3500</v>
      </c>
      <c r="C743" s="49" t="s">
        <v>3501</v>
      </c>
      <c r="D743" s="47" t="s">
        <v>350</v>
      </c>
      <c r="E743" s="57">
        <v>5.5230000000000001E-2</v>
      </c>
      <c r="F743" s="51"/>
      <c r="H743" s="52" t="s">
        <v>250</v>
      </c>
      <c r="Z743" s="46"/>
      <c r="AA743" s="46"/>
    </row>
    <row r="744" spans="1:27" s="3" customFormat="1" ht="15" x14ac:dyDescent="0.25">
      <c r="A744" s="47">
        <f>IF(H744&lt;&gt;"",COUNTA(H$1:H744),"")</f>
        <v>128</v>
      </c>
      <c r="B744" s="48" t="s">
        <v>3503</v>
      </c>
      <c r="C744" s="49" t="s">
        <v>3504</v>
      </c>
      <c r="D744" s="47" t="s">
        <v>198</v>
      </c>
      <c r="E744" s="59">
        <v>82.844999999999999</v>
      </c>
      <c r="F744" s="51"/>
      <c r="H744" s="52" t="s">
        <v>250</v>
      </c>
      <c r="Z744" s="46"/>
      <c r="AA744" s="46"/>
    </row>
    <row r="745" spans="1:27" s="3" customFormat="1" ht="15" x14ac:dyDescent="0.25">
      <c r="A745" s="47">
        <f>IF(H745&lt;&gt;"",COUNTA(H$1:H745),"")</f>
        <v>129</v>
      </c>
      <c r="B745" s="48" t="s">
        <v>3099</v>
      </c>
      <c r="C745" s="49" t="s">
        <v>3100</v>
      </c>
      <c r="D745" s="47" t="s">
        <v>48</v>
      </c>
      <c r="E745" s="58">
        <v>5.2074799999999997E-2</v>
      </c>
      <c r="F745" s="51"/>
      <c r="H745" s="52" t="s">
        <v>250</v>
      </c>
      <c r="Z745" s="46"/>
      <c r="AA745" s="46"/>
    </row>
    <row r="746" spans="1:27" s="3" customFormat="1" ht="22.5" x14ac:dyDescent="0.25">
      <c r="A746" s="47">
        <f>IF(H746&lt;&gt;"",COUNTA(H$1:H746),"")</f>
        <v>130</v>
      </c>
      <c r="B746" s="48" t="s">
        <v>1055</v>
      </c>
      <c r="C746" s="49" t="s">
        <v>1056</v>
      </c>
      <c r="D746" s="47" t="s">
        <v>48</v>
      </c>
      <c r="E746" s="58">
        <v>4.7965000000000004E-3</v>
      </c>
      <c r="F746" s="51"/>
      <c r="H746" s="52" t="s">
        <v>250</v>
      </c>
      <c r="Z746" s="46"/>
      <c r="AA746" s="46"/>
    </row>
    <row r="747" spans="1:27" s="3" customFormat="1" ht="15" x14ac:dyDescent="0.25">
      <c r="A747" s="47">
        <f>IF(H747&lt;&gt;"",COUNTA(H$1:H747),"")</f>
        <v>131</v>
      </c>
      <c r="B747" s="48" t="s">
        <v>2979</v>
      </c>
      <c r="C747" s="49" t="s">
        <v>2980</v>
      </c>
      <c r="D747" s="47" t="s">
        <v>350</v>
      </c>
      <c r="E747" s="57">
        <v>2.4160000000000001E-2</v>
      </c>
      <c r="F747" s="51"/>
      <c r="H747" s="52" t="s">
        <v>250</v>
      </c>
      <c r="Z747" s="46"/>
      <c r="AA747" s="46"/>
    </row>
    <row r="748" spans="1:27" s="3" customFormat="1" ht="15" x14ac:dyDescent="0.25">
      <c r="A748" s="47">
        <f>IF(H748&lt;&gt;"",COUNTA(H$1:H748),"")</f>
        <v>132</v>
      </c>
      <c r="B748" s="48" t="s">
        <v>2982</v>
      </c>
      <c r="C748" s="49" t="s">
        <v>2983</v>
      </c>
      <c r="D748" s="47" t="s">
        <v>350</v>
      </c>
      <c r="E748" s="57">
        <v>2.4160000000000001E-2</v>
      </c>
      <c r="F748" s="51"/>
      <c r="H748" s="52" t="s">
        <v>250</v>
      </c>
      <c r="Z748" s="46"/>
      <c r="AA748" s="46"/>
    </row>
    <row r="749" spans="1:27" s="3" customFormat="1" ht="15" x14ac:dyDescent="0.25">
      <c r="A749" s="47">
        <f>IF(H749&lt;&gt;"",COUNTA(H$1:H749),"")</f>
        <v>133</v>
      </c>
      <c r="B749" s="48" t="s">
        <v>2984</v>
      </c>
      <c r="C749" s="49" t="s">
        <v>2985</v>
      </c>
      <c r="D749" s="47" t="s">
        <v>350</v>
      </c>
      <c r="E749" s="56">
        <v>0.1208</v>
      </c>
      <c r="F749" s="51"/>
      <c r="H749" s="52" t="s">
        <v>250</v>
      </c>
      <c r="Z749" s="46"/>
      <c r="AA749" s="46"/>
    </row>
    <row r="750" spans="1:27" s="3" customFormat="1" ht="15" x14ac:dyDescent="0.25">
      <c r="A750" s="47">
        <f>IF(H750&lt;&gt;"",COUNTA(H$1:H750),"")</f>
        <v>134</v>
      </c>
      <c r="B750" s="48" t="s">
        <v>2987</v>
      </c>
      <c r="C750" s="49" t="s">
        <v>2988</v>
      </c>
      <c r="D750" s="47" t="s">
        <v>350</v>
      </c>
      <c r="E750" s="57">
        <v>2.1139999999999999E-2</v>
      </c>
      <c r="F750" s="51"/>
      <c r="H750" s="52" t="s">
        <v>250</v>
      </c>
      <c r="Z750" s="46"/>
      <c r="AA750" s="46"/>
    </row>
    <row r="751" spans="1:27" s="3" customFormat="1" ht="15" x14ac:dyDescent="0.25">
      <c r="A751" s="47">
        <f>IF(H751&lt;&gt;"",COUNTA(H$1:H751),"")</f>
        <v>135</v>
      </c>
      <c r="B751" s="48" t="s">
        <v>2990</v>
      </c>
      <c r="C751" s="49" t="s">
        <v>2991</v>
      </c>
      <c r="D751" s="47" t="s">
        <v>350</v>
      </c>
      <c r="E751" s="57">
        <v>2.1139999999999999E-2</v>
      </c>
      <c r="F751" s="51"/>
      <c r="H751" s="52" t="s">
        <v>250</v>
      </c>
      <c r="Z751" s="46"/>
      <c r="AA751" s="46"/>
    </row>
    <row r="752" spans="1:27" s="3" customFormat="1" ht="15" x14ac:dyDescent="0.25">
      <c r="A752" s="47">
        <f>IF(H752&lt;&gt;"",COUNTA(H$1:H752),"")</f>
        <v>136</v>
      </c>
      <c r="B752" s="48" t="s">
        <v>2116</v>
      </c>
      <c r="C752" s="49" t="s">
        <v>2117</v>
      </c>
      <c r="D752" s="47" t="s">
        <v>350</v>
      </c>
      <c r="E752" s="56">
        <v>1.3792</v>
      </c>
      <c r="F752" s="51"/>
      <c r="H752" s="52" t="s">
        <v>250</v>
      </c>
      <c r="Z752" s="46"/>
      <c r="AA752" s="46"/>
    </row>
    <row r="753" spans="1:27" s="3" customFormat="1" ht="15" x14ac:dyDescent="0.25">
      <c r="A753" s="47">
        <f>IF(H753&lt;&gt;"",COUNTA(H$1:H753),"")</f>
        <v>137</v>
      </c>
      <c r="B753" s="48" t="s">
        <v>3227</v>
      </c>
      <c r="C753" s="49" t="s">
        <v>3228</v>
      </c>
      <c r="D753" s="47" t="s">
        <v>102</v>
      </c>
      <c r="E753" s="57">
        <v>44.741840000000003</v>
      </c>
      <c r="F753" s="51"/>
      <c r="H753" s="52" t="s">
        <v>250</v>
      </c>
      <c r="Z753" s="46"/>
      <c r="AA753" s="46"/>
    </row>
    <row r="754" spans="1:27" s="3" customFormat="1" ht="22.5" x14ac:dyDescent="0.25">
      <c r="A754" s="47">
        <f>IF(H754&lt;&gt;"",COUNTA(H$1:H754),"")</f>
        <v>138</v>
      </c>
      <c r="B754" s="48" t="s">
        <v>3277</v>
      </c>
      <c r="C754" s="49" t="s">
        <v>3278</v>
      </c>
      <c r="D754" s="47" t="s">
        <v>102</v>
      </c>
      <c r="E754" s="59">
        <v>16.748000000000001</v>
      </c>
      <c r="F754" s="51"/>
      <c r="H754" s="52" t="s">
        <v>250</v>
      </c>
      <c r="Z754" s="46"/>
      <c r="AA754" s="46"/>
    </row>
    <row r="755" spans="1:27" s="3" customFormat="1" ht="33.75" x14ac:dyDescent="0.25">
      <c r="A755" s="47">
        <f>IF(H755&lt;&gt;"",COUNTA(H$1:H755),"")</f>
        <v>139</v>
      </c>
      <c r="B755" s="48" t="s">
        <v>2831</v>
      </c>
      <c r="C755" s="49" t="s">
        <v>2832</v>
      </c>
      <c r="D755" s="47" t="s">
        <v>48</v>
      </c>
      <c r="E755" s="57">
        <v>0.53632000000000002</v>
      </c>
      <c r="F755" s="51"/>
      <c r="H755" s="52" t="s">
        <v>250</v>
      </c>
      <c r="Z755" s="46"/>
      <c r="AA755" s="46"/>
    </row>
    <row r="756" spans="1:27" s="3" customFormat="1" ht="45" x14ac:dyDescent="0.25">
      <c r="A756" s="47">
        <f>IF(H756&lt;&gt;"",COUNTA(H$1:H756),"")</f>
        <v>140</v>
      </c>
      <c r="B756" s="48" t="s">
        <v>3207</v>
      </c>
      <c r="C756" s="49" t="s">
        <v>3208</v>
      </c>
      <c r="D756" s="47" t="s">
        <v>73</v>
      </c>
      <c r="E756" s="56">
        <v>10.067399999999999</v>
      </c>
      <c r="F756" s="51"/>
      <c r="H756" s="52" t="s">
        <v>250</v>
      </c>
      <c r="Z756" s="46"/>
      <c r="AA756" s="46"/>
    </row>
    <row r="757" spans="1:27" s="3" customFormat="1" ht="15" x14ac:dyDescent="0.25">
      <c r="A757" s="47">
        <f>IF(H757&lt;&gt;"",COUNTA(H$1:H757),"")</f>
        <v>141</v>
      </c>
      <c r="B757" s="48" t="s">
        <v>2700</v>
      </c>
      <c r="C757" s="49" t="s">
        <v>2701</v>
      </c>
      <c r="D757" s="47" t="s">
        <v>73</v>
      </c>
      <c r="E757" s="59">
        <v>17.995999999999999</v>
      </c>
      <c r="F757" s="51"/>
      <c r="H757" s="52" t="s">
        <v>250</v>
      </c>
      <c r="Z757" s="46"/>
      <c r="AA757" s="46"/>
    </row>
    <row r="758" spans="1:27" s="3" customFormat="1" ht="15" x14ac:dyDescent="0.25">
      <c r="A758" s="47">
        <f>IF(H758&lt;&gt;"",COUNTA(H$1:H758),"")</f>
        <v>142</v>
      </c>
      <c r="B758" s="48" t="s">
        <v>2743</v>
      </c>
      <c r="C758" s="49" t="s">
        <v>2744</v>
      </c>
      <c r="D758" s="47" t="s">
        <v>44</v>
      </c>
      <c r="E758" s="58">
        <v>2.9970000000000002E-4</v>
      </c>
      <c r="F758" s="51"/>
      <c r="H758" s="52" t="s">
        <v>250</v>
      </c>
      <c r="Z758" s="46"/>
      <c r="AA758" s="46"/>
    </row>
    <row r="759" spans="1:27" s="3" customFormat="1" ht="15" x14ac:dyDescent="0.25">
      <c r="A759" s="47">
        <f>IF(H759&lt;&gt;"",COUNTA(H$1:H759),"")</f>
        <v>143</v>
      </c>
      <c r="B759" s="48" t="s">
        <v>499</v>
      </c>
      <c r="C759" s="49" t="s">
        <v>500</v>
      </c>
      <c r="D759" s="47" t="s">
        <v>44</v>
      </c>
      <c r="E759" s="58">
        <v>1.5828000000000001E-3</v>
      </c>
      <c r="F759" s="51"/>
      <c r="H759" s="52" t="s">
        <v>250</v>
      </c>
      <c r="Z759" s="46"/>
      <c r="AA759" s="46"/>
    </row>
    <row r="760" spans="1:27" s="3" customFormat="1" ht="22.5" x14ac:dyDescent="0.25">
      <c r="A760" s="47">
        <f>IF(H760&lt;&gt;"",COUNTA(H$1:H760),"")</f>
        <v>144</v>
      </c>
      <c r="B760" s="48" t="s">
        <v>3103</v>
      </c>
      <c r="C760" s="49" t="s">
        <v>3104</v>
      </c>
      <c r="D760" s="47" t="s">
        <v>73</v>
      </c>
      <c r="E760" s="59">
        <v>11.528</v>
      </c>
      <c r="F760" s="51"/>
      <c r="H760" s="52" t="s">
        <v>250</v>
      </c>
      <c r="Z760" s="46"/>
      <c r="AA760" s="46"/>
    </row>
    <row r="761" spans="1:27" s="3" customFormat="1" ht="15" x14ac:dyDescent="0.25">
      <c r="A761" s="47">
        <f>IF(H761&lt;&gt;"",COUNTA(H$1:H761),"")</f>
        <v>145</v>
      </c>
      <c r="B761" s="48" t="s">
        <v>2760</v>
      </c>
      <c r="C761" s="49" t="s">
        <v>2761</v>
      </c>
      <c r="D761" s="47" t="s">
        <v>44</v>
      </c>
      <c r="E761" s="58">
        <v>1.638E-4</v>
      </c>
      <c r="F761" s="51"/>
      <c r="H761" s="52" t="s">
        <v>250</v>
      </c>
      <c r="Z761" s="46"/>
      <c r="AA761" s="46"/>
    </row>
    <row r="762" spans="1:27" s="3" customFormat="1" ht="15" x14ac:dyDescent="0.25">
      <c r="A762" s="47">
        <f>IF(H762&lt;&gt;"",COUNTA(H$1:H762),"")</f>
        <v>146</v>
      </c>
      <c r="B762" s="48" t="s">
        <v>1079</v>
      </c>
      <c r="C762" s="49" t="s">
        <v>1080</v>
      </c>
      <c r="D762" s="47" t="s">
        <v>44</v>
      </c>
      <c r="E762" s="57">
        <v>6.2E-4</v>
      </c>
      <c r="F762" s="51"/>
      <c r="H762" s="52" t="s">
        <v>250</v>
      </c>
      <c r="Z762" s="46"/>
      <c r="AA762" s="46"/>
    </row>
    <row r="763" spans="1:27" s="3" customFormat="1" ht="15" x14ac:dyDescent="0.25">
      <c r="A763" s="47">
        <f>IF(H763&lt;&gt;"",COUNTA(H$1:H763),"")</f>
        <v>147</v>
      </c>
      <c r="B763" s="48" t="s">
        <v>729</v>
      </c>
      <c r="C763" s="49" t="s">
        <v>730</v>
      </c>
      <c r="D763" s="47" t="s">
        <v>326</v>
      </c>
      <c r="E763" s="57">
        <v>9.0232500000000009</v>
      </c>
      <c r="F763" s="51"/>
      <c r="H763" s="52" t="s">
        <v>250</v>
      </c>
      <c r="Z763" s="46"/>
      <c r="AA763" s="46"/>
    </row>
    <row r="764" spans="1:27" s="3" customFormat="1" ht="22.5" x14ac:dyDescent="0.25">
      <c r="A764" s="47">
        <f>IF(H764&lt;&gt;"",COUNTA(H$1:H764),"")</f>
        <v>148</v>
      </c>
      <c r="B764" s="48" t="s">
        <v>3423</v>
      </c>
      <c r="C764" s="49" t="s">
        <v>3424</v>
      </c>
      <c r="D764" s="47" t="s">
        <v>335</v>
      </c>
      <c r="E764" s="50">
        <v>0.37</v>
      </c>
      <c r="F764" s="51"/>
      <c r="H764" s="52" t="s">
        <v>250</v>
      </c>
      <c r="Z764" s="46"/>
      <c r="AA764" s="46"/>
    </row>
    <row r="765" spans="1:27" s="3" customFormat="1" ht="56.25" x14ac:dyDescent="0.25">
      <c r="A765" s="47">
        <f>IF(H765&lt;&gt;"",COUNTA(H$1:H765),"")</f>
        <v>149</v>
      </c>
      <c r="B765" s="48" t="s">
        <v>3445</v>
      </c>
      <c r="C765" s="49" t="s">
        <v>2647</v>
      </c>
      <c r="D765" s="47" t="s">
        <v>335</v>
      </c>
      <c r="E765" s="56">
        <v>0.44280000000000003</v>
      </c>
      <c r="F765" s="51"/>
      <c r="H765" s="52" t="s">
        <v>250</v>
      </c>
      <c r="Z765" s="46"/>
      <c r="AA765" s="46"/>
    </row>
    <row r="766" spans="1:27" s="3" customFormat="1" ht="15" x14ac:dyDescent="0.25">
      <c r="A766" s="47">
        <f>IF(H766&lt;&gt;"",COUNTA(H$1:H766),"")</f>
        <v>150</v>
      </c>
      <c r="B766" s="48" t="s">
        <v>2834</v>
      </c>
      <c r="C766" s="49" t="s">
        <v>2835</v>
      </c>
      <c r="D766" s="47" t="s">
        <v>44</v>
      </c>
      <c r="E766" s="55">
        <v>2.0112000000000001E-2</v>
      </c>
      <c r="F766" s="51"/>
      <c r="H766" s="52" t="s">
        <v>250</v>
      </c>
      <c r="Z766" s="46"/>
      <c r="AA766" s="46"/>
    </row>
    <row r="767" spans="1:27" s="3" customFormat="1" ht="15" x14ac:dyDescent="0.25">
      <c r="A767" s="47">
        <f>IF(H767&lt;&gt;"",COUNTA(H$1:H767),"")</f>
        <v>151</v>
      </c>
      <c r="B767" s="48" t="s">
        <v>507</v>
      </c>
      <c r="C767" s="49" t="s">
        <v>508</v>
      </c>
      <c r="D767" s="47" t="s">
        <v>73</v>
      </c>
      <c r="E767" s="57">
        <v>0.28778999999999999</v>
      </c>
      <c r="F767" s="51"/>
      <c r="H767" s="52" t="s">
        <v>250</v>
      </c>
      <c r="Z767" s="46"/>
      <c r="AA767" s="46"/>
    </row>
    <row r="768" spans="1:27" s="3" customFormat="1" ht="15" x14ac:dyDescent="0.25">
      <c r="A768" s="47">
        <f>IF(H768&lt;&gt;"",COUNTA(H$1:H768),"")</f>
        <v>152</v>
      </c>
      <c r="B768" s="48" t="s">
        <v>2763</v>
      </c>
      <c r="C768" s="49" t="s">
        <v>2764</v>
      </c>
      <c r="D768" s="47" t="s">
        <v>44</v>
      </c>
      <c r="E768" s="58">
        <v>1.0900000000000001E-5</v>
      </c>
      <c r="F768" s="51"/>
      <c r="H768" s="52" t="s">
        <v>250</v>
      </c>
      <c r="Z768" s="46"/>
      <c r="AA768" s="46"/>
    </row>
    <row r="769" spans="1:27" s="3" customFormat="1" ht="15" x14ac:dyDescent="0.25">
      <c r="A769" s="47">
        <f>IF(H769&lt;&gt;"",COUNTA(H$1:H769),"")</f>
        <v>153</v>
      </c>
      <c r="B769" s="48" t="s">
        <v>509</v>
      </c>
      <c r="C769" s="49" t="s">
        <v>510</v>
      </c>
      <c r="D769" s="47" t="s">
        <v>73</v>
      </c>
      <c r="E769" s="56">
        <v>0.23250000000000001</v>
      </c>
      <c r="F769" s="51"/>
      <c r="H769" s="52" t="s">
        <v>250</v>
      </c>
      <c r="Z769" s="46"/>
      <c r="AA769" s="46"/>
    </row>
    <row r="770" spans="1:27" s="3" customFormat="1" ht="15" x14ac:dyDescent="0.25">
      <c r="A770" s="47">
        <f>IF(H770&lt;&gt;"",COUNTA(H$1:H770),"")</f>
        <v>154</v>
      </c>
      <c r="B770" s="48" t="s">
        <v>3561</v>
      </c>
      <c r="C770" s="49" t="s">
        <v>3562</v>
      </c>
      <c r="D770" s="47" t="s">
        <v>44</v>
      </c>
      <c r="E770" s="58">
        <v>3.7815000000000001E-3</v>
      </c>
      <c r="F770" s="51"/>
      <c r="H770" s="52" t="s">
        <v>250</v>
      </c>
      <c r="Z770" s="46"/>
      <c r="AA770" s="46"/>
    </row>
    <row r="771" spans="1:27" s="3" customFormat="1" ht="33.75" x14ac:dyDescent="0.25">
      <c r="A771" s="47">
        <f>IF(H771&lt;&gt;"",COUNTA(H$1:H771),"")</f>
        <v>155</v>
      </c>
      <c r="B771" s="48" t="s">
        <v>3106</v>
      </c>
      <c r="C771" s="49" t="s">
        <v>3107</v>
      </c>
      <c r="D771" s="47" t="s">
        <v>73</v>
      </c>
      <c r="E771" s="56">
        <v>11.4434</v>
      </c>
      <c r="F771" s="51"/>
      <c r="H771" s="52" t="s">
        <v>250</v>
      </c>
      <c r="Z771" s="46"/>
      <c r="AA771" s="46"/>
    </row>
    <row r="772" spans="1:27" s="3" customFormat="1" ht="33.75" x14ac:dyDescent="0.25">
      <c r="A772" s="47">
        <f>IF(H772&lt;&gt;"",COUNTA(H$1:H772),"")</f>
        <v>156</v>
      </c>
      <c r="B772" s="48" t="s">
        <v>3108</v>
      </c>
      <c r="C772" s="49" t="s">
        <v>3109</v>
      </c>
      <c r="D772" s="47" t="s">
        <v>73</v>
      </c>
      <c r="E772" s="59">
        <v>87.305999999999997</v>
      </c>
      <c r="F772" s="51"/>
      <c r="H772" s="52" t="s">
        <v>250</v>
      </c>
      <c r="Z772" s="46"/>
      <c r="AA772" s="46"/>
    </row>
    <row r="773" spans="1:27" s="3" customFormat="1" ht="15" x14ac:dyDescent="0.25">
      <c r="A773" s="47">
        <f>IF(H773&lt;&gt;"",COUNTA(H$1:H773),"")</f>
        <v>157</v>
      </c>
      <c r="B773" s="48" t="s">
        <v>231</v>
      </c>
      <c r="C773" s="49" t="s">
        <v>232</v>
      </c>
      <c r="D773" s="47" t="s">
        <v>44</v>
      </c>
      <c r="E773" s="58">
        <v>4.4704000000000002E-3</v>
      </c>
      <c r="F773" s="51"/>
      <c r="H773" s="52" t="s">
        <v>250</v>
      </c>
      <c r="Z773" s="46"/>
      <c r="AA773" s="46"/>
    </row>
    <row r="774" spans="1:27" s="3" customFormat="1" ht="15" x14ac:dyDescent="0.25">
      <c r="A774" s="47">
        <f>IF(H774&lt;&gt;"",COUNTA(H$1:H774),"")</f>
        <v>158</v>
      </c>
      <c r="B774" s="48" t="s">
        <v>1070</v>
      </c>
      <c r="C774" s="49" t="s">
        <v>1071</v>
      </c>
      <c r="D774" s="47" t="s">
        <v>44</v>
      </c>
      <c r="E774" s="55">
        <v>6.7056000000000004E-2</v>
      </c>
      <c r="F774" s="51"/>
      <c r="H774" s="52" t="s">
        <v>250</v>
      </c>
      <c r="Z774" s="46"/>
      <c r="AA774" s="46"/>
    </row>
    <row r="775" spans="1:27" s="3" customFormat="1" ht="15" x14ac:dyDescent="0.25">
      <c r="A775" s="47">
        <f>IF(H775&lt;&gt;"",COUNTA(H$1:H775),"")</f>
        <v>159</v>
      </c>
      <c r="B775" s="48" t="s">
        <v>3112</v>
      </c>
      <c r="C775" s="49" t="s">
        <v>3113</v>
      </c>
      <c r="D775" s="47" t="s">
        <v>102</v>
      </c>
      <c r="E775" s="57">
        <v>104.37005000000001</v>
      </c>
      <c r="F775" s="51"/>
      <c r="H775" s="52" t="s">
        <v>250</v>
      </c>
      <c r="Z775" s="46"/>
      <c r="AA775" s="46"/>
    </row>
    <row r="776" spans="1:27" s="3" customFormat="1" ht="15" x14ac:dyDescent="0.25">
      <c r="A776" s="47">
        <f>IF(H776&lt;&gt;"",COUNTA(H$1:H776),"")</f>
        <v>160</v>
      </c>
      <c r="B776" s="48" t="s">
        <v>3156</v>
      </c>
      <c r="C776" s="49" t="s">
        <v>3157</v>
      </c>
      <c r="D776" s="47" t="s">
        <v>102</v>
      </c>
      <c r="E776" s="56">
        <v>41.1036</v>
      </c>
      <c r="F776" s="51"/>
      <c r="H776" s="52" t="s">
        <v>250</v>
      </c>
      <c r="Z776" s="46"/>
      <c r="AA776" s="46"/>
    </row>
    <row r="777" spans="1:27" s="3" customFormat="1" ht="15" x14ac:dyDescent="0.25">
      <c r="A777" s="47">
        <f>IF(H777&lt;&gt;"",COUNTA(H$1:H777),"")</f>
        <v>161</v>
      </c>
      <c r="B777" s="48" t="s">
        <v>3156</v>
      </c>
      <c r="C777" s="49" t="s">
        <v>3157</v>
      </c>
      <c r="D777" s="47" t="s">
        <v>102</v>
      </c>
      <c r="E777" s="57">
        <v>68.559950000000001</v>
      </c>
      <c r="F777" s="51"/>
      <c r="H777" s="52" t="s">
        <v>250</v>
      </c>
      <c r="Z777" s="46"/>
      <c r="AA777" s="46"/>
    </row>
    <row r="778" spans="1:27" s="3" customFormat="1" ht="15" x14ac:dyDescent="0.25">
      <c r="A778" s="47">
        <f>IF(H778&lt;&gt;"",COUNTA(H$1:H778),"")</f>
        <v>162</v>
      </c>
      <c r="B778" s="48" t="s">
        <v>3136</v>
      </c>
      <c r="C778" s="49" t="s">
        <v>3137</v>
      </c>
      <c r="D778" s="47" t="s">
        <v>102</v>
      </c>
      <c r="E778" s="56">
        <v>61.6477</v>
      </c>
      <c r="F778" s="51"/>
      <c r="H778" s="52" t="s">
        <v>250</v>
      </c>
      <c r="Z778" s="46"/>
      <c r="AA778" s="46"/>
    </row>
    <row r="779" spans="1:27" s="3" customFormat="1" ht="33.75" x14ac:dyDescent="0.25">
      <c r="A779" s="47">
        <f>IF(H779&lt;&gt;"",COUNTA(H$1:H779),"")</f>
        <v>163</v>
      </c>
      <c r="B779" s="48" t="s">
        <v>3005</v>
      </c>
      <c r="C779" s="49" t="s">
        <v>3006</v>
      </c>
      <c r="D779" s="47" t="s">
        <v>102</v>
      </c>
      <c r="E779" s="56">
        <v>17.819400000000002</v>
      </c>
      <c r="F779" s="51"/>
      <c r="H779" s="52" t="s">
        <v>250</v>
      </c>
      <c r="Z779" s="46"/>
      <c r="AA779" s="46"/>
    </row>
    <row r="780" spans="1:27" s="3" customFormat="1" ht="22.5" x14ac:dyDescent="0.25">
      <c r="A780" s="47">
        <f>IF(H780&lt;&gt;"",COUNTA(H$1:H780),"")</f>
        <v>164</v>
      </c>
      <c r="B780" s="48" t="s">
        <v>3432</v>
      </c>
      <c r="C780" s="49" t="s">
        <v>3433</v>
      </c>
      <c r="D780" s="47" t="s">
        <v>335</v>
      </c>
      <c r="E780" s="60">
        <v>2</v>
      </c>
      <c r="F780" s="51"/>
      <c r="H780" s="52" t="s">
        <v>250</v>
      </c>
      <c r="Z780" s="46"/>
      <c r="AA780" s="46"/>
    </row>
    <row r="781" spans="1:27" s="3" customFormat="1" ht="22.5" x14ac:dyDescent="0.25">
      <c r="A781" s="47">
        <f>IF(H781&lt;&gt;"",COUNTA(H$1:H781),"")</f>
        <v>165</v>
      </c>
      <c r="B781" s="48" t="s">
        <v>2707</v>
      </c>
      <c r="C781" s="49" t="s">
        <v>2708</v>
      </c>
      <c r="D781" s="47" t="s">
        <v>350</v>
      </c>
      <c r="E781" s="54">
        <v>2.4</v>
      </c>
      <c r="F781" s="51"/>
      <c r="H781" s="52" t="s">
        <v>250</v>
      </c>
      <c r="Z781" s="46"/>
      <c r="AA781" s="46"/>
    </row>
    <row r="782" spans="1:27" s="3" customFormat="1" ht="15" x14ac:dyDescent="0.25">
      <c r="A782" s="47">
        <f>IF(H782&lt;&gt;"",COUNTA(H$1:H782),"")</f>
        <v>166</v>
      </c>
      <c r="B782" s="48" t="s">
        <v>983</v>
      </c>
      <c r="C782" s="49" t="s">
        <v>984</v>
      </c>
      <c r="D782" s="47" t="s">
        <v>48</v>
      </c>
      <c r="E782" s="56">
        <v>2.0196000000000001</v>
      </c>
      <c r="F782" s="51"/>
      <c r="H782" s="52" t="s">
        <v>250</v>
      </c>
      <c r="Z782" s="46"/>
      <c r="AA782" s="46"/>
    </row>
    <row r="783" spans="1:27" s="3" customFormat="1" ht="15" x14ac:dyDescent="0.25">
      <c r="A783" s="47">
        <f>IF(H783&lt;&gt;"",COUNTA(H$1:H783),"")</f>
        <v>167</v>
      </c>
      <c r="B783" s="48" t="s">
        <v>2883</v>
      </c>
      <c r="C783" s="49" t="s">
        <v>2884</v>
      </c>
      <c r="D783" s="47" t="s">
        <v>48</v>
      </c>
      <c r="E783" s="55">
        <v>7.6788660000000002</v>
      </c>
      <c r="F783" s="51"/>
      <c r="H783" s="52" t="s">
        <v>250</v>
      </c>
      <c r="Z783" s="46"/>
      <c r="AA783" s="46"/>
    </row>
    <row r="784" spans="1:27" s="3" customFormat="1" ht="22.5" x14ac:dyDescent="0.25">
      <c r="A784" s="47">
        <f>IF(H784&lt;&gt;"",COUNTA(H$1:H784),"")</f>
        <v>168</v>
      </c>
      <c r="B784" s="48" t="s">
        <v>2923</v>
      </c>
      <c r="C784" s="49" t="s">
        <v>2861</v>
      </c>
      <c r="D784" s="47" t="s">
        <v>44</v>
      </c>
      <c r="E784" s="55">
        <v>8.2100000000000001E-4</v>
      </c>
      <c r="F784" s="51"/>
      <c r="H784" s="52" t="s">
        <v>250</v>
      </c>
      <c r="Z784" s="46"/>
      <c r="AA784" s="46"/>
    </row>
    <row r="785" spans="1:27" s="3" customFormat="1" ht="22.5" x14ac:dyDescent="0.25">
      <c r="A785" s="47">
        <f>IF(H785&lt;&gt;"",COUNTA(H$1:H785),"")</f>
        <v>169</v>
      </c>
      <c r="B785" s="48" t="s">
        <v>3596</v>
      </c>
      <c r="C785" s="49" t="s">
        <v>3597</v>
      </c>
      <c r="D785" s="47" t="s">
        <v>102</v>
      </c>
      <c r="E785" s="50">
        <v>27.46</v>
      </c>
      <c r="F785" s="51"/>
      <c r="H785" s="52" t="s">
        <v>250</v>
      </c>
      <c r="Z785" s="46"/>
      <c r="AA785" s="46"/>
    </row>
    <row r="786" spans="1:27" s="3" customFormat="1" ht="22.5" x14ac:dyDescent="0.25">
      <c r="A786" s="47">
        <f>IF(H786&lt;&gt;"",COUNTA(H$1:H786),"")</f>
        <v>170</v>
      </c>
      <c r="B786" s="48" t="s">
        <v>2863</v>
      </c>
      <c r="C786" s="49" t="s">
        <v>2864</v>
      </c>
      <c r="D786" s="47" t="s">
        <v>102</v>
      </c>
      <c r="E786" s="55">
        <v>11.130852000000001</v>
      </c>
      <c r="F786" s="51"/>
      <c r="H786" s="52" t="s">
        <v>250</v>
      </c>
      <c r="Z786" s="46"/>
      <c r="AA786" s="46"/>
    </row>
    <row r="787" spans="1:27" s="3" customFormat="1" ht="22.5" x14ac:dyDescent="0.25">
      <c r="A787" s="47">
        <f>IF(H787&lt;&gt;"",COUNTA(H$1:H787),"")</f>
        <v>171</v>
      </c>
      <c r="B787" s="48" t="s">
        <v>3477</v>
      </c>
      <c r="C787" s="49" t="s">
        <v>3478</v>
      </c>
      <c r="D787" s="47" t="s">
        <v>102</v>
      </c>
      <c r="E787" s="56">
        <v>5.0286</v>
      </c>
      <c r="F787" s="51"/>
      <c r="H787" s="52" t="s">
        <v>250</v>
      </c>
      <c r="Z787" s="46"/>
      <c r="AA787" s="46"/>
    </row>
    <row r="788" spans="1:27" s="3" customFormat="1" ht="22.5" x14ac:dyDescent="0.25">
      <c r="A788" s="47">
        <f>IF(H788&lt;&gt;"",COUNTA(H$1:H788),"")</f>
        <v>172</v>
      </c>
      <c r="B788" s="48" t="s">
        <v>3448</v>
      </c>
      <c r="C788" s="49" t="s">
        <v>3449</v>
      </c>
      <c r="D788" s="47" t="s">
        <v>335</v>
      </c>
      <c r="E788" s="60">
        <v>1</v>
      </c>
      <c r="F788" s="51"/>
      <c r="H788" s="52" t="s">
        <v>250</v>
      </c>
      <c r="Z788" s="46"/>
      <c r="AA788" s="46"/>
    </row>
    <row r="789" spans="1:27" s="3" customFormat="1" ht="22.5" x14ac:dyDescent="0.25">
      <c r="A789" s="47">
        <f>IF(H789&lt;&gt;"",COUNTA(H$1:H789),"")</f>
        <v>173</v>
      </c>
      <c r="B789" s="48" t="s">
        <v>3426</v>
      </c>
      <c r="C789" s="49" t="s">
        <v>3427</v>
      </c>
      <c r="D789" s="47" t="s">
        <v>102</v>
      </c>
      <c r="E789" s="54">
        <v>3.7</v>
      </c>
      <c r="F789" s="51"/>
      <c r="H789" s="52" t="s">
        <v>250</v>
      </c>
      <c r="Z789" s="46"/>
      <c r="AA789" s="46"/>
    </row>
    <row r="790" spans="1:27" s="3" customFormat="1" ht="56.25" x14ac:dyDescent="0.25">
      <c r="A790" s="47">
        <f>IF(H790&lt;&gt;"",COUNTA(H$1:H790),"")</f>
        <v>174</v>
      </c>
      <c r="B790" s="48" t="s">
        <v>2793</v>
      </c>
      <c r="C790" s="49" t="s">
        <v>2794</v>
      </c>
      <c r="D790" s="47" t="s">
        <v>102</v>
      </c>
      <c r="E790" s="50">
        <v>95.93</v>
      </c>
      <c r="F790" s="51"/>
      <c r="H790" s="52" t="s">
        <v>250</v>
      </c>
      <c r="Z790" s="46"/>
      <c r="AA790" s="46"/>
    </row>
    <row r="791" spans="1:27" s="3" customFormat="1" ht="15" x14ac:dyDescent="0.25">
      <c r="A791" s="47">
        <f>IF(H791&lt;&gt;"",COUNTA(H$1:H791),"")</f>
        <v>175</v>
      </c>
      <c r="B791" s="48" t="s">
        <v>2796</v>
      </c>
      <c r="C791" s="49" t="s">
        <v>2797</v>
      </c>
      <c r="D791" s="47" t="s">
        <v>44</v>
      </c>
      <c r="E791" s="58">
        <v>0.26188889999999998</v>
      </c>
      <c r="F791" s="51"/>
      <c r="H791" s="52" t="s">
        <v>250</v>
      </c>
      <c r="Z791" s="46"/>
      <c r="AA791" s="46"/>
    </row>
    <row r="792" spans="1:27" s="3" customFormat="1" ht="22.5" x14ac:dyDescent="0.25">
      <c r="A792" s="47">
        <f>IF(H792&lt;&gt;"",COUNTA(H$1:H792),"")</f>
        <v>176</v>
      </c>
      <c r="B792" s="48" t="s">
        <v>2898</v>
      </c>
      <c r="C792" s="49" t="s">
        <v>2899</v>
      </c>
      <c r="D792" s="47" t="s">
        <v>102</v>
      </c>
      <c r="E792" s="50">
        <v>36.89</v>
      </c>
      <c r="F792" s="51"/>
      <c r="H792" s="52" t="s">
        <v>250</v>
      </c>
      <c r="Z792" s="46"/>
      <c r="AA792" s="46"/>
    </row>
    <row r="793" spans="1:27" s="3" customFormat="1" ht="15" x14ac:dyDescent="0.25">
      <c r="A793" s="47">
        <f>IF(H793&lt;&gt;"",COUNTA(H$1:H793),"")</f>
        <v>177</v>
      </c>
      <c r="B793" s="48" t="s">
        <v>2825</v>
      </c>
      <c r="C793" s="49" t="s">
        <v>1831</v>
      </c>
      <c r="D793" s="47" t="s">
        <v>44</v>
      </c>
      <c r="E793" s="55">
        <v>8.8971999999999996E-2</v>
      </c>
      <c r="F793" s="51"/>
      <c r="H793" s="52" t="s">
        <v>250</v>
      </c>
      <c r="Z793" s="46"/>
      <c r="AA793" s="46"/>
    </row>
    <row r="794" spans="1:27" s="3" customFormat="1" ht="15" x14ac:dyDescent="0.25">
      <c r="A794" s="47">
        <f>IF(H794&lt;&gt;"",COUNTA(H$1:H794),"")</f>
        <v>178</v>
      </c>
      <c r="B794" s="48" t="s">
        <v>1008</v>
      </c>
      <c r="C794" s="49" t="s">
        <v>1009</v>
      </c>
      <c r="D794" s="47" t="s">
        <v>44</v>
      </c>
      <c r="E794" s="56">
        <v>6.1600000000000002E-2</v>
      </c>
      <c r="F794" s="51"/>
      <c r="H794" s="52" t="s">
        <v>250</v>
      </c>
      <c r="Z794" s="46"/>
      <c r="AA794" s="46"/>
    </row>
    <row r="795" spans="1:27" s="3" customFormat="1" ht="15" x14ac:dyDescent="0.25">
      <c r="A795" s="47">
        <f>IF(H795&lt;&gt;"",COUNTA(H$1:H795),"")</f>
        <v>179</v>
      </c>
      <c r="B795" s="48" t="s">
        <v>2870</v>
      </c>
      <c r="C795" s="49" t="s">
        <v>2871</v>
      </c>
      <c r="D795" s="47" t="s">
        <v>48</v>
      </c>
      <c r="E795" s="55">
        <v>1.5349999999999999E-3</v>
      </c>
      <c r="F795" s="51"/>
      <c r="H795" s="52" t="s">
        <v>250</v>
      </c>
      <c r="Z795" s="46"/>
      <c r="AA795" s="46"/>
    </row>
    <row r="796" spans="1:27" s="3" customFormat="1" ht="33.75" x14ac:dyDescent="0.25">
      <c r="A796" s="47">
        <f>IF(H796&lt;&gt;"",COUNTA(H$1:H796),"")</f>
        <v>180</v>
      </c>
      <c r="B796" s="48" t="s">
        <v>3462</v>
      </c>
      <c r="C796" s="49" t="s">
        <v>3463</v>
      </c>
      <c r="D796" s="47" t="s">
        <v>102</v>
      </c>
      <c r="E796" s="61"/>
      <c r="F796" s="51"/>
      <c r="H796" s="52" t="s">
        <v>250</v>
      </c>
      <c r="Z796" s="46"/>
      <c r="AA796" s="46"/>
    </row>
    <row r="797" spans="1:27" s="3" customFormat="1" ht="33.75" x14ac:dyDescent="0.25">
      <c r="A797" s="47">
        <f>IF(H797&lt;&gt;"",COUNTA(H$1:H797),"")</f>
        <v>181</v>
      </c>
      <c r="B797" s="48" t="s">
        <v>3410</v>
      </c>
      <c r="C797" s="49" t="s">
        <v>3411</v>
      </c>
      <c r="D797" s="47" t="s">
        <v>102</v>
      </c>
      <c r="E797" s="50">
        <v>2.16</v>
      </c>
      <c r="F797" s="51"/>
      <c r="H797" s="52" t="s">
        <v>250</v>
      </c>
      <c r="Z797" s="46"/>
      <c r="AA797" s="46"/>
    </row>
    <row r="798" spans="1:27" s="3" customFormat="1" ht="33.75" x14ac:dyDescent="0.25">
      <c r="A798" s="47">
        <f>IF(H798&lt;&gt;"",COUNTA(H$1:H798),"")</f>
        <v>182</v>
      </c>
      <c r="B798" s="48" t="s">
        <v>3400</v>
      </c>
      <c r="C798" s="49" t="s">
        <v>3401</v>
      </c>
      <c r="D798" s="47" t="s">
        <v>102</v>
      </c>
      <c r="E798" s="54">
        <v>8.1</v>
      </c>
      <c r="F798" s="51"/>
      <c r="H798" s="52" t="s">
        <v>250</v>
      </c>
      <c r="Z798" s="46"/>
      <c r="AA798" s="46"/>
    </row>
    <row r="799" spans="1:27" s="3" customFormat="1" ht="15" x14ac:dyDescent="0.25">
      <c r="A799" s="47">
        <f>IF(H799&lt;&gt;"",COUNTA(H$1:H799),"")</f>
        <v>183</v>
      </c>
      <c r="B799" s="48" t="s">
        <v>2992</v>
      </c>
      <c r="C799" s="49" t="s">
        <v>2993</v>
      </c>
      <c r="D799" s="47" t="s">
        <v>198</v>
      </c>
      <c r="E799" s="59">
        <v>30.501999999999999</v>
      </c>
      <c r="F799" s="51"/>
      <c r="H799" s="52" t="s">
        <v>250</v>
      </c>
      <c r="Z799" s="46"/>
      <c r="AA799" s="46"/>
    </row>
    <row r="800" spans="1:27" s="3" customFormat="1" ht="22.5" x14ac:dyDescent="0.25">
      <c r="A800" s="47">
        <f>IF(H800&lt;&gt;"",COUNTA(H$1:H800),"")</f>
        <v>184</v>
      </c>
      <c r="B800" s="48" t="s">
        <v>3365</v>
      </c>
      <c r="C800" s="49" t="s">
        <v>3366</v>
      </c>
      <c r="D800" s="47" t="s">
        <v>335</v>
      </c>
      <c r="E800" s="60">
        <v>1</v>
      </c>
      <c r="F800" s="51"/>
      <c r="H800" s="52" t="s">
        <v>250</v>
      </c>
      <c r="Z800" s="46"/>
      <c r="AA800" s="46"/>
    </row>
    <row r="801" spans="1:27" s="3" customFormat="1" ht="22.5" x14ac:dyDescent="0.25">
      <c r="A801" s="47">
        <f>IF(H801&lt;&gt;"",COUNTA(H$1:H801),"")</f>
        <v>185</v>
      </c>
      <c r="B801" s="48" t="s">
        <v>3352</v>
      </c>
      <c r="C801" s="49" t="s">
        <v>3353</v>
      </c>
      <c r="D801" s="47" t="s">
        <v>335</v>
      </c>
      <c r="E801" s="58">
        <v>18.0228137</v>
      </c>
      <c r="F801" s="51"/>
      <c r="H801" s="52" t="s">
        <v>250</v>
      </c>
      <c r="Z801" s="46"/>
      <c r="AA801" s="46"/>
    </row>
    <row r="802" spans="1:27" s="3" customFormat="1" ht="22.5" x14ac:dyDescent="0.25">
      <c r="A802" s="47">
        <f>IF(H802&lt;&gt;"",COUNTA(H$1:H802),"")</f>
        <v>186</v>
      </c>
      <c r="B802" s="48" t="s">
        <v>3371</v>
      </c>
      <c r="C802" s="49" t="s">
        <v>3372</v>
      </c>
      <c r="D802" s="47" t="s">
        <v>335</v>
      </c>
      <c r="E802" s="60">
        <v>6</v>
      </c>
      <c r="F802" s="51"/>
      <c r="H802" s="52" t="s">
        <v>250</v>
      </c>
      <c r="Z802" s="46"/>
      <c r="AA802" s="46"/>
    </row>
    <row r="803" spans="1:27" s="3" customFormat="1" ht="22.5" x14ac:dyDescent="0.25">
      <c r="A803" s="47">
        <f>IF(H803&lt;&gt;"",COUNTA(H$1:H803),"")</f>
        <v>187</v>
      </c>
      <c r="B803" s="48" t="s">
        <v>3348</v>
      </c>
      <c r="C803" s="49" t="s">
        <v>3349</v>
      </c>
      <c r="D803" s="47" t="s">
        <v>335</v>
      </c>
      <c r="E803" s="58">
        <v>2.6333332999999999</v>
      </c>
      <c r="F803" s="51"/>
      <c r="H803" s="52" t="s">
        <v>250</v>
      </c>
      <c r="Z803" s="46"/>
      <c r="AA803" s="46"/>
    </row>
    <row r="804" spans="1:27" s="3" customFormat="1" ht="22.5" x14ac:dyDescent="0.25">
      <c r="A804" s="47">
        <f>IF(H804&lt;&gt;"",COUNTA(H$1:H804),"")</f>
        <v>188</v>
      </c>
      <c r="B804" s="48" t="s">
        <v>3356</v>
      </c>
      <c r="C804" s="49" t="s">
        <v>3357</v>
      </c>
      <c r="D804" s="47" t="s">
        <v>335</v>
      </c>
      <c r="E804" s="58">
        <v>2.0025347999999998</v>
      </c>
      <c r="F804" s="51"/>
      <c r="H804" s="52" t="s">
        <v>250</v>
      </c>
      <c r="Z804" s="46"/>
      <c r="AA804" s="46"/>
    </row>
    <row r="805" spans="1:27" s="3" customFormat="1" ht="22.5" x14ac:dyDescent="0.25">
      <c r="A805" s="47">
        <f>IF(H805&lt;&gt;"",COUNTA(H$1:H805),"")</f>
        <v>189</v>
      </c>
      <c r="B805" s="48" t="s">
        <v>3375</v>
      </c>
      <c r="C805" s="49" t="s">
        <v>3376</v>
      </c>
      <c r="D805" s="47" t="s">
        <v>335</v>
      </c>
      <c r="E805" s="60">
        <v>1</v>
      </c>
      <c r="F805" s="51"/>
      <c r="H805" s="52" t="s">
        <v>250</v>
      </c>
      <c r="Z805" s="46"/>
      <c r="AA805" s="46"/>
    </row>
    <row r="806" spans="1:27" s="3" customFormat="1" ht="22.5" x14ac:dyDescent="0.25">
      <c r="A806" s="47">
        <f>IF(H806&lt;&gt;"",COUNTA(H$1:H806),"")</f>
        <v>190</v>
      </c>
      <c r="B806" s="48" t="s">
        <v>3373</v>
      </c>
      <c r="C806" s="49" t="s">
        <v>3374</v>
      </c>
      <c r="D806" s="47" t="s">
        <v>335</v>
      </c>
      <c r="E806" s="60">
        <v>2</v>
      </c>
      <c r="F806" s="51"/>
      <c r="H806" s="52" t="s">
        <v>250</v>
      </c>
      <c r="Z806" s="46"/>
      <c r="AA806" s="46"/>
    </row>
    <row r="807" spans="1:27" s="3" customFormat="1" ht="22.5" x14ac:dyDescent="0.25">
      <c r="A807" s="47">
        <f>IF(H807&lt;&gt;"",COUNTA(H$1:H807),"")</f>
        <v>191</v>
      </c>
      <c r="B807" s="48" t="s">
        <v>3360</v>
      </c>
      <c r="C807" s="49" t="s">
        <v>3361</v>
      </c>
      <c r="D807" s="47" t="s">
        <v>335</v>
      </c>
      <c r="E807" s="58">
        <v>4.0025348000000003</v>
      </c>
      <c r="F807" s="51"/>
      <c r="H807" s="52" t="s">
        <v>250</v>
      </c>
      <c r="Z807" s="46"/>
      <c r="AA807" s="46"/>
    </row>
    <row r="808" spans="1:27" s="3" customFormat="1" ht="22.5" x14ac:dyDescent="0.25">
      <c r="A808" s="47">
        <f>IF(H808&lt;&gt;"",COUNTA(H$1:H808),"")</f>
        <v>192</v>
      </c>
      <c r="B808" s="48" t="s">
        <v>3368</v>
      </c>
      <c r="C808" s="49" t="s">
        <v>3369</v>
      </c>
      <c r="D808" s="47" t="s">
        <v>335</v>
      </c>
      <c r="E808" s="60">
        <v>2</v>
      </c>
      <c r="F808" s="51"/>
      <c r="H808" s="52" t="s">
        <v>250</v>
      </c>
      <c r="Z808" s="46"/>
      <c r="AA808" s="46"/>
    </row>
    <row r="809" spans="1:27" s="3" customFormat="1" ht="15" x14ac:dyDescent="0.25">
      <c r="A809" s="47">
        <f>IF(H809&lt;&gt;"",COUNTA(H$1:H809),"")</f>
        <v>193</v>
      </c>
      <c r="B809" s="48" t="s">
        <v>3291</v>
      </c>
      <c r="C809" s="49" t="s">
        <v>3292</v>
      </c>
      <c r="D809" s="47" t="s">
        <v>102</v>
      </c>
      <c r="E809" s="56">
        <v>100.2936</v>
      </c>
      <c r="F809" s="51"/>
      <c r="H809" s="52" t="s">
        <v>250</v>
      </c>
      <c r="Z809" s="46"/>
      <c r="AA809" s="46"/>
    </row>
    <row r="810" spans="1:27" s="3" customFormat="1" ht="56.25" x14ac:dyDescent="0.25">
      <c r="A810" s="47">
        <f>IF(H810&lt;&gt;"",COUNTA(H$1:H810),"")</f>
        <v>194</v>
      </c>
      <c r="B810" s="48" t="s">
        <v>3299</v>
      </c>
      <c r="C810" s="49" t="s">
        <v>3300</v>
      </c>
      <c r="D810" s="47" t="s">
        <v>102</v>
      </c>
      <c r="E810" s="56">
        <v>49.666200000000003</v>
      </c>
      <c r="F810" s="51"/>
      <c r="H810" s="52" t="s">
        <v>250</v>
      </c>
      <c r="Z810" s="46"/>
      <c r="AA810" s="46"/>
    </row>
    <row r="811" spans="1:27" s="3" customFormat="1" ht="22.5" x14ac:dyDescent="0.25">
      <c r="A811" s="47">
        <f>IF(H811&lt;&gt;"",COUNTA(H$1:H811),"")</f>
        <v>195</v>
      </c>
      <c r="B811" s="48" t="s">
        <v>3116</v>
      </c>
      <c r="C811" s="49" t="s">
        <v>3117</v>
      </c>
      <c r="D811" s="47" t="s">
        <v>48</v>
      </c>
      <c r="E811" s="58">
        <v>4.1259224999999997</v>
      </c>
      <c r="F811" s="51"/>
      <c r="H811" s="52" t="s">
        <v>250</v>
      </c>
      <c r="Z811" s="46"/>
      <c r="AA811" s="46"/>
    </row>
    <row r="812" spans="1:27" s="3" customFormat="1" ht="22.5" x14ac:dyDescent="0.25">
      <c r="A812" s="47">
        <f>IF(H812&lt;&gt;"",COUNTA(H$1:H812),"")</f>
        <v>196</v>
      </c>
      <c r="B812" s="48" t="s">
        <v>2704</v>
      </c>
      <c r="C812" s="49" t="s">
        <v>2705</v>
      </c>
      <c r="D812" s="47" t="s">
        <v>48</v>
      </c>
      <c r="E812" s="50">
        <v>0.44</v>
      </c>
      <c r="F812" s="51"/>
      <c r="H812" s="52" t="s">
        <v>250</v>
      </c>
      <c r="Z812" s="46"/>
      <c r="AA812" s="46"/>
    </row>
    <row r="813" spans="1:27" s="3" customFormat="1" ht="22.5" x14ac:dyDescent="0.25">
      <c r="A813" s="47">
        <f>IF(H813&lt;&gt;"",COUNTA(H$1:H813),"")</f>
        <v>197</v>
      </c>
      <c r="B813" s="48" t="s">
        <v>2704</v>
      </c>
      <c r="C813" s="49" t="s">
        <v>2705</v>
      </c>
      <c r="D813" s="47" t="s">
        <v>48</v>
      </c>
      <c r="E813" s="55">
        <v>0.21712400000000001</v>
      </c>
      <c r="F813" s="51"/>
      <c r="H813" s="52" t="s">
        <v>250</v>
      </c>
      <c r="Z813" s="46"/>
      <c r="AA813" s="46"/>
    </row>
    <row r="814" spans="1:27" s="3" customFormat="1" ht="22.5" x14ac:dyDescent="0.25">
      <c r="A814" s="47">
        <f>IF(H814&lt;&gt;"",COUNTA(H$1:H814),"")</f>
        <v>198</v>
      </c>
      <c r="B814" s="48" t="s">
        <v>2691</v>
      </c>
      <c r="C814" s="49" t="s">
        <v>2692</v>
      </c>
      <c r="D814" s="47" t="s">
        <v>48</v>
      </c>
      <c r="E814" s="57">
        <v>2.4857399999999998</v>
      </c>
      <c r="F814" s="51"/>
      <c r="H814" s="52" t="s">
        <v>250</v>
      </c>
      <c r="Z814" s="46"/>
      <c r="AA814" s="46"/>
    </row>
    <row r="815" spans="1:27" s="3" customFormat="1" ht="22.5" x14ac:dyDescent="0.25">
      <c r="A815" s="47">
        <f>IF(H815&lt;&gt;"",COUNTA(H$1:H815),"")</f>
        <v>199</v>
      </c>
      <c r="B815" s="48" t="s">
        <v>2910</v>
      </c>
      <c r="C815" s="49" t="s">
        <v>2911</v>
      </c>
      <c r="D815" s="47" t="s">
        <v>48</v>
      </c>
      <c r="E815" s="55">
        <v>7.4182689999999996</v>
      </c>
      <c r="F815" s="51"/>
      <c r="H815" s="52" t="s">
        <v>250</v>
      </c>
      <c r="Z815" s="46"/>
      <c r="AA815" s="46"/>
    </row>
    <row r="816" spans="1:27" s="3" customFormat="1" ht="15" x14ac:dyDescent="0.25">
      <c r="A816" s="47">
        <f>IF(H816&lt;&gt;"",COUNTA(H$1:H816),"")</f>
        <v>200</v>
      </c>
      <c r="B816" s="48" t="s">
        <v>3253</v>
      </c>
      <c r="C816" s="49" t="s">
        <v>3254</v>
      </c>
      <c r="D816" s="47" t="s">
        <v>48</v>
      </c>
      <c r="E816" s="55">
        <v>5.6396620000000004</v>
      </c>
      <c r="F816" s="51"/>
      <c r="H816" s="52" t="s">
        <v>250</v>
      </c>
      <c r="Z816" s="46"/>
      <c r="AA816" s="46"/>
    </row>
    <row r="817" spans="1:27" s="3" customFormat="1" ht="15" x14ac:dyDescent="0.25">
      <c r="A817" s="47">
        <f>IF(H817&lt;&gt;"",COUNTA(H$1:H817),"")</f>
        <v>201</v>
      </c>
      <c r="B817" s="48" t="s">
        <v>3002</v>
      </c>
      <c r="C817" s="49" t="s">
        <v>3003</v>
      </c>
      <c r="D817" s="47" t="s">
        <v>44</v>
      </c>
      <c r="E817" s="55">
        <v>8.7349999999999997E-3</v>
      </c>
      <c r="F817" s="51"/>
      <c r="H817" s="52" t="s">
        <v>250</v>
      </c>
      <c r="Z817" s="46"/>
      <c r="AA817" s="46"/>
    </row>
    <row r="818" spans="1:27" s="3" customFormat="1" ht="15" x14ac:dyDescent="0.25">
      <c r="A818" s="47">
        <f>IF(H818&lt;&gt;"",COUNTA(H$1:H818),"")</f>
        <v>202</v>
      </c>
      <c r="B818" s="48" t="s">
        <v>2866</v>
      </c>
      <c r="C818" s="49" t="s">
        <v>2867</v>
      </c>
      <c r="D818" s="47" t="s">
        <v>44</v>
      </c>
      <c r="E818" s="55">
        <v>0.18748400000000001</v>
      </c>
      <c r="F818" s="51"/>
      <c r="H818" s="52" t="s">
        <v>250</v>
      </c>
      <c r="Z818" s="46"/>
      <c r="AA818" s="46"/>
    </row>
    <row r="819" spans="1:27" s="3" customFormat="1" ht="15" x14ac:dyDescent="0.25">
      <c r="A819" s="47">
        <f>IF(H819&lt;&gt;"",COUNTA(H$1:H819),"")</f>
        <v>203</v>
      </c>
      <c r="B819" s="48" t="s">
        <v>2873</v>
      </c>
      <c r="C819" s="49" t="s">
        <v>2874</v>
      </c>
      <c r="D819" s="47" t="s">
        <v>73</v>
      </c>
      <c r="E819" s="57">
        <v>19.535229999999999</v>
      </c>
      <c r="F819" s="51"/>
      <c r="H819" s="52" t="s">
        <v>250</v>
      </c>
      <c r="Z819" s="46"/>
      <c r="AA819" s="46"/>
    </row>
    <row r="820" spans="1:27" s="3" customFormat="1" ht="15" x14ac:dyDescent="0.25">
      <c r="A820" s="47">
        <f>IF(H820&lt;&gt;"",COUNTA(H$1:H820),"")</f>
        <v>204</v>
      </c>
      <c r="B820" s="48" t="s">
        <v>2873</v>
      </c>
      <c r="C820" s="49" t="s">
        <v>2874</v>
      </c>
      <c r="D820" s="47" t="s">
        <v>73</v>
      </c>
      <c r="E820" s="58">
        <v>8.0130000000000002E-4</v>
      </c>
      <c r="F820" s="51"/>
      <c r="H820" s="52" t="s">
        <v>250</v>
      </c>
      <c r="Z820" s="46"/>
      <c r="AA820" s="46"/>
    </row>
    <row r="821" spans="1:27" s="3" customFormat="1" ht="15" x14ac:dyDescent="0.25">
      <c r="A821" s="47">
        <f>IF(H821&lt;&gt;"",COUNTA(H$1:H821),"")</f>
        <v>205</v>
      </c>
      <c r="B821" s="48" t="s">
        <v>3565</v>
      </c>
      <c r="C821" s="49" t="s">
        <v>3566</v>
      </c>
      <c r="D821" s="47" t="s">
        <v>44</v>
      </c>
      <c r="E821" s="58">
        <v>2.2688699999999999E-2</v>
      </c>
      <c r="F821" s="51"/>
      <c r="H821" s="52" t="s">
        <v>250</v>
      </c>
      <c r="Z821" s="46"/>
      <c r="AA821" s="46"/>
    </row>
    <row r="822" spans="1:27" s="3" customFormat="1" ht="15" x14ac:dyDescent="0.25">
      <c r="A822" s="47">
        <f>IF(H822&lt;&gt;"",COUNTA(H$1:H822),"")</f>
        <v>206</v>
      </c>
      <c r="B822" s="48" t="s">
        <v>2747</v>
      </c>
      <c r="C822" s="49" t="s">
        <v>2748</v>
      </c>
      <c r="D822" s="47" t="s">
        <v>73</v>
      </c>
      <c r="E822" s="56">
        <v>5.8635000000000002</v>
      </c>
      <c r="F822" s="51"/>
      <c r="H822" s="52" t="s">
        <v>250</v>
      </c>
      <c r="Z822" s="46"/>
      <c r="AA822" s="46"/>
    </row>
    <row r="823" spans="1:27" s="3" customFormat="1" ht="22.5" x14ac:dyDescent="0.25">
      <c r="A823" s="47">
        <f>IF(H823&lt;&gt;"",COUNTA(H$1:H823),"")</f>
        <v>207</v>
      </c>
      <c r="B823" s="48" t="s">
        <v>3216</v>
      </c>
      <c r="C823" s="49" t="s">
        <v>3217</v>
      </c>
      <c r="D823" s="47" t="s">
        <v>326</v>
      </c>
      <c r="E823" s="57">
        <v>0.35532000000000002</v>
      </c>
      <c r="F823" s="51"/>
      <c r="H823" s="52" t="s">
        <v>250</v>
      </c>
      <c r="Z823" s="46"/>
      <c r="AA823" s="46"/>
    </row>
    <row r="824" spans="1:27" s="3" customFormat="1" ht="15" x14ac:dyDescent="0.25">
      <c r="A824" s="47">
        <f>IF(H824&lt;&gt;"",COUNTA(H$1:H824),"")</f>
        <v>208</v>
      </c>
      <c r="B824" s="48" t="s">
        <v>3337</v>
      </c>
      <c r="C824" s="49" t="s">
        <v>3338</v>
      </c>
      <c r="D824" s="47" t="s">
        <v>44</v>
      </c>
      <c r="E824" s="55">
        <v>2.6999999999999999E-5</v>
      </c>
      <c r="F824" s="51"/>
      <c r="H824" s="52" t="s">
        <v>250</v>
      </c>
      <c r="Z824" s="46"/>
      <c r="AA824" s="46"/>
    </row>
    <row r="825" spans="1:27" s="3" customFormat="1" ht="33.75" x14ac:dyDescent="0.25">
      <c r="A825" s="47">
        <f>IF(H825&lt;&gt;"",COUNTA(H$1:H825),"")</f>
        <v>209</v>
      </c>
      <c r="B825" s="48" t="s">
        <v>3533</v>
      </c>
      <c r="C825" s="49" t="s">
        <v>3109</v>
      </c>
      <c r="D825" s="47" t="s">
        <v>73</v>
      </c>
      <c r="E825" s="59">
        <v>13.226000000000001</v>
      </c>
      <c r="F825" s="51"/>
      <c r="H825" s="52" t="s">
        <v>250</v>
      </c>
      <c r="Z825" s="46"/>
      <c r="AA825" s="46"/>
    </row>
    <row r="826" spans="1:27" s="3" customFormat="1" ht="15" x14ac:dyDescent="0.25">
      <c r="A826" s="79" t="s">
        <v>309</v>
      </c>
      <c r="B826" s="80"/>
      <c r="C826" s="80"/>
      <c r="D826" s="80"/>
      <c r="E826" s="81"/>
      <c r="F826" s="45"/>
      <c r="Z826" s="46" t="s">
        <v>309</v>
      </c>
      <c r="AA826" s="46"/>
    </row>
    <row r="827" spans="1:27" s="3" customFormat="1" ht="15" x14ac:dyDescent="0.25">
      <c r="A827" s="79" t="s">
        <v>306</v>
      </c>
      <c r="B827" s="80"/>
      <c r="C827" s="80"/>
      <c r="D827" s="80"/>
      <c r="E827" s="81"/>
      <c r="F827" s="45"/>
      <c r="Z827" s="46"/>
      <c r="AA827" s="46" t="s">
        <v>306</v>
      </c>
    </row>
    <row r="828" spans="1:27" s="3" customFormat="1" ht="15" x14ac:dyDescent="0.25">
      <c r="A828" s="47">
        <f>IF(H828&lt;&gt;"",COUNTA(H$1:H828),"")</f>
        <v>210</v>
      </c>
      <c r="B828" s="48" t="s">
        <v>310</v>
      </c>
      <c r="C828" s="49" t="s">
        <v>311</v>
      </c>
      <c r="D828" s="47" t="s">
        <v>44</v>
      </c>
      <c r="E828" s="58">
        <v>4.4704000000000002E-3</v>
      </c>
      <c r="F828" s="51"/>
      <c r="H828" s="52" t="s">
        <v>250</v>
      </c>
      <c r="Z828" s="46"/>
      <c r="AA828" s="46"/>
    </row>
    <row r="829" spans="1:27" s="3" customFormat="1" ht="15" x14ac:dyDescent="0.25">
      <c r="A829" s="47">
        <f>IF(H829&lt;&gt;"",COUNTA(H$1:H829),"")</f>
        <v>211</v>
      </c>
      <c r="B829" s="48" t="s">
        <v>312</v>
      </c>
      <c r="C829" s="49" t="s">
        <v>313</v>
      </c>
      <c r="D829" s="47" t="s">
        <v>44</v>
      </c>
      <c r="E829" s="55">
        <v>6.7056000000000004E-2</v>
      </c>
      <c r="F829" s="51"/>
      <c r="H829" s="52" t="s">
        <v>250</v>
      </c>
      <c r="Z829" s="46"/>
      <c r="AA829" s="46"/>
    </row>
    <row r="830" spans="1:27" s="3" customFormat="1" ht="15" x14ac:dyDescent="0.25">
      <c r="A830" s="47">
        <f>IF(H830&lt;&gt;"",COUNTA(H$1:H830),"")</f>
        <v>212</v>
      </c>
      <c r="B830" s="48" t="s">
        <v>3656</v>
      </c>
      <c r="C830" s="49" t="s">
        <v>3657</v>
      </c>
      <c r="D830" s="47" t="s">
        <v>102</v>
      </c>
      <c r="E830" s="56">
        <v>257.74610000000001</v>
      </c>
      <c r="F830" s="51"/>
      <c r="H830" s="52" t="s">
        <v>250</v>
      </c>
      <c r="Z830" s="46"/>
      <c r="AA830" s="46"/>
    </row>
    <row r="831" spans="1:27" s="3" customFormat="1" ht="15" x14ac:dyDescent="0.25">
      <c r="A831" s="47">
        <f>IF(H831&lt;&gt;"",COUNTA(H$1:H831),"")</f>
        <v>213</v>
      </c>
      <c r="B831" s="48" t="s">
        <v>3658</v>
      </c>
      <c r="C831" s="49" t="s">
        <v>3659</v>
      </c>
      <c r="D831" s="47" t="s">
        <v>102</v>
      </c>
      <c r="E831" s="56">
        <v>17.819400000000002</v>
      </c>
      <c r="F831" s="51"/>
      <c r="H831" s="52" t="s">
        <v>250</v>
      </c>
      <c r="Z831" s="46"/>
      <c r="AA831" s="46"/>
    </row>
    <row r="832" spans="1:27" s="3" customFormat="1" ht="15" x14ac:dyDescent="0.25">
      <c r="A832" s="47">
        <f>IF(H832&lt;&gt;"",COUNTA(H$1:H832),"")</f>
        <v>214</v>
      </c>
      <c r="B832" s="48" t="s">
        <v>3660</v>
      </c>
      <c r="C832" s="49" t="s">
        <v>3661</v>
      </c>
      <c r="D832" s="47" t="s">
        <v>335</v>
      </c>
      <c r="E832" s="60">
        <v>1</v>
      </c>
      <c r="F832" s="51"/>
      <c r="H832" s="52" t="s">
        <v>250</v>
      </c>
      <c r="Z832" s="46"/>
      <c r="AA832" s="46"/>
    </row>
    <row r="833" spans="1:27" s="3" customFormat="1" ht="15" x14ac:dyDescent="0.25">
      <c r="A833" s="47">
        <f>IF(H833&lt;&gt;"",COUNTA(H$1:H833),"")</f>
        <v>215</v>
      </c>
      <c r="B833" s="48" t="s">
        <v>3662</v>
      </c>
      <c r="C833" s="49" t="s">
        <v>3663</v>
      </c>
      <c r="D833" s="47" t="s">
        <v>515</v>
      </c>
      <c r="E833" s="61"/>
      <c r="F833" s="51"/>
      <c r="H833" s="52" t="s">
        <v>250</v>
      </c>
      <c r="Z833" s="46"/>
      <c r="AA833" s="46"/>
    </row>
    <row r="834" spans="1:27" s="3" customFormat="1" ht="15" x14ac:dyDescent="0.25">
      <c r="A834" s="47">
        <f>IF(H834&lt;&gt;"",COUNTA(H$1:H834),"")</f>
        <v>216</v>
      </c>
      <c r="B834" s="48" t="s">
        <v>385</v>
      </c>
      <c r="C834" s="49" t="s">
        <v>386</v>
      </c>
      <c r="D834" s="47" t="s">
        <v>73</v>
      </c>
      <c r="E834" s="61"/>
      <c r="F834" s="51"/>
      <c r="H834" s="52" t="s">
        <v>250</v>
      </c>
      <c r="Z834" s="46"/>
      <c r="AA834" s="46"/>
    </row>
    <row r="835" spans="1:27" s="3" customFormat="1" ht="15" x14ac:dyDescent="0.25">
      <c r="A835" s="47">
        <f>IF(H835&lt;&gt;"",COUNTA(H$1:H835),"")</f>
        <v>217</v>
      </c>
      <c r="B835" s="48" t="s">
        <v>3664</v>
      </c>
      <c r="C835" s="49" t="s">
        <v>3665</v>
      </c>
      <c r="D835" s="47" t="s">
        <v>407</v>
      </c>
      <c r="E835" s="61"/>
      <c r="F835" s="51"/>
      <c r="H835" s="52" t="s">
        <v>250</v>
      </c>
      <c r="Z835" s="46"/>
      <c r="AA835" s="46"/>
    </row>
    <row r="836" spans="1:27" s="3" customFormat="1" ht="15" x14ac:dyDescent="0.25">
      <c r="A836" s="47">
        <f>IF(H836&lt;&gt;"",COUNTA(H$1:H836),"")</f>
        <v>218</v>
      </c>
      <c r="B836" s="48" t="s">
        <v>316</v>
      </c>
      <c r="C836" s="49" t="s">
        <v>317</v>
      </c>
      <c r="D836" s="47" t="s">
        <v>48</v>
      </c>
      <c r="E836" s="56">
        <v>2.0196000000000001</v>
      </c>
      <c r="F836" s="51"/>
      <c r="H836" s="52" t="s">
        <v>250</v>
      </c>
      <c r="Z836" s="46"/>
      <c r="AA836" s="46"/>
    </row>
    <row r="837" spans="1:27" s="3" customFormat="1" ht="15" x14ac:dyDescent="0.25">
      <c r="A837" s="47">
        <f>IF(H837&lt;&gt;"",COUNTA(H$1:H837),"")</f>
        <v>219</v>
      </c>
      <c r="B837" s="48" t="s">
        <v>3666</v>
      </c>
      <c r="C837" s="49" t="s">
        <v>3667</v>
      </c>
      <c r="D837" s="47" t="s">
        <v>48</v>
      </c>
      <c r="E837" s="58">
        <v>4.2792824999999999</v>
      </c>
      <c r="F837" s="51"/>
      <c r="H837" s="52" t="s">
        <v>250</v>
      </c>
      <c r="Z837" s="46"/>
      <c r="AA837" s="46"/>
    </row>
    <row r="838" spans="1:27" s="3" customFormat="1" ht="15" x14ac:dyDescent="0.25">
      <c r="A838" s="47">
        <f>IF(H838&lt;&gt;"",COUNTA(H$1:H838),"")</f>
        <v>220</v>
      </c>
      <c r="B838" s="48" t="s">
        <v>3668</v>
      </c>
      <c r="C838" s="49" t="s">
        <v>3669</v>
      </c>
      <c r="D838" s="47" t="s">
        <v>44</v>
      </c>
      <c r="E838" s="55">
        <v>1.3226E-2</v>
      </c>
      <c r="F838" s="51"/>
      <c r="H838" s="52" t="s">
        <v>250</v>
      </c>
      <c r="Z838" s="46"/>
      <c r="AA838" s="46"/>
    </row>
    <row r="839" spans="1:27" s="3" customFormat="1" ht="15" x14ac:dyDescent="0.25">
      <c r="A839" s="47">
        <f>IF(H839&lt;&gt;"",COUNTA(H$1:H839),"")</f>
        <v>221</v>
      </c>
      <c r="B839" s="48" t="s">
        <v>3668</v>
      </c>
      <c r="C839" s="49" t="s">
        <v>3670</v>
      </c>
      <c r="D839" s="47" t="s">
        <v>44</v>
      </c>
      <c r="E839" s="55">
        <v>8.2100000000000001E-4</v>
      </c>
      <c r="F839" s="51"/>
      <c r="H839" s="52" t="s">
        <v>250</v>
      </c>
      <c r="Z839" s="46"/>
      <c r="AA839" s="46"/>
    </row>
    <row r="840" spans="1:27" s="3" customFormat="1" ht="15" x14ac:dyDescent="0.25">
      <c r="A840" s="47">
        <f>IF(H840&lt;&gt;"",COUNTA(H$1:H840),"")</f>
        <v>222</v>
      </c>
      <c r="B840" s="48" t="s">
        <v>3671</v>
      </c>
      <c r="C840" s="49" t="s">
        <v>3672</v>
      </c>
      <c r="D840" s="47" t="s">
        <v>102</v>
      </c>
      <c r="E840" s="57">
        <v>0.83742000000000005</v>
      </c>
      <c r="F840" s="51"/>
      <c r="H840" s="52" t="s">
        <v>250</v>
      </c>
      <c r="Z840" s="46"/>
      <c r="AA840" s="46"/>
    </row>
    <row r="841" spans="1:27" s="3" customFormat="1" ht="15" x14ac:dyDescent="0.25">
      <c r="A841" s="47">
        <f>IF(H841&lt;&gt;"",COUNTA(H$1:H841),"")</f>
        <v>223</v>
      </c>
      <c r="B841" s="48" t="s">
        <v>3671</v>
      </c>
      <c r="C841" s="49" t="s">
        <v>3673</v>
      </c>
      <c r="D841" s="47" t="s">
        <v>102</v>
      </c>
      <c r="E841" s="56">
        <v>10.628399999999999</v>
      </c>
      <c r="F841" s="51"/>
      <c r="H841" s="52" t="s">
        <v>250</v>
      </c>
      <c r="Z841" s="46"/>
      <c r="AA841" s="46"/>
    </row>
    <row r="842" spans="1:27" s="3" customFormat="1" ht="15" x14ac:dyDescent="0.25">
      <c r="A842" s="47">
        <f>IF(H842&lt;&gt;"",COUNTA(H$1:H842),"")</f>
        <v>224</v>
      </c>
      <c r="B842" s="48" t="s">
        <v>3671</v>
      </c>
      <c r="C842" s="49" t="s">
        <v>3674</v>
      </c>
      <c r="D842" s="47" t="s">
        <v>102</v>
      </c>
      <c r="E842" s="56">
        <v>5.0286</v>
      </c>
      <c r="F842" s="51"/>
      <c r="H842" s="52" t="s">
        <v>250</v>
      </c>
      <c r="Z842" s="46"/>
      <c r="AA842" s="46"/>
    </row>
    <row r="843" spans="1:27" s="3" customFormat="1" ht="15" x14ac:dyDescent="0.25">
      <c r="A843" s="47">
        <f>IF(H843&lt;&gt;"",COUNTA(H$1:H843),"")</f>
        <v>225</v>
      </c>
      <c r="B843" s="48" t="s">
        <v>3675</v>
      </c>
      <c r="C843" s="49" t="s">
        <v>3676</v>
      </c>
      <c r="D843" s="47" t="s">
        <v>102</v>
      </c>
      <c r="E843" s="50">
        <v>27.46</v>
      </c>
      <c r="F843" s="51"/>
      <c r="H843" s="52" t="s">
        <v>250</v>
      </c>
      <c r="Z843" s="46"/>
      <c r="AA843" s="46"/>
    </row>
    <row r="844" spans="1:27" s="3" customFormat="1" ht="15" x14ac:dyDescent="0.25">
      <c r="A844" s="47">
        <f>IF(H844&lt;&gt;"",COUNTA(H$1:H844),"")</f>
        <v>226</v>
      </c>
      <c r="B844" s="48" t="s">
        <v>3677</v>
      </c>
      <c r="C844" s="49" t="s">
        <v>3678</v>
      </c>
      <c r="D844" s="47" t="s">
        <v>335</v>
      </c>
      <c r="E844" s="61"/>
      <c r="F844" s="51"/>
      <c r="H844" s="52" t="s">
        <v>250</v>
      </c>
      <c r="Z844" s="46"/>
      <c r="AA844" s="46"/>
    </row>
    <row r="845" spans="1:27" s="3" customFormat="1" ht="15" x14ac:dyDescent="0.25">
      <c r="A845" s="47">
        <f>IF(H845&lt;&gt;"",COUNTA(H$1:H845),"")</f>
        <v>227</v>
      </c>
      <c r="B845" s="48" t="s">
        <v>3679</v>
      </c>
      <c r="C845" s="49" t="s">
        <v>3680</v>
      </c>
      <c r="D845" s="47" t="s">
        <v>102</v>
      </c>
      <c r="E845" s="54">
        <v>3.7</v>
      </c>
      <c r="F845" s="51"/>
      <c r="H845" s="52" t="s">
        <v>250</v>
      </c>
      <c r="Z845" s="46"/>
      <c r="AA845" s="46"/>
    </row>
    <row r="846" spans="1:27" s="3" customFormat="1" ht="22.5" x14ac:dyDescent="0.25">
      <c r="A846" s="47">
        <f>IF(H846&lt;&gt;"",COUNTA(H$1:H846),"")</f>
        <v>228</v>
      </c>
      <c r="B846" s="48" t="s">
        <v>3681</v>
      </c>
      <c r="C846" s="49" t="s">
        <v>3682</v>
      </c>
      <c r="D846" s="47" t="s">
        <v>102</v>
      </c>
      <c r="E846" s="61"/>
      <c r="F846" s="51"/>
      <c r="H846" s="52" t="s">
        <v>250</v>
      </c>
      <c r="Z846" s="46"/>
      <c r="AA846" s="46"/>
    </row>
    <row r="847" spans="1:27" s="3" customFormat="1" ht="15" x14ac:dyDescent="0.25">
      <c r="A847" s="47">
        <f>IF(H847&lt;&gt;"",COUNTA(H$1:H847),"")</f>
        <v>229</v>
      </c>
      <c r="B847" s="48" t="s">
        <v>1501</v>
      </c>
      <c r="C847" s="49" t="s">
        <v>2797</v>
      </c>
      <c r="D847" s="47" t="s">
        <v>44</v>
      </c>
      <c r="E847" s="58">
        <v>0.26188889999999998</v>
      </c>
      <c r="F847" s="51"/>
      <c r="H847" s="52" t="s">
        <v>250</v>
      </c>
      <c r="Z847" s="46"/>
      <c r="AA847" s="46"/>
    </row>
    <row r="848" spans="1:27" s="3" customFormat="1" ht="15" x14ac:dyDescent="0.25">
      <c r="A848" s="47">
        <f>IF(H848&lt;&gt;"",COUNTA(H$1:H848),"")</f>
        <v>230</v>
      </c>
      <c r="B848" s="48" t="s">
        <v>1501</v>
      </c>
      <c r="C848" s="49" t="s">
        <v>3683</v>
      </c>
      <c r="D848" s="47" t="s">
        <v>44</v>
      </c>
      <c r="E848" s="55">
        <v>9.4399999999999996E-4</v>
      </c>
      <c r="F848" s="51"/>
      <c r="H848" s="52" t="s">
        <v>250</v>
      </c>
      <c r="Z848" s="46"/>
      <c r="AA848" s="46"/>
    </row>
    <row r="849" spans="1:27" s="3" customFormat="1" ht="15" x14ac:dyDescent="0.25">
      <c r="A849" s="47">
        <f>IF(H849&lt;&gt;"",COUNTA(H$1:H849),"")</f>
        <v>231</v>
      </c>
      <c r="B849" s="48" t="s">
        <v>3684</v>
      </c>
      <c r="C849" s="49" t="s">
        <v>3685</v>
      </c>
      <c r="D849" s="47" t="s">
        <v>198</v>
      </c>
      <c r="E849" s="54">
        <v>11.9</v>
      </c>
      <c r="F849" s="51"/>
      <c r="H849" s="52" t="s">
        <v>250</v>
      </c>
      <c r="Z849" s="46"/>
      <c r="AA849" s="46"/>
    </row>
    <row r="850" spans="1:27" s="3" customFormat="1" ht="15" x14ac:dyDescent="0.25">
      <c r="A850" s="47">
        <f>IF(H850&lt;&gt;"",COUNTA(H$1:H850),"")</f>
        <v>232</v>
      </c>
      <c r="B850" s="48" t="s">
        <v>59</v>
      </c>
      <c r="C850" s="49" t="s">
        <v>60</v>
      </c>
      <c r="D850" s="47" t="s">
        <v>44</v>
      </c>
      <c r="E850" s="61"/>
      <c r="F850" s="51"/>
      <c r="H850" s="52" t="s">
        <v>250</v>
      </c>
      <c r="Z850" s="46"/>
      <c r="AA850" s="46"/>
    </row>
    <row r="851" spans="1:27" s="3" customFormat="1" ht="15" x14ac:dyDescent="0.25">
      <c r="A851" s="47">
        <f>IF(H851&lt;&gt;"",COUNTA(H$1:H851),"")</f>
        <v>233</v>
      </c>
      <c r="B851" s="48" t="s">
        <v>3686</v>
      </c>
      <c r="C851" s="49" t="s">
        <v>3687</v>
      </c>
      <c r="D851" s="47" t="s">
        <v>335</v>
      </c>
      <c r="E851" s="54">
        <v>24.8</v>
      </c>
      <c r="F851" s="51"/>
      <c r="H851" s="52" t="s">
        <v>250</v>
      </c>
      <c r="Z851" s="46"/>
      <c r="AA851" s="46"/>
    </row>
    <row r="852" spans="1:27" s="3" customFormat="1" ht="15" x14ac:dyDescent="0.25">
      <c r="A852" s="47">
        <f>IF(H852&lt;&gt;"",COUNTA(H$1:H852),"")</f>
        <v>234</v>
      </c>
      <c r="B852" s="48" t="s">
        <v>3688</v>
      </c>
      <c r="C852" s="49" t="s">
        <v>1158</v>
      </c>
      <c r="D852" s="47" t="s">
        <v>44</v>
      </c>
      <c r="E852" s="61"/>
      <c r="F852" s="51"/>
      <c r="H852" s="52" t="s">
        <v>250</v>
      </c>
      <c r="Z852" s="46"/>
      <c r="AA852" s="46"/>
    </row>
    <row r="853" spans="1:27" s="3" customFormat="1" ht="15" x14ac:dyDescent="0.25">
      <c r="A853" s="47">
        <f>IF(H853&lt;&gt;"",COUNTA(H$1:H853),"")</f>
        <v>235</v>
      </c>
      <c r="B853" s="48" t="s">
        <v>322</v>
      </c>
      <c r="C853" s="49" t="s">
        <v>323</v>
      </c>
      <c r="D853" s="47" t="s">
        <v>44</v>
      </c>
      <c r="E853" s="55">
        <v>0.175959</v>
      </c>
      <c r="F853" s="51"/>
      <c r="H853" s="52" t="s">
        <v>250</v>
      </c>
      <c r="Z853" s="46"/>
      <c r="AA853" s="46"/>
    </row>
    <row r="854" spans="1:27" s="3" customFormat="1" ht="15" x14ac:dyDescent="0.25">
      <c r="A854" s="47">
        <f>IF(H854&lt;&gt;"",COUNTA(H$1:H854),"")</f>
        <v>236</v>
      </c>
      <c r="B854" s="48" t="s">
        <v>3689</v>
      </c>
      <c r="C854" s="49" t="s">
        <v>3690</v>
      </c>
      <c r="D854" s="47" t="s">
        <v>198</v>
      </c>
      <c r="E854" s="61"/>
      <c r="F854" s="51"/>
      <c r="H854" s="52" t="s">
        <v>250</v>
      </c>
      <c r="Z854" s="46"/>
      <c r="AA854" s="46"/>
    </row>
    <row r="855" spans="1:27" s="3" customFormat="1" ht="15" x14ac:dyDescent="0.25">
      <c r="A855" s="47">
        <f>IF(H855&lt;&gt;"",COUNTA(H$1:H855),"")</f>
        <v>237</v>
      </c>
      <c r="B855" s="48" t="s">
        <v>3691</v>
      </c>
      <c r="C855" s="49" t="s">
        <v>3692</v>
      </c>
      <c r="D855" s="47" t="s">
        <v>48</v>
      </c>
      <c r="E855" s="55">
        <v>1.5349999999999999E-3</v>
      </c>
      <c r="F855" s="51"/>
      <c r="H855" s="52" t="s">
        <v>250</v>
      </c>
      <c r="Z855" s="46"/>
      <c r="AA855" s="46"/>
    </row>
    <row r="856" spans="1:27" s="3" customFormat="1" ht="15" x14ac:dyDescent="0.25">
      <c r="A856" s="47">
        <f>IF(H856&lt;&gt;"",COUNTA(H$1:H856),"")</f>
        <v>238</v>
      </c>
      <c r="B856" s="48" t="s">
        <v>3693</v>
      </c>
      <c r="C856" s="49" t="s">
        <v>3694</v>
      </c>
      <c r="D856" s="47" t="s">
        <v>102</v>
      </c>
      <c r="E856" s="50">
        <v>6.98</v>
      </c>
      <c r="F856" s="51"/>
      <c r="H856" s="52" t="s">
        <v>250</v>
      </c>
      <c r="Z856" s="46"/>
      <c r="AA856" s="46"/>
    </row>
    <row r="857" spans="1:27" s="3" customFormat="1" ht="15" x14ac:dyDescent="0.25">
      <c r="A857" s="47">
        <f>IF(H857&lt;&gt;"",COUNTA(H$1:H857),"")</f>
        <v>239</v>
      </c>
      <c r="B857" s="48" t="s">
        <v>3695</v>
      </c>
      <c r="C857" s="49" t="s">
        <v>3696</v>
      </c>
      <c r="D857" s="47" t="s">
        <v>102</v>
      </c>
      <c r="E857" s="50">
        <v>10.26</v>
      </c>
      <c r="F857" s="51"/>
      <c r="H857" s="52" t="s">
        <v>250</v>
      </c>
      <c r="Z857" s="46"/>
      <c r="AA857" s="46"/>
    </row>
    <row r="858" spans="1:27" s="3" customFormat="1" ht="15" x14ac:dyDescent="0.25">
      <c r="A858" s="47">
        <f>IF(H858&lt;&gt;"",COUNTA(H$1:H858),"")</f>
        <v>240</v>
      </c>
      <c r="B858" s="48" t="s">
        <v>3697</v>
      </c>
      <c r="C858" s="49" t="s">
        <v>3698</v>
      </c>
      <c r="D858" s="47" t="s">
        <v>198</v>
      </c>
      <c r="E858" s="59">
        <v>30.501999999999999</v>
      </c>
      <c r="F858" s="51"/>
      <c r="H858" s="52" t="s">
        <v>250</v>
      </c>
      <c r="Z858" s="46"/>
      <c r="AA858" s="46"/>
    </row>
    <row r="859" spans="1:27" s="3" customFormat="1" ht="15" x14ac:dyDescent="0.25">
      <c r="A859" s="47">
        <f>IF(H859&lt;&gt;"",COUNTA(H$1:H859),"")</f>
        <v>241</v>
      </c>
      <c r="B859" s="48" t="s">
        <v>1503</v>
      </c>
      <c r="C859" s="49" t="s">
        <v>3699</v>
      </c>
      <c r="D859" s="47" t="s">
        <v>102</v>
      </c>
      <c r="E859" s="59">
        <v>0.38400000000000001</v>
      </c>
      <c r="F859" s="51"/>
      <c r="H859" s="52" t="s">
        <v>250</v>
      </c>
      <c r="Z859" s="46"/>
      <c r="AA859" s="46"/>
    </row>
    <row r="860" spans="1:27" s="3" customFormat="1" ht="15" x14ac:dyDescent="0.25">
      <c r="A860" s="47">
        <f>IF(H860&lt;&gt;"",COUNTA(H$1:H860),"")</f>
        <v>242</v>
      </c>
      <c r="B860" s="48" t="s">
        <v>1503</v>
      </c>
      <c r="C860" s="49" t="s">
        <v>3700</v>
      </c>
      <c r="D860" s="47" t="s">
        <v>102</v>
      </c>
      <c r="E860" s="59">
        <v>99.429000000000002</v>
      </c>
      <c r="F860" s="51"/>
      <c r="H860" s="52" t="s">
        <v>250</v>
      </c>
      <c r="Z860" s="46"/>
      <c r="AA860" s="46"/>
    </row>
    <row r="861" spans="1:27" s="3" customFormat="1" ht="15" x14ac:dyDescent="0.25">
      <c r="A861" s="47">
        <f>IF(H861&lt;&gt;"",COUNTA(H$1:H861),"")</f>
        <v>243</v>
      </c>
      <c r="B861" s="48" t="s">
        <v>1503</v>
      </c>
      <c r="C861" s="49" t="s">
        <v>3701</v>
      </c>
      <c r="D861" s="47" t="s">
        <v>102</v>
      </c>
      <c r="E861" s="56">
        <v>50.146799999999999</v>
      </c>
      <c r="F861" s="51"/>
      <c r="H861" s="52" t="s">
        <v>250</v>
      </c>
      <c r="Z861" s="46"/>
      <c r="AA861" s="46"/>
    </row>
    <row r="862" spans="1:27" s="3" customFormat="1" ht="15" x14ac:dyDescent="0.25">
      <c r="A862" s="47">
        <f>IF(H862&lt;&gt;"",COUNTA(H$1:H862),"")</f>
        <v>244</v>
      </c>
      <c r="B862" s="48" t="s">
        <v>3702</v>
      </c>
      <c r="C862" s="49" t="s">
        <v>3703</v>
      </c>
      <c r="D862" s="47" t="s">
        <v>48</v>
      </c>
      <c r="E862" s="61"/>
      <c r="F862" s="51"/>
      <c r="H862" s="52" t="s">
        <v>250</v>
      </c>
      <c r="Z862" s="46"/>
      <c r="AA862" s="46"/>
    </row>
    <row r="863" spans="1:27" s="3" customFormat="1" ht="15" x14ac:dyDescent="0.25">
      <c r="A863" s="47">
        <f>IF(H863&lt;&gt;"",COUNTA(H$1:H863),"")</f>
        <v>245</v>
      </c>
      <c r="B863" s="48" t="s">
        <v>3704</v>
      </c>
      <c r="C863" s="49" t="s">
        <v>3705</v>
      </c>
      <c r="D863" s="47" t="s">
        <v>48</v>
      </c>
      <c r="E863" s="59">
        <v>2.2349999999999999</v>
      </c>
      <c r="F863" s="51"/>
      <c r="H863" s="52" t="s">
        <v>250</v>
      </c>
      <c r="Z863" s="46"/>
      <c r="AA863" s="46"/>
    </row>
    <row r="864" spans="1:27" s="3" customFormat="1" ht="15" x14ac:dyDescent="0.25">
      <c r="A864" s="47">
        <f>IF(H864&lt;&gt;"",COUNTA(H$1:H864),"")</f>
        <v>246</v>
      </c>
      <c r="B864" s="48" t="s">
        <v>3706</v>
      </c>
      <c r="C864" s="49" t="s">
        <v>3707</v>
      </c>
      <c r="D864" s="47" t="s">
        <v>102</v>
      </c>
      <c r="E864" s="56">
        <v>55.012300000000003</v>
      </c>
      <c r="F864" s="51"/>
      <c r="H864" s="52" t="s">
        <v>250</v>
      </c>
      <c r="Z864" s="46"/>
      <c r="AA864" s="46"/>
    </row>
    <row r="865" spans="1:27" s="3" customFormat="1" ht="15" x14ac:dyDescent="0.25">
      <c r="A865" s="47">
        <f>IF(H865&lt;&gt;"",COUNTA(H$1:H865),"")</f>
        <v>247</v>
      </c>
      <c r="B865" s="48" t="s">
        <v>3708</v>
      </c>
      <c r="C865" s="49" t="s">
        <v>3709</v>
      </c>
      <c r="D865" s="47" t="s">
        <v>102</v>
      </c>
      <c r="E865" s="56">
        <v>36.719499999999996</v>
      </c>
      <c r="F865" s="51"/>
      <c r="H865" s="52" t="s">
        <v>250</v>
      </c>
      <c r="Z865" s="46"/>
      <c r="AA865" s="46"/>
    </row>
    <row r="866" spans="1:27" s="3" customFormat="1" ht="15" x14ac:dyDescent="0.25">
      <c r="A866" s="47">
        <f>IF(H866&lt;&gt;"",COUNTA(H$1:H866),"")</f>
        <v>248</v>
      </c>
      <c r="B866" s="48" t="s">
        <v>3710</v>
      </c>
      <c r="C866" s="49" t="s">
        <v>3711</v>
      </c>
      <c r="D866" s="47" t="s">
        <v>102</v>
      </c>
      <c r="E866" s="56">
        <v>85.994699999999995</v>
      </c>
      <c r="F866" s="51"/>
      <c r="H866" s="52" t="s">
        <v>250</v>
      </c>
      <c r="Z866" s="46"/>
      <c r="AA866" s="46"/>
    </row>
    <row r="867" spans="1:27" s="3" customFormat="1" ht="15" x14ac:dyDescent="0.25">
      <c r="A867" s="47">
        <f>IF(H867&lt;&gt;"",COUNTA(H$1:H867),"")</f>
        <v>249</v>
      </c>
      <c r="B867" s="48" t="s">
        <v>1505</v>
      </c>
      <c r="C867" s="49" t="s">
        <v>1506</v>
      </c>
      <c r="D867" s="47" t="s">
        <v>48</v>
      </c>
      <c r="E867" s="57">
        <v>2.4857399999999998</v>
      </c>
      <c r="F867" s="51"/>
      <c r="H867" s="52" t="s">
        <v>250</v>
      </c>
      <c r="Z867" s="46"/>
      <c r="AA867" s="46"/>
    </row>
    <row r="868" spans="1:27" s="3" customFormat="1" ht="15" x14ac:dyDescent="0.25">
      <c r="A868" s="47">
        <f>IF(H868&lt;&gt;"",COUNTA(H$1:H868),"")</f>
        <v>250</v>
      </c>
      <c r="B868" s="48" t="s">
        <v>3712</v>
      </c>
      <c r="C868" s="49" t="s">
        <v>3713</v>
      </c>
      <c r="D868" s="47" t="s">
        <v>73</v>
      </c>
      <c r="E868" s="59">
        <v>8.7349999999999994</v>
      </c>
      <c r="F868" s="51"/>
      <c r="H868" s="52" t="s">
        <v>250</v>
      </c>
      <c r="Z868" s="46"/>
      <c r="AA868" s="46"/>
    </row>
    <row r="869" spans="1:27" s="3" customFormat="1" ht="15" x14ac:dyDescent="0.25">
      <c r="A869" s="47">
        <f>IF(H869&lt;&gt;"",COUNTA(H$1:H869),"")</f>
        <v>251</v>
      </c>
      <c r="B869" s="48" t="s">
        <v>3714</v>
      </c>
      <c r="C869" s="49" t="s">
        <v>3715</v>
      </c>
      <c r="D869" s="47" t="s">
        <v>44</v>
      </c>
      <c r="E869" s="55">
        <v>0.18748400000000001</v>
      </c>
      <c r="F869" s="51"/>
      <c r="H869" s="52" t="s">
        <v>250</v>
      </c>
      <c r="Z869" s="46"/>
      <c r="AA869" s="46"/>
    </row>
    <row r="870" spans="1:27" s="3" customFormat="1" ht="15" x14ac:dyDescent="0.25">
      <c r="A870" s="47">
        <f>IF(H870&lt;&gt;"",COUNTA(H$1:H870),"")</f>
        <v>252</v>
      </c>
      <c r="B870" s="48" t="s">
        <v>3716</v>
      </c>
      <c r="C870" s="49" t="s">
        <v>3717</v>
      </c>
      <c r="D870" s="47" t="s">
        <v>44</v>
      </c>
      <c r="E870" s="58">
        <v>2.8284E-3</v>
      </c>
      <c r="F870" s="51"/>
      <c r="H870" s="52" t="s">
        <v>250</v>
      </c>
      <c r="Z870" s="46"/>
      <c r="AA870" s="46"/>
    </row>
    <row r="871" spans="1:27" s="3" customFormat="1" ht="15" x14ac:dyDescent="0.25">
      <c r="A871" s="47">
        <f>IF(H871&lt;&gt;"",COUNTA(H$1:H871),"")</f>
        <v>253</v>
      </c>
      <c r="B871" s="48" t="s">
        <v>3718</v>
      </c>
      <c r="C871" s="49" t="s">
        <v>3719</v>
      </c>
      <c r="D871" s="47" t="s">
        <v>44</v>
      </c>
      <c r="E871" s="58">
        <v>2.2688699999999999E-2</v>
      </c>
      <c r="F871" s="51"/>
      <c r="H871" s="52" t="s">
        <v>250</v>
      </c>
      <c r="Z871" s="46"/>
      <c r="AA871" s="46"/>
    </row>
    <row r="872" spans="1:27" s="3" customFormat="1" ht="15" x14ac:dyDescent="0.25">
      <c r="A872" s="47">
        <f>IF(H872&lt;&gt;"",COUNTA(H$1:H872),"")</f>
        <v>254</v>
      </c>
      <c r="B872" s="48" t="s">
        <v>3720</v>
      </c>
      <c r="C872" s="49" t="s">
        <v>2748</v>
      </c>
      <c r="D872" s="47" t="s">
        <v>44</v>
      </c>
      <c r="E872" s="58">
        <v>5.8634999999999998E-3</v>
      </c>
      <c r="F872" s="51"/>
      <c r="H872" s="52" t="s">
        <v>250</v>
      </c>
      <c r="Z872" s="46"/>
      <c r="AA872" s="46"/>
    </row>
    <row r="873" spans="1:27" s="3" customFormat="1" ht="15" x14ac:dyDescent="0.25">
      <c r="A873" s="47">
        <f>IF(H873&lt;&gt;"",COUNTA(H$1:H873),"")</f>
        <v>255</v>
      </c>
      <c r="B873" s="48" t="s">
        <v>3721</v>
      </c>
      <c r="C873" s="49" t="s">
        <v>3717</v>
      </c>
      <c r="D873" s="47" t="s">
        <v>44</v>
      </c>
      <c r="E873" s="58">
        <v>1.51258E-2</v>
      </c>
      <c r="F873" s="51"/>
      <c r="H873" s="52" t="s">
        <v>250</v>
      </c>
      <c r="Z873" s="46"/>
      <c r="AA873" s="46"/>
    </row>
    <row r="874" spans="1:27" s="3" customFormat="1" ht="15" x14ac:dyDescent="0.25">
      <c r="A874" s="47">
        <f>IF(H874&lt;&gt;"",COUNTA(H$1:H874),"")</f>
        <v>256</v>
      </c>
      <c r="B874" s="48" t="s">
        <v>3722</v>
      </c>
      <c r="C874" s="49" t="s">
        <v>3717</v>
      </c>
      <c r="D874" s="47" t="s">
        <v>44</v>
      </c>
      <c r="E874" s="61"/>
      <c r="F874" s="51"/>
      <c r="H874" s="52" t="s">
        <v>250</v>
      </c>
      <c r="Z874" s="46"/>
      <c r="AA874" s="46"/>
    </row>
    <row r="875" spans="1:27" s="3" customFormat="1" ht="15" x14ac:dyDescent="0.25">
      <c r="A875" s="47">
        <f>IF(H875&lt;&gt;"",COUNTA(H$1:H875),"")</f>
        <v>257</v>
      </c>
      <c r="B875" s="48" t="s">
        <v>3723</v>
      </c>
      <c r="C875" s="49" t="s">
        <v>3724</v>
      </c>
      <c r="D875" s="47" t="s">
        <v>335</v>
      </c>
      <c r="E875" s="56">
        <v>0.59219999999999995</v>
      </c>
      <c r="F875" s="51"/>
      <c r="H875" s="52" t="s">
        <v>250</v>
      </c>
      <c r="Z875" s="46"/>
      <c r="AA875" s="46"/>
    </row>
    <row r="876" spans="1:27" s="3" customFormat="1" ht="15" x14ac:dyDescent="0.25">
      <c r="A876" s="47">
        <f>IF(H876&lt;&gt;"",COUNTA(H$1:H876),"")</f>
        <v>258</v>
      </c>
      <c r="B876" s="48" t="s">
        <v>3725</v>
      </c>
      <c r="C876" s="49" t="s">
        <v>3726</v>
      </c>
      <c r="D876" s="47" t="s">
        <v>73</v>
      </c>
      <c r="E876" s="59">
        <v>2.7E-2</v>
      </c>
      <c r="F876" s="51"/>
      <c r="H876" s="52" t="s">
        <v>250</v>
      </c>
      <c r="Z876" s="46"/>
      <c r="AA876" s="46"/>
    </row>
    <row r="877" spans="1:27" s="3" customFormat="1" ht="19.5" customHeight="1" x14ac:dyDescent="0.25">
      <c r="A877" s="62"/>
      <c r="B877" s="63"/>
      <c r="C877" s="64"/>
      <c r="D877" s="65"/>
      <c r="E877" s="65"/>
      <c r="F877" s="66"/>
      <c r="Z877" s="46"/>
      <c r="AA877" s="46"/>
    </row>
    <row r="878" spans="1:27" s="3" customFormat="1" ht="15" x14ac:dyDescent="0.25">
      <c r="A878" s="11"/>
      <c r="B878" s="11"/>
      <c r="D878" s="11"/>
      <c r="E878" s="11"/>
      <c r="F878" s="11"/>
    </row>
  </sheetData>
  <mergeCells count="125">
    <mergeCell ref="A639:E639"/>
    <mergeCell ref="A667:E667"/>
    <mergeCell ref="A826:E826"/>
    <mergeCell ref="A827:E827"/>
    <mergeCell ref="A601:F601"/>
    <mergeCell ref="A602:F602"/>
    <mergeCell ref="A610:E610"/>
    <mergeCell ref="A613:E613"/>
    <mergeCell ref="A614:E614"/>
    <mergeCell ref="A580:F580"/>
    <mergeCell ref="A584:F584"/>
    <mergeCell ref="A592:F592"/>
    <mergeCell ref="A593:F593"/>
    <mergeCell ref="A596:F596"/>
    <mergeCell ref="A563:F563"/>
    <mergeCell ref="A570:F570"/>
    <mergeCell ref="A571:F571"/>
    <mergeCell ref="A572:F572"/>
    <mergeCell ref="A573:F573"/>
    <mergeCell ref="A546:F546"/>
    <mergeCell ref="A547:F547"/>
    <mergeCell ref="A548:F548"/>
    <mergeCell ref="A549:F549"/>
    <mergeCell ref="A557:F557"/>
    <mergeCell ref="A526:F526"/>
    <mergeCell ref="A529:F529"/>
    <mergeCell ref="A534:F534"/>
    <mergeCell ref="A535:F535"/>
    <mergeCell ref="A538:F538"/>
    <mergeCell ref="A496:F496"/>
    <mergeCell ref="A502:F502"/>
    <mergeCell ref="A508:F508"/>
    <mergeCell ref="A509:F509"/>
    <mergeCell ref="A517:F517"/>
    <mergeCell ref="A475:F475"/>
    <mergeCell ref="A476:F476"/>
    <mergeCell ref="A483:F483"/>
    <mergeCell ref="A484:F484"/>
    <mergeCell ref="A490:F490"/>
    <mergeCell ref="A456:F456"/>
    <mergeCell ref="A457:F457"/>
    <mergeCell ref="A458:F458"/>
    <mergeCell ref="A468:F468"/>
    <mergeCell ref="A469:F469"/>
    <mergeCell ref="A426:F426"/>
    <mergeCell ref="A429:F429"/>
    <mergeCell ref="A437:F437"/>
    <mergeCell ref="A438:F438"/>
    <mergeCell ref="A447:F447"/>
    <mergeCell ref="A399:F399"/>
    <mergeCell ref="A406:F406"/>
    <mergeCell ref="A409:F409"/>
    <mergeCell ref="A418:F418"/>
    <mergeCell ref="A419:F419"/>
    <mergeCell ref="A379:F379"/>
    <mergeCell ref="A383:F383"/>
    <mergeCell ref="A384:F384"/>
    <mergeCell ref="A388:F388"/>
    <mergeCell ref="A393:F393"/>
    <mergeCell ref="A351:F351"/>
    <mergeCell ref="A358:F358"/>
    <mergeCell ref="A362:F362"/>
    <mergeCell ref="A368:F368"/>
    <mergeCell ref="A372:F372"/>
    <mergeCell ref="A269:F269"/>
    <mergeCell ref="A289:F289"/>
    <mergeCell ref="A309:F309"/>
    <mergeCell ref="A330:F330"/>
    <mergeCell ref="A350:F350"/>
    <mergeCell ref="A234:F234"/>
    <mergeCell ref="A243:F243"/>
    <mergeCell ref="A244:F244"/>
    <mergeCell ref="A248:F248"/>
    <mergeCell ref="A249:F249"/>
    <mergeCell ref="A214:F214"/>
    <mergeCell ref="A223:F223"/>
    <mergeCell ref="A226:F226"/>
    <mergeCell ref="A229:F229"/>
    <mergeCell ref="A230:F230"/>
    <mergeCell ref="A193:F193"/>
    <mergeCell ref="A196:F196"/>
    <mergeCell ref="A199:F199"/>
    <mergeCell ref="A209:F209"/>
    <mergeCell ref="A210:F210"/>
    <mergeCell ref="A165:F165"/>
    <mergeCell ref="A168:F168"/>
    <mergeCell ref="A178:F178"/>
    <mergeCell ref="A179:F179"/>
    <mergeCell ref="A184:F184"/>
    <mergeCell ref="A136:F136"/>
    <mergeCell ref="A137:F137"/>
    <mergeCell ref="A145:F145"/>
    <mergeCell ref="A153:F153"/>
    <mergeCell ref="A162:F162"/>
    <mergeCell ref="A106:F106"/>
    <mergeCell ref="A114:F114"/>
    <mergeCell ref="A123:F123"/>
    <mergeCell ref="A126:F126"/>
    <mergeCell ref="A129:F129"/>
    <mergeCell ref="A94:F94"/>
    <mergeCell ref="A98:F98"/>
    <mergeCell ref="A99:F99"/>
    <mergeCell ref="A104:F104"/>
    <mergeCell ref="A105:F105"/>
    <mergeCell ref="A49:F49"/>
    <mergeCell ref="A55:F55"/>
    <mergeCell ref="A56:F56"/>
    <mergeCell ref="A73:F73"/>
    <mergeCell ref="A90:F90"/>
    <mergeCell ref="A17:F17"/>
    <mergeCell ref="A18:F18"/>
    <mergeCell ref="A24:F24"/>
    <mergeCell ref="A27:F27"/>
    <mergeCell ref="A33:F33"/>
    <mergeCell ref="B10:F10"/>
    <mergeCell ref="A14:A15"/>
    <mergeCell ref="B14:B15"/>
    <mergeCell ref="C14:C15"/>
    <mergeCell ref="D14:D15"/>
    <mergeCell ref="E14:F14"/>
    <mergeCell ref="C1:D1"/>
    <mergeCell ref="C2:D2"/>
    <mergeCell ref="C5:D5"/>
    <mergeCell ref="C7:D7"/>
    <mergeCell ref="C8:D8"/>
  </mergeCells>
  <printOptions horizontalCentered="1"/>
  <pageMargins left="0.39370077848434498" right="0.39370077848434498" top="0.78740155696868896" bottom="0.74803149700164795" header="0.118110239505768" footer="0.118110239505768"/>
  <pageSetup paperSize="9" scale="74" fitToHeight="0" orientation="portrait" r:id="rId1"/>
  <headerFooter>
    <oddFooter>&amp;RСтраница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400"/>
  <sheetViews>
    <sheetView showGridLines="0" workbookViewId="0">
      <selection activeCell="F15" sqref="F15:F16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3" width="52.42578125" style="1" customWidth="1"/>
    <col min="4" max="4" width="16.28515625" style="1" customWidth="1"/>
    <col min="5" max="6" width="15.42578125" style="1" customWidth="1"/>
    <col min="7" max="7" width="8" style="1" customWidth="1"/>
    <col min="8" max="8" width="8" style="1" hidden="1" customWidth="1"/>
    <col min="9" max="9" width="8" style="1" customWidth="1"/>
    <col min="10" max="14" width="9.140625" style="1"/>
    <col min="15" max="18" width="68.7109375" style="2" hidden="1" customWidth="1"/>
    <col min="19" max="23" width="119.7109375" style="2" hidden="1" customWidth="1"/>
    <col min="24" max="25" width="128.7109375" style="2" hidden="1" customWidth="1"/>
    <col min="26" max="27" width="113.28515625" style="2" hidden="1" customWidth="1"/>
    <col min="28" max="16384" width="9.140625" style="1"/>
  </cols>
  <sheetData>
    <row r="1" spans="1:23" s="3" customFormat="1" ht="39" x14ac:dyDescent="0.25">
      <c r="C1" s="67" t="s">
        <v>327</v>
      </c>
      <c r="D1" s="67"/>
      <c r="O1" s="4" t="s">
        <v>327</v>
      </c>
      <c r="P1" s="4" t="s">
        <v>1</v>
      </c>
    </row>
    <row r="2" spans="1:23" s="3" customFormat="1" ht="15" x14ac:dyDescent="0.25">
      <c r="B2" s="5"/>
      <c r="C2" s="68" t="s">
        <v>2</v>
      </c>
      <c r="D2" s="68"/>
      <c r="E2" s="5"/>
      <c r="F2" s="5"/>
    </row>
    <row r="3" spans="1:23" s="3" customFormat="1" ht="8.25" customHeight="1" x14ac:dyDescent="0.25">
      <c r="A3" s="6"/>
      <c r="B3" s="6"/>
      <c r="C3" s="6"/>
      <c r="D3" s="6"/>
      <c r="E3" s="6"/>
      <c r="F3" s="6"/>
    </row>
    <row r="4" spans="1:23" s="3" customFormat="1" ht="28.5" customHeight="1" x14ac:dyDescent="0.25">
      <c r="B4" s="7"/>
      <c r="C4" s="7" t="s">
        <v>3727</v>
      </c>
      <c r="D4" s="8"/>
      <c r="E4" s="7"/>
      <c r="F4" s="7"/>
    </row>
    <row r="5" spans="1:23" s="3" customFormat="1" ht="21" customHeight="1" x14ac:dyDescent="0.25">
      <c r="A5" s="5"/>
      <c r="B5" s="5"/>
      <c r="C5" s="69" t="s">
        <v>4</v>
      </c>
      <c r="D5" s="69"/>
      <c r="E5" s="5"/>
      <c r="F5" s="5"/>
    </row>
    <row r="6" spans="1:23" s="3" customFormat="1" ht="8.25" customHeight="1" x14ac:dyDescent="0.25">
      <c r="A6" s="6"/>
      <c r="B6" s="6"/>
      <c r="C6" s="6"/>
      <c r="D6" s="6"/>
      <c r="E6" s="6"/>
      <c r="F6" s="6"/>
    </row>
    <row r="7" spans="1:23" s="3" customFormat="1" ht="15" x14ac:dyDescent="0.25">
      <c r="B7" s="9" t="s">
        <v>5</v>
      </c>
      <c r="C7" s="70" t="s">
        <v>3728</v>
      </c>
      <c r="D7" s="70"/>
      <c r="E7" s="10"/>
      <c r="F7" s="10"/>
      <c r="Q7" s="4" t="s">
        <v>3728</v>
      </c>
      <c r="R7" s="4" t="s">
        <v>1</v>
      </c>
    </row>
    <row r="8" spans="1:23" s="3" customFormat="1" ht="15.75" customHeight="1" x14ac:dyDescent="0.25">
      <c r="B8" s="5"/>
      <c r="C8" s="71" t="s">
        <v>7</v>
      </c>
      <c r="D8" s="71"/>
      <c r="E8" s="5"/>
      <c r="F8" s="5"/>
    </row>
    <row r="9" spans="1:23" s="3" customFormat="1" ht="15.75" customHeight="1" x14ac:dyDescent="0.25">
      <c r="A9" s="6"/>
      <c r="B9" s="6"/>
      <c r="C9" s="6"/>
      <c r="D9" s="6"/>
      <c r="E9" s="6"/>
      <c r="F9" s="6"/>
    </row>
    <row r="10" spans="1:23" s="3" customFormat="1" ht="15" x14ac:dyDescent="0.25">
      <c r="A10" s="11"/>
      <c r="B10" s="72" t="s">
        <v>3729</v>
      </c>
      <c r="C10" s="72"/>
      <c r="D10" s="72"/>
      <c r="E10" s="72"/>
      <c r="F10" s="72"/>
      <c r="S10" s="12" t="s">
        <v>3729</v>
      </c>
      <c r="T10" s="12" t="s">
        <v>1</v>
      </c>
      <c r="U10" s="12" t="s">
        <v>1</v>
      </c>
      <c r="V10" s="12" t="s">
        <v>1</v>
      </c>
      <c r="W10" s="12" t="s">
        <v>1</v>
      </c>
    </row>
    <row r="11" spans="1:23" s="3" customFormat="1" ht="6" customHeight="1" x14ac:dyDescent="0.25">
      <c r="A11" s="11"/>
      <c r="B11" s="13"/>
      <c r="C11" s="14"/>
      <c r="D11" s="14"/>
      <c r="E11" s="14"/>
      <c r="F11" s="14"/>
    </row>
    <row r="12" spans="1:23" s="3" customFormat="1" ht="6" customHeight="1" x14ac:dyDescent="0.25">
      <c r="A12" s="15"/>
      <c r="B12" s="15"/>
      <c r="F12" s="15"/>
    </row>
    <row r="13" spans="1:23" s="3" customFormat="1" ht="6" customHeight="1" x14ac:dyDescent="0.25">
      <c r="A13" s="16"/>
    </row>
    <row r="14" spans="1:23" s="3" customFormat="1" ht="25.5" customHeight="1" x14ac:dyDescent="0.25">
      <c r="A14" s="73" t="s">
        <v>9</v>
      </c>
      <c r="B14" s="73" t="s">
        <v>10</v>
      </c>
      <c r="C14" s="73" t="s">
        <v>11</v>
      </c>
      <c r="D14" s="73" t="s">
        <v>12</v>
      </c>
      <c r="E14" s="74" t="s">
        <v>13</v>
      </c>
      <c r="F14" s="75"/>
    </row>
    <row r="15" spans="1:23" s="3" customFormat="1" ht="25.5" customHeight="1" x14ac:dyDescent="0.25">
      <c r="A15" s="73"/>
      <c r="B15" s="73"/>
      <c r="C15" s="73"/>
      <c r="D15" s="73"/>
      <c r="E15" s="17" t="s">
        <v>14</v>
      </c>
      <c r="F15" s="17" t="s">
        <v>15</v>
      </c>
    </row>
    <row r="16" spans="1:23" s="3" customFormat="1" ht="14.25" customHeight="1" x14ac:dyDescent="0.25">
      <c r="A16" s="18">
        <v>1</v>
      </c>
      <c r="B16" s="18">
        <v>2</v>
      </c>
      <c r="C16" s="19">
        <v>3</v>
      </c>
      <c r="D16" s="18">
        <v>4</v>
      </c>
      <c r="E16" s="18">
        <v>5</v>
      </c>
      <c r="F16" s="18" t="s">
        <v>16</v>
      </c>
    </row>
    <row r="17" spans="1:25" s="3" customFormat="1" ht="15" x14ac:dyDescent="0.25">
      <c r="A17" s="76" t="s">
        <v>2367</v>
      </c>
      <c r="B17" s="76"/>
      <c r="C17" s="76"/>
      <c r="D17" s="76"/>
      <c r="E17" s="76"/>
      <c r="F17" s="76"/>
      <c r="X17" s="20" t="s">
        <v>2367</v>
      </c>
    </row>
    <row r="18" spans="1:25" s="3" customFormat="1" ht="15" x14ac:dyDescent="0.25">
      <c r="A18" s="77" t="s">
        <v>2368</v>
      </c>
      <c r="B18" s="77"/>
      <c r="C18" s="77"/>
      <c r="D18" s="77"/>
      <c r="E18" s="77"/>
      <c r="F18" s="77"/>
      <c r="X18" s="20"/>
      <c r="Y18" s="21" t="s">
        <v>2368</v>
      </c>
    </row>
    <row r="19" spans="1:25" s="3" customFormat="1" ht="22.5" x14ac:dyDescent="0.25">
      <c r="A19" s="22" t="s">
        <v>19</v>
      </c>
      <c r="B19" s="23" t="s">
        <v>2369</v>
      </c>
      <c r="C19" s="24" t="s">
        <v>2370</v>
      </c>
      <c r="D19" s="22" t="s">
        <v>22</v>
      </c>
      <c r="E19" s="25"/>
      <c r="F19" s="26" t="s">
        <v>3730</v>
      </c>
      <c r="X19" s="20"/>
      <c r="Y19" s="21"/>
    </row>
    <row r="20" spans="1:25" s="3" customFormat="1" ht="15" x14ac:dyDescent="0.25">
      <c r="A20" s="77" t="s">
        <v>2372</v>
      </c>
      <c r="B20" s="77"/>
      <c r="C20" s="77"/>
      <c r="D20" s="77"/>
      <c r="E20" s="77"/>
      <c r="F20" s="77"/>
      <c r="X20" s="20"/>
      <c r="Y20" s="21" t="s">
        <v>2372</v>
      </c>
    </row>
    <row r="21" spans="1:25" s="3" customFormat="1" ht="22.5" x14ac:dyDescent="0.25">
      <c r="A21" s="22" t="s">
        <v>24</v>
      </c>
      <c r="B21" s="23" t="s">
        <v>3731</v>
      </c>
      <c r="C21" s="24" t="s">
        <v>3732</v>
      </c>
      <c r="D21" s="22" t="s">
        <v>22</v>
      </c>
      <c r="E21" s="25"/>
      <c r="F21" s="26" t="s">
        <v>3733</v>
      </c>
      <c r="X21" s="20"/>
      <c r="Y21" s="21"/>
    </row>
    <row r="22" spans="1:25" s="3" customFormat="1" ht="15" x14ac:dyDescent="0.25">
      <c r="A22" s="77" t="s">
        <v>2376</v>
      </c>
      <c r="B22" s="77"/>
      <c r="C22" s="77"/>
      <c r="D22" s="77"/>
      <c r="E22" s="77"/>
      <c r="F22" s="77"/>
      <c r="X22" s="20"/>
      <c r="Y22" s="21" t="s">
        <v>2376</v>
      </c>
    </row>
    <row r="23" spans="1:25" s="3" customFormat="1" ht="33.75" x14ac:dyDescent="0.25">
      <c r="A23" s="22" t="s">
        <v>30</v>
      </c>
      <c r="B23" s="23" t="s">
        <v>3734</v>
      </c>
      <c r="C23" s="24" t="s">
        <v>3735</v>
      </c>
      <c r="D23" s="22" t="s">
        <v>22</v>
      </c>
      <c r="E23" s="25"/>
      <c r="F23" s="26" t="s">
        <v>3736</v>
      </c>
      <c r="X23" s="20"/>
      <c r="Y23" s="21"/>
    </row>
    <row r="24" spans="1:25" s="3" customFormat="1" ht="33.75" x14ac:dyDescent="0.25">
      <c r="A24" s="22" t="s">
        <v>35</v>
      </c>
      <c r="B24" s="23" t="s">
        <v>25</v>
      </c>
      <c r="C24" s="24" t="s">
        <v>26</v>
      </c>
      <c r="D24" s="22" t="s">
        <v>27</v>
      </c>
      <c r="E24" s="25"/>
      <c r="F24" s="26" t="s">
        <v>3737</v>
      </c>
      <c r="X24" s="20"/>
      <c r="Y24" s="21"/>
    </row>
    <row r="25" spans="1:25" s="3" customFormat="1" ht="15" x14ac:dyDescent="0.25">
      <c r="A25" s="77" t="s">
        <v>2381</v>
      </c>
      <c r="B25" s="77"/>
      <c r="C25" s="77"/>
      <c r="D25" s="77"/>
      <c r="E25" s="77"/>
      <c r="F25" s="77"/>
      <c r="X25" s="20"/>
      <c r="Y25" s="21" t="s">
        <v>2381</v>
      </c>
    </row>
    <row r="26" spans="1:25" s="3" customFormat="1" ht="22.5" x14ac:dyDescent="0.25">
      <c r="A26" s="22" t="s">
        <v>39</v>
      </c>
      <c r="B26" s="23" t="s">
        <v>2382</v>
      </c>
      <c r="C26" s="24" t="s">
        <v>2383</v>
      </c>
      <c r="D26" s="22" t="s">
        <v>2384</v>
      </c>
      <c r="E26" s="25"/>
      <c r="F26" s="26" t="s">
        <v>3738</v>
      </c>
      <c r="X26" s="20"/>
      <c r="Y26" s="21"/>
    </row>
    <row r="27" spans="1:25" s="3" customFormat="1" ht="15" x14ac:dyDescent="0.25">
      <c r="A27" s="27" t="s">
        <v>99</v>
      </c>
      <c r="B27" s="28" t="s">
        <v>87</v>
      </c>
      <c r="C27" s="29" t="s">
        <v>88</v>
      </c>
      <c r="D27" s="30" t="s">
        <v>48</v>
      </c>
      <c r="E27" s="31" t="s">
        <v>106</v>
      </c>
      <c r="F27" s="31" t="s">
        <v>3739</v>
      </c>
      <c r="X27" s="20"/>
      <c r="Y27" s="21"/>
    </row>
    <row r="28" spans="1:25" s="3" customFormat="1" ht="15" x14ac:dyDescent="0.25">
      <c r="A28" s="77" t="s">
        <v>3740</v>
      </c>
      <c r="B28" s="77"/>
      <c r="C28" s="77"/>
      <c r="D28" s="77"/>
      <c r="E28" s="77"/>
      <c r="F28" s="77"/>
      <c r="X28" s="20"/>
      <c r="Y28" s="21" t="s">
        <v>3740</v>
      </c>
    </row>
    <row r="29" spans="1:25" s="3" customFormat="1" ht="22.5" x14ac:dyDescent="0.25">
      <c r="A29" s="22" t="s">
        <v>16</v>
      </c>
      <c r="B29" s="23" t="s">
        <v>3741</v>
      </c>
      <c r="C29" s="24" t="s">
        <v>3742</v>
      </c>
      <c r="D29" s="22" t="s">
        <v>421</v>
      </c>
      <c r="E29" s="25"/>
      <c r="F29" s="26" t="s">
        <v>3743</v>
      </c>
      <c r="X29" s="20"/>
      <c r="Y29" s="21"/>
    </row>
    <row r="30" spans="1:25" s="3" customFormat="1" ht="22.5" x14ac:dyDescent="0.25">
      <c r="A30" s="27"/>
      <c r="B30" s="28" t="s">
        <v>340</v>
      </c>
      <c r="C30" s="29" t="s">
        <v>341</v>
      </c>
      <c r="D30" s="30" t="s">
        <v>342</v>
      </c>
      <c r="E30" s="31" t="s">
        <v>3744</v>
      </c>
      <c r="F30" s="31" t="s">
        <v>3745</v>
      </c>
      <c r="X30" s="20"/>
      <c r="Y30" s="21"/>
    </row>
    <row r="31" spans="1:25" s="3" customFormat="1" ht="22.5" x14ac:dyDescent="0.25">
      <c r="A31" s="22" t="s">
        <v>76</v>
      </c>
      <c r="B31" s="23" t="s">
        <v>3746</v>
      </c>
      <c r="C31" s="24" t="s">
        <v>3747</v>
      </c>
      <c r="D31" s="22" t="s">
        <v>198</v>
      </c>
      <c r="E31" s="25"/>
      <c r="F31" s="26" t="s">
        <v>3748</v>
      </c>
      <c r="X31" s="20"/>
      <c r="Y31" s="21"/>
    </row>
    <row r="32" spans="1:25" s="3" customFormat="1" ht="15" x14ac:dyDescent="0.25">
      <c r="A32" s="77" t="s">
        <v>2396</v>
      </c>
      <c r="B32" s="77"/>
      <c r="C32" s="77"/>
      <c r="D32" s="77"/>
      <c r="E32" s="77"/>
      <c r="F32" s="77"/>
      <c r="X32" s="20"/>
      <c r="Y32" s="21" t="s">
        <v>2396</v>
      </c>
    </row>
    <row r="33" spans="1:25" s="3" customFormat="1" ht="33.75" x14ac:dyDescent="0.25">
      <c r="A33" s="22" t="s">
        <v>82</v>
      </c>
      <c r="B33" s="23" t="s">
        <v>1641</v>
      </c>
      <c r="C33" s="24" t="s">
        <v>1642</v>
      </c>
      <c r="D33" s="22" t="s">
        <v>421</v>
      </c>
      <c r="E33" s="25"/>
      <c r="F33" s="26" t="s">
        <v>3749</v>
      </c>
      <c r="X33" s="20"/>
      <c r="Y33" s="21"/>
    </row>
    <row r="34" spans="1:25" s="3" customFormat="1" ht="15" x14ac:dyDescent="0.25">
      <c r="A34" s="27"/>
      <c r="B34" s="28" t="s">
        <v>1644</v>
      </c>
      <c r="C34" s="29" t="s">
        <v>1645</v>
      </c>
      <c r="D34" s="30" t="s">
        <v>350</v>
      </c>
      <c r="E34" s="31" t="s">
        <v>112</v>
      </c>
      <c r="F34" s="31" t="s">
        <v>3750</v>
      </c>
      <c r="X34" s="20"/>
      <c r="Y34" s="21"/>
    </row>
    <row r="35" spans="1:25" s="3" customFormat="1" ht="22.5" x14ac:dyDescent="0.25">
      <c r="A35" s="27"/>
      <c r="B35" s="28" t="s">
        <v>340</v>
      </c>
      <c r="C35" s="29" t="s">
        <v>341</v>
      </c>
      <c r="D35" s="30" t="s">
        <v>342</v>
      </c>
      <c r="E35" s="31" t="s">
        <v>1647</v>
      </c>
      <c r="F35" s="31" t="s">
        <v>3751</v>
      </c>
      <c r="X35" s="20"/>
      <c r="Y35" s="21"/>
    </row>
    <row r="36" spans="1:25" s="3" customFormat="1" ht="22.5" x14ac:dyDescent="0.25">
      <c r="A36" s="22" t="s">
        <v>86</v>
      </c>
      <c r="B36" s="23" t="s">
        <v>2393</v>
      </c>
      <c r="C36" s="24" t="s">
        <v>2394</v>
      </c>
      <c r="D36" s="22" t="s">
        <v>198</v>
      </c>
      <c r="E36" s="25"/>
      <c r="F36" s="26" t="s">
        <v>3752</v>
      </c>
      <c r="X36" s="20"/>
      <c r="Y36" s="21"/>
    </row>
    <row r="37" spans="1:25" s="3" customFormat="1" ht="15" x14ac:dyDescent="0.25">
      <c r="A37" s="77" t="s">
        <v>3753</v>
      </c>
      <c r="B37" s="77"/>
      <c r="C37" s="77"/>
      <c r="D37" s="77"/>
      <c r="E37" s="77"/>
      <c r="F37" s="77"/>
      <c r="X37" s="20"/>
      <c r="Y37" s="21" t="s">
        <v>3753</v>
      </c>
    </row>
    <row r="38" spans="1:25" s="3" customFormat="1" ht="22.5" x14ac:dyDescent="0.25">
      <c r="A38" s="22" t="s">
        <v>92</v>
      </c>
      <c r="B38" s="23" t="s">
        <v>1825</v>
      </c>
      <c r="C38" s="24" t="s">
        <v>1826</v>
      </c>
      <c r="D38" s="22" t="s">
        <v>421</v>
      </c>
      <c r="E38" s="25"/>
      <c r="F38" s="26" t="s">
        <v>3754</v>
      </c>
      <c r="X38" s="20"/>
      <c r="Y38" s="21"/>
    </row>
    <row r="39" spans="1:25" s="3" customFormat="1" ht="15" x14ac:dyDescent="0.25">
      <c r="A39" s="27"/>
      <c r="B39" s="28" t="s">
        <v>423</v>
      </c>
      <c r="C39" s="29" t="s">
        <v>424</v>
      </c>
      <c r="D39" s="30" t="s">
        <v>425</v>
      </c>
      <c r="E39" s="31" t="s">
        <v>426</v>
      </c>
      <c r="F39" s="31" t="s">
        <v>3755</v>
      </c>
      <c r="X39" s="20"/>
      <c r="Y39" s="21"/>
    </row>
    <row r="40" spans="1:25" s="3" customFormat="1" ht="22.5" x14ac:dyDescent="0.25">
      <c r="A40" s="27"/>
      <c r="B40" s="28" t="s">
        <v>1676</v>
      </c>
      <c r="C40" s="29" t="s">
        <v>1677</v>
      </c>
      <c r="D40" s="30" t="s">
        <v>44</v>
      </c>
      <c r="E40" s="31" t="s">
        <v>376</v>
      </c>
      <c r="F40" s="31" t="s">
        <v>1675</v>
      </c>
      <c r="X40" s="20"/>
      <c r="Y40" s="21"/>
    </row>
    <row r="41" spans="1:25" s="3" customFormat="1" ht="15" x14ac:dyDescent="0.25">
      <c r="A41" s="27"/>
      <c r="B41" s="28" t="s">
        <v>1830</v>
      </c>
      <c r="C41" s="29" t="s">
        <v>1831</v>
      </c>
      <c r="D41" s="30" t="s">
        <v>44</v>
      </c>
      <c r="E41" s="31" t="s">
        <v>141</v>
      </c>
      <c r="F41" s="31" t="s">
        <v>3756</v>
      </c>
      <c r="X41" s="20"/>
      <c r="Y41" s="21"/>
    </row>
    <row r="42" spans="1:25" s="3" customFormat="1" ht="15" x14ac:dyDescent="0.25">
      <c r="A42" s="27"/>
      <c r="B42" s="28" t="s">
        <v>399</v>
      </c>
      <c r="C42" s="29" t="s">
        <v>400</v>
      </c>
      <c r="D42" s="30" t="s">
        <v>73</v>
      </c>
      <c r="E42" s="31" t="s">
        <v>53</v>
      </c>
      <c r="F42" s="31" t="s">
        <v>3757</v>
      </c>
      <c r="X42" s="20"/>
      <c r="Y42" s="21"/>
    </row>
    <row r="43" spans="1:25" s="3" customFormat="1" ht="15" x14ac:dyDescent="0.25">
      <c r="A43" s="27"/>
      <c r="B43" s="28" t="s">
        <v>431</v>
      </c>
      <c r="C43" s="29" t="s">
        <v>432</v>
      </c>
      <c r="D43" s="30" t="s">
        <v>44</v>
      </c>
      <c r="E43" s="31" t="s">
        <v>433</v>
      </c>
      <c r="F43" s="31" t="s">
        <v>637</v>
      </c>
      <c r="X43" s="20"/>
      <c r="Y43" s="21"/>
    </row>
    <row r="44" spans="1:25" s="3" customFormat="1" ht="22.5" x14ac:dyDescent="0.25">
      <c r="A44" s="27"/>
      <c r="B44" s="28" t="s">
        <v>340</v>
      </c>
      <c r="C44" s="29" t="s">
        <v>341</v>
      </c>
      <c r="D44" s="30" t="s">
        <v>342</v>
      </c>
      <c r="E44" s="31" t="s">
        <v>1835</v>
      </c>
      <c r="F44" s="31" t="s">
        <v>3758</v>
      </c>
      <c r="X44" s="20"/>
      <c r="Y44" s="21"/>
    </row>
    <row r="45" spans="1:25" s="3" customFormat="1" ht="22.5" x14ac:dyDescent="0.25">
      <c r="A45" s="22" t="s">
        <v>106</v>
      </c>
      <c r="B45" s="23" t="s">
        <v>419</v>
      </c>
      <c r="C45" s="24" t="s">
        <v>420</v>
      </c>
      <c r="D45" s="22" t="s">
        <v>421</v>
      </c>
      <c r="E45" s="25"/>
      <c r="F45" s="26" t="s">
        <v>3759</v>
      </c>
      <c r="X45" s="20"/>
      <c r="Y45" s="21"/>
    </row>
    <row r="46" spans="1:25" s="3" customFormat="1" ht="15" x14ac:dyDescent="0.25">
      <c r="A46" s="27"/>
      <c r="B46" s="28" t="s">
        <v>423</v>
      </c>
      <c r="C46" s="29" t="s">
        <v>424</v>
      </c>
      <c r="D46" s="30" t="s">
        <v>425</v>
      </c>
      <c r="E46" s="31" t="s">
        <v>426</v>
      </c>
      <c r="F46" s="31" t="s">
        <v>3760</v>
      </c>
      <c r="X46" s="20"/>
      <c r="Y46" s="21"/>
    </row>
    <row r="47" spans="1:25" s="3" customFormat="1" ht="15" x14ac:dyDescent="0.25">
      <c r="A47" s="27"/>
      <c r="B47" s="28" t="s">
        <v>427</v>
      </c>
      <c r="C47" s="29" t="s">
        <v>428</v>
      </c>
      <c r="D47" s="30" t="s">
        <v>44</v>
      </c>
      <c r="E47" s="31" t="s">
        <v>429</v>
      </c>
      <c r="F47" s="31" t="s">
        <v>3761</v>
      </c>
      <c r="X47" s="20"/>
      <c r="Y47" s="21"/>
    </row>
    <row r="48" spans="1:25" s="3" customFormat="1" ht="15" x14ac:dyDescent="0.25">
      <c r="A48" s="27"/>
      <c r="B48" s="28" t="s">
        <v>431</v>
      </c>
      <c r="C48" s="29" t="s">
        <v>432</v>
      </c>
      <c r="D48" s="30" t="s">
        <v>44</v>
      </c>
      <c r="E48" s="31" t="s">
        <v>433</v>
      </c>
      <c r="F48" s="31" t="s">
        <v>3762</v>
      </c>
      <c r="X48" s="20"/>
      <c r="Y48" s="21"/>
    </row>
    <row r="49" spans="1:25" s="3" customFormat="1" ht="22.5" x14ac:dyDescent="0.25">
      <c r="A49" s="27"/>
      <c r="B49" s="28" t="s">
        <v>340</v>
      </c>
      <c r="C49" s="29" t="s">
        <v>341</v>
      </c>
      <c r="D49" s="30" t="s">
        <v>342</v>
      </c>
      <c r="E49" s="31" t="s">
        <v>435</v>
      </c>
      <c r="F49" s="31" t="s">
        <v>3763</v>
      </c>
      <c r="X49" s="20"/>
      <c r="Y49" s="21"/>
    </row>
    <row r="50" spans="1:25" s="3" customFormat="1" ht="33.75" x14ac:dyDescent="0.25">
      <c r="A50" s="22" t="s">
        <v>123</v>
      </c>
      <c r="B50" s="23" t="s">
        <v>3764</v>
      </c>
      <c r="C50" s="24" t="s">
        <v>3765</v>
      </c>
      <c r="D50" s="22" t="s">
        <v>198</v>
      </c>
      <c r="E50" s="25"/>
      <c r="F50" s="26" t="s">
        <v>3766</v>
      </c>
      <c r="X50" s="20"/>
      <c r="Y50" s="21"/>
    </row>
    <row r="51" spans="1:25" s="3" customFormat="1" ht="15" x14ac:dyDescent="0.25">
      <c r="A51" s="77" t="s">
        <v>3767</v>
      </c>
      <c r="B51" s="77"/>
      <c r="C51" s="77"/>
      <c r="D51" s="77"/>
      <c r="E51" s="77"/>
      <c r="F51" s="77"/>
      <c r="X51" s="20"/>
      <c r="Y51" s="21" t="s">
        <v>3767</v>
      </c>
    </row>
    <row r="52" spans="1:25" s="3" customFormat="1" ht="22.5" x14ac:dyDescent="0.25">
      <c r="A52" s="22" t="s">
        <v>174</v>
      </c>
      <c r="B52" s="23" t="s">
        <v>2402</v>
      </c>
      <c r="C52" s="24" t="s">
        <v>2403</v>
      </c>
      <c r="D52" s="22" t="s">
        <v>421</v>
      </c>
      <c r="E52" s="25"/>
      <c r="F52" s="26" t="s">
        <v>3768</v>
      </c>
      <c r="X52" s="20"/>
      <c r="Y52" s="21"/>
    </row>
    <row r="53" spans="1:25" s="3" customFormat="1" ht="15" x14ac:dyDescent="0.25">
      <c r="A53" s="27"/>
      <c r="B53" s="28" t="s">
        <v>423</v>
      </c>
      <c r="C53" s="29" t="s">
        <v>424</v>
      </c>
      <c r="D53" s="30" t="s">
        <v>425</v>
      </c>
      <c r="E53" s="31" t="s">
        <v>426</v>
      </c>
      <c r="F53" s="31" t="s">
        <v>3769</v>
      </c>
      <c r="X53" s="20"/>
      <c r="Y53" s="21"/>
    </row>
    <row r="54" spans="1:25" s="3" customFormat="1" ht="22.5" x14ac:dyDescent="0.25">
      <c r="A54" s="27"/>
      <c r="B54" s="28" t="s">
        <v>1676</v>
      </c>
      <c r="C54" s="29" t="s">
        <v>1677</v>
      </c>
      <c r="D54" s="30" t="s">
        <v>44</v>
      </c>
      <c r="E54" s="31" t="s">
        <v>376</v>
      </c>
      <c r="F54" s="31" t="s">
        <v>3770</v>
      </c>
      <c r="X54" s="20"/>
      <c r="Y54" s="21"/>
    </row>
    <row r="55" spans="1:25" s="3" customFormat="1" ht="15" x14ac:dyDescent="0.25">
      <c r="A55" s="27"/>
      <c r="B55" s="28" t="s">
        <v>1830</v>
      </c>
      <c r="C55" s="29" t="s">
        <v>1831</v>
      </c>
      <c r="D55" s="30" t="s">
        <v>44</v>
      </c>
      <c r="E55" s="31" t="s">
        <v>141</v>
      </c>
      <c r="F55" s="31" t="s">
        <v>3771</v>
      </c>
      <c r="X55" s="20"/>
      <c r="Y55" s="21"/>
    </row>
    <row r="56" spans="1:25" s="3" customFormat="1" ht="15" x14ac:dyDescent="0.25">
      <c r="A56" s="27"/>
      <c r="B56" s="28" t="s">
        <v>399</v>
      </c>
      <c r="C56" s="29" t="s">
        <v>400</v>
      </c>
      <c r="D56" s="30" t="s">
        <v>73</v>
      </c>
      <c r="E56" s="31" t="s">
        <v>53</v>
      </c>
      <c r="F56" s="31" t="s">
        <v>1635</v>
      </c>
      <c r="X56" s="20"/>
      <c r="Y56" s="21"/>
    </row>
    <row r="57" spans="1:25" s="3" customFormat="1" ht="15" x14ac:dyDescent="0.25">
      <c r="A57" s="27"/>
      <c r="B57" s="28" t="s">
        <v>431</v>
      </c>
      <c r="C57" s="29" t="s">
        <v>432</v>
      </c>
      <c r="D57" s="30" t="s">
        <v>44</v>
      </c>
      <c r="E57" s="31" t="s">
        <v>433</v>
      </c>
      <c r="F57" s="31" t="s">
        <v>3772</v>
      </c>
      <c r="X57" s="20"/>
      <c r="Y57" s="21"/>
    </row>
    <row r="58" spans="1:25" s="3" customFormat="1" ht="22.5" x14ac:dyDescent="0.25">
      <c r="A58" s="27"/>
      <c r="B58" s="28" t="s">
        <v>340</v>
      </c>
      <c r="C58" s="29" t="s">
        <v>341</v>
      </c>
      <c r="D58" s="30" t="s">
        <v>342</v>
      </c>
      <c r="E58" s="31" t="s">
        <v>1835</v>
      </c>
      <c r="F58" s="31" t="s">
        <v>3773</v>
      </c>
      <c r="X58" s="20"/>
      <c r="Y58" s="21"/>
    </row>
    <row r="59" spans="1:25" s="3" customFormat="1" ht="33.75" x14ac:dyDescent="0.25">
      <c r="A59" s="22" t="s">
        <v>179</v>
      </c>
      <c r="B59" s="23" t="s">
        <v>3774</v>
      </c>
      <c r="C59" s="24" t="s">
        <v>3775</v>
      </c>
      <c r="D59" s="22" t="s">
        <v>198</v>
      </c>
      <c r="E59" s="25"/>
      <c r="F59" s="26" t="s">
        <v>3776</v>
      </c>
      <c r="X59" s="20"/>
      <c r="Y59" s="21"/>
    </row>
    <row r="60" spans="1:25" s="3" customFormat="1" ht="15" x14ac:dyDescent="0.25">
      <c r="A60" s="77" t="s">
        <v>3777</v>
      </c>
      <c r="B60" s="77"/>
      <c r="C60" s="77"/>
      <c r="D60" s="77"/>
      <c r="E60" s="77"/>
      <c r="F60" s="77"/>
      <c r="X60" s="20"/>
      <c r="Y60" s="21" t="s">
        <v>3777</v>
      </c>
    </row>
    <row r="61" spans="1:25" s="3" customFormat="1" ht="22.5" x14ac:dyDescent="0.25">
      <c r="A61" s="22" t="s">
        <v>183</v>
      </c>
      <c r="B61" s="23" t="s">
        <v>3778</v>
      </c>
      <c r="C61" s="24" t="s">
        <v>3779</v>
      </c>
      <c r="D61" s="22" t="s">
        <v>421</v>
      </c>
      <c r="E61" s="25"/>
      <c r="F61" s="26" t="s">
        <v>3780</v>
      </c>
      <c r="X61" s="20"/>
      <c r="Y61" s="21"/>
    </row>
    <row r="62" spans="1:25" s="3" customFormat="1" ht="15" x14ac:dyDescent="0.25">
      <c r="A62" s="27"/>
      <c r="B62" s="28" t="s">
        <v>423</v>
      </c>
      <c r="C62" s="29" t="s">
        <v>424</v>
      </c>
      <c r="D62" s="30" t="s">
        <v>425</v>
      </c>
      <c r="E62" s="31" t="s">
        <v>426</v>
      </c>
      <c r="F62" s="31" t="s">
        <v>3781</v>
      </c>
      <c r="X62" s="20"/>
      <c r="Y62" s="21"/>
    </row>
    <row r="63" spans="1:25" s="3" customFormat="1" ht="22.5" x14ac:dyDescent="0.25">
      <c r="A63" s="27"/>
      <c r="B63" s="28" t="s">
        <v>1676</v>
      </c>
      <c r="C63" s="29" t="s">
        <v>1677</v>
      </c>
      <c r="D63" s="30" t="s">
        <v>44</v>
      </c>
      <c r="E63" s="31" t="s">
        <v>376</v>
      </c>
      <c r="F63" s="31" t="s">
        <v>3782</v>
      </c>
      <c r="X63" s="20"/>
      <c r="Y63" s="21"/>
    </row>
    <row r="64" spans="1:25" s="3" customFormat="1" ht="15" x14ac:dyDescent="0.25">
      <c r="A64" s="27"/>
      <c r="B64" s="28" t="s">
        <v>1830</v>
      </c>
      <c r="C64" s="29" t="s">
        <v>1831</v>
      </c>
      <c r="D64" s="30" t="s">
        <v>44</v>
      </c>
      <c r="E64" s="31" t="s">
        <v>141</v>
      </c>
      <c r="F64" s="31" t="s">
        <v>3783</v>
      </c>
      <c r="X64" s="20"/>
      <c r="Y64" s="21"/>
    </row>
    <row r="65" spans="1:25" s="3" customFormat="1" ht="15" x14ac:dyDescent="0.25">
      <c r="A65" s="27"/>
      <c r="B65" s="28" t="s">
        <v>399</v>
      </c>
      <c r="C65" s="29" t="s">
        <v>400</v>
      </c>
      <c r="D65" s="30" t="s">
        <v>73</v>
      </c>
      <c r="E65" s="31" t="s">
        <v>53</v>
      </c>
      <c r="F65" s="31" t="s">
        <v>3784</v>
      </c>
      <c r="X65" s="20"/>
      <c r="Y65" s="21"/>
    </row>
    <row r="66" spans="1:25" s="3" customFormat="1" ht="15" x14ac:dyDescent="0.25">
      <c r="A66" s="27"/>
      <c r="B66" s="28" t="s">
        <v>431</v>
      </c>
      <c r="C66" s="29" t="s">
        <v>432</v>
      </c>
      <c r="D66" s="30" t="s">
        <v>44</v>
      </c>
      <c r="E66" s="31" t="s">
        <v>433</v>
      </c>
      <c r="F66" s="31" t="s">
        <v>3785</v>
      </c>
      <c r="X66" s="20"/>
      <c r="Y66" s="21"/>
    </row>
    <row r="67" spans="1:25" s="3" customFormat="1" ht="22.5" x14ac:dyDescent="0.25">
      <c r="A67" s="27"/>
      <c r="B67" s="28" t="s">
        <v>340</v>
      </c>
      <c r="C67" s="29" t="s">
        <v>341</v>
      </c>
      <c r="D67" s="30" t="s">
        <v>342</v>
      </c>
      <c r="E67" s="31" t="s">
        <v>3786</v>
      </c>
      <c r="F67" s="31" t="s">
        <v>3787</v>
      </c>
      <c r="X67" s="20"/>
      <c r="Y67" s="21"/>
    </row>
    <row r="68" spans="1:25" s="3" customFormat="1" ht="22.5" x14ac:dyDescent="0.25">
      <c r="A68" s="22" t="s">
        <v>202</v>
      </c>
      <c r="B68" s="23" t="s">
        <v>3788</v>
      </c>
      <c r="C68" s="24" t="s">
        <v>3789</v>
      </c>
      <c r="D68" s="22" t="s">
        <v>421</v>
      </c>
      <c r="E68" s="25"/>
      <c r="F68" s="26" t="s">
        <v>3790</v>
      </c>
      <c r="X68" s="20"/>
      <c r="Y68" s="21"/>
    </row>
    <row r="69" spans="1:25" s="3" customFormat="1" ht="15" x14ac:dyDescent="0.25">
      <c r="A69" s="27"/>
      <c r="B69" s="28" t="s">
        <v>423</v>
      </c>
      <c r="C69" s="29" t="s">
        <v>424</v>
      </c>
      <c r="D69" s="30" t="s">
        <v>425</v>
      </c>
      <c r="E69" s="31" t="s">
        <v>426</v>
      </c>
      <c r="F69" s="31" t="s">
        <v>3791</v>
      </c>
      <c r="X69" s="20"/>
      <c r="Y69" s="21"/>
    </row>
    <row r="70" spans="1:25" s="3" customFormat="1" ht="15" x14ac:dyDescent="0.25">
      <c r="A70" s="27"/>
      <c r="B70" s="28" t="s">
        <v>427</v>
      </c>
      <c r="C70" s="29" t="s">
        <v>428</v>
      </c>
      <c r="D70" s="30" t="s">
        <v>44</v>
      </c>
      <c r="E70" s="31" t="s">
        <v>429</v>
      </c>
      <c r="F70" s="31" t="s">
        <v>661</v>
      </c>
      <c r="X70" s="20"/>
      <c r="Y70" s="21"/>
    </row>
    <row r="71" spans="1:25" s="3" customFormat="1" ht="15" x14ac:dyDescent="0.25">
      <c r="A71" s="27"/>
      <c r="B71" s="28" t="s">
        <v>431</v>
      </c>
      <c r="C71" s="29" t="s">
        <v>432</v>
      </c>
      <c r="D71" s="30" t="s">
        <v>44</v>
      </c>
      <c r="E71" s="31" t="s">
        <v>433</v>
      </c>
      <c r="F71" s="31" t="s">
        <v>1282</v>
      </c>
      <c r="X71" s="20"/>
      <c r="Y71" s="21"/>
    </row>
    <row r="72" spans="1:25" s="3" customFormat="1" ht="22.5" x14ac:dyDescent="0.25">
      <c r="A72" s="27"/>
      <c r="B72" s="28" t="s">
        <v>340</v>
      </c>
      <c r="C72" s="29" t="s">
        <v>341</v>
      </c>
      <c r="D72" s="30" t="s">
        <v>342</v>
      </c>
      <c r="E72" s="31" t="s">
        <v>3792</v>
      </c>
      <c r="F72" s="31" t="s">
        <v>3793</v>
      </c>
      <c r="X72" s="20"/>
      <c r="Y72" s="21"/>
    </row>
    <row r="73" spans="1:25" s="3" customFormat="1" ht="33.75" x14ac:dyDescent="0.25">
      <c r="A73" s="22" t="s">
        <v>206</v>
      </c>
      <c r="B73" s="23" t="s">
        <v>3794</v>
      </c>
      <c r="C73" s="24" t="s">
        <v>3795</v>
      </c>
      <c r="D73" s="22" t="s">
        <v>198</v>
      </c>
      <c r="E73" s="25"/>
      <c r="F73" s="26" t="s">
        <v>3796</v>
      </c>
      <c r="X73" s="20"/>
      <c r="Y73" s="21"/>
    </row>
    <row r="74" spans="1:25" s="3" customFormat="1" ht="15" x14ac:dyDescent="0.25">
      <c r="A74" s="77" t="s">
        <v>3797</v>
      </c>
      <c r="B74" s="77"/>
      <c r="C74" s="77"/>
      <c r="D74" s="77"/>
      <c r="E74" s="77"/>
      <c r="F74" s="77"/>
      <c r="X74" s="20"/>
      <c r="Y74" s="21" t="s">
        <v>3797</v>
      </c>
    </row>
    <row r="75" spans="1:25" s="3" customFormat="1" ht="22.5" x14ac:dyDescent="0.25">
      <c r="A75" s="22" t="s">
        <v>219</v>
      </c>
      <c r="B75" s="23" t="s">
        <v>3778</v>
      </c>
      <c r="C75" s="24" t="s">
        <v>3779</v>
      </c>
      <c r="D75" s="22" t="s">
        <v>421</v>
      </c>
      <c r="E75" s="25"/>
      <c r="F75" s="26" t="s">
        <v>3798</v>
      </c>
      <c r="X75" s="20"/>
      <c r="Y75" s="21"/>
    </row>
    <row r="76" spans="1:25" s="3" customFormat="1" ht="15" x14ac:dyDescent="0.25">
      <c r="A76" s="27"/>
      <c r="B76" s="28" t="s">
        <v>423</v>
      </c>
      <c r="C76" s="29" t="s">
        <v>424</v>
      </c>
      <c r="D76" s="30" t="s">
        <v>425</v>
      </c>
      <c r="E76" s="31" t="s">
        <v>426</v>
      </c>
      <c r="F76" s="31" t="s">
        <v>3799</v>
      </c>
      <c r="X76" s="20"/>
      <c r="Y76" s="21"/>
    </row>
    <row r="77" spans="1:25" s="3" customFormat="1" ht="22.5" x14ac:dyDescent="0.25">
      <c r="A77" s="27"/>
      <c r="B77" s="28" t="s">
        <v>1676</v>
      </c>
      <c r="C77" s="29" t="s">
        <v>1677</v>
      </c>
      <c r="D77" s="30" t="s">
        <v>44</v>
      </c>
      <c r="E77" s="31" t="s">
        <v>376</v>
      </c>
      <c r="F77" s="31" t="s">
        <v>3800</v>
      </c>
      <c r="X77" s="20"/>
      <c r="Y77" s="21"/>
    </row>
    <row r="78" spans="1:25" s="3" customFormat="1" ht="15" x14ac:dyDescent="0.25">
      <c r="A78" s="27"/>
      <c r="B78" s="28" t="s">
        <v>1830</v>
      </c>
      <c r="C78" s="29" t="s">
        <v>1831</v>
      </c>
      <c r="D78" s="30" t="s">
        <v>44</v>
      </c>
      <c r="E78" s="31" t="s">
        <v>141</v>
      </c>
      <c r="F78" s="31" t="s">
        <v>3801</v>
      </c>
      <c r="X78" s="20"/>
      <c r="Y78" s="21"/>
    </row>
    <row r="79" spans="1:25" s="3" customFormat="1" ht="15" x14ac:dyDescent="0.25">
      <c r="A79" s="27"/>
      <c r="B79" s="28" t="s">
        <v>399</v>
      </c>
      <c r="C79" s="29" t="s">
        <v>400</v>
      </c>
      <c r="D79" s="30" t="s">
        <v>73</v>
      </c>
      <c r="E79" s="31" t="s">
        <v>53</v>
      </c>
      <c r="F79" s="31" t="s">
        <v>3802</v>
      </c>
      <c r="X79" s="20"/>
      <c r="Y79" s="21"/>
    </row>
    <row r="80" spans="1:25" s="3" customFormat="1" ht="15" x14ac:dyDescent="0.25">
      <c r="A80" s="27"/>
      <c r="B80" s="28" t="s">
        <v>431</v>
      </c>
      <c r="C80" s="29" t="s">
        <v>432</v>
      </c>
      <c r="D80" s="30" t="s">
        <v>44</v>
      </c>
      <c r="E80" s="31" t="s">
        <v>433</v>
      </c>
      <c r="F80" s="31" t="s">
        <v>3803</v>
      </c>
      <c r="X80" s="20"/>
      <c r="Y80" s="21"/>
    </row>
    <row r="81" spans="1:25" s="3" customFormat="1" ht="22.5" x14ac:dyDescent="0.25">
      <c r="A81" s="27"/>
      <c r="B81" s="28" t="s">
        <v>340</v>
      </c>
      <c r="C81" s="29" t="s">
        <v>341</v>
      </c>
      <c r="D81" s="30" t="s">
        <v>342</v>
      </c>
      <c r="E81" s="31" t="s">
        <v>3786</v>
      </c>
      <c r="F81" s="31" t="s">
        <v>3804</v>
      </c>
      <c r="X81" s="20"/>
      <c r="Y81" s="21"/>
    </row>
    <row r="82" spans="1:25" s="3" customFormat="1" ht="22.5" x14ac:dyDescent="0.25">
      <c r="A82" s="22" t="s">
        <v>634</v>
      </c>
      <c r="B82" s="23" t="s">
        <v>3788</v>
      </c>
      <c r="C82" s="24" t="s">
        <v>3789</v>
      </c>
      <c r="D82" s="22" t="s">
        <v>421</v>
      </c>
      <c r="E82" s="25"/>
      <c r="F82" s="26" t="s">
        <v>3805</v>
      </c>
      <c r="X82" s="20"/>
      <c r="Y82" s="21"/>
    </row>
    <row r="83" spans="1:25" s="3" customFormat="1" ht="15" x14ac:dyDescent="0.25">
      <c r="A83" s="27"/>
      <c r="B83" s="28" t="s">
        <v>423</v>
      </c>
      <c r="C83" s="29" t="s">
        <v>424</v>
      </c>
      <c r="D83" s="30" t="s">
        <v>425</v>
      </c>
      <c r="E83" s="31" t="s">
        <v>426</v>
      </c>
      <c r="F83" s="31" t="s">
        <v>3806</v>
      </c>
      <c r="X83" s="20"/>
      <c r="Y83" s="21"/>
    </row>
    <row r="84" spans="1:25" s="3" customFormat="1" ht="15" x14ac:dyDescent="0.25">
      <c r="A84" s="27"/>
      <c r="B84" s="28" t="s">
        <v>427</v>
      </c>
      <c r="C84" s="29" t="s">
        <v>428</v>
      </c>
      <c r="D84" s="30" t="s">
        <v>44</v>
      </c>
      <c r="E84" s="31" t="s">
        <v>429</v>
      </c>
      <c r="F84" s="31" t="s">
        <v>3807</v>
      </c>
      <c r="X84" s="20"/>
      <c r="Y84" s="21"/>
    </row>
    <row r="85" spans="1:25" s="3" customFormat="1" ht="15" x14ac:dyDescent="0.25">
      <c r="A85" s="27"/>
      <c r="B85" s="28" t="s">
        <v>431</v>
      </c>
      <c r="C85" s="29" t="s">
        <v>432</v>
      </c>
      <c r="D85" s="30" t="s">
        <v>44</v>
      </c>
      <c r="E85" s="31" t="s">
        <v>433</v>
      </c>
      <c r="F85" s="31" t="s">
        <v>3808</v>
      </c>
      <c r="X85" s="20"/>
      <c r="Y85" s="21"/>
    </row>
    <row r="86" spans="1:25" s="3" customFormat="1" ht="22.5" x14ac:dyDescent="0.25">
      <c r="A86" s="27"/>
      <c r="B86" s="28" t="s">
        <v>340</v>
      </c>
      <c r="C86" s="29" t="s">
        <v>341</v>
      </c>
      <c r="D86" s="30" t="s">
        <v>342</v>
      </c>
      <c r="E86" s="31" t="s">
        <v>3792</v>
      </c>
      <c r="F86" s="31" t="s">
        <v>3809</v>
      </c>
      <c r="X86" s="20"/>
      <c r="Y86" s="21"/>
    </row>
    <row r="87" spans="1:25" s="3" customFormat="1" ht="33.75" x14ac:dyDescent="0.25">
      <c r="A87" s="22" t="s">
        <v>646</v>
      </c>
      <c r="B87" s="23" t="s">
        <v>3810</v>
      </c>
      <c r="C87" s="24" t="s">
        <v>3811</v>
      </c>
      <c r="D87" s="22" t="s">
        <v>198</v>
      </c>
      <c r="E87" s="25"/>
      <c r="F87" s="26" t="s">
        <v>3812</v>
      </c>
      <c r="X87" s="20"/>
      <c r="Y87" s="21"/>
    </row>
    <row r="88" spans="1:25" s="3" customFormat="1" ht="15" x14ac:dyDescent="0.25">
      <c r="A88" s="77" t="s">
        <v>3813</v>
      </c>
      <c r="B88" s="77"/>
      <c r="C88" s="77"/>
      <c r="D88" s="77"/>
      <c r="E88" s="77"/>
      <c r="F88" s="77"/>
      <c r="X88" s="20"/>
      <c r="Y88" s="21" t="s">
        <v>3813</v>
      </c>
    </row>
    <row r="89" spans="1:25" s="3" customFormat="1" ht="22.5" x14ac:dyDescent="0.25">
      <c r="A89" s="22" t="s">
        <v>654</v>
      </c>
      <c r="B89" s="23" t="s">
        <v>3814</v>
      </c>
      <c r="C89" s="24" t="s">
        <v>3815</v>
      </c>
      <c r="D89" s="22" t="s">
        <v>421</v>
      </c>
      <c r="E89" s="25"/>
      <c r="F89" s="26" t="s">
        <v>3816</v>
      </c>
      <c r="X89" s="20"/>
      <c r="Y89" s="21"/>
    </row>
    <row r="90" spans="1:25" s="3" customFormat="1" ht="15" x14ac:dyDescent="0.25">
      <c r="A90" s="27"/>
      <c r="B90" s="28" t="s">
        <v>423</v>
      </c>
      <c r="C90" s="29" t="s">
        <v>424</v>
      </c>
      <c r="D90" s="30" t="s">
        <v>425</v>
      </c>
      <c r="E90" s="31" t="s">
        <v>426</v>
      </c>
      <c r="F90" s="31" t="s">
        <v>3817</v>
      </c>
      <c r="X90" s="20"/>
      <c r="Y90" s="21"/>
    </row>
    <row r="91" spans="1:25" s="3" customFormat="1" ht="22.5" x14ac:dyDescent="0.25">
      <c r="A91" s="27"/>
      <c r="B91" s="28" t="s">
        <v>1676</v>
      </c>
      <c r="C91" s="29" t="s">
        <v>1677</v>
      </c>
      <c r="D91" s="30" t="s">
        <v>44</v>
      </c>
      <c r="E91" s="31" t="s">
        <v>376</v>
      </c>
      <c r="F91" s="31" t="s">
        <v>3818</v>
      </c>
      <c r="X91" s="20"/>
      <c r="Y91" s="21"/>
    </row>
    <row r="92" spans="1:25" s="3" customFormat="1" ht="15" x14ac:dyDescent="0.25">
      <c r="A92" s="27"/>
      <c r="B92" s="28" t="s">
        <v>1830</v>
      </c>
      <c r="C92" s="29" t="s">
        <v>1831</v>
      </c>
      <c r="D92" s="30" t="s">
        <v>44</v>
      </c>
      <c r="E92" s="31" t="s">
        <v>141</v>
      </c>
      <c r="F92" s="31" t="s">
        <v>3819</v>
      </c>
      <c r="X92" s="20"/>
      <c r="Y92" s="21"/>
    </row>
    <row r="93" spans="1:25" s="3" customFormat="1" ht="15" x14ac:dyDescent="0.25">
      <c r="A93" s="27"/>
      <c r="B93" s="28" t="s">
        <v>399</v>
      </c>
      <c r="C93" s="29" t="s">
        <v>400</v>
      </c>
      <c r="D93" s="30" t="s">
        <v>73</v>
      </c>
      <c r="E93" s="31" t="s">
        <v>53</v>
      </c>
      <c r="F93" s="31" t="s">
        <v>3820</v>
      </c>
      <c r="X93" s="20"/>
      <c r="Y93" s="21"/>
    </row>
    <row r="94" spans="1:25" s="3" customFormat="1" ht="15" x14ac:dyDescent="0.25">
      <c r="A94" s="27"/>
      <c r="B94" s="28" t="s">
        <v>431</v>
      </c>
      <c r="C94" s="29" t="s">
        <v>432</v>
      </c>
      <c r="D94" s="30" t="s">
        <v>44</v>
      </c>
      <c r="E94" s="31" t="s">
        <v>433</v>
      </c>
      <c r="F94" s="31" t="s">
        <v>3821</v>
      </c>
      <c r="X94" s="20"/>
      <c r="Y94" s="21"/>
    </row>
    <row r="95" spans="1:25" s="3" customFormat="1" ht="22.5" x14ac:dyDescent="0.25">
      <c r="A95" s="27"/>
      <c r="B95" s="28" t="s">
        <v>340</v>
      </c>
      <c r="C95" s="29" t="s">
        <v>341</v>
      </c>
      <c r="D95" s="30" t="s">
        <v>342</v>
      </c>
      <c r="E95" s="31" t="s">
        <v>3822</v>
      </c>
      <c r="F95" s="31" t="s">
        <v>3823</v>
      </c>
      <c r="X95" s="20"/>
      <c r="Y95" s="21"/>
    </row>
    <row r="96" spans="1:25" s="3" customFormat="1" ht="22.5" x14ac:dyDescent="0.25">
      <c r="A96" s="22" t="s">
        <v>657</v>
      </c>
      <c r="B96" s="23" t="s">
        <v>3824</v>
      </c>
      <c r="C96" s="24" t="s">
        <v>3825</v>
      </c>
      <c r="D96" s="22" t="s">
        <v>421</v>
      </c>
      <c r="E96" s="25"/>
      <c r="F96" s="26" t="s">
        <v>3826</v>
      </c>
      <c r="X96" s="20"/>
      <c r="Y96" s="21"/>
    </row>
    <row r="97" spans="1:25" s="3" customFormat="1" ht="15" x14ac:dyDescent="0.25">
      <c r="A97" s="27"/>
      <c r="B97" s="28" t="s">
        <v>423</v>
      </c>
      <c r="C97" s="29" t="s">
        <v>424</v>
      </c>
      <c r="D97" s="30" t="s">
        <v>425</v>
      </c>
      <c r="E97" s="31" t="s">
        <v>426</v>
      </c>
      <c r="F97" s="31" t="s">
        <v>3827</v>
      </c>
      <c r="X97" s="20"/>
      <c r="Y97" s="21"/>
    </row>
    <row r="98" spans="1:25" s="3" customFormat="1" ht="15" x14ac:dyDescent="0.25">
      <c r="A98" s="27"/>
      <c r="B98" s="28" t="s">
        <v>427</v>
      </c>
      <c r="C98" s="29" t="s">
        <v>428</v>
      </c>
      <c r="D98" s="30" t="s">
        <v>44</v>
      </c>
      <c r="E98" s="31" t="s">
        <v>429</v>
      </c>
      <c r="F98" s="31" t="s">
        <v>3419</v>
      </c>
      <c r="X98" s="20"/>
      <c r="Y98" s="21"/>
    </row>
    <row r="99" spans="1:25" s="3" customFormat="1" ht="15" x14ac:dyDescent="0.25">
      <c r="A99" s="27"/>
      <c r="B99" s="28" t="s">
        <v>431</v>
      </c>
      <c r="C99" s="29" t="s">
        <v>432</v>
      </c>
      <c r="D99" s="30" t="s">
        <v>44</v>
      </c>
      <c r="E99" s="31" t="s">
        <v>433</v>
      </c>
      <c r="F99" s="31" t="s">
        <v>3828</v>
      </c>
      <c r="X99" s="20"/>
      <c r="Y99" s="21"/>
    </row>
    <row r="100" spans="1:25" s="3" customFormat="1" ht="22.5" x14ac:dyDescent="0.25">
      <c r="A100" s="27"/>
      <c r="B100" s="28" t="s">
        <v>340</v>
      </c>
      <c r="C100" s="29" t="s">
        <v>341</v>
      </c>
      <c r="D100" s="30" t="s">
        <v>342</v>
      </c>
      <c r="E100" s="31" t="s">
        <v>3829</v>
      </c>
      <c r="F100" s="31" t="s">
        <v>3830</v>
      </c>
      <c r="X100" s="20"/>
      <c r="Y100" s="21"/>
    </row>
    <row r="101" spans="1:25" s="3" customFormat="1" ht="33.75" x14ac:dyDescent="0.25">
      <c r="A101" s="22" t="s">
        <v>872</v>
      </c>
      <c r="B101" s="23" t="s">
        <v>3831</v>
      </c>
      <c r="C101" s="24" t="s">
        <v>3832</v>
      </c>
      <c r="D101" s="22" t="s">
        <v>198</v>
      </c>
      <c r="E101" s="25"/>
      <c r="F101" s="26" t="s">
        <v>3833</v>
      </c>
      <c r="X101" s="20"/>
      <c r="Y101" s="21"/>
    </row>
    <row r="102" spans="1:25" s="3" customFormat="1" ht="15" x14ac:dyDescent="0.25">
      <c r="A102" s="77" t="s">
        <v>3834</v>
      </c>
      <c r="B102" s="77"/>
      <c r="C102" s="77"/>
      <c r="D102" s="77"/>
      <c r="E102" s="77"/>
      <c r="F102" s="77"/>
      <c r="X102" s="20"/>
      <c r="Y102" s="21" t="s">
        <v>3834</v>
      </c>
    </row>
    <row r="103" spans="1:25" s="3" customFormat="1" ht="22.5" x14ac:dyDescent="0.25">
      <c r="A103" s="22" t="s">
        <v>671</v>
      </c>
      <c r="B103" s="23" t="s">
        <v>1825</v>
      </c>
      <c r="C103" s="24" t="s">
        <v>1826</v>
      </c>
      <c r="D103" s="22" t="s">
        <v>421</v>
      </c>
      <c r="E103" s="25"/>
      <c r="F103" s="26" t="s">
        <v>3835</v>
      </c>
      <c r="X103" s="20"/>
      <c r="Y103" s="21"/>
    </row>
    <row r="104" spans="1:25" s="3" customFormat="1" ht="15" x14ac:dyDescent="0.25">
      <c r="A104" s="27"/>
      <c r="B104" s="28" t="s">
        <v>423</v>
      </c>
      <c r="C104" s="29" t="s">
        <v>424</v>
      </c>
      <c r="D104" s="30" t="s">
        <v>425</v>
      </c>
      <c r="E104" s="31" t="s">
        <v>426</v>
      </c>
      <c r="F104" s="31" t="s">
        <v>3836</v>
      </c>
      <c r="X104" s="20"/>
      <c r="Y104" s="21"/>
    </row>
    <row r="105" spans="1:25" s="3" customFormat="1" ht="22.5" x14ac:dyDescent="0.25">
      <c r="A105" s="27"/>
      <c r="B105" s="28" t="s">
        <v>1676</v>
      </c>
      <c r="C105" s="29" t="s">
        <v>1677</v>
      </c>
      <c r="D105" s="30" t="s">
        <v>44</v>
      </c>
      <c r="E105" s="31" t="s">
        <v>376</v>
      </c>
      <c r="F105" s="31" t="s">
        <v>1315</v>
      </c>
      <c r="X105" s="20"/>
      <c r="Y105" s="21"/>
    </row>
    <row r="106" spans="1:25" s="3" customFormat="1" ht="15" x14ac:dyDescent="0.25">
      <c r="A106" s="27"/>
      <c r="B106" s="28" t="s">
        <v>1830</v>
      </c>
      <c r="C106" s="29" t="s">
        <v>1831</v>
      </c>
      <c r="D106" s="30" t="s">
        <v>44</v>
      </c>
      <c r="E106" s="31" t="s">
        <v>141</v>
      </c>
      <c r="F106" s="31" t="s">
        <v>1991</v>
      </c>
      <c r="X106" s="20"/>
      <c r="Y106" s="21"/>
    </row>
    <row r="107" spans="1:25" s="3" customFormat="1" ht="15" x14ac:dyDescent="0.25">
      <c r="A107" s="27"/>
      <c r="B107" s="28" t="s">
        <v>399</v>
      </c>
      <c r="C107" s="29" t="s">
        <v>400</v>
      </c>
      <c r="D107" s="30" t="s">
        <v>73</v>
      </c>
      <c r="E107" s="31" t="s">
        <v>53</v>
      </c>
      <c r="F107" s="31" t="s">
        <v>3837</v>
      </c>
      <c r="X107" s="20"/>
      <c r="Y107" s="21"/>
    </row>
    <row r="108" spans="1:25" s="3" customFormat="1" ht="15" x14ac:dyDescent="0.25">
      <c r="A108" s="27"/>
      <c r="B108" s="28" t="s">
        <v>431</v>
      </c>
      <c r="C108" s="29" t="s">
        <v>432</v>
      </c>
      <c r="D108" s="30" t="s">
        <v>44</v>
      </c>
      <c r="E108" s="31" t="s">
        <v>433</v>
      </c>
      <c r="F108" s="31" t="s">
        <v>3838</v>
      </c>
      <c r="X108" s="20"/>
      <c r="Y108" s="21"/>
    </row>
    <row r="109" spans="1:25" s="3" customFormat="1" ht="22.5" x14ac:dyDescent="0.25">
      <c r="A109" s="27"/>
      <c r="B109" s="28" t="s">
        <v>340</v>
      </c>
      <c r="C109" s="29" t="s">
        <v>341</v>
      </c>
      <c r="D109" s="30" t="s">
        <v>342</v>
      </c>
      <c r="E109" s="31" t="s">
        <v>1835</v>
      </c>
      <c r="F109" s="31" t="s">
        <v>3839</v>
      </c>
      <c r="X109" s="20"/>
      <c r="Y109" s="21"/>
    </row>
    <row r="110" spans="1:25" s="3" customFormat="1" ht="33.75" x14ac:dyDescent="0.25">
      <c r="A110" s="22" t="s">
        <v>880</v>
      </c>
      <c r="B110" s="23" t="s">
        <v>3840</v>
      </c>
      <c r="C110" s="24" t="s">
        <v>3841</v>
      </c>
      <c r="D110" s="22" t="s">
        <v>198</v>
      </c>
      <c r="E110" s="25"/>
      <c r="F110" s="26" t="s">
        <v>1822</v>
      </c>
      <c r="X110" s="20"/>
      <c r="Y110" s="21"/>
    </row>
    <row r="111" spans="1:25" s="3" customFormat="1" ht="15" x14ac:dyDescent="0.25">
      <c r="A111" s="77" t="s">
        <v>3842</v>
      </c>
      <c r="B111" s="77"/>
      <c r="C111" s="77"/>
      <c r="D111" s="77"/>
      <c r="E111" s="77"/>
      <c r="F111" s="77"/>
      <c r="X111" s="20"/>
      <c r="Y111" s="21" t="s">
        <v>3842</v>
      </c>
    </row>
    <row r="112" spans="1:25" s="3" customFormat="1" ht="22.5" x14ac:dyDescent="0.25">
      <c r="A112" s="22" t="s">
        <v>682</v>
      </c>
      <c r="B112" s="23" t="s">
        <v>3778</v>
      </c>
      <c r="C112" s="24" t="s">
        <v>3779</v>
      </c>
      <c r="D112" s="22" t="s">
        <v>421</v>
      </c>
      <c r="E112" s="25"/>
      <c r="F112" s="26" t="s">
        <v>3843</v>
      </c>
      <c r="X112" s="20"/>
      <c r="Y112" s="21"/>
    </row>
    <row r="113" spans="1:25" s="3" customFormat="1" ht="15" x14ac:dyDescent="0.25">
      <c r="A113" s="27"/>
      <c r="B113" s="28" t="s">
        <v>423</v>
      </c>
      <c r="C113" s="29" t="s">
        <v>424</v>
      </c>
      <c r="D113" s="30" t="s">
        <v>425</v>
      </c>
      <c r="E113" s="31" t="s">
        <v>426</v>
      </c>
      <c r="F113" s="31" t="s">
        <v>1812</v>
      </c>
      <c r="X113" s="20"/>
      <c r="Y113" s="21"/>
    </row>
    <row r="114" spans="1:25" s="3" customFormat="1" ht="22.5" x14ac:dyDescent="0.25">
      <c r="A114" s="27"/>
      <c r="B114" s="28" t="s">
        <v>1676</v>
      </c>
      <c r="C114" s="29" t="s">
        <v>1677</v>
      </c>
      <c r="D114" s="30" t="s">
        <v>44</v>
      </c>
      <c r="E114" s="31" t="s">
        <v>376</v>
      </c>
      <c r="F114" s="31" t="s">
        <v>3844</v>
      </c>
      <c r="X114" s="20"/>
      <c r="Y114" s="21"/>
    </row>
    <row r="115" spans="1:25" s="3" customFormat="1" ht="15" x14ac:dyDescent="0.25">
      <c r="A115" s="27"/>
      <c r="B115" s="28" t="s">
        <v>1830</v>
      </c>
      <c r="C115" s="29" t="s">
        <v>1831</v>
      </c>
      <c r="D115" s="30" t="s">
        <v>44</v>
      </c>
      <c r="E115" s="31" t="s">
        <v>141</v>
      </c>
      <c r="F115" s="31" t="s">
        <v>373</v>
      </c>
      <c r="X115" s="20"/>
      <c r="Y115" s="21"/>
    </row>
    <row r="116" spans="1:25" s="3" customFormat="1" ht="15" x14ac:dyDescent="0.25">
      <c r="A116" s="27"/>
      <c r="B116" s="28" t="s">
        <v>399</v>
      </c>
      <c r="C116" s="29" t="s">
        <v>400</v>
      </c>
      <c r="D116" s="30" t="s">
        <v>73</v>
      </c>
      <c r="E116" s="31" t="s">
        <v>53</v>
      </c>
      <c r="F116" s="31" t="s">
        <v>3845</v>
      </c>
      <c r="X116" s="20"/>
      <c r="Y116" s="21"/>
    </row>
    <row r="117" spans="1:25" s="3" customFormat="1" ht="15" x14ac:dyDescent="0.25">
      <c r="A117" s="27"/>
      <c r="B117" s="28" t="s">
        <v>431</v>
      </c>
      <c r="C117" s="29" t="s">
        <v>432</v>
      </c>
      <c r="D117" s="30" t="s">
        <v>44</v>
      </c>
      <c r="E117" s="31" t="s">
        <v>433</v>
      </c>
      <c r="F117" s="31" t="s">
        <v>1314</v>
      </c>
      <c r="X117" s="20"/>
      <c r="Y117" s="21"/>
    </row>
    <row r="118" spans="1:25" s="3" customFormat="1" ht="22.5" x14ac:dyDescent="0.25">
      <c r="A118" s="27"/>
      <c r="B118" s="28" t="s">
        <v>340</v>
      </c>
      <c r="C118" s="29" t="s">
        <v>341</v>
      </c>
      <c r="D118" s="30" t="s">
        <v>342</v>
      </c>
      <c r="E118" s="31" t="s">
        <v>3786</v>
      </c>
      <c r="F118" s="31" t="s">
        <v>3846</v>
      </c>
      <c r="X118" s="20"/>
      <c r="Y118" s="21"/>
    </row>
    <row r="119" spans="1:25" s="3" customFormat="1" ht="33.75" x14ac:dyDescent="0.25">
      <c r="A119" s="22" t="s">
        <v>888</v>
      </c>
      <c r="B119" s="23" t="s">
        <v>3847</v>
      </c>
      <c r="C119" s="24" t="s">
        <v>3848</v>
      </c>
      <c r="D119" s="22" t="s">
        <v>198</v>
      </c>
      <c r="E119" s="25"/>
      <c r="F119" s="26" t="s">
        <v>3849</v>
      </c>
      <c r="X119" s="20"/>
      <c r="Y119" s="21"/>
    </row>
    <row r="120" spans="1:25" s="3" customFormat="1" ht="15" x14ac:dyDescent="0.25">
      <c r="A120" s="77" t="s">
        <v>3850</v>
      </c>
      <c r="B120" s="77"/>
      <c r="C120" s="77"/>
      <c r="D120" s="77"/>
      <c r="E120" s="77"/>
      <c r="F120" s="77"/>
      <c r="X120" s="20"/>
      <c r="Y120" s="21" t="s">
        <v>3850</v>
      </c>
    </row>
    <row r="121" spans="1:25" s="3" customFormat="1" ht="22.5" x14ac:dyDescent="0.25">
      <c r="A121" s="22" t="s">
        <v>687</v>
      </c>
      <c r="B121" s="23" t="s">
        <v>3778</v>
      </c>
      <c r="C121" s="24" t="s">
        <v>3779</v>
      </c>
      <c r="D121" s="22" t="s">
        <v>421</v>
      </c>
      <c r="E121" s="25"/>
      <c r="F121" s="26" t="s">
        <v>3851</v>
      </c>
      <c r="X121" s="20"/>
      <c r="Y121" s="21"/>
    </row>
    <row r="122" spans="1:25" s="3" customFormat="1" ht="15" x14ac:dyDescent="0.25">
      <c r="A122" s="27"/>
      <c r="B122" s="28" t="s">
        <v>423</v>
      </c>
      <c r="C122" s="29" t="s">
        <v>424</v>
      </c>
      <c r="D122" s="30" t="s">
        <v>425</v>
      </c>
      <c r="E122" s="31" t="s">
        <v>426</v>
      </c>
      <c r="F122" s="31" t="s">
        <v>3852</v>
      </c>
      <c r="X122" s="20"/>
      <c r="Y122" s="21"/>
    </row>
    <row r="123" spans="1:25" s="3" customFormat="1" ht="22.5" x14ac:dyDescent="0.25">
      <c r="A123" s="27"/>
      <c r="B123" s="28" t="s">
        <v>1676</v>
      </c>
      <c r="C123" s="29" t="s">
        <v>1677</v>
      </c>
      <c r="D123" s="30" t="s">
        <v>44</v>
      </c>
      <c r="E123" s="31" t="s">
        <v>376</v>
      </c>
      <c r="F123" s="31" t="s">
        <v>3853</v>
      </c>
      <c r="X123" s="20"/>
      <c r="Y123" s="21"/>
    </row>
    <row r="124" spans="1:25" s="3" customFormat="1" ht="15" x14ac:dyDescent="0.25">
      <c r="A124" s="27"/>
      <c r="B124" s="28" t="s">
        <v>1830</v>
      </c>
      <c r="C124" s="29" t="s">
        <v>1831</v>
      </c>
      <c r="D124" s="30" t="s">
        <v>44</v>
      </c>
      <c r="E124" s="31" t="s">
        <v>141</v>
      </c>
      <c r="F124" s="31" t="s">
        <v>3854</v>
      </c>
      <c r="X124" s="20"/>
      <c r="Y124" s="21"/>
    </row>
    <row r="125" spans="1:25" s="3" customFormat="1" ht="15" x14ac:dyDescent="0.25">
      <c r="A125" s="27"/>
      <c r="B125" s="28" t="s">
        <v>399</v>
      </c>
      <c r="C125" s="29" t="s">
        <v>400</v>
      </c>
      <c r="D125" s="30" t="s">
        <v>73</v>
      </c>
      <c r="E125" s="31" t="s">
        <v>53</v>
      </c>
      <c r="F125" s="31" t="s">
        <v>3855</v>
      </c>
      <c r="X125" s="20"/>
      <c r="Y125" s="21"/>
    </row>
    <row r="126" spans="1:25" s="3" customFormat="1" ht="15" x14ac:dyDescent="0.25">
      <c r="A126" s="27"/>
      <c r="B126" s="28" t="s">
        <v>431</v>
      </c>
      <c r="C126" s="29" t="s">
        <v>432</v>
      </c>
      <c r="D126" s="30" t="s">
        <v>44</v>
      </c>
      <c r="E126" s="31" t="s">
        <v>433</v>
      </c>
      <c r="F126" s="31" t="s">
        <v>3856</v>
      </c>
      <c r="X126" s="20"/>
      <c r="Y126" s="21"/>
    </row>
    <row r="127" spans="1:25" s="3" customFormat="1" ht="22.5" x14ac:dyDescent="0.25">
      <c r="A127" s="27"/>
      <c r="B127" s="28" t="s">
        <v>340</v>
      </c>
      <c r="C127" s="29" t="s">
        <v>341</v>
      </c>
      <c r="D127" s="30" t="s">
        <v>342</v>
      </c>
      <c r="E127" s="31" t="s">
        <v>3786</v>
      </c>
      <c r="F127" s="31" t="s">
        <v>3857</v>
      </c>
      <c r="X127" s="20"/>
      <c r="Y127" s="21"/>
    </row>
    <row r="128" spans="1:25" s="3" customFormat="1" ht="22.5" x14ac:dyDescent="0.25">
      <c r="A128" s="22" t="s">
        <v>890</v>
      </c>
      <c r="B128" s="23" t="s">
        <v>3858</v>
      </c>
      <c r="C128" s="24" t="s">
        <v>3859</v>
      </c>
      <c r="D128" s="22" t="s">
        <v>421</v>
      </c>
      <c r="E128" s="25"/>
      <c r="F128" s="26" t="s">
        <v>3843</v>
      </c>
      <c r="X128" s="20"/>
      <c r="Y128" s="21"/>
    </row>
    <row r="129" spans="1:25" s="3" customFormat="1" ht="15" x14ac:dyDescent="0.25">
      <c r="A129" s="27"/>
      <c r="B129" s="28" t="s">
        <v>423</v>
      </c>
      <c r="C129" s="29" t="s">
        <v>424</v>
      </c>
      <c r="D129" s="30" t="s">
        <v>425</v>
      </c>
      <c r="E129" s="31" t="s">
        <v>1572</v>
      </c>
      <c r="F129" s="31" t="s">
        <v>3860</v>
      </c>
      <c r="X129" s="20"/>
      <c r="Y129" s="21"/>
    </row>
    <row r="130" spans="1:25" s="3" customFormat="1" ht="15" x14ac:dyDescent="0.25">
      <c r="A130" s="27"/>
      <c r="B130" s="28" t="s">
        <v>458</v>
      </c>
      <c r="C130" s="29" t="s">
        <v>459</v>
      </c>
      <c r="D130" s="30" t="s">
        <v>44</v>
      </c>
      <c r="E130" s="31" t="s">
        <v>3861</v>
      </c>
      <c r="F130" s="31" t="s">
        <v>3862</v>
      </c>
      <c r="X130" s="20"/>
      <c r="Y130" s="21"/>
    </row>
    <row r="131" spans="1:25" s="3" customFormat="1" ht="15" x14ac:dyDescent="0.25">
      <c r="A131" s="27"/>
      <c r="B131" s="28" t="s">
        <v>427</v>
      </c>
      <c r="C131" s="29" t="s">
        <v>428</v>
      </c>
      <c r="D131" s="30" t="s">
        <v>44</v>
      </c>
      <c r="E131" s="31" t="s">
        <v>3863</v>
      </c>
      <c r="F131" s="31" t="s">
        <v>3864</v>
      </c>
      <c r="X131" s="20"/>
      <c r="Y131" s="21"/>
    </row>
    <row r="132" spans="1:25" s="3" customFormat="1" ht="15" x14ac:dyDescent="0.25">
      <c r="A132" s="27"/>
      <c r="B132" s="28" t="s">
        <v>431</v>
      </c>
      <c r="C132" s="29" t="s">
        <v>432</v>
      </c>
      <c r="D132" s="30" t="s">
        <v>44</v>
      </c>
      <c r="E132" s="31" t="s">
        <v>1577</v>
      </c>
      <c r="F132" s="31" t="s">
        <v>3865</v>
      </c>
      <c r="X132" s="20"/>
      <c r="Y132" s="21"/>
    </row>
    <row r="133" spans="1:25" s="3" customFormat="1" ht="22.5" x14ac:dyDescent="0.25">
      <c r="A133" s="27"/>
      <c r="B133" s="28" t="s">
        <v>340</v>
      </c>
      <c r="C133" s="29" t="s">
        <v>341</v>
      </c>
      <c r="D133" s="30" t="s">
        <v>342</v>
      </c>
      <c r="E133" s="31" t="s">
        <v>3866</v>
      </c>
      <c r="F133" s="31" t="s">
        <v>3867</v>
      </c>
      <c r="X133" s="20"/>
      <c r="Y133" s="21"/>
    </row>
    <row r="134" spans="1:25" s="3" customFormat="1" ht="22.5" x14ac:dyDescent="0.25">
      <c r="A134" s="22" t="s">
        <v>129</v>
      </c>
      <c r="B134" s="23" t="s">
        <v>3824</v>
      </c>
      <c r="C134" s="24" t="s">
        <v>3825</v>
      </c>
      <c r="D134" s="22" t="s">
        <v>421</v>
      </c>
      <c r="E134" s="25"/>
      <c r="F134" s="26" t="s">
        <v>3868</v>
      </c>
      <c r="X134" s="20"/>
      <c r="Y134" s="21"/>
    </row>
    <row r="135" spans="1:25" s="3" customFormat="1" ht="15" x14ac:dyDescent="0.25">
      <c r="A135" s="27"/>
      <c r="B135" s="28" t="s">
        <v>423</v>
      </c>
      <c r="C135" s="29" t="s">
        <v>424</v>
      </c>
      <c r="D135" s="30" t="s">
        <v>425</v>
      </c>
      <c r="E135" s="31" t="s">
        <v>426</v>
      </c>
      <c r="F135" s="31" t="s">
        <v>3869</v>
      </c>
      <c r="X135" s="20"/>
      <c r="Y135" s="21"/>
    </row>
    <row r="136" spans="1:25" s="3" customFormat="1" ht="15" x14ac:dyDescent="0.25">
      <c r="A136" s="27"/>
      <c r="B136" s="28" t="s">
        <v>427</v>
      </c>
      <c r="C136" s="29" t="s">
        <v>428</v>
      </c>
      <c r="D136" s="30" t="s">
        <v>44</v>
      </c>
      <c r="E136" s="31" t="s">
        <v>429</v>
      </c>
      <c r="F136" s="31" t="s">
        <v>765</v>
      </c>
      <c r="X136" s="20"/>
      <c r="Y136" s="21"/>
    </row>
    <row r="137" spans="1:25" s="3" customFormat="1" ht="15" x14ac:dyDescent="0.25">
      <c r="A137" s="27"/>
      <c r="B137" s="28" t="s">
        <v>431</v>
      </c>
      <c r="C137" s="29" t="s">
        <v>432</v>
      </c>
      <c r="D137" s="30" t="s">
        <v>44</v>
      </c>
      <c r="E137" s="31" t="s">
        <v>433</v>
      </c>
      <c r="F137" s="31" t="s">
        <v>3870</v>
      </c>
      <c r="X137" s="20"/>
      <c r="Y137" s="21"/>
    </row>
    <row r="138" spans="1:25" s="3" customFormat="1" ht="22.5" x14ac:dyDescent="0.25">
      <c r="A138" s="27"/>
      <c r="B138" s="28" t="s">
        <v>340</v>
      </c>
      <c r="C138" s="29" t="s">
        <v>341</v>
      </c>
      <c r="D138" s="30" t="s">
        <v>342</v>
      </c>
      <c r="E138" s="31" t="s">
        <v>3829</v>
      </c>
      <c r="F138" s="31" t="s">
        <v>3871</v>
      </c>
      <c r="X138" s="20"/>
      <c r="Y138" s="21"/>
    </row>
    <row r="139" spans="1:25" s="3" customFormat="1" ht="33.75" x14ac:dyDescent="0.25">
      <c r="A139" s="22" t="s">
        <v>891</v>
      </c>
      <c r="B139" s="23" t="s">
        <v>3872</v>
      </c>
      <c r="C139" s="24" t="s">
        <v>3873</v>
      </c>
      <c r="D139" s="22" t="s">
        <v>198</v>
      </c>
      <c r="E139" s="25"/>
      <c r="F139" s="26" t="s">
        <v>3874</v>
      </c>
      <c r="X139" s="20"/>
      <c r="Y139" s="21"/>
    </row>
    <row r="140" spans="1:25" s="3" customFormat="1" ht="15" x14ac:dyDescent="0.25">
      <c r="A140" s="77" t="s">
        <v>3875</v>
      </c>
      <c r="B140" s="77"/>
      <c r="C140" s="77"/>
      <c r="D140" s="77"/>
      <c r="E140" s="77"/>
      <c r="F140" s="77"/>
      <c r="X140" s="20"/>
      <c r="Y140" s="21" t="s">
        <v>3875</v>
      </c>
    </row>
    <row r="141" spans="1:25" s="3" customFormat="1" ht="22.5" x14ac:dyDescent="0.25">
      <c r="A141" s="22" t="s">
        <v>892</v>
      </c>
      <c r="B141" s="23" t="s">
        <v>1825</v>
      </c>
      <c r="C141" s="24" t="s">
        <v>1826</v>
      </c>
      <c r="D141" s="22" t="s">
        <v>421</v>
      </c>
      <c r="E141" s="25"/>
      <c r="F141" s="26" t="s">
        <v>3876</v>
      </c>
      <c r="X141" s="20"/>
      <c r="Y141" s="21"/>
    </row>
    <row r="142" spans="1:25" s="3" customFormat="1" ht="15" x14ac:dyDescent="0.25">
      <c r="A142" s="27"/>
      <c r="B142" s="28" t="s">
        <v>423</v>
      </c>
      <c r="C142" s="29" t="s">
        <v>424</v>
      </c>
      <c r="D142" s="30" t="s">
        <v>425</v>
      </c>
      <c r="E142" s="31" t="s">
        <v>426</v>
      </c>
      <c r="F142" s="31" t="s">
        <v>3877</v>
      </c>
      <c r="X142" s="20"/>
      <c r="Y142" s="21"/>
    </row>
    <row r="143" spans="1:25" s="3" customFormat="1" ht="22.5" x14ac:dyDescent="0.25">
      <c r="A143" s="27"/>
      <c r="B143" s="28" t="s">
        <v>1676</v>
      </c>
      <c r="C143" s="29" t="s">
        <v>1677</v>
      </c>
      <c r="D143" s="30" t="s">
        <v>44</v>
      </c>
      <c r="E143" s="31" t="s">
        <v>376</v>
      </c>
      <c r="F143" s="31" t="s">
        <v>3878</v>
      </c>
      <c r="X143" s="20"/>
      <c r="Y143" s="21"/>
    </row>
    <row r="144" spans="1:25" s="3" customFormat="1" ht="15" x14ac:dyDescent="0.25">
      <c r="A144" s="27"/>
      <c r="B144" s="28" t="s">
        <v>1830</v>
      </c>
      <c r="C144" s="29" t="s">
        <v>1831</v>
      </c>
      <c r="D144" s="30" t="s">
        <v>44</v>
      </c>
      <c r="E144" s="31" t="s">
        <v>141</v>
      </c>
      <c r="F144" s="31" t="s">
        <v>3879</v>
      </c>
      <c r="X144" s="20"/>
      <c r="Y144" s="21"/>
    </row>
    <row r="145" spans="1:25" s="3" customFormat="1" ht="15" x14ac:dyDescent="0.25">
      <c r="A145" s="27"/>
      <c r="B145" s="28" t="s">
        <v>399</v>
      </c>
      <c r="C145" s="29" t="s">
        <v>400</v>
      </c>
      <c r="D145" s="30" t="s">
        <v>73</v>
      </c>
      <c r="E145" s="31" t="s">
        <v>53</v>
      </c>
      <c r="F145" s="31" t="s">
        <v>3880</v>
      </c>
      <c r="X145" s="20"/>
      <c r="Y145" s="21"/>
    </row>
    <row r="146" spans="1:25" s="3" customFormat="1" ht="15" x14ac:dyDescent="0.25">
      <c r="A146" s="27"/>
      <c r="B146" s="28" t="s">
        <v>431</v>
      </c>
      <c r="C146" s="29" t="s">
        <v>432</v>
      </c>
      <c r="D146" s="30" t="s">
        <v>44</v>
      </c>
      <c r="E146" s="31" t="s">
        <v>433</v>
      </c>
      <c r="F146" s="31" t="s">
        <v>3881</v>
      </c>
      <c r="X146" s="20"/>
      <c r="Y146" s="21"/>
    </row>
    <row r="147" spans="1:25" s="3" customFormat="1" ht="22.5" x14ac:dyDescent="0.25">
      <c r="A147" s="27"/>
      <c r="B147" s="28" t="s">
        <v>340</v>
      </c>
      <c r="C147" s="29" t="s">
        <v>341</v>
      </c>
      <c r="D147" s="30" t="s">
        <v>342</v>
      </c>
      <c r="E147" s="31" t="s">
        <v>1835</v>
      </c>
      <c r="F147" s="31" t="s">
        <v>3882</v>
      </c>
      <c r="X147" s="20"/>
      <c r="Y147" s="21"/>
    </row>
    <row r="148" spans="1:25" s="3" customFormat="1" ht="22.5" x14ac:dyDescent="0.25">
      <c r="A148" s="22" t="s">
        <v>893</v>
      </c>
      <c r="B148" s="23" t="s">
        <v>419</v>
      </c>
      <c r="C148" s="24" t="s">
        <v>420</v>
      </c>
      <c r="D148" s="22" t="s">
        <v>421</v>
      </c>
      <c r="E148" s="25"/>
      <c r="F148" s="26" t="s">
        <v>3883</v>
      </c>
      <c r="X148" s="20"/>
      <c r="Y148" s="21"/>
    </row>
    <row r="149" spans="1:25" s="3" customFormat="1" ht="15" x14ac:dyDescent="0.25">
      <c r="A149" s="27"/>
      <c r="B149" s="28" t="s">
        <v>423</v>
      </c>
      <c r="C149" s="29" t="s">
        <v>424</v>
      </c>
      <c r="D149" s="30" t="s">
        <v>425</v>
      </c>
      <c r="E149" s="31" t="s">
        <v>426</v>
      </c>
      <c r="F149" s="31" t="s">
        <v>3884</v>
      </c>
      <c r="X149" s="20"/>
      <c r="Y149" s="21"/>
    </row>
    <row r="150" spans="1:25" s="3" customFormat="1" ht="15" x14ac:dyDescent="0.25">
      <c r="A150" s="27"/>
      <c r="B150" s="28" t="s">
        <v>427</v>
      </c>
      <c r="C150" s="29" t="s">
        <v>428</v>
      </c>
      <c r="D150" s="30" t="s">
        <v>44</v>
      </c>
      <c r="E150" s="31" t="s">
        <v>429</v>
      </c>
      <c r="F150" s="31" t="s">
        <v>3885</v>
      </c>
      <c r="X150" s="20"/>
      <c r="Y150" s="21"/>
    </row>
    <row r="151" spans="1:25" s="3" customFormat="1" ht="15" x14ac:dyDescent="0.25">
      <c r="A151" s="27"/>
      <c r="B151" s="28" t="s">
        <v>431</v>
      </c>
      <c r="C151" s="29" t="s">
        <v>432</v>
      </c>
      <c r="D151" s="30" t="s">
        <v>44</v>
      </c>
      <c r="E151" s="31" t="s">
        <v>433</v>
      </c>
      <c r="F151" s="31" t="s">
        <v>355</v>
      </c>
      <c r="X151" s="20"/>
      <c r="Y151" s="21"/>
    </row>
    <row r="152" spans="1:25" s="3" customFormat="1" ht="22.5" x14ac:dyDescent="0.25">
      <c r="A152" s="27"/>
      <c r="B152" s="28" t="s">
        <v>340</v>
      </c>
      <c r="C152" s="29" t="s">
        <v>341</v>
      </c>
      <c r="D152" s="30" t="s">
        <v>342</v>
      </c>
      <c r="E152" s="31" t="s">
        <v>435</v>
      </c>
      <c r="F152" s="31" t="s">
        <v>3886</v>
      </c>
      <c r="X152" s="20"/>
      <c r="Y152" s="21"/>
    </row>
    <row r="153" spans="1:25" s="3" customFormat="1" ht="22.5" x14ac:dyDescent="0.25">
      <c r="A153" s="22" t="s">
        <v>895</v>
      </c>
      <c r="B153" s="23" t="s">
        <v>3887</v>
      </c>
      <c r="C153" s="24" t="s">
        <v>3888</v>
      </c>
      <c r="D153" s="22" t="s">
        <v>421</v>
      </c>
      <c r="E153" s="25"/>
      <c r="F153" s="26" t="s">
        <v>3889</v>
      </c>
      <c r="X153" s="20"/>
      <c r="Y153" s="21"/>
    </row>
    <row r="154" spans="1:25" s="3" customFormat="1" ht="15" x14ac:dyDescent="0.25">
      <c r="A154" s="27"/>
      <c r="B154" s="28" t="s">
        <v>423</v>
      </c>
      <c r="C154" s="29" t="s">
        <v>424</v>
      </c>
      <c r="D154" s="30" t="s">
        <v>425</v>
      </c>
      <c r="E154" s="31" t="s">
        <v>1572</v>
      </c>
      <c r="F154" s="31" t="s">
        <v>3890</v>
      </c>
      <c r="X154" s="20"/>
      <c r="Y154" s="21"/>
    </row>
    <row r="155" spans="1:25" s="3" customFormat="1" ht="15" x14ac:dyDescent="0.25">
      <c r="A155" s="27"/>
      <c r="B155" s="28" t="s">
        <v>458</v>
      </c>
      <c r="C155" s="29" t="s">
        <v>459</v>
      </c>
      <c r="D155" s="30" t="s">
        <v>44</v>
      </c>
      <c r="E155" s="31" t="s">
        <v>3861</v>
      </c>
      <c r="F155" s="31" t="s">
        <v>3891</v>
      </c>
      <c r="X155" s="20"/>
      <c r="Y155" s="21"/>
    </row>
    <row r="156" spans="1:25" s="3" customFormat="1" ht="15" x14ac:dyDescent="0.25">
      <c r="A156" s="27"/>
      <c r="B156" s="28" t="s">
        <v>427</v>
      </c>
      <c r="C156" s="29" t="s">
        <v>428</v>
      </c>
      <c r="D156" s="30" t="s">
        <v>44</v>
      </c>
      <c r="E156" s="31" t="s">
        <v>3863</v>
      </c>
      <c r="F156" s="31" t="s">
        <v>1813</v>
      </c>
      <c r="X156" s="20"/>
      <c r="Y156" s="21"/>
    </row>
    <row r="157" spans="1:25" s="3" customFormat="1" ht="15" x14ac:dyDescent="0.25">
      <c r="A157" s="27"/>
      <c r="B157" s="28" t="s">
        <v>431</v>
      </c>
      <c r="C157" s="29" t="s">
        <v>432</v>
      </c>
      <c r="D157" s="30" t="s">
        <v>44</v>
      </c>
      <c r="E157" s="31" t="s">
        <v>1577</v>
      </c>
      <c r="F157" s="31" t="s">
        <v>3892</v>
      </c>
      <c r="X157" s="20"/>
      <c r="Y157" s="21"/>
    </row>
    <row r="158" spans="1:25" s="3" customFormat="1" ht="22.5" x14ac:dyDescent="0.25">
      <c r="A158" s="27"/>
      <c r="B158" s="28" t="s">
        <v>340</v>
      </c>
      <c r="C158" s="29" t="s">
        <v>341</v>
      </c>
      <c r="D158" s="30" t="s">
        <v>342</v>
      </c>
      <c r="E158" s="31" t="s">
        <v>3893</v>
      </c>
      <c r="F158" s="31" t="s">
        <v>3894</v>
      </c>
      <c r="X158" s="20"/>
      <c r="Y158" s="21"/>
    </row>
    <row r="159" spans="1:25" s="3" customFormat="1" ht="22.5" x14ac:dyDescent="0.25">
      <c r="A159" s="22" t="s">
        <v>896</v>
      </c>
      <c r="B159" s="23" t="s">
        <v>3895</v>
      </c>
      <c r="C159" s="24" t="s">
        <v>3896</v>
      </c>
      <c r="D159" s="22" t="s">
        <v>439</v>
      </c>
      <c r="E159" s="25"/>
      <c r="F159" s="26" t="s">
        <v>3897</v>
      </c>
      <c r="X159" s="20"/>
      <c r="Y159" s="21"/>
    </row>
    <row r="160" spans="1:25" s="3" customFormat="1" ht="15" x14ac:dyDescent="0.25">
      <c r="A160" s="77" t="s">
        <v>3898</v>
      </c>
      <c r="B160" s="77"/>
      <c r="C160" s="77"/>
      <c r="D160" s="77"/>
      <c r="E160" s="77"/>
      <c r="F160" s="77"/>
      <c r="X160" s="20"/>
      <c r="Y160" s="21" t="s">
        <v>3898</v>
      </c>
    </row>
    <row r="161" spans="1:25" s="3" customFormat="1" ht="22.5" x14ac:dyDescent="0.25">
      <c r="A161" s="22" t="s">
        <v>1320</v>
      </c>
      <c r="B161" s="23" t="s">
        <v>3899</v>
      </c>
      <c r="C161" s="24" t="s">
        <v>3900</v>
      </c>
      <c r="D161" s="22" t="s">
        <v>407</v>
      </c>
      <c r="E161" s="25"/>
      <c r="F161" s="26" t="s">
        <v>3901</v>
      </c>
      <c r="X161" s="20"/>
      <c r="Y161" s="21"/>
    </row>
    <row r="162" spans="1:25" s="3" customFormat="1" ht="22.5" x14ac:dyDescent="0.25">
      <c r="A162" s="27" t="s">
        <v>99</v>
      </c>
      <c r="B162" s="28" t="s">
        <v>3902</v>
      </c>
      <c r="C162" s="29" t="s">
        <v>3903</v>
      </c>
      <c r="D162" s="30" t="s">
        <v>407</v>
      </c>
      <c r="E162" s="31" t="s">
        <v>92</v>
      </c>
      <c r="F162" s="31" t="s">
        <v>3904</v>
      </c>
      <c r="X162" s="20"/>
      <c r="Y162" s="21"/>
    </row>
    <row r="163" spans="1:25" s="3" customFormat="1" ht="15" x14ac:dyDescent="0.25">
      <c r="A163" s="77" t="s">
        <v>3905</v>
      </c>
      <c r="B163" s="77"/>
      <c r="C163" s="77"/>
      <c r="D163" s="77"/>
      <c r="E163" s="77"/>
      <c r="F163" s="77"/>
      <c r="X163" s="20"/>
      <c r="Y163" s="21" t="s">
        <v>3905</v>
      </c>
    </row>
    <row r="164" spans="1:25" s="3" customFormat="1" ht="15" x14ac:dyDescent="0.25">
      <c r="A164" s="22" t="s">
        <v>1321</v>
      </c>
      <c r="B164" s="23" t="s">
        <v>3906</v>
      </c>
      <c r="C164" s="24" t="s">
        <v>3907</v>
      </c>
      <c r="D164" s="22" t="s">
        <v>335</v>
      </c>
      <c r="E164" s="25"/>
      <c r="F164" s="26" t="s">
        <v>3908</v>
      </c>
      <c r="X164" s="20"/>
      <c r="Y164" s="21"/>
    </row>
    <row r="165" spans="1:25" s="3" customFormat="1" ht="15" x14ac:dyDescent="0.25">
      <c r="A165" s="27"/>
      <c r="B165" s="28" t="s">
        <v>2950</v>
      </c>
      <c r="C165" s="29" t="s">
        <v>2951</v>
      </c>
      <c r="D165" s="30" t="s">
        <v>73</v>
      </c>
      <c r="E165" s="31" t="s">
        <v>149</v>
      </c>
      <c r="F165" s="31" t="s">
        <v>2029</v>
      </c>
      <c r="X165" s="20"/>
      <c r="Y165" s="21"/>
    </row>
    <row r="166" spans="1:25" s="3" customFormat="1" ht="15" x14ac:dyDescent="0.25">
      <c r="A166" s="27"/>
      <c r="B166" s="28" t="s">
        <v>3909</v>
      </c>
      <c r="C166" s="29" t="s">
        <v>3910</v>
      </c>
      <c r="D166" s="30" t="s">
        <v>421</v>
      </c>
      <c r="E166" s="31" t="s">
        <v>372</v>
      </c>
      <c r="F166" s="31" t="s">
        <v>1312</v>
      </c>
      <c r="X166" s="20"/>
      <c r="Y166" s="21"/>
    </row>
    <row r="167" spans="1:25" s="3" customFormat="1" ht="15" x14ac:dyDescent="0.25">
      <c r="A167" s="27"/>
      <c r="B167" s="28" t="s">
        <v>3911</v>
      </c>
      <c r="C167" s="29" t="s">
        <v>3912</v>
      </c>
      <c r="D167" s="30" t="s">
        <v>421</v>
      </c>
      <c r="E167" s="31" t="s">
        <v>523</v>
      </c>
      <c r="F167" s="31" t="s">
        <v>638</v>
      </c>
      <c r="X167" s="20"/>
      <c r="Y167" s="21"/>
    </row>
    <row r="168" spans="1:25" s="3" customFormat="1" ht="22.5" x14ac:dyDescent="0.25">
      <c r="A168" s="27"/>
      <c r="B168" s="28" t="s">
        <v>340</v>
      </c>
      <c r="C168" s="29" t="s">
        <v>341</v>
      </c>
      <c r="D168" s="30" t="s">
        <v>342</v>
      </c>
      <c r="E168" s="31" t="s">
        <v>1892</v>
      </c>
      <c r="F168" s="31" t="s">
        <v>3913</v>
      </c>
      <c r="X168" s="20"/>
      <c r="Y168" s="21"/>
    </row>
    <row r="169" spans="1:25" s="3" customFormat="1" ht="22.5" x14ac:dyDescent="0.25">
      <c r="A169" s="22" t="s">
        <v>1323</v>
      </c>
      <c r="B169" s="23" t="s">
        <v>3914</v>
      </c>
      <c r="C169" s="24" t="s">
        <v>3915</v>
      </c>
      <c r="D169" s="22" t="s">
        <v>79</v>
      </c>
      <c r="E169" s="25"/>
      <c r="F169" s="26" t="s">
        <v>3908</v>
      </c>
      <c r="X169" s="20"/>
      <c r="Y169" s="21"/>
    </row>
    <row r="170" spans="1:25" s="3" customFormat="1" ht="15" x14ac:dyDescent="0.25">
      <c r="A170" s="77" t="s">
        <v>2442</v>
      </c>
      <c r="B170" s="77"/>
      <c r="C170" s="77"/>
      <c r="D170" s="77"/>
      <c r="E170" s="77"/>
      <c r="F170" s="77"/>
      <c r="X170" s="20"/>
      <c r="Y170" s="21" t="s">
        <v>2442</v>
      </c>
    </row>
    <row r="171" spans="1:25" s="3" customFormat="1" ht="33.75" x14ac:dyDescent="0.25">
      <c r="A171" s="22" t="s">
        <v>1325</v>
      </c>
      <c r="B171" s="23" t="s">
        <v>2443</v>
      </c>
      <c r="C171" s="24" t="s">
        <v>2444</v>
      </c>
      <c r="D171" s="22" t="s">
        <v>421</v>
      </c>
      <c r="E171" s="25"/>
      <c r="F171" s="26" t="s">
        <v>3916</v>
      </c>
      <c r="X171" s="20"/>
      <c r="Y171" s="21"/>
    </row>
    <row r="172" spans="1:25" s="3" customFormat="1" ht="22.5" x14ac:dyDescent="0.25">
      <c r="A172" s="27"/>
      <c r="B172" s="28" t="s">
        <v>340</v>
      </c>
      <c r="C172" s="29" t="s">
        <v>341</v>
      </c>
      <c r="D172" s="30" t="s">
        <v>342</v>
      </c>
      <c r="E172" s="31" t="s">
        <v>194</v>
      </c>
      <c r="F172" s="31" t="s">
        <v>3917</v>
      </c>
      <c r="X172" s="20"/>
      <c r="Y172" s="21"/>
    </row>
    <row r="173" spans="1:25" s="3" customFormat="1" ht="22.5" x14ac:dyDescent="0.25">
      <c r="A173" s="22" t="s">
        <v>1090</v>
      </c>
      <c r="B173" s="23" t="s">
        <v>2447</v>
      </c>
      <c r="C173" s="24" t="s">
        <v>2448</v>
      </c>
      <c r="D173" s="22" t="s">
        <v>335</v>
      </c>
      <c r="E173" s="25"/>
      <c r="F173" s="26" t="s">
        <v>366</v>
      </c>
      <c r="X173" s="20"/>
      <c r="Y173" s="21"/>
    </row>
    <row r="174" spans="1:25" s="3" customFormat="1" ht="22.5" x14ac:dyDescent="0.25">
      <c r="A174" s="22" t="s">
        <v>1337</v>
      </c>
      <c r="B174" s="23" t="s">
        <v>2449</v>
      </c>
      <c r="C174" s="24" t="s">
        <v>2450</v>
      </c>
      <c r="D174" s="22" t="s">
        <v>198</v>
      </c>
      <c r="E174" s="25"/>
      <c r="F174" s="26" t="s">
        <v>3918</v>
      </c>
      <c r="X174" s="20"/>
      <c r="Y174" s="21"/>
    </row>
    <row r="175" spans="1:25" s="3" customFormat="1" ht="22.5" x14ac:dyDescent="0.25">
      <c r="A175" s="22" t="s">
        <v>1339</v>
      </c>
      <c r="B175" s="23" t="s">
        <v>3919</v>
      </c>
      <c r="C175" s="24" t="s">
        <v>3920</v>
      </c>
      <c r="D175" s="22" t="s">
        <v>335</v>
      </c>
      <c r="E175" s="25"/>
      <c r="F175" s="26" t="s">
        <v>366</v>
      </c>
      <c r="X175" s="20"/>
      <c r="Y175" s="21"/>
    </row>
    <row r="176" spans="1:25" s="3" customFormat="1" ht="22.5" x14ac:dyDescent="0.25">
      <c r="A176" s="22" t="s">
        <v>1340</v>
      </c>
      <c r="B176" s="23" t="s">
        <v>3921</v>
      </c>
      <c r="C176" s="24" t="s">
        <v>3922</v>
      </c>
      <c r="D176" s="22" t="s">
        <v>198</v>
      </c>
      <c r="E176" s="25"/>
      <c r="F176" s="26" t="s">
        <v>3923</v>
      </c>
      <c r="X176" s="20"/>
      <c r="Y176" s="21"/>
    </row>
    <row r="177" spans="1:25" s="3" customFormat="1" ht="22.5" x14ac:dyDescent="0.25">
      <c r="A177" s="22" t="s">
        <v>1342</v>
      </c>
      <c r="B177" s="23" t="s">
        <v>3924</v>
      </c>
      <c r="C177" s="24" t="s">
        <v>3925</v>
      </c>
      <c r="D177" s="22" t="s">
        <v>198</v>
      </c>
      <c r="E177" s="25"/>
      <c r="F177" s="26" t="s">
        <v>3926</v>
      </c>
      <c r="X177" s="20"/>
      <c r="Y177" s="21"/>
    </row>
    <row r="178" spans="1:25" s="3" customFormat="1" ht="22.5" x14ac:dyDescent="0.25">
      <c r="A178" s="22" t="s">
        <v>1344</v>
      </c>
      <c r="B178" s="23" t="s">
        <v>3927</v>
      </c>
      <c r="C178" s="24" t="s">
        <v>3928</v>
      </c>
      <c r="D178" s="22" t="s">
        <v>335</v>
      </c>
      <c r="E178" s="25"/>
      <c r="F178" s="26" t="s">
        <v>250</v>
      </c>
      <c r="X178" s="20"/>
      <c r="Y178" s="21"/>
    </row>
    <row r="179" spans="1:25" s="3" customFormat="1" ht="15" x14ac:dyDescent="0.25">
      <c r="A179" s="76" t="s">
        <v>2452</v>
      </c>
      <c r="B179" s="76"/>
      <c r="C179" s="76"/>
      <c r="D179" s="76"/>
      <c r="E179" s="76"/>
      <c r="F179" s="76"/>
      <c r="X179" s="20" t="s">
        <v>2452</v>
      </c>
      <c r="Y179" s="21"/>
    </row>
    <row r="180" spans="1:25" s="3" customFormat="1" ht="33.75" x14ac:dyDescent="0.25">
      <c r="A180" s="22" t="s">
        <v>1346</v>
      </c>
      <c r="B180" s="23" t="s">
        <v>2453</v>
      </c>
      <c r="C180" s="24" t="s">
        <v>2454</v>
      </c>
      <c r="D180" s="22" t="s">
        <v>335</v>
      </c>
      <c r="E180" s="25"/>
      <c r="F180" s="26" t="s">
        <v>3929</v>
      </c>
      <c r="X180" s="20"/>
      <c r="Y180" s="21"/>
    </row>
    <row r="181" spans="1:25" s="3" customFormat="1" ht="15" x14ac:dyDescent="0.25">
      <c r="A181" s="27"/>
      <c r="B181" s="28" t="s">
        <v>2455</v>
      </c>
      <c r="C181" s="29" t="s">
        <v>2456</v>
      </c>
      <c r="D181" s="30" t="s">
        <v>44</v>
      </c>
      <c r="E181" s="31" t="s">
        <v>190</v>
      </c>
      <c r="F181" s="31" t="s">
        <v>1850</v>
      </c>
      <c r="X181" s="20"/>
      <c r="Y181" s="21"/>
    </row>
    <row r="182" spans="1:25" s="3" customFormat="1" ht="15" x14ac:dyDescent="0.25">
      <c r="A182" s="27"/>
      <c r="B182" s="28" t="s">
        <v>2457</v>
      </c>
      <c r="C182" s="29" t="s">
        <v>2458</v>
      </c>
      <c r="D182" s="30" t="s">
        <v>44</v>
      </c>
      <c r="E182" s="31" t="s">
        <v>572</v>
      </c>
      <c r="F182" s="31" t="s">
        <v>483</v>
      </c>
      <c r="X182" s="20"/>
      <c r="Y182" s="21"/>
    </row>
    <row r="183" spans="1:25" s="3" customFormat="1" ht="15" x14ac:dyDescent="0.25">
      <c r="A183" s="27"/>
      <c r="B183" s="28" t="s">
        <v>1027</v>
      </c>
      <c r="C183" s="29" t="s">
        <v>1028</v>
      </c>
      <c r="D183" s="30" t="s">
        <v>73</v>
      </c>
      <c r="E183" s="31" t="s">
        <v>973</v>
      </c>
      <c r="F183" s="31" t="s">
        <v>2459</v>
      </c>
      <c r="X183" s="20"/>
      <c r="Y183" s="21"/>
    </row>
    <row r="184" spans="1:25" s="3" customFormat="1" ht="15" x14ac:dyDescent="0.25">
      <c r="A184" s="27"/>
      <c r="B184" s="28" t="s">
        <v>423</v>
      </c>
      <c r="C184" s="29" t="s">
        <v>424</v>
      </c>
      <c r="D184" s="30" t="s">
        <v>425</v>
      </c>
      <c r="E184" s="31" t="s">
        <v>225</v>
      </c>
      <c r="F184" s="31" t="s">
        <v>2460</v>
      </c>
      <c r="X184" s="20"/>
      <c r="Y184" s="21"/>
    </row>
    <row r="185" spans="1:25" s="3" customFormat="1" ht="22.5" x14ac:dyDescent="0.25">
      <c r="A185" s="27"/>
      <c r="B185" s="28" t="s">
        <v>340</v>
      </c>
      <c r="C185" s="29" t="s">
        <v>341</v>
      </c>
      <c r="D185" s="30" t="s">
        <v>342</v>
      </c>
      <c r="E185" s="31" t="s">
        <v>2461</v>
      </c>
      <c r="F185" s="31" t="s">
        <v>2462</v>
      </c>
      <c r="X185" s="20"/>
      <c r="Y185" s="21"/>
    </row>
    <row r="186" spans="1:25" s="3" customFormat="1" ht="22.5" x14ac:dyDescent="0.25">
      <c r="A186" s="22" t="s">
        <v>1348</v>
      </c>
      <c r="B186" s="23" t="s">
        <v>3930</v>
      </c>
      <c r="C186" s="24" t="s">
        <v>3931</v>
      </c>
      <c r="D186" s="22" t="s">
        <v>79</v>
      </c>
      <c r="E186" s="25"/>
      <c r="F186" s="26" t="s">
        <v>80</v>
      </c>
      <c r="X186" s="20"/>
      <c r="Y186" s="21"/>
    </row>
    <row r="187" spans="1:25" s="3" customFormat="1" ht="22.5" x14ac:dyDescent="0.25">
      <c r="A187" s="22" t="s">
        <v>1354</v>
      </c>
      <c r="B187" s="23" t="s">
        <v>3932</v>
      </c>
      <c r="C187" s="24" t="s">
        <v>3933</v>
      </c>
      <c r="D187" s="22" t="s">
        <v>79</v>
      </c>
      <c r="E187" s="25"/>
      <c r="F187" s="26" t="s">
        <v>528</v>
      </c>
      <c r="X187" s="20"/>
      <c r="Y187" s="21"/>
    </row>
    <row r="188" spans="1:25" s="3" customFormat="1" ht="22.5" x14ac:dyDescent="0.25">
      <c r="A188" s="22" t="s">
        <v>1394</v>
      </c>
      <c r="B188" s="23" t="s">
        <v>3934</v>
      </c>
      <c r="C188" s="24" t="s">
        <v>3935</v>
      </c>
      <c r="D188" s="22" t="s">
        <v>79</v>
      </c>
      <c r="E188" s="25"/>
      <c r="F188" s="26" t="s">
        <v>80</v>
      </c>
      <c r="X188" s="20"/>
      <c r="Y188" s="21"/>
    </row>
    <row r="189" spans="1:25" s="3" customFormat="1" ht="33.75" x14ac:dyDescent="0.25">
      <c r="A189" s="22" t="s">
        <v>1404</v>
      </c>
      <c r="B189" s="23" t="s">
        <v>3936</v>
      </c>
      <c r="C189" s="24" t="s">
        <v>3937</v>
      </c>
      <c r="D189" s="22" t="s">
        <v>335</v>
      </c>
      <c r="E189" s="25"/>
      <c r="F189" s="26" t="s">
        <v>3938</v>
      </c>
      <c r="X189" s="20"/>
      <c r="Y189" s="21"/>
    </row>
    <row r="190" spans="1:25" s="3" customFormat="1" ht="15" x14ac:dyDescent="0.25">
      <c r="A190" s="27"/>
      <c r="B190" s="28" t="s">
        <v>2455</v>
      </c>
      <c r="C190" s="29" t="s">
        <v>2456</v>
      </c>
      <c r="D190" s="30" t="s">
        <v>44</v>
      </c>
      <c r="E190" s="31" t="s">
        <v>190</v>
      </c>
      <c r="F190" s="31" t="s">
        <v>3939</v>
      </c>
      <c r="X190" s="20"/>
      <c r="Y190" s="21"/>
    </row>
    <row r="191" spans="1:25" s="3" customFormat="1" ht="15" x14ac:dyDescent="0.25">
      <c r="A191" s="27"/>
      <c r="B191" s="28" t="s">
        <v>2457</v>
      </c>
      <c r="C191" s="29" t="s">
        <v>2458</v>
      </c>
      <c r="D191" s="30" t="s">
        <v>44</v>
      </c>
      <c r="E191" s="31" t="s">
        <v>572</v>
      </c>
      <c r="F191" s="31" t="s">
        <v>1675</v>
      </c>
      <c r="X191" s="20"/>
      <c r="Y191" s="21"/>
    </row>
    <row r="192" spans="1:25" s="3" customFormat="1" ht="15" x14ac:dyDescent="0.25">
      <c r="A192" s="27"/>
      <c r="B192" s="28" t="s">
        <v>1027</v>
      </c>
      <c r="C192" s="29" t="s">
        <v>1028</v>
      </c>
      <c r="D192" s="30" t="s">
        <v>73</v>
      </c>
      <c r="E192" s="31" t="s">
        <v>973</v>
      </c>
      <c r="F192" s="31" t="s">
        <v>3940</v>
      </c>
      <c r="X192" s="20"/>
      <c r="Y192" s="21"/>
    </row>
    <row r="193" spans="1:25" s="3" customFormat="1" ht="15" x14ac:dyDescent="0.25">
      <c r="A193" s="27"/>
      <c r="B193" s="28" t="s">
        <v>423</v>
      </c>
      <c r="C193" s="29" t="s">
        <v>424</v>
      </c>
      <c r="D193" s="30" t="s">
        <v>425</v>
      </c>
      <c r="E193" s="31" t="s">
        <v>225</v>
      </c>
      <c r="F193" s="31" t="s">
        <v>3941</v>
      </c>
      <c r="X193" s="20"/>
      <c r="Y193" s="21"/>
    </row>
    <row r="194" spans="1:25" s="3" customFormat="1" ht="22.5" x14ac:dyDescent="0.25">
      <c r="A194" s="27"/>
      <c r="B194" s="28" t="s">
        <v>340</v>
      </c>
      <c r="C194" s="29" t="s">
        <v>341</v>
      </c>
      <c r="D194" s="30" t="s">
        <v>342</v>
      </c>
      <c r="E194" s="31" t="s">
        <v>3942</v>
      </c>
      <c r="F194" s="31" t="s">
        <v>3943</v>
      </c>
      <c r="X194" s="20"/>
      <c r="Y194" s="21"/>
    </row>
    <row r="195" spans="1:25" s="3" customFormat="1" ht="22.5" x14ac:dyDescent="0.25">
      <c r="A195" s="22" t="s">
        <v>1405</v>
      </c>
      <c r="B195" s="23" t="s">
        <v>3944</v>
      </c>
      <c r="C195" s="24" t="s">
        <v>3945</v>
      </c>
      <c r="D195" s="22" t="s">
        <v>79</v>
      </c>
      <c r="E195" s="25"/>
      <c r="F195" s="26" t="s">
        <v>366</v>
      </c>
      <c r="X195" s="20"/>
      <c r="Y195" s="21"/>
    </row>
    <row r="196" spans="1:25" s="3" customFormat="1" ht="22.5" x14ac:dyDescent="0.25">
      <c r="A196" s="22" t="s">
        <v>1409</v>
      </c>
      <c r="B196" s="23" t="s">
        <v>3946</v>
      </c>
      <c r="C196" s="24" t="s">
        <v>3947</v>
      </c>
      <c r="D196" s="22" t="s">
        <v>79</v>
      </c>
      <c r="E196" s="25"/>
      <c r="F196" s="26" t="s">
        <v>366</v>
      </c>
      <c r="X196" s="20"/>
      <c r="Y196" s="21"/>
    </row>
    <row r="197" spans="1:25" s="3" customFormat="1" ht="22.5" x14ac:dyDescent="0.25">
      <c r="A197" s="22" t="s">
        <v>1447</v>
      </c>
      <c r="B197" s="23" t="s">
        <v>3948</v>
      </c>
      <c r="C197" s="24" t="s">
        <v>3949</v>
      </c>
      <c r="D197" s="22" t="s">
        <v>79</v>
      </c>
      <c r="E197" s="25"/>
      <c r="F197" s="26" t="s">
        <v>366</v>
      </c>
      <c r="X197" s="20"/>
      <c r="Y197" s="21"/>
    </row>
    <row r="198" spans="1:25" s="3" customFormat="1" ht="22.5" x14ac:dyDescent="0.25">
      <c r="A198" s="22" t="s">
        <v>1452</v>
      </c>
      <c r="B198" s="23" t="s">
        <v>3950</v>
      </c>
      <c r="C198" s="24" t="s">
        <v>3951</v>
      </c>
      <c r="D198" s="22" t="s">
        <v>79</v>
      </c>
      <c r="E198" s="25"/>
      <c r="F198" s="26" t="s">
        <v>865</v>
      </c>
      <c r="X198" s="20"/>
      <c r="Y198" s="21"/>
    </row>
    <row r="199" spans="1:25" s="3" customFormat="1" ht="15" x14ac:dyDescent="0.25">
      <c r="A199" s="77" t="s">
        <v>3952</v>
      </c>
      <c r="B199" s="77"/>
      <c r="C199" s="77"/>
      <c r="D199" s="77"/>
      <c r="E199" s="77"/>
      <c r="F199" s="77"/>
      <c r="X199" s="20"/>
      <c r="Y199" s="21" t="s">
        <v>3952</v>
      </c>
    </row>
    <row r="200" spans="1:25" s="3" customFormat="1" ht="22.5" x14ac:dyDescent="0.25">
      <c r="A200" s="22" t="s">
        <v>1458</v>
      </c>
      <c r="B200" s="23" t="s">
        <v>3953</v>
      </c>
      <c r="C200" s="24" t="s">
        <v>3954</v>
      </c>
      <c r="D200" s="22" t="s">
        <v>335</v>
      </c>
      <c r="E200" s="25"/>
      <c r="F200" s="26" t="s">
        <v>3955</v>
      </c>
      <c r="X200" s="20"/>
      <c r="Y200" s="21"/>
    </row>
    <row r="201" spans="1:25" s="3" customFormat="1" ht="15" x14ac:dyDescent="0.25">
      <c r="A201" s="27"/>
      <c r="B201" s="28" t="s">
        <v>3956</v>
      </c>
      <c r="C201" s="29" t="s">
        <v>3957</v>
      </c>
      <c r="D201" s="30" t="s">
        <v>73</v>
      </c>
      <c r="E201" s="31" t="s">
        <v>141</v>
      </c>
      <c r="F201" s="31" t="s">
        <v>664</v>
      </c>
      <c r="X201" s="20"/>
      <c r="Y201" s="21"/>
    </row>
    <row r="202" spans="1:25" s="3" customFormat="1" ht="15" x14ac:dyDescent="0.25">
      <c r="A202" s="27"/>
      <c r="B202" s="28" t="s">
        <v>3958</v>
      </c>
      <c r="C202" s="29" t="s">
        <v>3959</v>
      </c>
      <c r="D202" s="30" t="s">
        <v>73</v>
      </c>
      <c r="E202" s="31" t="s">
        <v>1278</v>
      </c>
      <c r="F202" s="31" t="s">
        <v>512</v>
      </c>
      <c r="X202" s="20"/>
      <c r="Y202" s="21"/>
    </row>
    <row r="203" spans="1:25" s="3" customFormat="1" ht="15" x14ac:dyDescent="0.25">
      <c r="A203" s="27"/>
      <c r="B203" s="28" t="s">
        <v>3960</v>
      </c>
      <c r="C203" s="29" t="s">
        <v>3961</v>
      </c>
      <c r="D203" s="30" t="s">
        <v>73</v>
      </c>
      <c r="E203" s="31" t="s">
        <v>133</v>
      </c>
      <c r="F203" s="31" t="s">
        <v>343</v>
      </c>
      <c r="X203" s="20"/>
      <c r="Y203" s="21"/>
    </row>
    <row r="204" spans="1:25" s="3" customFormat="1" ht="15" x14ac:dyDescent="0.25">
      <c r="A204" s="27"/>
      <c r="B204" s="28" t="s">
        <v>385</v>
      </c>
      <c r="C204" s="29" t="s">
        <v>386</v>
      </c>
      <c r="D204" s="30" t="s">
        <v>73</v>
      </c>
      <c r="E204" s="31" t="s">
        <v>1634</v>
      </c>
      <c r="F204" s="31" t="s">
        <v>3962</v>
      </c>
      <c r="X204" s="20"/>
      <c r="Y204" s="21"/>
    </row>
    <row r="205" spans="1:25" s="3" customFormat="1" ht="15" x14ac:dyDescent="0.25">
      <c r="A205" s="27"/>
      <c r="B205" s="28" t="s">
        <v>458</v>
      </c>
      <c r="C205" s="29" t="s">
        <v>459</v>
      </c>
      <c r="D205" s="30" t="s">
        <v>44</v>
      </c>
      <c r="E205" s="31" t="s">
        <v>1373</v>
      </c>
      <c r="F205" s="31" t="s">
        <v>3963</v>
      </c>
      <c r="X205" s="20"/>
      <c r="Y205" s="21"/>
    </row>
    <row r="206" spans="1:25" s="3" customFormat="1" ht="15" x14ac:dyDescent="0.25">
      <c r="A206" s="27"/>
      <c r="B206" s="28" t="s">
        <v>3964</v>
      </c>
      <c r="C206" s="29" t="s">
        <v>3965</v>
      </c>
      <c r="D206" s="30" t="s">
        <v>44</v>
      </c>
      <c r="E206" s="31" t="s">
        <v>521</v>
      </c>
      <c r="F206" s="31" t="s">
        <v>3966</v>
      </c>
      <c r="X206" s="20"/>
      <c r="Y206" s="21"/>
    </row>
    <row r="207" spans="1:25" s="3" customFormat="1" ht="15" x14ac:dyDescent="0.25">
      <c r="A207" s="27"/>
      <c r="B207" s="28" t="s">
        <v>3967</v>
      </c>
      <c r="C207" s="29" t="s">
        <v>3968</v>
      </c>
      <c r="D207" s="30" t="s">
        <v>73</v>
      </c>
      <c r="E207" s="31" t="s">
        <v>372</v>
      </c>
      <c r="F207" s="31" t="s">
        <v>487</v>
      </c>
      <c r="X207" s="20"/>
      <c r="Y207" s="21"/>
    </row>
    <row r="208" spans="1:25" s="3" customFormat="1" ht="22.5" x14ac:dyDescent="0.25">
      <c r="A208" s="27"/>
      <c r="B208" s="28" t="s">
        <v>3969</v>
      </c>
      <c r="C208" s="29" t="s">
        <v>3970</v>
      </c>
      <c r="D208" s="30" t="s">
        <v>73</v>
      </c>
      <c r="E208" s="31" t="s">
        <v>456</v>
      </c>
      <c r="F208" s="31" t="s">
        <v>80</v>
      </c>
      <c r="X208" s="20"/>
      <c r="Y208" s="21"/>
    </row>
    <row r="209" spans="1:25" s="3" customFormat="1" ht="15" x14ac:dyDescent="0.25">
      <c r="A209" s="27"/>
      <c r="B209" s="28" t="s">
        <v>1830</v>
      </c>
      <c r="C209" s="29" t="s">
        <v>1831</v>
      </c>
      <c r="D209" s="30" t="s">
        <v>44</v>
      </c>
      <c r="E209" s="31" t="s">
        <v>3971</v>
      </c>
      <c r="F209" s="31" t="s">
        <v>3972</v>
      </c>
      <c r="X209" s="20"/>
      <c r="Y209" s="21"/>
    </row>
    <row r="210" spans="1:25" s="3" customFormat="1" ht="22.5" x14ac:dyDescent="0.25">
      <c r="A210" s="27"/>
      <c r="B210" s="28" t="s">
        <v>3973</v>
      </c>
      <c r="C210" s="29" t="s">
        <v>3974</v>
      </c>
      <c r="D210" s="30" t="s">
        <v>44</v>
      </c>
      <c r="E210" s="31" t="s">
        <v>1373</v>
      </c>
      <c r="F210" s="31" t="s">
        <v>3963</v>
      </c>
      <c r="X210" s="20"/>
      <c r="Y210" s="21"/>
    </row>
    <row r="211" spans="1:25" s="3" customFormat="1" ht="15" x14ac:dyDescent="0.25">
      <c r="A211" s="27"/>
      <c r="B211" s="28" t="s">
        <v>3975</v>
      </c>
      <c r="C211" s="29" t="s">
        <v>3976</v>
      </c>
      <c r="D211" s="30" t="s">
        <v>44</v>
      </c>
      <c r="E211" s="31" t="s">
        <v>3863</v>
      </c>
      <c r="F211" s="31" t="s">
        <v>2420</v>
      </c>
      <c r="X211" s="20"/>
      <c r="Y211" s="21"/>
    </row>
    <row r="212" spans="1:25" s="3" customFormat="1" ht="15" x14ac:dyDescent="0.25">
      <c r="A212" s="27"/>
      <c r="B212" s="28" t="s">
        <v>3977</v>
      </c>
      <c r="C212" s="29" t="s">
        <v>3978</v>
      </c>
      <c r="D212" s="30" t="s">
        <v>44</v>
      </c>
      <c r="E212" s="31" t="s">
        <v>1031</v>
      </c>
      <c r="F212" s="31" t="s">
        <v>798</v>
      </c>
      <c r="X212" s="20"/>
      <c r="Y212" s="21"/>
    </row>
    <row r="213" spans="1:25" s="3" customFormat="1" ht="15" x14ac:dyDescent="0.25">
      <c r="A213" s="27"/>
      <c r="B213" s="28" t="s">
        <v>3979</v>
      </c>
      <c r="C213" s="29" t="s">
        <v>3980</v>
      </c>
      <c r="D213" s="30" t="s">
        <v>515</v>
      </c>
      <c r="E213" s="31" t="s">
        <v>19</v>
      </c>
      <c r="F213" s="31" t="s">
        <v>465</v>
      </c>
      <c r="X213" s="20"/>
      <c r="Y213" s="21"/>
    </row>
    <row r="214" spans="1:25" s="3" customFormat="1" ht="15" x14ac:dyDescent="0.25">
      <c r="A214" s="27"/>
      <c r="B214" s="28" t="s">
        <v>3981</v>
      </c>
      <c r="C214" s="29" t="s">
        <v>3982</v>
      </c>
      <c r="D214" s="30" t="s">
        <v>73</v>
      </c>
      <c r="E214" s="31" t="s">
        <v>2868</v>
      </c>
      <c r="F214" s="31" t="s">
        <v>2494</v>
      </c>
      <c r="X214" s="20"/>
      <c r="Y214" s="21"/>
    </row>
    <row r="215" spans="1:25" s="3" customFormat="1" ht="15" x14ac:dyDescent="0.25">
      <c r="A215" s="27"/>
      <c r="B215" s="28" t="s">
        <v>3983</v>
      </c>
      <c r="C215" s="29" t="s">
        <v>3984</v>
      </c>
      <c r="D215" s="30" t="s">
        <v>439</v>
      </c>
      <c r="E215" s="31" t="s">
        <v>141</v>
      </c>
      <c r="F215" s="31" t="s">
        <v>664</v>
      </c>
      <c r="X215" s="20"/>
      <c r="Y215" s="21"/>
    </row>
    <row r="216" spans="1:25" s="3" customFormat="1" ht="15" x14ac:dyDescent="0.25">
      <c r="A216" s="27"/>
      <c r="B216" s="28" t="s">
        <v>3985</v>
      </c>
      <c r="C216" s="29" t="s">
        <v>3986</v>
      </c>
      <c r="D216" s="30" t="s">
        <v>335</v>
      </c>
      <c r="E216" s="31" t="s">
        <v>19</v>
      </c>
      <c r="F216" s="31" t="s">
        <v>465</v>
      </c>
      <c r="X216" s="20"/>
      <c r="Y216" s="21"/>
    </row>
    <row r="217" spans="1:25" s="3" customFormat="1" ht="22.5" x14ac:dyDescent="0.25">
      <c r="A217" s="27"/>
      <c r="B217" s="28" t="s">
        <v>3987</v>
      </c>
      <c r="C217" s="29" t="s">
        <v>3988</v>
      </c>
      <c r="D217" s="30" t="s">
        <v>335</v>
      </c>
      <c r="E217" s="31" t="s">
        <v>3989</v>
      </c>
      <c r="F217" s="31" t="s">
        <v>3990</v>
      </c>
      <c r="X217" s="20"/>
      <c r="Y217" s="21"/>
    </row>
    <row r="218" spans="1:25" s="3" customFormat="1" ht="22.5" x14ac:dyDescent="0.25">
      <c r="A218" s="27"/>
      <c r="B218" s="28" t="s">
        <v>340</v>
      </c>
      <c r="C218" s="29" t="s">
        <v>341</v>
      </c>
      <c r="D218" s="30" t="s">
        <v>342</v>
      </c>
      <c r="E218" s="31" t="s">
        <v>3991</v>
      </c>
      <c r="F218" s="31" t="s">
        <v>3992</v>
      </c>
      <c r="X218" s="20"/>
      <c r="Y218" s="21"/>
    </row>
    <row r="219" spans="1:25" s="3" customFormat="1" ht="15" x14ac:dyDescent="0.25">
      <c r="A219" s="77" t="s">
        <v>3993</v>
      </c>
      <c r="B219" s="77"/>
      <c r="C219" s="77"/>
      <c r="D219" s="77"/>
      <c r="E219" s="77"/>
      <c r="F219" s="77"/>
      <c r="X219" s="20"/>
      <c r="Y219" s="21" t="s">
        <v>3993</v>
      </c>
    </row>
    <row r="220" spans="1:25" s="3" customFormat="1" ht="22.5" x14ac:dyDescent="0.25">
      <c r="A220" s="22" t="s">
        <v>1462</v>
      </c>
      <c r="B220" s="23" t="s">
        <v>3994</v>
      </c>
      <c r="C220" s="24" t="s">
        <v>3995</v>
      </c>
      <c r="D220" s="22" t="s">
        <v>350</v>
      </c>
      <c r="E220" s="25"/>
      <c r="F220" s="26" t="s">
        <v>3996</v>
      </c>
      <c r="X220" s="20"/>
      <c r="Y220" s="21"/>
    </row>
    <row r="221" spans="1:25" s="3" customFormat="1" ht="15" x14ac:dyDescent="0.25">
      <c r="A221" s="27"/>
      <c r="B221" s="28" t="s">
        <v>370</v>
      </c>
      <c r="C221" s="29" t="s">
        <v>371</v>
      </c>
      <c r="D221" s="30" t="s">
        <v>73</v>
      </c>
      <c r="E221" s="31" t="s">
        <v>456</v>
      </c>
      <c r="F221" s="31" t="s">
        <v>885</v>
      </c>
      <c r="X221" s="20"/>
      <c r="Y221" s="21"/>
    </row>
    <row r="222" spans="1:25" s="3" customFormat="1" ht="15" x14ac:dyDescent="0.25">
      <c r="A222" s="27"/>
      <c r="B222" s="28" t="s">
        <v>374</v>
      </c>
      <c r="C222" s="29" t="s">
        <v>375</v>
      </c>
      <c r="D222" s="30" t="s">
        <v>73</v>
      </c>
      <c r="E222" s="31" t="s">
        <v>511</v>
      </c>
      <c r="F222" s="31" t="s">
        <v>3997</v>
      </c>
      <c r="X222" s="20"/>
      <c r="Y222" s="21"/>
    </row>
    <row r="223" spans="1:25" s="3" customFormat="1" ht="22.5" x14ac:dyDescent="0.25">
      <c r="A223" s="27"/>
      <c r="B223" s="28" t="s">
        <v>378</v>
      </c>
      <c r="C223" s="29" t="s">
        <v>379</v>
      </c>
      <c r="D223" s="30" t="s">
        <v>73</v>
      </c>
      <c r="E223" s="31" t="s">
        <v>662</v>
      </c>
      <c r="F223" s="31" t="s">
        <v>3998</v>
      </c>
      <c r="X223" s="20"/>
      <c r="Y223" s="21"/>
    </row>
    <row r="224" spans="1:25" s="3" customFormat="1" ht="15" x14ac:dyDescent="0.25">
      <c r="A224" s="27"/>
      <c r="B224" s="28" t="s">
        <v>423</v>
      </c>
      <c r="C224" s="29" t="s">
        <v>424</v>
      </c>
      <c r="D224" s="30" t="s">
        <v>425</v>
      </c>
      <c r="E224" s="31" t="s">
        <v>1866</v>
      </c>
      <c r="F224" s="31" t="s">
        <v>3999</v>
      </c>
      <c r="X224" s="20"/>
      <c r="Y224" s="21"/>
    </row>
    <row r="225" spans="1:25" s="3" customFormat="1" ht="15" x14ac:dyDescent="0.25">
      <c r="A225" s="27"/>
      <c r="B225" s="28" t="s">
        <v>385</v>
      </c>
      <c r="C225" s="29" t="s">
        <v>386</v>
      </c>
      <c r="D225" s="30" t="s">
        <v>73</v>
      </c>
      <c r="E225" s="31" t="s">
        <v>3551</v>
      </c>
      <c r="F225" s="31" t="s">
        <v>4000</v>
      </c>
      <c r="X225" s="20"/>
      <c r="Y225" s="21"/>
    </row>
    <row r="226" spans="1:25" s="3" customFormat="1" ht="15" x14ac:dyDescent="0.25">
      <c r="A226" s="27"/>
      <c r="B226" s="28" t="s">
        <v>393</v>
      </c>
      <c r="C226" s="29" t="s">
        <v>394</v>
      </c>
      <c r="D226" s="30" t="s">
        <v>73</v>
      </c>
      <c r="E226" s="31" t="s">
        <v>49</v>
      </c>
      <c r="F226" s="31" t="s">
        <v>4001</v>
      </c>
      <c r="X226" s="20"/>
      <c r="Y226" s="21"/>
    </row>
    <row r="227" spans="1:25" s="3" customFormat="1" ht="15" x14ac:dyDescent="0.25">
      <c r="A227" s="27"/>
      <c r="B227" s="28" t="s">
        <v>1852</v>
      </c>
      <c r="C227" s="29" t="s">
        <v>1853</v>
      </c>
      <c r="D227" s="30" t="s">
        <v>44</v>
      </c>
      <c r="E227" s="31" t="s">
        <v>1898</v>
      </c>
      <c r="F227" s="31" t="s">
        <v>1899</v>
      </c>
      <c r="X227" s="20"/>
      <c r="Y227" s="21"/>
    </row>
    <row r="228" spans="1:25" s="3" customFormat="1" ht="15" x14ac:dyDescent="0.25">
      <c r="A228" s="27"/>
      <c r="B228" s="28" t="s">
        <v>408</v>
      </c>
      <c r="C228" s="29" t="s">
        <v>409</v>
      </c>
      <c r="D228" s="30" t="s">
        <v>350</v>
      </c>
      <c r="E228" s="31" t="s">
        <v>1209</v>
      </c>
      <c r="F228" s="31" t="s">
        <v>1894</v>
      </c>
      <c r="X228" s="20"/>
      <c r="Y228" s="21"/>
    </row>
    <row r="229" spans="1:25" s="3" customFormat="1" ht="22.5" x14ac:dyDescent="0.25">
      <c r="A229" s="27"/>
      <c r="B229" s="28" t="s">
        <v>340</v>
      </c>
      <c r="C229" s="29" t="s">
        <v>341</v>
      </c>
      <c r="D229" s="30" t="s">
        <v>342</v>
      </c>
      <c r="E229" s="31" t="s">
        <v>4002</v>
      </c>
      <c r="F229" s="31" t="s">
        <v>4003</v>
      </c>
      <c r="X229" s="20"/>
      <c r="Y229" s="21"/>
    </row>
    <row r="230" spans="1:25" s="3" customFormat="1" ht="15" x14ac:dyDescent="0.25">
      <c r="A230" s="76" t="s">
        <v>4004</v>
      </c>
      <c r="B230" s="76"/>
      <c r="C230" s="76"/>
      <c r="D230" s="76"/>
      <c r="E230" s="76"/>
      <c r="F230" s="76"/>
      <c r="X230" s="20" t="s">
        <v>4004</v>
      </c>
      <c r="Y230" s="21"/>
    </row>
    <row r="231" spans="1:25" s="3" customFormat="1" ht="24.75" x14ac:dyDescent="0.25">
      <c r="A231" s="77" t="s">
        <v>2511</v>
      </c>
      <c r="B231" s="77"/>
      <c r="C231" s="77"/>
      <c r="D231" s="77"/>
      <c r="E231" s="77"/>
      <c r="F231" s="77"/>
      <c r="X231" s="20"/>
      <c r="Y231" s="21" t="s">
        <v>2511</v>
      </c>
    </row>
    <row r="232" spans="1:25" s="3" customFormat="1" ht="22.5" x14ac:dyDescent="0.25">
      <c r="A232" s="22" t="s">
        <v>1466</v>
      </c>
      <c r="B232" s="23" t="s">
        <v>1513</v>
      </c>
      <c r="C232" s="24" t="s">
        <v>1514</v>
      </c>
      <c r="D232" s="22" t="s">
        <v>33</v>
      </c>
      <c r="E232" s="25"/>
      <c r="F232" s="26" t="s">
        <v>4005</v>
      </c>
      <c r="X232" s="20"/>
      <c r="Y232" s="21"/>
    </row>
    <row r="233" spans="1:25" s="3" customFormat="1" ht="22.5" x14ac:dyDescent="0.25">
      <c r="A233" s="22" t="s">
        <v>1467</v>
      </c>
      <c r="B233" s="23" t="s">
        <v>1516</v>
      </c>
      <c r="C233" s="24" t="s">
        <v>1517</v>
      </c>
      <c r="D233" s="22" t="s">
        <v>33</v>
      </c>
      <c r="E233" s="25"/>
      <c r="F233" s="26" t="s">
        <v>4005</v>
      </c>
      <c r="X233" s="20"/>
      <c r="Y233" s="21"/>
    </row>
    <row r="234" spans="1:25" s="3" customFormat="1" ht="15" x14ac:dyDescent="0.25">
      <c r="A234" s="77" t="s">
        <v>2513</v>
      </c>
      <c r="B234" s="77"/>
      <c r="C234" s="77"/>
      <c r="D234" s="77"/>
      <c r="E234" s="77"/>
      <c r="F234" s="77"/>
      <c r="X234" s="20"/>
      <c r="Y234" s="21" t="s">
        <v>2513</v>
      </c>
    </row>
    <row r="235" spans="1:25" s="3" customFormat="1" ht="22.5" x14ac:dyDescent="0.25">
      <c r="A235" s="22" t="s">
        <v>1469</v>
      </c>
      <c r="B235" s="23" t="s">
        <v>1520</v>
      </c>
      <c r="C235" s="24" t="s">
        <v>1521</v>
      </c>
      <c r="D235" s="22" t="s">
        <v>421</v>
      </c>
      <c r="E235" s="25"/>
      <c r="F235" s="26" t="s">
        <v>4006</v>
      </c>
      <c r="X235" s="20"/>
      <c r="Y235" s="21"/>
    </row>
    <row r="236" spans="1:25" s="3" customFormat="1" ht="15" x14ac:dyDescent="0.25">
      <c r="A236" s="27"/>
      <c r="B236" s="28" t="s">
        <v>382</v>
      </c>
      <c r="C236" s="29" t="s">
        <v>383</v>
      </c>
      <c r="D236" s="30" t="s">
        <v>73</v>
      </c>
      <c r="E236" s="31" t="s">
        <v>662</v>
      </c>
      <c r="F236" s="31" t="s">
        <v>4007</v>
      </c>
      <c r="X236" s="20"/>
      <c r="Y236" s="21"/>
    </row>
    <row r="237" spans="1:25" s="3" customFormat="1" ht="15" x14ac:dyDescent="0.25">
      <c r="A237" s="27"/>
      <c r="B237" s="28" t="s">
        <v>1524</v>
      </c>
      <c r="C237" s="29" t="s">
        <v>1525</v>
      </c>
      <c r="D237" s="30" t="s">
        <v>73</v>
      </c>
      <c r="E237" s="31" t="s">
        <v>1526</v>
      </c>
      <c r="F237" s="31" t="s">
        <v>4008</v>
      </c>
      <c r="X237" s="20"/>
      <c r="Y237" s="21"/>
    </row>
    <row r="238" spans="1:25" s="3" customFormat="1" ht="22.5" x14ac:dyDescent="0.25">
      <c r="A238" s="27"/>
      <c r="B238" s="28" t="s">
        <v>340</v>
      </c>
      <c r="C238" s="29" t="s">
        <v>341</v>
      </c>
      <c r="D238" s="30" t="s">
        <v>342</v>
      </c>
      <c r="E238" s="31" t="s">
        <v>1528</v>
      </c>
      <c r="F238" s="31" t="s">
        <v>4009</v>
      </c>
      <c r="X238" s="20"/>
      <c r="Y238" s="21"/>
    </row>
    <row r="239" spans="1:25" s="3" customFormat="1" ht="22.5" x14ac:dyDescent="0.25">
      <c r="A239" s="22" t="s">
        <v>1810</v>
      </c>
      <c r="B239" s="23" t="s">
        <v>2517</v>
      </c>
      <c r="C239" s="24" t="s">
        <v>2518</v>
      </c>
      <c r="D239" s="22" t="s">
        <v>44</v>
      </c>
      <c r="E239" s="25"/>
      <c r="F239" s="26" t="s">
        <v>4010</v>
      </c>
      <c r="X239" s="20"/>
      <c r="Y239" s="21"/>
    </row>
    <row r="240" spans="1:25" s="3" customFormat="1" ht="15" x14ac:dyDescent="0.25">
      <c r="A240" s="77" t="s">
        <v>2520</v>
      </c>
      <c r="B240" s="77"/>
      <c r="C240" s="77"/>
      <c r="D240" s="77"/>
      <c r="E240" s="77"/>
      <c r="F240" s="77"/>
      <c r="X240" s="20"/>
      <c r="Y240" s="21" t="s">
        <v>2520</v>
      </c>
    </row>
    <row r="241" spans="1:25" s="3" customFormat="1" ht="22.5" x14ac:dyDescent="0.25">
      <c r="A241" s="22" t="s">
        <v>1815</v>
      </c>
      <c r="B241" s="23" t="s">
        <v>2521</v>
      </c>
      <c r="C241" s="24" t="s">
        <v>2522</v>
      </c>
      <c r="D241" s="22" t="s">
        <v>407</v>
      </c>
      <c r="E241" s="25"/>
      <c r="F241" s="26" t="s">
        <v>4011</v>
      </c>
      <c r="X241" s="20"/>
      <c r="Y241" s="21"/>
    </row>
    <row r="242" spans="1:25" s="3" customFormat="1" ht="15" x14ac:dyDescent="0.25">
      <c r="A242" s="27"/>
      <c r="B242" s="28" t="s">
        <v>382</v>
      </c>
      <c r="C242" s="29" t="s">
        <v>383</v>
      </c>
      <c r="D242" s="30" t="s">
        <v>73</v>
      </c>
      <c r="E242" s="31" t="s">
        <v>2524</v>
      </c>
      <c r="F242" s="31" t="s">
        <v>2065</v>
      </c>
      <c r="X242" s="20"/>
      <c r="Y242" s="21"/>
    </row>
    <row r="243" spans="1:25" s="3" customFormat="1" ht="15" x14ac:dyDescent="0.25">
      <c r="A243" s="27"/>
      <c r="B243" s="28" t="s">
        <v>1524</v>
      </c>
      <c r="C243" s="29" t="s">
        <v>1525</v>
      </c>
      <c r="D243" s="30" t="s">
        <v>73</v>
      </c>
      <c r="E243" s="31" t="s">
        <v>24</v>
      </c>
      <c r="F243" s="31" t="s">
        <v>533</v>
      </c>
      <c r="X243" s="20"/>
      <c r="Y243" s="21"/>
    </row>
    <row r="244" spans="1:25" s="3" customFormat="1" ht="22.5" x14ac:dyDescent="0.25">
      <c r="A244" s="27"/>
      <c r="B244" s="28" t="s">
        <v>340</v>
      </c>
      <c r="C244" s="29" t="s">
        <v>341</v>
      </c>
      <c r="D244" s="30" t="s">
        <v>342</v>
      </c>
      <c r="E244" s="31" t="s">
        <v>1579</v>
      </c>
      <c r="F244" s="31" t="s">
        <v>1783</v>
      </c>
      <c r="X244" s="20"/>
      <c r="Y244" s="21"/>
    </row>
    <row r="245" spans="1:25" s="3" customFormat="1" ht="22.5" x14ac:dyDescent="0.25">
      <c r="A245" s="22" t="s">
        <v>1819</v>
      </c>
      <c r="B245" s="23" t="s">
        <v>2528</v>
      </c>
      <c r="C245" s="24" t="s">
        <v>2529</v>
      </c>
      <c r="D245" s="22" t="s">
        <v>73</v>
      </c>
      <c r="E245" s="25"/>
      <c r="F245" s="26" t="s">
        <v>4012</v>
      </c>
      <c r="X245" s="20"/>
      <c r="Y245" s="21"/>
    </row>
    <row r="246" spans="1:25" s="3" customFormat="1" ht="15" x14ac:dyDescent="0.25">
      <c r="A246" s="77" t="s">
        <v>4013</v>
      </c>
      <c r="B246" s="77"/>
      <c r="C246" s="77"/>
      <c r="D246" s="77"/>
      <c r="E246" s="77"/>
      <c r="F246" s="77"/>
      <c r="X246" s="20"/>
      <c r="Y246" s="21" t="s">
        <v>4013</v>
      </c>
    </row>
    <row r="247" spans="1:25" s="3" customFormat="1" ht="22.5" x14ac:dyDescent="0.25">
      <c r="A247" s="22" t="s">
        <v>1824</v>
      </c>
      <c r="B247" s="23" t="s">
        <v>4014</v>
      </c>
      <c r="C247" s="24" t="s">
        <v>4015</v>
      </c>
      <c r="D247" s="22" t="s">
        <v>421</v>
      </c>
      <c r="E247" s="25"/>
      <c r="F247" s="26" t="s">
        <v>4016</v>
      </c>
      <c r="X247" s="20"/>
      <c r="Y247" s="21"/>
    </row>
    <row r="248" spans="1:25" s="3" customFormat="1" ht="15" x14ac:dyDescent="0.25">
      <c r="A248" s="27"/>
      <c r="B248" s="28" t="s">
        <v>382</v>
      </c>
      <c r="C248" s="29" t="s">
        <v>383</v>
      </c>
      <c r="D248" s="30" t="s">
        <v>73</v>
      </c>
      <c r="E248" s="31" t="s">
        <v>662</v>
      </c>
      <c r="F248" s="31" t="s">
        <v>4017</v>
      </c>
      <c r="X248" s="20"/>
      <c r="Y248" s="21"/>
    </row>
    <row r="249" spans="1:25" s="3" customFormat="1" ht="22.5" x14ac:dyDescent="0.25">
      <c r="A249" s="27"/>
      <c r="B249" s="28" t="s">
        <v>1550</v>
      </c>
      <c r="C249" s="29" t="s">
        <v>1551</v>
      </c>
      <c r="D249" s="30" t="s">
        <v>44</v>
      </c>
      <c r="E249" s="31" t="s">
        <v>523</v>
      </c>
      <c r="F249" s="31" t="s">
        <v>4018</v>
      </c>
      <c r="X249" s="20"/>
      <c r="Y249" s="21"/>
    </row>
    <row r="250" spans="1:25" s="3" customFormat="1" ht="15" x14ac:dyDescent="0.25">
      <c r="A250" s="27"/>
      <c r="B250" s="28" t="s">
        <v>1524</v>
      </c>
      <c r="C250" s="29" t="s">
        <v>1525</v>
      </c>
      <c r="D250" s="30" t="s">
        <v>73</v>
      </c>
      <c r="E250" s="31" t="s">
        <v>24</v>
      </c>
      <c r="F250" s="31" t="s">
        <v>4019</v>
      </c>
      <c r="X250" s="20"/>
      <c r="Y250" s="21"/>
    </row>
    <row r="251" spans="1:25" s="3" customFormat="1" ht="22.5" x14ac:dyDescent="0.25">
      <c r="A251" s="27"/>
      <c r="B251" s="28" t="s">
        <v>340</v>
      </c>
      <c r="C251" s="29" t="s">
        <v>341</v>
      </c>
      <c r="D251" s="30" t="s">
        <v>342</v>
      </c>
      <c r="E251" s="31" t="s">
        <v>4020</v>
      </c>
      <c r="F251" s="31" t="s">
        <v>4021</v>
      </c>
      <c r="X251" s="20"/>
      <c r="Y251" s="21"/>
    </row>
    <row r="252" spans="1:25" s="3" customFormat="1" ht="22.5" x14ac:dyDescent="0.25">
      <c r="A252" s="22" t="s">
        <v>1837</v>
      </c>
      <c r="B252" s="23" t="s">
        <v>4022</v>
      </c>
      <c r="C252" s="24" t="s">
        <v>4023</v>
      </c>
      <c r="D252" s="22" t="s">
        <v>44</v>
      </c>
      <c r="E252" s="25"/>
      <c r="F252" s="26" t="s">
        <v>4024</v>
      </c>
      <c r="X252" s="20"/>
      <c r="Y252" s="21"/>
    </row>
    <row r="253" spans="1:25" s="3" customFormat="1" ht="15" x14ac:dyDescent="0.25">
      <c r="A253" s="77" t="s">
        <v>4025</v>
      </c>
      <c r="B253" s="77"/>
      <c r="C253" s="77"/>
      <c r="D253" s="77"/>
      <c r="E253" s="77"/>
      <c r="F253" s="77"/>
      <c r="X253" s="20"/>
      <c r="Y253" s="21" t="s">
        <v>4025</v>
      </c>
    </row>
    <row r="254" spans="1:25" s="3" customFormat="1" ht="15" x14ac:dyDescent="0.25">
      <c r="A254" s="77" t="s">
        <v>4026</v>
      </c>
      <c r="B254" s="77"/>
      <c r="C254" s="77"/>
      <c r="D254" s="77"/>
      <c r="E254" s="77"/>
      <c r="F254" s="77"/>
      <c r="X254" s="20"/>
      <c r="Y254" s="21" t="s">
        <v>4026</v>
      </c>
    </row>
    <row r="255" spans="1:25" s="3" customFormat="1" ht="22.5" x14ac:dyDescent="0.25">
      <c r="A255" s="22" t="s">
        <v>1842</v>
      </c>
      <c r="B255" s="23" t="s">
        <v>1843</v>
      </c>
      <c r="C255" s="24" t="s">
        <v>1844</v>
      </c>
      <c r="D255" s="22" t="s">
        <v>350</v>
      </c>
      <c r="E255" s="25"/>
      <c r="F255" s="26" t="s">
        <v>1863</v>
      </c>
      <c r="X255" s="20"/>
      <c r="Y255" s="21"/>
    </row>
    <row r="256" spans="1:25" s="3" customFormat="1" ht="15" x14ac:dyDescent="0.25">
      <c r="A256" s="27"/>
      <c r="B256" s="28" t="s">
        <v>370</v>
      </c>
      <c r="C256" s="29" t="s">
        <v>371</v>
      </c>
      <c r="D256" s="30" t="s">
        <v>73</v>
      </c>
      <c r="E256" s="31" t="s">
        <v>229</v>
      </c>
      <c r="F256" s="31" t="s">
        <v>377</v>
      </c>
      <c r="X256" s="20"/>
      <c r="Y256" s="21"/>
    </row>
    <row r="257" spans="1:25" s="3" customFormat="1" ht="15" x14ac:dyDescent="0.25">
      <c r="A257" s="27"/>
      <c r="B257" s="28" t="s">
        <v>374</v>
      </c>
      <c r="C257" s="29" t="s">
        <v>375</v>
      </c>
      <c r="D257" s="30" t="s">
        <v>73</v>
      </c>
      <c r="E257" s="31" t="s">
        <v>600</v>
      </c>
      <c r="F257" s="31" t="s">
        <v>460</v>
      </c>
      <c r="X257" s="20"/>
      <c r="Y257" s="21"/>
    </row>
    <row r="258" spans="1:25" s="3" customFormat="1" ht="22.5" x14ac:dyDescent="0.25">
      <c r="A258" s="27"/>
      <c r="B258" s="28" t="s">
        <v>378</v>
      </c>
      <c r="C258" s="29" t="s">
        <v>379</v>
      </c>
      <c r="D258" s="30" t="s">
        <v>73</v>
      </c>
      <c r="E258" s="31" t="s">
        <v>456</v>
      </c>
      <c r="F258" s="31" t="s">
        <v>490</v>
      </c>
      <c r="X258" s="20"/>
      <c r="Y258" s="21"/>
    </row>
    <row r="259" spans="1:25" s="3" customFormat="1" ht="15" x14ac:dyDescent="0.25">
      <c r="A259" s="27"/>
      <c r="B259" s="28" t="s">
        <v>423</v>
      </c>
      <c r="C259" s="29" t="s">
        <v>424</v>
      </c>
      <c r="D259" s="30" t="s">
        <v>425</v>
      </c>
      <c r="E259" s="31" t="s">
        <v>19</v>
      </c>
      <c r="F259" s="31" t="s">
        <v>384</v>
      </c>
      <c r="X259" s="20"/>
      <c r="Y259" s="21"/>
    </row>
    <row r="260" spans="1:25" s="3" customFormat="1" ht="15" x14ac:dyDescent="0.25">
      <c r="A260" s="27"/>
      <c r="B260" s="28" t="s">
        <v>393</v>
      </c>
      <c r="C260" s="29" t="s">
        <v>394</v>
      </c>
      <c r="D260" s="30" t="s">
        <v>73</v>
      </c>
      <c r="E260" s="31" t="s">
        <v>141</v>
      </c>
      <c r="F260" s="31" t="s">
        <v>506</v>
      </c>
      <c r="X260" s="20"/>
      <c r="Y260" s="21"/>
    </row>
    <row r="261" spans="1:25" s="3" customFormat="1" ht="15" x14ac:dyDescent="0.25">
      <c r="A261" s="27"/>
      <c r="B261" s="28" t="s">
        <v>427</v>
      </c>
      <c r="C261" s="29" t="s">
        <v>428</v>
      </c>
      <c r="D261" s="30" t="s">
        <v>44</v>
      </c>
      <c r="E261" s="31" t="s">
        <v>482</v>
      </c>
      <c r="F261" s="31" t="s">
        <v>4027</v>
      </c>
      <c r="X261" s="20"/>
      <c r="Y261" s="21"/>
    </row>
    <row r="262" spans="1:25" s="3" customFormat="1" ht="15" x14ac:dyDescent="0.25">
      <c r="A262" s="27"/>
      <c r="B262" s="28" t="s">
        <v>1852</v>
      </c>
      <c r="C262" s="29" t="s">
        <v>1853</v>
      </c>
      <c r="D262" s="30" t="s">
        <v>44</v>
      </c>
      <c r="E262" s="31" t="s">
        <v>1366</v>
      </c>
      <c r="F262" s="31" t="s">
        <v>4028</v>
      </c>
      <c r="X262" s="20"/>
      <c r="Y262" s="21"/>
    </row>
    <row r="263" spans="1:25" s="3" customFormat="1" ht="15" x14ac:dyDescent="0.25">
      <c r="A263" s="27"/>
      <c r="B263" s="28" t="s">
        <v>408</v>
      </c>
      <c r="C263" s="29" t="s">
        <v>409</v>
      </c>
      <c r="D263" s="30" t="s">
        <v>350</v>
      </c>
      <c r="E263" s="31" t="s">
        <v>1209</v>
      </c>
      <c r="F263" s="31" t="s">
        <v>4029</v>
      </c>
      <c r="X263" s="20"/>
      <c r="Y263" s="21"/>
    </row>
    <row r="264" spans="1:25" s="3" customFormat="1" ht="22.5" x14ac:dyDescent="0.25">
      <c r="A264" s="27"/>
      <c r="B264" s="28" t="s">
        <v>340</v>
      </c>
      <c r="C264" s="29" t="s">
        <v>341</v>
      </c>
      <c r="D264" s="30" t="s">
        <v>342</v>
      </c>
      <c r="E264" s="31" t="s">
        <v>1855</v>
      </c>
      <c r="F264" s="31" t="s">
        <v>4030</v>
      </c>
      <c r="X264" s="20"/>
      <c r="Y264" s="21"/>
    </row>
    <row r="265" spans="1:25" s="3" customFormat="1" ht="15" x14ac:dyDescent="0.25">
      <c r="A265" s="76" t="s">
        <v>4031</v>
      </c>
      <c r="B265" s="76"/>
      <c r="C265" s="76"/>
      <c r="D265" s="76"/>
      <c r="E265" s="76"/>
      <c r="F265" s="76"/>
      <c r="X265" s="20" t="s">
        <v>4031</v>
      </c>
      <c r="Y265" s="21"/>
    </row>
    <row r="266" spans="1:25" s="3" customFormat="1" ht="24.75" x14ac:dyDescent="0.25">
      <c r="A266" s="77" t="s">
        <v>2511</v>
      </c>
      <c r="B266" s="77"/>
      <c r="C266" s="77"/>
      <c r="D266" s="77"/>
      <c r="E266" s="77"/>
      <c r="F266" s="77"/>
      <c r="X266" s="20"/>
      <c r="Y266" s="21" t="s">
        <v>2511</v>
      </c>
    </row>
    <row r="267" spans="1:25" s="3" customFormat="1" ht="22.5" x14ac:dyDescent="0.25">
      <c r="A267" s="22" t="s">
        <v>1860</v>
      </c>
      <c r="B267" s="23" t="s">
        <v>1513</v>
      </c>
      <c r="C267" s="24" t="s">
        <v>1514</v>
      </c>
      <c r="D267" s="22" t="s">
        <v>33</v>
      </c>
      <c r="E267" s="25"/>
      <c r="F267" s="26" t="s">
        <v>4032</v>
      </c>
      <c r="X267" s="20"/>
      <c r="Y267" s="21"/>
    </row>
    <row r="268" spans="1:25" s="3" customFormat="1" ht="22.5" x14ac:dyDescent="0.25">
      <c r="A268" s="22" t="s">
        <v>1871</v>
      </c>
      <c r="B268" s="23" t="s">
        <v>1516</v>
      </c>
      <c r="C268" s="24" t="s">
        <v>1517</v>
      </c>
      <c r="D268" s="22" t="s">
        <v>33</v>
      </c>
      <c r="E268" s="25"/>
      <c r="F268" s="26" t="s">
        <v>4032</v>
      </c>
      <c r="X268" s="20"/>
      <c r="Y268" s="21"/>
    </row>
    <row r="269" spans="1:25" s="3" customFormat="1" ht="15" x14ac:dyDescent="0.25">
      <c r="A269" s="77" t="s">
        <v>2513</v>
      </c>
      <c r="B269" s="77"/>
      <c r="C269" s="77"/>
      <c r="D269" s="77"/>
      <c r="E269" s="77"/>
      <c r="F269" s="77"/>
      <c r="X269" s="20"/>
      <c r="Y269" s="21" t="s">
        <v>2513</v>
      </c>
    </row>
    <row r="270" spans="1:25" s="3" customFormat="1" ht="22.5" x14ac:dyDescent="0.25">
      <c r="A270" s="22" t="s">
        <v>1874</v>
      </c>
      <c r="B270" s="23" t="s">
        <v>1520</v>
      </c>
      <c r="C270" s="24" t="s">
        <v>1521</v>
      </c>
      <c r="D270" s="22" t="s">
        <v>421</v>
      </c>
      <c r="E270" s="25"/>
      <c r="F270" s="26" t="s">
        <v>4033</v>
      </c>
      <c r="X270" s="20"/>
      <c r="Y270" s="21"/>
    </row>
    <row r="271" spans="1:25" s="3" customFormat="1" ht="15" x14ac:dyDescent="0.25">
      <c r="A271" s="27"/>
      <c r="B271" s="28" t="s">
        <v>382</v>
      </c>
      <c r="C271" s="29" t="s">
        <v>383</v>
      </c>
      <c r="D271" s="30" t="s">
        <v>73</v>
      </c>
      <c r="E271" s="31" t="s">
        <v>662</v>
      </c>
      <c r="F271" s="31" t="s">
        <v>4034</v>
      </c>
      <c r="X271" s="20"/>
      <c r="Y271" s="21"/>
    </row>
    <row r="272" spans="1:25" s="3" customFormat="1" ht="15" x14ac:dyDescent="0.25">
      <c r="A272" s="27"/>
      <c r="B272" s="28" t="s">
        <v>1524</v>
      </c>
      <c r="C272" s="29" t="s">
        <v>1525</v>
      </c>
      <c r="D272" s="30" t="s">
        <v>73</v>
      </c>
      <c r="E272" s="31" t="s">
        <v>1526</v>
      </c>
      <c r="F272" s="31" t="s">
        <v>4035</v>
      </c>
      <c r="X272" s="20"/>
      <c r="Y272" s="21"/>
    </row>
    <row r="273" spans="1:25" s="3" customFormat="1" ht="22.5" x14ac:dyDescent="0.25">
      <c r="A273" s="27"/>
      <c r="B273" s="28" t="s">
        <v>340</v>
      </c>
      <c r="C273" s="29" t="s">
        <v>341</v>
      </c>
      <c r="D273" s="30" t="s">
        <v>342</v>
      </c>
      <c r="E273" s="31" t="s">
        <v>1528</v>
      </c>
      <c r="F273" s="31" t="s">
        <v>4036</v>
      </c>
      <c r="X273" s="20"/>
      <c r="Y273" s="21"/>
    </row>
    <row r="274" spans="1:25" s="3" customFormat="1" ht="22.5" x14ac:dyDescent="0.25">
      <c r="A274" s="22" t="s">
        <v>1878</v>
      </c>
      <c r="B274" s="23" t="s">
        <v>2517</v>
      </c>
      <c r="C274" s="24" t="s">
        <v>2518</v>
      </c>
      <c r="D274" s="22" t="s">
        <v>44</v>
      </c>
      <c r="E274" s="25"/>
      <c r="F274" s="26" t="s">
        <v>4037</v>
      </c>
      <c r="X274" s="20"/>
      <c r="Y274" s="21"/>
    </row>
    <row r="275" spans="1:25" s="3" customFormat="1" ht="15" x14ac:dyDescent="0.25">
      <c r="A275" s="77" t="s">
        <v>2520</v>
      </c>
      <c r="B275" s="77"/>
      <c r="C275" s="77"/>
      <c r="D275" s="77"/>
      <c r="E275" s="77"/>
      <c r="F275" s="77"/>
      <c r="X275" s="20"/>
      <c r="Y275" s="21" t="s">
        <v>2520</v>
      </c>
    </row>
    <row r="276" spans="1:25" s="3" customFormat="1" ht="22.5" x14ac:dyDescent="0.25">
      <c r="A276" s="22" t="s">
        <v>1881</v>
      </c>
      <c r="B276" s="23" t="s">
        <v>2521</v>
      </c>
      <c r="C276" s="24" t="s">
        <v>2522</v>
      </c>
      <c r="D276" s="22" t="s">
        <v>407</v>
      </c>
      <c r="E276" s="25"/>
      <c r="F276" s="26" t="s">
        <v>894</v>
      </c>
      <c r="X276" s="20"/>
      <c r="Y276" s="21"/>
    </row>
    <row r="277" spans="1:25" s="3" customFormat="1" ht="15" x14ac:dyDescent="0.25">
      <c r="A277" s="27"/>
      <c r="B277" s="28" t="s">
        <v>382</v>
      </c>
      <c r="C277" s="29" t="s">
        <v>383</v>
      </c>
      <c r="D277" s="30" t="s">
        <v>73</v>
      </c>
      <c r="E277" s="31" t="s">
        <v>2524</v>
      </c>
      <c r="F277" s="31" t="s">
        <v>4038</v>
      </c>
      <c r="X277" s="20"/>
      <c r="Y277" s="21"/>
    </row>
    <row r="278" spans="1:25" s="3" customFormat="1" ht="15" x14ac:dyDescent="0.25">
      <c r="A278" s="27"/>
      <c r="B278" s="28" t="s">
        <v>1524</v>
      </c>
      <c r="C278" s="29" t="s">
        <v>1525</v>
      </c>
      <c r="D278" s="30" t="s">
        <v>73</v>
      </c>
      <c r="E278" s="31" t="s">
        <v>24</v>
      </c>
      <c r="F278" s="31" t="s">
        <v>628</v>
      </c>
      <c r="X278" s="20"/>
      <c r="Y278" s="21"/>
    </row>
    <row r="279" spans="1:25" s="3" customFormat="1" ht="22.5" x14ac:dyDescent="0.25">
      <c r="A279" s="27"/>
      <c r="B279" s="28" t="s">
        <v>340</v>
      </c>
      <c r="C279" s="29" t="s">
        <v>341</v>
      </c>
      <c r="D279" s="30" t="s">
        <v>342</v>
      </c>
      <c r="E279" s="31" t="s">
        <v>1579</v>
      </c>
      <c r="F279" s="31" t="s">
        <v>4039</v>
      </c>
      <c r="X279" s="20"/>
      <c r="Y279" s="21"/>
    </row>
    <row r="280" spans="1:25" s="3" customFormat="1" ht="22.5" x14ac:dyDescent="0.25">
      <c r="A280" s="22" t="s">
        <v>1884</v>
      </c>
      <c r="B280" s="23" t="s">
        <v>2528</v>
      </c>
      <c r="C280" s="24" t="s">
        <v>2529</v>
      </c>
      <c r="D280" s="22" t="s">
        <v>73</v>
      </c>
      <c r="E280" s="25"/>
      <c r="F280" s="26" t="s">
        <v>4040</v>
      </c>
      <c r="X280" s="20"/>
      <c r="Y280" s="21"/>
    </row>
    <row r="281" spans="1:25" s="3" customFormat="1" ht="15" x14ac:dyDescent="0.25">
      <c r="A281" s="77" t="s">
        <v>4026</v>
      </c>
      <c r="B281" s="77"/>
      <c r="C281" s="77"/>
      <c r="D281" s="77"/>
      <c r="E281" s="77"/>
      <c r="F281" s="77"/>
      <c r="X281" s="20"/>
      <c r="Y281" s="21" t="s">
        <v>4026</v>
      </c>
    </row>
    <row r="282" spans="1:25" s="3" customFormat="1" ht="22.5" x14ac:dyDescent="0.25">
      <c r="A282" s="22" t="s">
        <v>1888</v>
      </c>
      <c r="B282" s="23" t="s">
        <v>1843</v>
      </c>
      <c r="C282" s="24" t="s">
        <v>1844</v>
      </c>
      <c r="D282" s="22" t="s">
        <v>350</v>
      </c>
      <c r="E282" s="25"/>
      <c r="F282" s="26" t="s">
        <v>1863</v>
      </c>
      <c r="X282" s="20"/>
      <c r="Y282" s="21"/>
    </row>
    <row r="283" spans="1:25" s="3" customFormat="1" ht="15" x14ac:dyDescent="0.25">
      <c r="A283" s="27"/>
      <c r="B283" s="28" t="s">
        <v>370</v>
      </c>
      <c r="C283" s="29" t="s">
        <v>371</v>
      </c>
      <c r="D283" s="30" t="s">
        <v>73</v>
      </c>
      <c r="E283" s="31" t="s">
        <v>229</v>
      </c>
      <c r="F283" s="31" t="s">
        <v>377</v>
      </c>
      <c r="X283" s="20"/>
      <c r="Y283" s="21"/>
    </row>
    <row r="284" spans="1:25" s="3" customFormat="1" ht="15" x14ac:dyDescent="0.25">
      <c r="A284" s="27"/>
      <c r="B284" s="28" t="s">
        <v>374</v>
      </c>
      <c r="C284" s="29" t="s">
        <v>375</v>
      </c>
      <c r="D284" s="30" t="s">
        <v>73</v>
      </c>
      <c r="E284" s="31" t="s">
        <v>600</v>
      </c>
      <c r="F284" s="31" t="s">
        <v>460</v>
      </c>
      <c r="X284" s="20"/>
      <c r="Y284" s="21"/>
    </row>
    <row r="285" spans="1:25" s="3" customFormat="1" ht="22.5" x14ac:dyDescent="0.25">
      <c r="A285" s="27"/>
      <c r="B285" s="28" t="s">
        <v>378</v>
      </c>
      <c r="C285" s="29" t="s">
        <v>379</v>
      </c>
      <c r="D285" s="30" t="s">
        <v>73</v>
      </c>
      <c r="E285" s="31" t="s">
        <v>456</v>
      </c>
      <c r="F285" s="31" t="s">
        <v>490</v>
      </c>
      <c r="X285" s="20"/>
      <c r="Y285" s="21"/>
    </row>
    <row r="286" spans="1:25" s="3" customFormat="1" ht="15" x14ac:dyDescent="0.25">
      <c r="A286" s="27"/>
      <c r="B286" s="28" t="s">
        <v>423</v>
      </c>
      <c r="C286" s="29" t="s">
        <v>424</v>
      </c>
      <c r="D286" s="30" t="s">
        <v>425</v>
      </c>
      <c r="E286" s="31" t="s">
        <v>19</v>
      </c>
      <c r="F286" s="31" t="s">
        <v>384</v>
      </c>
      <c r="X286" s="20"/>
      <c r="Y286" s="21"/>
    </row>
    <row r="287" spans="1:25" s="3" customFormat="1" ht="15" x14ac:dyDescent="0.25">
      <c r="A287" s="27"/>
      <c r="B287" s="28" t="s">
        <v>393</v>
      </c>
      <c r="C287" s="29" t="s">
        <v>394</v>
      </c>
      <c r="D287" s="30" t="s">
        <v>73</v>
      </c>
      <c r="E287" s="31" t="s">
        <v>141</v>
      </c>
      <c r="F287" s="31" t="s">
        <v>506</v>
      </c>
      <c r="X287" s="20"/>
      <c r="Y287" s="21"/>
    </row>
    <row r="288" spans="1:25" s="3" customFormat="1" ht="15" x14ac:dyDescent="0.25">
      <c r="A288" s="27"/>
      <c r="B288" s="28" t="s">
        <v>427</v>
      </c>
      <c r="C288" s="29" t="s">
        <v>428</v>
      </c>
      <c r="D288" s="30" t="s">
        <v>44</v>
      </c>
      <c r="E288" s="31" t="s">
        <v>482</v>
      </c>
      <c r="F288" s="31" t="s">
        <v>4027</v>
      </c>
      <c r="X288" s="20"/>
      <c r="Y288" s="21"/>
    </row>
    <row r="289" spans="1:27" s="3" customFormat="1" ht="15" x14ac:dyDescent="0.25">
      <c r="A289" s="27"/>
      <c r="B289" s="28" t="s">
        <v>1852</v>
      </c>
      <c r="C289" s="29" t="s">
        <v>1853</v>
      </c>
      <c r="D289" s="30" t="s">
        <v>44</v>
      </c>
      <c r="E289" s="31" t="s">
        <v>1366</v>
      </c>
      <c r="F289" s="31" t="s">
        <v>4028</v>
      </c>
      <c r="X289" s="20"/>
      <c r="Y289" s="21"/>
    </row>
    <row r="290" spans="1:27" s="3" customFormat="1" ht="15" x14ac:dyDescent="0.25">
      <c r="A290" s="27"/>
      <c r="B290" s="28" t="s">
        <v>408</v>
      </c>
      <c r="C290" s="29" t="s">
        <v>409</v>
      </c>
      <c r="D290" s="30" t="s">
        <v>350</v>
      </c>
      <c r="E290" s="31" t="s">
        <v>1209</v>
      </c>
      <c r="F290" s="31" t="s">
        <v>4029</v>
      </c>
      <c r="X290" s="20"/>
      <c r="Y290" s="21"/>
    </row>
    <row r="291" spans="1:27" s="3" customFormat="1" ht="22.5" x14ac:dyDescent="0.25">
      <c r="A291" s="27"/>
      <c r="B291" s="28" t="s">
        <v>340</v>
      </c>
      <c r="C291" s="29" t="s">
        <v>341</v>
      </c>
      <c r="D291" s="30" t="s">
        <v>342</v>
      </c>
      <c r="E291" s="31" t="s">
        <v>1855</v>
      </c>
      <c r="F291" s="31" t="s">
        <v>4030</v>
      </c>
      <c r="X291" s="20"/>
      <c r="Y291" s="21"/>
    </row>
    <row r="292" spans="1:27" s="3" customFormat="1" ht="13.5" customHeight="1" x14ac:dyDescent="0.25">
      <c r="A292" s="32"/>
      <c r="B292" s="33"/>
      <c r="C292" s="34"/>
      <c r="D292" s="35"/>
      <c r="E292" s="32"/>
      <c r="F292" s="36"/>
    </row>
    <row r="293" spans="1:27" s="3" customFormat="1" ht="13.5" customHeight="1" x14ac:dyDescent="0.25">
      <c r="A293" s="78" t="s">
        <v>239</v>
      </c>
      <c r="B293" s="78"/>
      <c r="C293" s="78"/>
      <c r="D293" s="78"/>
      <c r="E293" s="78"/>
      <c r="F293" s="38"/>
      <c r="G293" s="39"/>
      <c r="H293" s="39"/>
    </row>
    <row r="294" spans="1:27" s="3" customFormat="1" ht="13.5" customHeight="1" x14ac:dyDescent="0.25">
      <c r="A294" s="40"/>
      <c r="B294" s="40"/>
      <c r="C294" s="40"/>
      <c r="D294" s="40"/>
      <c r="E294" s="40"/>
      <c r="F294" s="37"/>
      <c r="G294" s="39"/>
      <c r="H294" s="39"/>
    </row>
    <row r="295" spans="1:27" s="3" customFormat="1" ht="13.5" customHeight="1" x14ac:dyDescent="0.25">
      <c r="A295" s="41" t="s">
        <v>240</v>
      </c>
      <c r="B295" s="42" t="s">
        <v>241</v>
      </c>
      <c r="C295" s="43" t="s">
        <v>242</v>
      </c>
      <c r="D295" s="41" t="s">
        <v>243</v>
      </c>
      <c r="E295" s="41" t="s">
        <v>244</v>
      </c>
      <c r="F295" s="44"/>
    </row>
    <row r="296" spans="1:27" s="3" customFormat="1" ht="15" x14ac:dyDescent="0.25">
      <c r="A296" s="79" t="s">
        <v>245</v>
      </c>
      <c r="B296" s="80"/>
      <c r="C296" s="80"/>
      <c r="D296" s="80"/>
      <c r="E296" s="81"/>
      <c r="F296" s="45"/>
      <c r="Z296" s="46" t="s">
        <v>245</v>
      </c>
    </row>
    <row r="297" spans="1:27" s="3" customFormat="1" ht="15" x14ac:dyDescent="0.25">
      <c r="A297" s="79" t="s">
        <v>246</v>
      </c>
      <c r="B297" s="80"/>
      <c r="C297" s="80"/>
      <c r="D297" s="80"/>
      <c r="E297" s="81"/>
      <c r="F297" s="45"/>
      <c r="Z297" s="46"/>
      <c r="AA297" s="46" t="s">
        <v>246</v>
      </c>
    </row>
    <row r="298" spans="1:27" s="3" customFormat="1" ht="15" x14ac:dyDescent="0.25">
      <c r="A298" s="47">
        <f>IF(H298&lt;&gt;"",COUNTA(H$1:H298),"")</f>
        <v>1</v>
      </c>
      <c r="B298" s="48" t="s">
        <v>2009</v>
      </c>
      <c r="C298" s="49" t="s">
        <v>2010</v>
      </c>
      <c r="D298" s="47" t="s">
        <v>249</v>
      </c>
      <c r="E298" s="50">
        <v>27.04</v>
      </c>
      <c r="F298" s="51"/>
      <c r="H298" s="52" t="s">
        <v>250</v>
      </c>
      <c r="Z298" s="46"/>
      <c r="AA298" s="46"/>
    </row>
    <row r="299" spans="1:27" s="3" customFormat="1" ht="15" x14ac:dyDescent="0.25">
      <c r="A299" s="47">
        <f>IF(H299&lt;&gt;"",COUNTA(H$1:H299),"")</f>
        <v>2</v>
      </c>
      <c r="B299" s="48" t="s">
        <v>2536</v>
      </c>
      <c r="C299" s="49" t="s">
        <v>2537</v>
      </c>
      <c r="D299" s="47" t="s">
        <v>249</v>
      </c>
      <c r="E299" s="50">
        <v>32.590000000000003</v>
      </c>
      <c r="F299" s="51"/>
      <c r="H299" s="52" t="s">
        <v>250</v>
      </c>
      <c r="Z299" s="46"/>
      <c r="AA299" s="46"/>
    </row>
    <row r="300" spans="1:27" s="3" customFormat="1" ht="15" x14ac:dyDescent="0.25">
      <c r="A300" s="47">
        <f>IF(H300&lt;&gt;"",COUNTA(H$1:H300),"")</f>
        <v>3</v>
      </c>
      <c r="B300" s="48" t="s">
        <v>247</v>
      </c>
      <c r="C300" s="49" t="s">
        <v>248</v>
      </c>
      <c r="D300" s="47" t="s">
        <v>249</v>
      </c>
      <c r="E300" s="50">
        <v>47.05</v>
      </c>
      <c r="F300" s="51"/>
      <c r="H300" s="52" t="s">
        <v>250</v>
      </c>
      <c r="Z300" s="46"/>
      <c r="AA300" s="46"/>
    </row>
    <row r="301" spans="1:27" s="3" customFormat="1" ht="15" x14ac:dyDescent="0.25">
      <c r="A301" s="47">
        <f>IF(H301&lt;&gt;"",COUNTA(H$1:H301),"")</f>
        <v>4</v>
      </c>
      <c r="B301" s="48" t="s">
        <v>2538</v>
      </c>
      <c r="C301" s="49" t="s">
        <v>2539</v>
      </c>
      <c r="D301" s="47" t="s">
        <v>249</v>
      </c>
      <c r="E301" s="50">
        <v>5.77</v>
      </c>
      <c r="F301" s="51"/>
      <c r="H301" s="52" t="s">
        <v>250</v>
      </c>
      <c r="Z301" s="46"/>
      <c r="AA301" s="46"/>
    </row>
    <row r="302" spans="1:27" s="3" customFormat="1" ht="15" x14ac:dyDescent="0.25">
      <c r="A302" s="47">
        <f>IF(H302&lt;&gt;"",COUNTA(H$1:H302),"")</f>
        <v>5</v>
      </c>
      <c r="B302" s="48" t="s">
        <v>2540</v>
      </c>
      <c r="C302" s="49" t="s">
        <v>2541</v>
      </c>
      <c r="D302" s="47" t="s">
        <v>249</v>
      </c>
      <c r="E302" s="50">
        <v>156.83000000000001</v>
      </c>
      <c r="F302" s="51"/>
      <c r="H302" s="52" t="s">
        <v>250</v>
      </c>
      <c r="Z302" s="46"/>
      <c r="AA302" s="46"/>
    </row>
    <row r="303" spans="1:27" s="3" customFormat="1" ht="15" x14ac:dyDescent="0.25">
      <c r="A303" s="47">
        <f>IF(H303&lt;&gt;"",COUNTA(H$1:H303),"")</f>
        <v>6</v>
      </c>
      <c r="B303" s="48" t="s">
        <v>701</v>
      </c>
      <c r="C303" s="49" t="s">
        <v>702</v>
      </c>
      <c r="D303" s="47" t="s">
        <v>249</v>
      </c>
      <c r="E303" s="50">
        <v>70.489999999999995</v>
      </c>
      <c r="F303" s="51"/>
      <c r="H303" s="52" t="s">
        <v>250</v>
      </c>
      <c r="Z303" s="46"/>
      <c r="AA303" s="46"/>
    </row>
    <row r="304" spans="1:27" s="3" customFormat="1" ht="15" x14ac:dyDescent="0.25">
      <c r="A304" s="47">
        <f>IF(H304&lt;&gt;"",COUNTA(H$1:H304),"")</f>
        <v>7</v>
      </c>
      <c r="B304" s="48" t="s">
        <v>703</v>
      </c>
      <c r="C304" s="49" t="s">
        <v>704</v>
      </c>
      <c r="D304" s="47" t="s">
        <v>249</v>
      </c>
      <c r="E304" s="50">
        <v>13.68</v>
      </c>
      <c r="F304" s="51"/>
      <c r="H304" s="52" t="s">
        <v>250</v>
      </c>
      <c r="Z304" s="46"/>
      <c r="AA304" s="46"/>
    </row>
    <row r="305" spans="1:27" s="3" customFormat="1" ht="15" x14ac:dyDescent="0.25">
      <c r="A305" s="47">
        <f>IF(H305&lt;&gt;"",COUNTA(H$1:H305),"")</f>
        <v>8</v>
      </c>
      <c r="B305" s="48" t="s">
        <v>466</v>
      </c>
      <c r="C305" s="49" t="s">
        <v>2543</v>
      </c>
      <c r="D305" s="47" t="s">
        <v>249</v>
      </c>
      <c r="E305" s="50">
        <v>15.71</v>
      </c>
      <c r="F305" s="51"/>
      <c r="H305" s="52" t="s">
        <v>250</v>
      </c>
      <c r="Z305" s="46"/>
      <c r="AA305" s="46"/>
    </row>
    <row r="306" spans="1:27" s="3" customFormat="1" ht="15" x14ac:dyDescent="0.25">
      <c r="A306" s="47">
        <f>IF(H306&lt;&gt;"",COUNTA(H$1:H306),"")</f>
        <v>9</v>
      </c>
      <c r="B306" s="48" t="s">
        <v>466</v>
      </c>
      <c r="C306" s="49" t="s">
        <v>467</v>
      </c>
      <c r="D306" s="47" t="s">
        <v>249</v>
      </c>
      <c r="E306" s="50">
        <v>417.98</v>
      </c>
      <c r="F306" s="51"/>
      <c r="H306" s="52" t="s">
        <v>250</v>
      </c>
      <c r="Z306" s="46"/>
      <c r="AA306" s="46"/>
    </row>
    <row r="307" spans="1:27" s="3" customFormat="1" ht="15" x14ac:dyDescent="0.25">
      <c r="A307" s="47">
        <f>IF(H307&lt;&gt;"",COUNTA(H$1:H307),"")</f>
        <v>10</v>
      </c>
      <c r="B307" s="48" t="s">
        <v>468</v>
      </c>
      <c r="C307" s="49" t="s">
        <v>469</v>
      </c>
      <c r="D307" s="47" t="s">
        <v>249</v>
      </c>
      <c r="E307" s="50">
        <v>4.72</v>
      </c>
      <c r="F307" s="51"/>
      <c r="H307" s="52" t="s">
        <v>250</v>
      </c>
      <c r="Z307" s="46"/>
      <c r="AA307" s="46"/>
    </row>
    <row r="308" spans="1:27" s="3" customFormat="1" ht="15" x14ac:dyDescent="0.25">
      <c r="A308" s="47">
        <f>IF(H308&lt;&gt;"",COUNTA(H$1:H308),"")</f>
        <v>11</v>
      </c>
      <c r="B308" s="48" t="s">
        <v>4041</v>
      </c>
      <c r="C308" s="49" t="s">
        <v>4042</v>
      </c>
      <c r="D308" s="47" t="s">
        <v>249</v>
      </c>
      <c r="E308" s="60">
        <v>474</v>
      </c>
      <c r="F308" s="51"/>
      <c r="H308" s="52" t="s">
        <v>250</v>
      </c>
      <c r="Z308" s="46"/>
      <c r="AA308" s="46"/>
    </row>
    <row r="309" spans="1:27" s="3" customFormat="1" ht="15" x14ac:dyDescent="0.25">
      <c r="A309" s="47">
        <f>IF(H309&lt;&gt;"",COUNTA(H$1:H309),"")</f>
        <v>12</v>
      </c>
      <c r="B309" s="53">
        <v>2</v>
      </c>
      <c r="C309" s="49" t="s">
        <v>263</v>
      </c>
      <c r="D309" s="47" t="s">
        <v>249</v>
      </c>
      <c r="E309" s="50">
        <v>71.64</v>
      </c>
      <c r="F309" s="51"/>
      <c r="H309" s="52" t="s">
        <v>250</v>
      </c>
      <c r="Z309" s="46"/>
      <c r="AA309" s="46"/>
    </row>
    <row r="310" spans="1:27" s="3" customFormat="1" ht="15" x14ac:dyDescent="0.25">
      <c r="A310" s="79" t="s">
        <v>264</v>
      </c>
      <c r="B310" s="80"/>
      <c r="C310" s="80"/>
      <c r="D310" s="80"/>
      <c r="E310" s="81"/>
      <c r="F310" s="45"/>
      <c r="Z310" s="46"/>
      <c r="AA310" s="46" t="s">
        <v>264</v>
      </c>
    </row>
    <row r="311" spans="1:27" s="3" customFormat="1" ht="15" x14ac:dyDescent="0.25">
      <c r="A311" s="47">
        <f>IF(H311&lt;&gt;"",COUNTA(H$1:H311),"")</f>
        <v>13</v>
      </c>
      <c r="B311" s="48" t="s">
        <v>265</v>
      </c>
      <c r="C311" s="49" t="s">
        <v>266</v>
      </c>
      <c r="D311" s="47" t="s">
        <v>267</v>
      </c>
      <c r="E311" s="50">
        <v>1.0900000000000001</v>
      </c>
      <c r="F311" s="51"/>
      <c r="H311" s="52" t="s">
        <v>250</v>
      </c>
      <c r="Z311" s="46"/>
      <c r="AA311" s="46"/>
    </row>
    <row r="312" spans="1:27" s="3" customFormat="1" ht="22.5" x14ac:dyDescent="0.25">
      <c r="A312" s="47">
        <f>IF(H312&lt;&gt;"",COUNTA(H$1:H312),"")</f>
        <v>14</v>
      </c>
      <c r="B312" s="48" t="s">
        <v>2546</v>
      </c>
      <c r="C312" s="49" t="s">
        <v>2547</v>
      </c>
      <c r="D312" s="47" t="s">
        <v>267</v>
      </c>
      <c r="E312" s="50">
        <v>3.92</v>
      </c>
      <c r="F312" s="51"/>
      <c r="H312" s="52" t="s">
        <v>250</v>
      </c>
      <c r="Z312" s="46"/>
      <c r="AA312" s="46"/>
    </row>
    <row r="313" spans="1:27" s="3" customFormat="1" ht="22.5" x14ac:dyDescent="0.25">
      <c r="A313" s="47">
        <f>IF(H313&lt;&gt;"",COUNTA(H$1:H313),"")</f>
        <v>15</v>
      </c>
      <c r="B313" s="48" t="s">
        <v>270</v>
      </c>
      <c r="C313" s="49" t="s">
        <v>271</v>
      </c>
      <c r="D313" s="47" t="s">
        <v>2545</v>
      </c>
      <c r="E313" s="50">
        <v>7.43</v>
      </c>
      <c r="F313" s="51"/>
      <c r="H313" s="52" t="s">
        <v>250</v>
      </c>
      <c r="Z313" s="46"/>
      <c r="AA313" s="46"/>
    </row>
    <row r="314" spans="1:27" s="3" customFormat="1" ht="15" x14ac:dyDescent="0.25">
      <c r="A314" s="47">
        <f>IF(H314&lt;&gt;"",COUNTA(H$1:H314),"")</f>
        <v>16</v>
      </c>
      <c r="B314" s="48" t="s">
        <v>276</v>
      </c>
      <c r="C314" s="49" t="s">
        <v>277</v>
      </c>
      <c r="D314" s="47" t="s">
        <v>267</v>
      </c>
      <c r="E314" s="50">
        <v>22.15</v>
      </c>
      <c r="F314" s="51"/>
      <c r="H314" s="52" t="s">
        <v>250</v>
      </c>
      <c r="Z314" s="46"/>
      <c r="AA314" s="46"/>
    </row>
    <row r="315" spans="1:27" s="3" customFormat="1" ht="15" x14ac:dyDescent="0.25">
      <c r="A315" s="47">
        <f>IF(H315&lt;&gt;"",COUNTA(H$1:H315),"")</f>
        <v>17</v>
      </c>
      <c r="B315" s="48" t="s">
        <v>470</v>
      </c>
      <c r="C315" s="49" t="s">
        <v>471</v>
      </c>
      <c r="D315" s="47" t="s">
        <v>267</v>
      </c>
      <c r="E315" s="50">
        <v>82.51</v>
      </c>
      <c r="F315" s="51"/>
      <c r="H315" s="52" t="s">
        <v>250</v>
      </c>
      <c r="Z315" s="46"/>
      <c r="AA315" s="46"/>
    </row>
    <row r="316" spans="1:27" s="3" customFormat="1" ht="15" x14ac:dyDescent="0.25">
      <c r="A316" s="47">
        <f>IF(H316&lt;&gt;"",COUNTA(H$1:H316),"")</f>
        <v>18</v>
      </c>
      <c r="B316" s="48" t="s">
        <v>280</v>
      </c>
      <c r="C316" s="49" t="s">
        <v>281</v>
      </c>
      <c r="D316" s="47" t="s">
        <v>267</v>
      </c>
      <c r="E316" s="50">
        <v>60.94</v>
      </c>
      <c r="F316" s="51"/>
      <c r="H316" s="52" t="s">
        <v>250</v>
      </c>
      <c r="Z316" s="46"/>
      <c r="AA316" s="46"/>
    </row>
    <row r="317" spans="1:27" s="3" customFormat="1" ht="15" x14ac:dyDescent="0.25">
      <c r="A317" s="47">
        <f>IF(H317&lt;&gt;"",COUNTA(H$1:H317),"")</f>
        <v>19</v>
      </c>
      <c r="B317" s="48" t="s">
        <v>3636</v>
      </c>
      <c r="C317" s="49" t="s">
        <v>3637</v>
      </c>
      <c r="D317" s="47" t="s">
        <v>267</v>
      </c>
      <c r="E317" s="50">
        <v>21.57</v>
      </c>
      <c r="F317" s="51"/>
      <c r="H317" s="52" t="s">
        <v>250</v>
      </c>
      <c r="Z317" s="46"/>
      <c r="AA317" s="46"/>
    </row>
    <row r="318" spans="1:27" s="3" customFormat="1" ht="15" x14ac:dyDescent="0.25">
      <c r="A318" s="47">
        <f>IF(H318&lt;&gt;"",COUNTA(H$1:H318),"")</f>
        <v>20</v>
      </c>
      <c r="B318" s="48" t="s">
        <v>282</v>
      </c>
      <c r="C318" s="49" t="s">
        <v>283</v>
      </c>
      <c r="D318" s="47" t="s">
        <v>2545</v>
      </c>
      <c r="E318" s="50">
        <v>4.92</v>
      </c>
      <c r="F318" s="51"/>
      <c r="H318" s="52" t="s">
        <v>250</v>
      </c>
      <c r="Z318" s="46"/>
      <c r="AA318" s="46"/>
    </row>
    <row r="319" spans="1:27" s="3" customFormat="1" ht="15" x14ac:dyDescent="0.25">
      <c r="A319" s="47">
        <f>IF(H319&lt;&gt;"",COUNTA(H$1:H319),"")</f>
        <v>21</v>
      </c>
      <c r="B319" s="48" t="s">
        <v>294</v>
      </c>
      <c r="C319" s="49" t="s">
        <v>295</v>
      </c>
      <c r="D319" s="47" t="s">
        <v>267</v>
      </c>
      <c r="E319" s="50">
        <v>22.69</v>
      </c>
      <c r="F319" s="51"/>
      <c r="H319" s="52" t="s">
        <v>250</v>
      </c>
      <c r="Z319" s="46"/>
      <c r="AA319" s="46"/>
    </row>
    <row r="320" spans="1:27" s="3" customFormat="1" ht="15" x14ac:dyDescent="0.25">
      <c r="A320" s="47">
        <f>IF(H320&lt;&gt;"",COUNTA(H$1:H320),"")</f>
        <v>22</v>
      </c>
      <c r="B320" s="48" t="s">
        <v>901</v>
      </c>
      <c r="C320" s="49" t="s">
        <v>902</v>
      </c>
      <c r="D320" s="47" t="s">
        <v>267</v>
      </c>
      <c r="E320" s="50">
        <v>9.41</v>
      </c>
      <c r="F320" s="51"/>
      <c r="H320" s="52" t="s">
        <v>250</v>
      </c>
      <c r="Z320" s="46"/>
      <c r="AA320" s="46"/>
    </row>
    <row r="321" spans="1:27" s="3" customFormat="1" ht="15" x14ac:dyDescent="0.25">
      <c r="A321" s="47">
        <f>IF(H321&lt;&gt;"",COUNTA(H$1:H321),"")</f>
        <v>23</v>
      </c>
      <c r="B321" s="48" t="s">
        <v>304</v>
      </c>
      <c r="C321" s="49" t="s">
        <v>305</v>
      </c>
      <c r="D321" s="47" t="s">
        <v>2545</v>
      </c>
      <c r="E321" s="50">
        <v>6.79</v>
      </c>
      <c r="F321" s="51"/>
      <c r="H321" s="52" t="s">
        <v>250</v>
      </c>
      <c r="Z321" s="46"/>
      <c r="AA321" s="46"/>
    </row>
    <row r="322" spans="1:27" s="3" customFormat="1" ht="15" x14ac:dyDescent="0.25">
      <c r="A322" s="47">
        <f>IF(H322&lt;&gt;"",COUNTA(H$1:H322),"")</f>
        <v>24</v>
      </c>
      <c r="B322" s="48" t="s">
        <v>4043</v>
      </c>
      <c r="C322" s="49" t="s">
        <v>4044</v>
      </c>
      <c r="D322" s="47" t="s">
        <v>267</v>
      </c>
      <c r="E322" s="50">
        <v>1.82</v>
      </c>
      <c r="F322" s="51"/>
      <c r="H322" s="52" t="s">
        <v>250</v>
      </c>
      <c r="Z322" s="46"/>
      <c r="AA322" s="46"/>
    </row>
    <row r="323" spans="1:27" s="3" customFormat="1" ht="15" x14ac:dyDescent="0.25">
      <c r="A323" s="79" t="s">
        <v>306</v>
      </c>
      <c r="B323" s="80"/>
      <c r="C323" s="80"/>
      <c r="D323" s="80"/>
      <c r="E323" s="81"/>
      <c r="F323" s="45"/>
      <c r="Z323" s="46"/>
      <c r="AA323" s="46" t="s">
        <v>306</v>
      </c>
    </row>
    <row r="324" spans="1:27" s="3" customFormat="1" ht="15" x14ac:dyDescent="0.25">
      <c r="A324" s="47">
        <f>IF(H324&lt;&gt;"",COUNTA(H$1:H324),"")</f>
        <v>25</v>
      </c>
      <c r="B324" s="48" t="s">
        <v>2455</v>
      </c>
      <c r="C324" s="49" t="s">
        <v>2456</v>
      </c>
      <c r="D324" s="47" t="s">
        <v>44</v>
      </c>
      <c r="E324" s="56">
        <v>2.7199999999999998E-2</v>
      </c>
      <c r="F324" s="51"/>
      <c r="H324" s="52" t="s">
        <v>250</v>
      </c>
      <c r="Z324" s="46"/>
      <c r="AA324" s="46"/>
    </row>
    <row r="325" spans="1:27" s="3" customFormat="1" ht="15" x14ac:dyDescent="0.25">
      <c r="A325" s="47">
        <f>IF(H325&lt;&gt;"",COUNTA(H$1:H325),"")</f>
        <v>26</v>
      </c>
      <c r="B325" s="48" t="s">
        <v>2950</v>
      </c>
      <c r="C325" s="49" t="s">
        <v>2951</v>
      </c>
      <c r="D325" s="47" t="s">
        <v>73</v>
      </c>
      <c r="E325" s="54">
        <v>3.6</v>
      </c>
      <c r="F325" s="51"/>
      <c r="H325" s="52" t="s">
        <v>250</v>
      </c>
      <c r="Z325" s="46"/>
      <c r="AA325" s="46"/>
    </row>
    <row r="326" spans="1:27" s="3" customFormat="1" ht="15" x14ac:dyDescent="0.25">
      <c r="A326" s="47">
        <f>IF(H326&lt;&gt;"",COUNTA(H$1:H326),"")</f>
        <v>27</v>
      </c>
      <c r="B326" s="48" t="s">
        <v>370</v>
      </c>
      <c r="C326" s="49" t="s">
        <v>371</v>
      </c>
      <c r="D326" s="47" t="s">
        <v>73</v>
      </c>
      <c r="E326" s="59">
        <v>2.4E-2</v>
      </c>
      <c r="F326" s="51"/>
      <c r="H326" s="52" t="s">
        <v>250</v>
      </c>
      <c r="Z326" s="46"/>
      <c r="AA326" s="46"/>
    </row>
    <row r="327" spans="1:27" s="3" customFormat="1" ht="15" x14ac:dyDescent="0.25">
      <c r="A327" s="47">
        <f>IF(H327&lt;&gt;"",COUNTA(H$1:H327),"")</f>
        <v>28</v>
      </c>
      <c r="B327" s="48" t="s">
        <v>2457</v>
      </c>
      <c r="C327" s="49" t="s">
        <v>2458</v>
      </c>
      <c r="D327" s="47" t="s">
        <v>44</v>
      </c>
      <c r="E327" s="57">
        <v>3.4000000000000002E-4</v>
      </c>
      <c r="F327" s="51"/>
      <c r="H327" s="52" t="s">
        <v>250</v>
      </c>
      <c r="Z327" s="46"/>
      <c r="AA327" s="46"/>
    </row>
    <row r="328" spans="1:27" s="3" customFormat="1" ht="15" x14ac:dyDescent="0.25">
      <c r="A328" s="47">
        <f>IF(H328&lt;&gt;"",COUNTA(H$1:H328),"")</f>
        <v>29</v>
      </c>
      <c r="B328" s="48" t="s">
        <v>1027</v>
      </c>
      <c r="C328" s="49" t="s">
        <v>1028</v>
      </c>
      <c r="D328" s="47" t="s">
        <v>73</v>
      </c>
      <c r="E328" s="54">
        <v>5.0999999999999996</v>
      </c>
      <c r="F328" s="51"/>
      <c r="H328" s="52" t="s">
        <v>250</v>
      </c>
      <c r="Z328" s="46"/>
      <c r="AA328" s="46"/>
    </row>
    <row r="329" spans="1:27" s="3" customFormat="1" ht="15" x14ac:dyDescent="0.25">
      <c r="A329" s="47">
        <f>IF(H329&lt;&gt;"",COUNTA(H$1:H329),"")</f>
        <v>30</v>
      </c>
      <c r="B329" s="48" t="s">
        <v>3956</v>
      </c>
      <c r="C329" s="49" t="s">
        <v>3957</v>
      </c>
      <c r="D329" s="47" t="s">
        <v>73</v>
      </c>
      <c r="E329" s="54">
        <v>0.2</v>
      </c>
      <c r="F329" s="51"/>
      <c r="H329" s="52" t="s">
        <v>250</v>
      </c>
      <c r="Z329" s="46"/>
      <c r="AA329" s="46"/>
    </row>
    <row r="330" spans="1:27" s="3" customFormat="1" ht="15" x14ac:dyDescent="0.25">
      <c r="A330" s="47">
        <f>IF(H330&lt;&gt;"",COUNTA(H$1:H330),"")</f>
        <v>31</v>
      </c>
      <c r="B330" s="48" t="s">
        <v>3958</v>
      </c>
      <c r="C330" s="49" t="s">
        <v>3959</v>
      </c>
      <c r="D330" s="47" t="s">
        <v>73</v>
      </c>
      <c r="E330" s="50">
        <v>0.18</v>
      </c>
      <c r="F330" s="51"/>
      <c r="H330" s="52" t="s">
        <v>250</v>
      </c>
      <c r="Z330" s="46"/>
      <c r="AA330" s="46"/>
    </row>
    <row r="331" spans="1:27" s="3" customFormat="1" ht="15" x14ac:dyDescent="0.25">
      <c r="A331" s="47">
        <f>IF(H331&lt;&gt;"",COUNTA(H$1:H331),"")</f>
        <v>32</v>
      </c>
      <c r="B331" s="48" t="s">
        <v>374</v>
      </c>
      <c r="C331" s="49" t="s">
        <v>375</v>
      </c>
      <c r="D331" s="47" t="s">
        <v>73</v>
      </c>
      <c r="E331" s="56">
        <v>1.03E-2</v>
      </c>
      <c r="F331" s="51"/>
      <c r="H331" s="52" t="s">
        <v>250</v>
      </c>
      <c r="Z331" s="46"/>
      <c r="AA331" s="46"/>
    </row>
    <row r="332" spans="1:27" s="3" customFormat="1" ht="22.5" x14ac:dyDescent="0.25">
      <c r="A332" s="47">
        <f>IF(H332&lt;&gt;"",COUNTA(H$1:H332),"")</f>
        <v>33</v>
      </c>
      <c r="B332" s="48" t="s">
        <v>378</v>
      </c>
      <c r="C332" s="49" t="s">
        <v>379</v>
      </c>
      <c r="D332" s="47" t="s">
        <v>73</v>
      </c>
      <c r="E332" s="59">
        <v>0.10299999999999999</v>
      </c>
      <c r="F332" s="51"/>
      <c r="H332" s="52" t="s">
        <v>250</v>
      </c>
      <c r="Z332" s="46"/>
      <c r="AA332" s="46"/>
    </row>
    <row r="333" spans="1:27" s="3" customFormat="1" ht="15" x14ac:dyDescent="0.25">
      <c r="A333" s="47">
        <f>IF(H333&lt;&gt;"",COUNTA(H$1:H333),"")</f>
        <v>34</v>
      </c>
      <c r="B333" s="48" t="s">
        <v>423</v>
      </c>
      <c r="C333" s="49" t="s">
        <v>424</v>
      </c>
      <c r="D333" s="47" t="s">
        <v>425</v>
      </c>
      <c r="E333" s="57">
        <v>3.75014</v>
      </c>
      <c r="F333" s="51"/>
      <c r="H333" s="52" t="s">
        <v>250</v>
      </c>
      <c r="Z333" s="46"/>
      <c r="AA333" s="46"/>
    </row>
    <row r="334" spans="1:27" s="3" customFormat="1" ht="15" x14ac:dyDescent="0.25">
      <c r="A334" s="47">
        <f>IF(H334&lt;&gt;"",COUNTA(H$1:H334),"")</f>
        <v>35</v>
      </c>
      <c r="B334" s="48" t="s">
        <v>3909</v>
      </c>
      <c r="C334" s="49" t="s">
        <v>3910</v>
      </c>
      <c r="D334" s="47" t="s">
        <v>421</v>
      </c>
      <c r="E334" s="50">
        <v>0.27</v>
      </c>
      <c r="F334" s="51"/>
      <c r="H334" s="52" t="s">
        <v>250</v>
      </c>
      <c r="Z334" s="46"/>
      <c r="AA334" s="46"/>
    </row>
    <row r="335" spans="1:27" s="3" customFormat="1" ht="15" x14ac:dyDescent="0.25">
      <c r="A335" s="47">
        <f>IF(H335&lt;&gt;"",COUNTA(H$1:H335),"")</f>
        <v>36</v>
      </c>
      <c r="B335" s="48" t="s">
        <v>3911</v>
      </c>
      <c r="C335" s="49" t="s">
        <v>3912</v>
      </c>
      <c r="D335" s="47" t="s">
        <v>421</v>
      </c>
      <c r="E335" s="50">
        <v>0.36</v>
      </c>
      <c r="F335" s="51"/>
      <c r="H335" s="52" t="s">
        <v>250</v>
      </c>
      <c r="Z335" s="46"/>
      <c r="AA335" s="46"/>
    </row>
    <row r="336" spans="1:27" s="3" customFormat="1" ht="15" x14ac:dyDescent="0.25">
      <c r="A336" s="47">
        <f>IF(H336&lt;&gt;"",COUNTA(H$1:H336),"")</f>
        <v>37</v>
      </c>
      <c r="B336" s="48" t="s">
        <v>3960</v>
      </c>
      <c r="C336" s="49" t="s">
        <v>3961</v>
      </c>
      <c r="D336" s="47" t="s">
        <v>73</v>
      </c>
      <c r="E336" s="54">
        <v>0.1</v>
      </c>
      <c r="F336" s="51"/>
      <c r="H336" s="52" t="s">
        <v>250</v>
      </c>
      <c r="Z336" s="46"/>
      <c r="AA336" s="46"/>
    </row>
    <row r="337" spans="1:27" s="3" customFormat="1" ht="15" x14ac:dyDescent="0.25">
      <c r="A337" s="47">
        <f>IF(H337&lt;&gt;"",COUNTA(H$1:H337),"")</f>
        <v>38</v>
      </c>
      <c r="B337" s="48" t="s">
        <v>382</v>
      </c>
      <c r="C337" s="49" t="s">
        <v>383</v>
      </c>
      <c r="D337" s="47" t="s">
        <v>73</v>
      </c>
      <c r="E337" s="56">
        <v>2.3919000000000001</v>
      </c>
      <c r="F337" s="51"/>
      <c r="H337" s="52" t="s">
        <v>250</v>
      </c>
      <c r="Z337" s="46"/>
      <c r="AA337" s="46"/>
    </row>
    <row r="338" spans="1:27" s="3" customFormat="1" ht="15" x14ac:dyDescent="0.25">
      <c r="A338" s="47">
        <f>IF(H338&lt;&gt;"",COUNTA(H$1:H338),"")</f>
        <v>39</v>
      </c>
      <c r="B338" s="48" t="s">
        <v>385</v>
      </c>
      <c r="C338" s="49" t="s">
        <v>386</v>
      </c>
      <c r="D338" s="47" t="s">
        <v>73</v>
      </c>
      <c r="E338" s="56">
        <v>5.2093999999999996</v>
      </c>
      <c r="F338" s="51"/>
      <c r="H338" s="52" t="s">
        <v>250</v>
      </c>
      <c r="Z338" s="46"/>
      <c r="AA338" s="46"/>
    </row>
    <row r="339" spans="1:27" s="3" customFormat="1" ht="15" x14ac:dyDescent="0.25">
      <c r="A339" s="47">
        <f>IF(H339&lt;&gt;"",COUNTA(H$1:H339),"")</f>
        <v>40</v>
      </c>
      <c r="B339" s="48" t="s">
        <v>1644</v>
      </c>
      <c r="C339" s="49" t="s">
        <v>1645</v>
      </c>
      <c r="D339" s="47" t="s">
        <v>350</v>
      </c>
      <c r="E339" s="59">
        <v>1.575</v>
      </c>
      <c r="F339" s="51"/>
      <c r="H339" s="52" t="s">
        <v>250</v>
      </c>
      <c r="Z339" s="46"/>
      <c r="AA339" s="46"/>
    </row>
    <row r="340" spans="1:27" s="3" customFormat="1" ht="15" x14ac:dyDescent="0.25">
      <c r="A340" s="47">
        <f>IF(H340&lt;&gt;"",COUNTA(H$1:H340),"")</f>
        <v>41</v>
      </c>
      <c r="B340" s="48" t="s">
        <v>458</v>
      </c>
      <c r="C340" s="49" t="s">
        <v>459</v>
      </c>
      <c r="D340" s="47" t="s">
        <v>44</v>
      </c>
      <c r="E340" s="55">
        <v>1.158E-3</v>
      </c>
      <c r="F340" s="51"/>
      <c r="H340" s="52" t="s">
        <v>250</v>
      </c>
      <c r="Z340" s="46"/>
      <c r="AA340" s="46"/>
    </row>
    <row r="341" spans="1:27" s="3" customFormat="1" ht="15" x14ac:dyDescent="0.25">
      <c r="A341" s="47">
        <f>IF(H341&lt;&gt;"",COUNTA(H$1:H341),"")</f>
        <v>42</v>
      </c>
      <c r="B341" s="48" t="s">
        <v>3964</v>
      </c>
      <c r="C341" s="49" t="s">
        <v>3965</v>
      </c>
      <c r="D341" s="47" t="s">
        <v>44</v>
      </c>
      <c r="E341" s="56">
        <v>1.4E-3</v>
      </c>
      <c r="F341" s="51"/>
      <c r="H341" s="52" t="s">
        <v>250</v>
      </c>
      <c r="Z341" s="46"/>
      <c r="AA341" s="46"/>
    </row>
    <row r="342" spans="1:27" s="3" customFormat="1" ht="15" x14ac:dyDescent="0.25">
      <c r="A342" s="47">
        <f>IF(H342&lt;&gt;"",COUNTA(H$1:H342),"")</f>
        <v>43</v>
      </c>
      <c r="B342" s="48" t="s">
        <v>3967</v>
      </c>
      <c r="C342" s="49" t="s">
        <v>3968</v>
      </c>
      <c r="D342" s="47" t="s">
        <v>73</v>
      </c>
      <c r="E342" s="50">
        <v>0.06</v>
      </c>
      <c r="F342" s="51"/>
      <c r="H342" s="52" t="s">
        <v>250</v>
      </c>
      <c r="Z342" s="46"/>
      <c r="AA342" s="46"/>
    </row>
    <row r="343" spans="1:27" s="3" customFormat="1" ht="15" x14ac:dyDescent="0.25">
      <c r="A343" s="47">
        <f>IF(H343&lt;&gt;"",COUNTA(H$1:H343),"")</f>
        <v>44</v>
      </c>
      <c r="B343" s="48" t="s">
        <v>393</v>
      </c>
      <c r="C343" s="49" t="s">
        <v>394</v>
      </c>
      <c r="D343" s="47" t="s">
        <v>73</v>
      </c>
      <c r="E343" s="56">
        <v>5.7000000000000002E-3</v>
      </c>
      <c r="F343" s="51"/>
      <c r="H343" s="52" t="s">
        <v>250</v>
      </c>
      <c r="Z343" s="46"/>
      <c r="AA343" s="46"/>
    </row>
    <row r="344" spans="1:27" s="3" customFormat="1" ht="22.5" x14ac:dyDescent="0.25">
      <c r="A344" s="47">
        <f>IF(H344&lt;&gt;"",COUNTA(H$1:H344),"")</f>
        <v>45</v>
      </c>
      <c r="B344" s="48" t="s">
        <v>3969</v>
      </c>
      <c r="C344" s="49" t="s">
        <v>3970</v>
      </c>
      <c r="D344" s="47" t="s">
        <v>73</v>
      </c>
      <c r="E344" s="60">
        <v>4</v>
      </c>
      <c r="F344" s="51"/>
      <c r="H344" s="52" t="s">
        <v>250</v>
      </c>
      <c r="Z344" s="46"/>
      <c r="AA344" s="46"/>
    </row>
    <row r="345" spans="1:27" s="3" customFormat="1" ht="22.5" x14ac:dyDescent="0.25">
      <c r="A345" s="47">
        <f>IF(H345&lt;&gt;"",COUNTA(H$1:H345),"")</f>
        <v>46</v>
      </c>
      <c r="B345" s="48" t="s">
        <v>1550</v>
      </c>
      <c r="C345" s="49" t="s">
        <v>1551</v>
      </c>
      <c r="D345" s="47" t="s">
        <v>44</v>
      </c>
      <c r="E345" s="56">
        <v>2.8E-3</v>
      </c>
      <c r="F345" s="51"/>
      <c r="H345" s="52" t="s">
        <v>250</v>
      </c>
      <c r="Z345" s="46"/>
      <c r="AA345" s="46"/>
    </row>
    <row r="346" spans="1:27" s="3" customFormat="1" ht="22.5" x14ac:dyDescent="0.25">
      <c r="A346" s="47">
        <f>IF(H346&lt;&gt;"",COUNTA(H$1:H346),"")</f>
        <v>47</v>
      </c>
      <c r="B346" s="48" t="s">
        <v>1676</v>
      </c>
      <c r="C346" s="49" t="s">
        <v>1677</v>
      </c>
      <c r="D346" s="47" t="s">
        <v>44</v>
      </c>
      <c r="E346" s="57">
        <v>2.128E-2</v>
      </c>
      <c r="F346" s="51"/>
      <c r="H346" s="52" t="s">
        <v>250</v>
      </c>
      <c r="Z346" s="46"/>
      <c r="AA346" s="46"/>
    </row>
    <row r="347" spans="1:27" s="3" customFormat="1" ht="15" x14ac:dyDescent="0.25">
      <c r="A347" s="47">
        <f>IF(H347&lt;&gt;"",COUNTA(H$1:H347),"")</f>
        <v>48</v>
      </c>
      <c r="B347" s="48" t="s">
        <v>1830</v>
      </c>
      <c r="C347" s="49" t="s">
        <v>1831</v>
      </c>
      <c r="D347" s="47" t="s">
        <v>44</v>
      </c>
      <c r="E347" s="56">
        <v>0.36359999999999998</v>
      </c>
      <c r="F347" s="51"/>
      <c r="H347" s="52" t="s">
        <v>250</v>
      </c>
      <c r="Z347" s="46"/>
      <c r="AA347" s="46"/>
    </row>
    <row r="348" spans="1:27" s="3" customFormat="1" ht="15" x14ac:dyDescent="0.25">
      <c r="A348" s="47">
        <f>IF(H348&lt;&gt;"",COUNTA(H$1:H348),"")</f>
        <v>49</v>
      </c>
      <c r="B348" s="48" t="s">
        <v>427</v>
      </c>
      <c r="C348" s="49" t="s">
        <v>428</v>
      </c>
      <c r="D348" s="47" t="s">
        <v>44</v>
      </c>
      <c r="E348" s="58">
        <v>2.7566000000000001E-3</v>
      </c>
      <c r="F348" s="51"/>
      <c r="H348" s="52" t="s">
        <v>250</v>
      </c>
      <c r="Z348" s="46"/>
      <c r="AA348" s="46"/>
    </row>
    <row r="349" spans="1:27" s="3" customFormat="1" ht="22.5" x14ac:dyDescent="0.25">
      <c r="A349" s="47">
        <f>IF(H349&lt;&gt;"",COUNTA(H$1:H349),"")</f>
        <v>50</v>
      </c>
      <c r="B349" s="48" t="s">
        <v>3973</v>
      </c>
      <c r="C349" s="49" t="s">
        <v>3974</v>
      </c>
      <c r="D349" s="47" t="s">
        <v>44</v>
      </c>
      <c r="E349" s="56">
        <v>5.9999999999999995E-4</v>
      </c>
      <c r="F349" s="51"/>
      <c r="H349" s="52" t="s">
        <v>250</v>
      </c>
      <c r="Z349" s="46"/>
      <c r="AA349" s="46"/>
    </row>
    <row r="350" spans="1:27" s="3" customFormat="1" ht="15" x14ac:dyDescent="0.25">
      <c r="A350" s="47">
        <f>IF(H350&lt;&gt;"",COUNTA(H$1:H350),"")</f>
        <v>51</v>
      </c>
      <c r="B350" s="48" t="s">
        <v>3975</v>
      </c>
      <c r="C350" s="49" t="s">
        <v>3976</v>
      </c>
      <c r="D350" s="47" t="s">
        <v>44</v>
      </c>
      <c r="E350" s="59">
        <v>5.0000000000000001E-3</v>
      </c>
      <c r="F350" s="51"/>
      <c r="H350" s="52" t="s">
        <v>250</v>
      </c>
      <c r="Z350" s="46"/>
      <c r="AA350" s="46"/>
    </row>
    <row r="351" spans="1:27" s="3" customFormat="1" ht="15" x14ac:dyDescent="0.25">
      <c r="A351" s="47">
        <f>IF(H351&lt;&gt;"",COUNTA(H$1:H351),"")</f>
        <v>52</v>
      </c>
      <c r="B351" s="48" t="s">
        <v>399</v>
      </c>
      <c r="C351" s="49" t="s">
        <v>400</v>
      </c>
      <c r="D351" s="47" t="s">
        <v>73</v>
      </c>
      <c r="E351" s="50">
        <v>5.32</v>
      </c>
      <c r="F351" s="51"/>
      <c r="H351" s="52" t="s">
        <v>250</v>
      </c>
      <c r="Z351" s="46"/>
      <c r="AA351" s="46"/>
    </row>
    <row r="352" spans="1:27" s="3" customFormat="1" ht="15" x14ac:dyDescent="0.25">
      <c r="A352" s="47">
        <f>IF(H352&lt;&gt;"",COUNTA(H$1:H352),"")</f>
        <v>53</v>
      </c>
      <c r="B352" s="48" t="s">
        <v>1524</v>
      </c>
      <c r="C352" s="49" t="s">
        <v>1525</v>
      </c>
      <c r="D352" s="47" t="s">
        <v>73</v>
      </c>
      <c r="E352" s="56">
        <v>7.8367000000000004</v>
      </c>
      <c r="F352" s="51"/>
      <c r="H352" s="52" t="s">
        <v>250</v>
      </c>
      <c r="Z352" s="46"/>
      <c r="AA352" s="46"/>
    </row>
    <row r="353" spans="1:27" s="3" customFormat="1" ht="15" x14ac:dyDescent="0.25">
      <c r="A353" s="47">
        <f>IF(H353&lt;&gt;"",COUNTA(H$1:H353),"")</f>
        <v>54</v>
      </c>
      <c r="B353" s="48" t="s">
        <v>431</v>
      </c>
      <c r="C353" s="49" t="s">
        <v>432</v>
      </c>
      <c r="D353" s="47" t="s">
        <v>44</v>
      </c>
      <c r="E353" s="58">
        <v>2.2284000000000002E-3</v>
      </c>
      <c r="F353" s="51"/>
      <c r="H353" s="52" t="s">
        <v>250</v>
      </c>
      <c r="Z353" s="46"/>
      <c r="AA353" s="46"/>
    </row>
    <row r="354" spans="1:27" s="3" customFormat="1" ht="15" x14ac:dyDescent="0.25">
      <c r="A354" s="47">
        <f>IF(H354&lt;&gt;"",COUNTA(H$1:H354),"")</f>
        <v>55</v>
      </c>
      <c r="B354" s="48" t="s">
        <v>1852</v>
      </c>
      <c r="C354" s="49" t="s">
        <v>1853</v>
      </c>
      <c r="D354" s="47" t="s">
        <v>44</v>
      </c>
      <c r="E354" s="55">
        <v>3.4999999999999997E-5</v>
      </c>
      <c r="F354" s="51"/>
      <c r="H354" s="52" t="s">
        <v>250</v>
      </c>
      <c r="Z354" s="46"/>
      <c r="AA354" s="46"/>
    </row>
    <row r="355" spans="1:27" s="3" customFormat="1" ht="15" x14ac:dyDescent="0.25">
      <c r="A355" s="47">
        <f>IF(H355&lt;&gt;"",COUNTA(H$1:H355),"")</f>
        <v>56</v>
      </c>
      <c r="B355" s="48" t="s">
        <v>3977</v>
      </c>
      <c r="C355" s="49" t="s">
        <v>3978</v>
      </c>
      <c r="D355" s="47" t="s">
        <v>44</v>
      </c>
      <c r="E355" s="59">
        <v>4.3999999999999997E-2</v>
      </c>
      <c r="F355" s="51"/>
      <c r="H355" s="52" t="s">
        <v>250</v>
      </c>
      <c r="Z355" s="46"/>
      <c r="AA355" s="46"/>
    </row>
    <row r="356" spans="1:27" s="3" customFormat="1" ht="15" x14ac:dyDescent="0.25">
      <c r="A356" s="47">
        <f>IF(H356&lt;&gt;"",COUNTA(H$1:H356),"")</f>
        <v>57</v>
      </c>
      <c r="B356" s="48" t="s">
        <v>3979</v>
      </c>
      <c r="C356" s="49" t="s">
        <v>3980</v>
      </c>
      <c r="D356" s="47" t="s">
        <v>515</v>
      </c>
      <c r="E356" s="60">
        <v>20</v>
      </c>
      <c r="F356" s="51"/>
      <c r="H356" s="52" t="s">
        <v>250</v>
      </c>
      <c r="Z356" s="46"/>
      <c r="AA356" s="46"/>
    </row>
    <row r="357" spans="1:27" s="3" customFormat="1" ht="15" x14ac:dyDescent="0.25">
      <c r="A357" s="47">
        <f>IF(H357&lt;&gt;"",COUNTA(H$1:H357),"")</f>
        <v>58</v>
      </c>
      <c r="B357" s="48" t="s">
        <v>3981</v>
      </c>
      <c r="C357" s="49" t="s">
        <v>3982</v>
      </c>
      <c r="D357" s="47" t="s">
        <v>73</v>
      </c>
      <c r="E357" s="60">
        <v>24</v>
      </c>
      <c r="F357" s="51"/>
      <c r="H357" s="52" t="s">
        <v>250</v>
      </c>
      <c r="Z357" s="46"/>
      <c r="AA357" s="46"/>
    </row>
    <row r="358" spans="1:27" s="3" customFormat="1" ht="15" x14ac:dyDescent="0.25">
      <c r="A358" s="47">
        <f>IF(H358&lt;&gt;"",COUNTA(H$1:H358),"")</f>
        <v>59</v>
      </c>
      <c r="B358" s="48" t="s">
        <v>3983</v>
      </c>
      <c r="C358" s="49" t="s">
        <v>3984</v>
      </c>
      <c r="D358" s="47" t="s">
        <v>439</v>
      </c>
      <c r="E358" s="54">
        <v>0.2</v>
      </c>
      <c r="F358" s="51"/>
      <c r="H358" s="52" t="s">
        <v>250</v>
      </c>
      <c r="Z358" s="46"/>
      <c r="AA358" s="46"/>
    </row>
    <row r="359" spans="1:27" s="3" customFormat="1" ht="15" x14ac:dyDescent="0.25">
      <c r="A359" s="47">
        <f>IF(H359&lt;&gt;"",COUNTA(H$1:H359),"")</f>
        <v>60</v>
      </c>
      <c r="B359" s="48" t="s">
        <v>3985</v>
      </c>
      <c r="C359" s="49" t="s">
        <v>3986</v>
      </c>
      <c r="D359" s="47" t="s">
        <v>335</v>
      </c>
      <c r="E359" s="60">
        <v>20</v>
      </c>
      <c r="F359" s="51"/>
      <c r="H359" s="52" t="s">
        <v>250</v>
      </c>
      <c r="Z359" s="46"/>
      <c r="AA359" s="46"/>
    </row>
    <row r="360" spans="1:27" s="3" customFormat="1" ht="22.5" x14ac:dyDescent="0.25">
      <c r="A360" s="47">
        <f>IF(H360&lt;&gt;"",COUNTA(H$1:H360),"")</f>
        <v>61</v>
      </c>
      <c r="B360" s="48" t="s">
        <v>3987</v>
      </c>
      <c r="C360" s="49" t="s">
        <v>3988</v>
      </c>
      <c r="D360" s="47" t="s">
        <v>335</v>
      </c>
      <c r="E360" s="60">
        <v>34</v>
      </c>
      <c r="F360" s="51"/>
      <c r="H360" s="52" t="s">
        <v>250</v>
      </c>
      <c r="Z360" s="46"/>
      <c r="AA360" s="46"/>
    </row>
    <row r="361" spans="1:27" s="3" customFormat="1" ht="15" x14ac:dyDescent="0.25">
      <c r="A361" s="47">
        <f>IF(H361&lt;&gt;"",COUNTA(H$1:H361),"")</f>
        <v>62</v>
      </c>
      <c r="B361" s="48" t="s">
        <v>408</v>
      </c>
      <c r="C361" s="49" t="s">
        <v>409</v>
      </c>
      <c r="D361" s="47" t="s">
        <v>350</v>
      </c>
      <c r="E361" s="56">
        <v>0.1326</v>
      </c>
      <c r="F361" s="51"/>
      <c r="H361" s="52" t="s">
        <v>250</v>
      </c>
      <c r="Z361" s="46"/>
      <c r="AA361" s="46"/>
    </row>
    <row r="362" spans="1:27" s="3" customFormat="1" ht="22.5" x14ac:dyDescent="0.25">
      <c r="A362" s="47">
        <f>IF(H362&lt;&gt;"",COUNTA(H$1:H362),"")</f>
        <v>63</v>
      </c>
      <c r="B362" s="48" t="s">
        <v>340</v>
      </c>
      <c r="C362" s="49" t="s">
        <v>341</v>
      </c>
      <c r="D362" s="47" t="s">
        <v>342</v>
      </c>
      <c r="E362" s="57">
        <v>196.34370999999999</v>
      </c>
      <c r="F362" s="51"/>
      <c r="H362" s="52" t="s">
        <v>250</v>
      </c>
      <c r="Z362" s="46"/>
      <c r="AA362" s="46"/>
    </row>
    <row r="363" spans="1:27" s="3" customFormat="1" ht="22.5" x14ac:dyDescent="0.25">
      <c r="A363" s="47">
        <f>IF(H363&lt;&gt;"",COUNTA(H$1:H363),"")</f>
        <v>64</v>
      </c>
      <c r="B363" s="48" t="s">
        <v>2449</v>
      </c>
      <c r="C363" s="49" t="s">
        <v>2450</v>
      </c>
      <c r="D363" s="47" t="s">
        <v>198</v>
      </c>
      <c r="E363" s="60">
        <v>470</v>
      </c>
      <c r="F363" s="51"/>
      <c r="H363" s="52" t="s">
        <v>250</v>
      </c>
      <c r="Z363" s="46"/>
      <c r="AA363" s="46"/>
    </row>
    <row r="364" spans="1:27" s="3" customFormat="1" ht="22.5" x14ac:dyDescent="0.25">
      <c r="A364" s="47">
        <f>IF(H364&lt;&gt;"",COUNTA(H$1:H364),"")</f>
        <v>65</v>
      </c>
      <c r="B364" s="48" t="s">
        <v>3921</v>
      </c>
      <c r="C364" s="49" t="s">
        <v>3922</v>
      </c>
      <c r="D364" s="47" t="s">
        <v>198</v>
      </c>
      <c r="E364" s="60">
        <v>175</v>
      </c>
      <c r="F364" s="51"/>
      <c r="H364" s="52" t="s">
        <v>250</v>
      </c>
      <c r="Z364" s="46"/>
      <c r="AA364" s="46"/>
    </row>
    <row r="365" spans="1:27" s="3" customFormat="1" ht="22.5" x14ac:dyDescent="0.25">
      <c r="A365" s="47">
        <f>IF(H365&lt;&gt;"",COUNTA(H$1:H365),"")</f>
        <v>66</v>
      </c>
      <c r="B365" s="48" t="s">
        <v>3924</v>
      </c>
      <c r="C365" s="49" t="s">
        <v>3925</v>
      </c>
      <c r="D365" s="47" t="s">
        <v>198</v>
      </c>
      <c r="E365" s="60">
        <v>120</v>
      </c>
      <c r="F365" s="51"/>
      <c r="H365" s="52" t="s">
        <v>250</v>
      </c>
      <c r="Z365" s="46"/>
      <c r="AA365" s="46"/>
    </row>
    <row r="366" spans="1:27" s="3" customFormat="1" ht="22.5" x14ac:dyDescent="0.25">
      <c r="A366" s="47">
        <f>IF(H366&lt;&gt;"",COUNTA(H$1:H366),"")</f>
        <v>67</v>
      </c>
      <c r="B366" s="48" t="s">
        <v>3914</v>
      </c>
      <c r="C366" s="49" t="s">
        <v>3915</v>
      </c>
      <c r="D366" s="47" t="s">
        <v>79</v>
      </c>
      <c r="E366" s="60">
        <v>90</v>
      </c>
      <c r="F366" s="51"/>
      <c r="H366" s="52" t="s">
        <v>250</v>
      </c>
      <c r="Z366" s="46"/>
      <c r="AA366" s="46"/>
    </row>
    <row r="367" spans="1:27" s="3" customFormat="1" ht="22.5" x14ac:dyDescent="0.25">
      <c r="A367" s="47">
        <f>IF(H367&lt;&gt;"",COUNTA(H$1:H367),"")</f>
        <v>68</v>
      </c>
      <c r="B367" s="48" t="s">
        <v>3930</v>
      </c>
      <c r="C367" s="49" t="s">
        <v>3931</v>
      </c>
      <c r="D367" s="47" t="s">
        <v>79</v>
      </c>
      <c r="E367" s="60">
        <v>4</v>
      </c>
      <c r="F367" s="51"/>
      <c r="H367" s="52" t="s">
        <v>250</v>
      </c>
      <c r="Z367" s="46"/>
      <c r="AA367" s="46"/>
    </row>
    <row r="368" spans="1:27" s="3" customFormat="1" ht="22.5" x14ac:dyDescent="0.25">
      <c r="A368" s="47">
        <f>IF(H368&lt;&gt;"",COUNTA(H$1:H368),"")</f>
        <v>69</v>
      </c>
      <c r="B368" s="48" t="s">
        <v>3932</v>
      </c>
      <c r="C368" s="49" t="s">
        <v>3933</v>
      </c>
      <c r="D368" s="47" t="s">
        <v>79</v>
      </c>
      <c r="E368" s="60">
        <v>8</v>
      </c>
      <c r="F368" s="51"/>
      <c r="H368" s="52" t="s">
        <v>250</v>
      </c>
      <c r="Z368" s="46"/>
      <c r="AA368" s="46"/>
    </row>
    <row r="369" spans="1:27" s="3" customFormat="1" ht="22.5" x14ac:dyDescent="0.25">
      <c r="A369" s="47">
        <f>IF(H369&lt;&gt;"",COUNTA(H$1:H369),"")</f>
        <v>70</v>
      </c>
      <c r="B369" s="48" t="s">
        <v>3946</v>
      </c>
      <c r="C369" s="49" t="s">
        <v>3947</v>
      </c>
      <c r="D369" s="47" t="s">
        <v>79</v>
      </c>
      <c r="E369" s="60">
        <v>2</v>
      </c>
      <c r="F369" s="51"/>
      <c r="H369" s="52" t="s">
        <v>250</v>
      </c>
      <c r="Z369" s="46"/>
      <c r="AA369" s="46"/>
    </row>
    <row r="370" spans="1:27" s="3" customFormat="1" ht="22.5" x14ac:dyDescent="0.25">
      <c r="A370" s="47">
        <f>IF(H370&lt;&gt;"",COUNTA(H$1:H370),"")</f>
        <v>71</v>
      </c>
      <c r="B370" s="48" t="s">
        <v>3944</v>
      </c>
      <c r="C370" s="49" t="s">
        <v>3945</v>
      </c>
      <c r="D370" s="47" t="s">
        <v>79</v>
      </c>
      <c r="E370" s="60">
        <v>2</v>
      </c>
      <c r="F370" s="51"/>
      <c r="H370" s="52" t="s">
        <v>250</v>
      </c>
      <c r="Z370" s="46"/>
      <c r="AA370" s="46"/>
    </row>
    <row r="371" spans="1:27" s="3" customFormat="1" ht="22.5" x14ac:dyDescent="0.25">
      <c r="A371" s="47">
        <f>IF(H371&lt;&gt;"",COUNTA(H$1:H371),"")</f>
        <v>72</v>
      </c>
      <c r="B371" s="48" t="s">
        <v>3934</v>
      </c>
      <c r="C371" s="49" t="s">
        <v>3935</v>
      </c>
      <c r="D371" s="47" t="s">
        <v>79</v>
      </c>
      <c r="E371" s="60">
        <v>4</v>
      </c>
      <c r="F371" s="51"/>
      <c r="H371" s="52" t="s">
        <v>250</v>
      </c>
      <c r="Z371" s="46"/>
      <c r="AA371" s="46"/>
    </row>
    <row r="372" spans="1:27" s="3" customFormat="1" ht="22.5" x14ac:dyDescent="0.25">
      <c r="A372" s="47">
        <f>IF(H372&lt;&gt;"",COUNTA(H$1:H372),"")</f>
        <v>73</v>
      </c>
      <c r="B372" s="48" t="s">
        <v>3948</v>
      </c>
      <c r="C372" s="49" t="s">
        <v>3949</v>
      </c>
      <c r="D372" s="47" t="s">
        <v>79</v>
      </c>
      <c r="E372" s="60">
        <v>2</v>
      </c>
      <c r="F372" s="51"/>
      <c r="H372" s="52" t="s">
        <v>250</v>
      </c>
      <c r="Z372" s="46"/>
      <c r="AA372" s="46"/>
    </row>
    <row r="373" spans="1:27" s="3" customFormat="1" ht="22.5" x14ac:dyDescent="0.25">
      <c r="A373" s="47">
        <f>IF(H373&lt;&gt;"",COUNTA(H$1:H373),"")</f>
        <v>74</v>
      </c>
      <c r="B373" s="48" t="s">
        <v>3950</v>
      </c>
      <c r="C373" s="49" t="s">
        <v>3951</v>
      </c>
      <c r="D373" s="47" t="s">
        <v>79</v>
      </c>
      <c r="E373" s="60">
        <v>12</v>
      </c>
      <c r="F373" s="51"/>
      <c r="H373" s="52" t="s">
        <v>250</v>
      </c>
      <c r="Z373" s="46"/>
      <c r="AA373" s="46"/>
    </row>
    <row r="374" spans="1:27" s="3" customFormat="1" ht="33.75" x14ac:dyDescent="0.25">
      <c r="A374" s="47">
        <f>IF(H374&lt;&gt;"",COUNTA(H$1:H374),"")</f>
        <v>75</v>
      </c>
      <c r="B374" s="48" t="s">
        <v>3764</v>
      </c>
      <c r="C374" s="49" t="s">
        <v>3765</v>
      </c>
      <c r="D374" s="47" t="s">
        <v>198</v>
      </c>
      <c r="E374" s="50">
        <v>144.84</v>
      </c>
      <c r="F374" s="51"/>
      <c r="H374" s="52" t="s">
        <v>250</v>
      </c>
      <c r="Z374" s="46"/>
      <c r="AA374" s="46"/>
    </row>
    <row r="375" spans="1:27" s="3" customFormat="1" ht="33.75" x14ac:dyDescent="0.25">
      <c r="A375" s="47">
        <f>IF(H375&lt;&gt;"",COUNTA(H$1:H375),"")</f>
        <v>76</v>
      </c>
      <c r="B375" s="48" t="s">
        <v>3774</v>
      </c>
      <c r="C375" s="49" t="s">
        <v>3775</v>
      </c>
      <c r="D375" s="47" t="s">
        <v>198</v>
      </c>
      <c r="E375" s="50">
        <v>99.96</v>
      </c>
      <c r="F375" s="51"/>
      <c r="H375" s="52" t="s">
        <v>250</v>
      </c>
      <c r="Z375" s="46"/>
      <c r="AA375" s="46"/>
    </row>
    <row r="376" spans="1:27" s="3" customFormat="1" ht="33.75" x14ac:dyDescent="0.25">
      <c r="A376" s="47">
        <f>IF(H376&lt;&gt;"",COUNTA(H$1:H376),"")</f>
        <v>77</v>
      </c>
      <c r="B376" s="48" t="s">
        <v>3794</v>
      </c>
      <c r="C376" s="49" t="s">
        <v>3795</v>
      </c>
      <c r="D376" s="47" t="s">
        <v>198</v>
      </c>
      <c r="E376" s="50">
        <v>327.42</v>
      </c>
      <c r="F376" s="51"/>
      <c r="H376" s="52" t="s">
        <v>250</v>
      </c>
      <c r="Z376" s="46"/>
      <c r="AA376" s="46"/>
    </row>
    <row r="377" spans="1:27" s="3" customFormat="1" ht="33.75" x14ac:dyDescent="0.25">
      <c r="A377" s="47">
        <f>IF(H377&lt;&gt;"",COUNTA(H$1:H377),"")</f>
        <v>78</v>
      </c>
      <c r="B377" s="48" t="s">
        <v>3810</v>
      </c>
      <c r="C377" s="49" t="s">
        <v>3811</v>
      </c>
      <c r="D377" s="47" t="s">
        <v>198</v>
      </c>
      <c r="E377" s="50">
        <v>1125.06</v>
      </c>
      <c r="F377" s="51"/>
      <c r="H377" s="52" t="s">
        <v>250</v>
      </c>
      <c r="Z377" s="46"/>
      <c r="AA377" s="46"/>
    </row>
    <row r="378" spans="1:27" s="3" customFormat="1" ht="33.75" x14ac:dyDescent="0.25">
      <c r="A378" s="47">
        <f>IF(H378&lt;&gt;"",COUNTA(H$1:H378),"")</f>
        <v>79</v>
      </c>
      <c r="B378" s="48" t="s">
        <v>3831</v>
      </c>
      <c r="C378" s="49" t="s">
        <v>3832</v>
      </c>
      <c r="D378" s="47" t="s">
        <v>198</v>
      </c>
      <c r="E378" s="50">
        <v>497.76</v>
      </c>
      <c r="F378" s="51"/>
      <c r="H378" s="52" t="s">
        <v>250</v>
      </c>
      <c r="Z378" s="46"/>
      <c r="AA378" s="46"/>
    </row>
    <row r="379" spans="1:27" s="3" customFormat="1" ht="33.75" x14ac:dyDescent="0.25">
      <c r="A379" s="47">
        <f>IF(H379&lt;&gt;"",COUNTA(H$1:H379),"")</f>
        <v>80</v>
      </c>
      <c r="B379" s="48" t="s">
        <v>3840</v>
      </c>
      <c r="C379" s="49" t="s">
        <v>3841</v>
      </c>
      <c r="D379" s="47" t="s">
        <v>198</v>
      </c>
      <c r="E379" s="54">
        <v>10.199999999999999</v>
      </c>
      <c r="F379" s="51"/>
      <c r="H379" s="52" t="s">
        <v>250</v>
      </c>
      <c r="Z379" s="46"/>
      <c r="AA379" s="46"/>
    </row>
    <row r="380" spans="1:27" s="3" customFormat="1" ht="33.75" x14ac:dyDescent="0.25">
      <c r="A380" s="47">
        <f>IF(H380&lt;&gt;"",COUNTA(H$1:H380),"")</f>
        <v>81</v>
      </c>
      <c r="B380" s="48" t="s">
        <v>3847</v>
      </c>
      <c r="C380" s="49" t="s">
        <v>3848</v>
      </c>
      <c r="D380" s="47" t="s">
        <v>198</v>
      </c>
      <c r="E380" s="50">
        <v>32.64</v>
      </c>
      <c r="F380" s="51"/>
      <c r="H380" s="52" t="s">
        <v>250</v>
      </c>
      <c r="Z380" s="46"/>
      <c r="AA380" s="46"/>
    </row>
    <row r="381" spans="1:27" s="3" customFormat="1" ht="33.75" x14ac:dyDescent="0.25">
      <c r="A381" s="47">
        <f>IF(H381&lt;&gt;"",COUNTA(H$1:H381),"")</f>
        <v>82</v>
      </c>
      <c r="B381" s="48" t="s">
        <v>3872</v>
      </c>
      <c r="C381" s="49" t="s">
        <v>3873</v>
      </c>
      <c r="D381" s="47" t="s">
        <v>198</v>
      </c>
      <c r="E381" s="50">
        <v>375.36</v>
      </c>
      <c r="F381" s="51"/>
      <c r="H381" s="52" t="s">
        <v>250</v>
      </c>
      <c r="Z381" s="46"/>
      <c r="AA381" s="46"/>
    </row>
    <row r="382" spans="1:27" s="3" customFormat="1" ht="22.5" x14ac:dyDescent="0.25">
      <c r="A382" s="47">
        <f>IF(H382&lt;&gt;"",COUNTA(H$1:H382),"")</f>
        <v>83</v>
      </c>
      <c r="B382" s="48" t="s">
        <v>2447</v>
      </c>
      <c r="C382" s="49" t="s">
        <v>2448</v>
      </c>
      <c r="D382" s="47" t="s">
        <v>335</v>
      </c>
      <c r="E382" s="60">
        <v>2</v>
      </c>
      <c r="F382" s="51"/>
      <c r="H382" s="52" t="s">
        <v>250</v>
      </c>
      <c r="Z382" s="46"/>
      <c r="AA382" s="46"/>
    </row>
    <row r="383" spans="1:27" s="3" customFormat="1" ht="22.5" x14ac:dyDescent="0.25">
      <c r="A383" s="47">
        <f>IF(H383&lt;&gt;"",COUNTA(H$1:H383),"")</f>
        <v>84</v>
      </c>
      <c r="B383" s="48" t="s">
        <v>3919</v>
      </c>
      <c r="C383" s="49" t="s">
        <v>3920</v>
      </c>
      <c r="D383" s="47" t="s">
        <v>335</v>
      </c>
      <c r="E383" s="60">
        <v>2</v>
      </c>
      <c r="F383" s="51"/>
      <c r="H383" s="52" t="s">
        <v>250</v>
      </c>
      <c r="Z383" s="46"/>
      <c r="AA383" s="46"/>
    </row>
    <row r="384" spans="1:27" s="3" customFormat="1" ht="22.5" x14ac:dyDescent="0.25">
      <c r="A384" s="47">
        <f>IF(H384&lt;&gt;"",COUNTA(H$1:H384),"")</f>
        <v>85</v>
      </c>
      <c r="B384" s="48" t="s">
        <v>3927</v>
      </c>
      <c r="C384" s="49" t="s">
        <v>3928</v>
      </c>
      <c r="D384" s="47" t="s">
        <v>335</v>
      </c>
      <c r="E384" s="60">
        <v>1</v>
      </c>
      <c r="F384" s="51"/>
      <c r="H384" s="52" t="s">
        <v>250</v>
      </c>
      <c r="Z384" s="46"/>
      <c r="AA384" s="46"/>
    </row>
    <row r="385" spans="1:27" s="3" customFormat="1" ht="15" x14ac:dyDescent="0.25">
      <c r="A385" s="47">
        <f>IF(H385&lt;&gt;"",COUNTA(H$1:H385),"")</f>
        <v>86</v>
      </c>
      <c r="B385" s="48" t="s">
        <v>87</v>
      </c>
      <c r="C385" s="49" t="s">
        <v>88</v>
      </c>
      <c r="D385" s="47" t="s">
        <v>48</v>
      </c>
      <c r="E385" s="59">
        <v>169.125</v>
      </c>
      <c r="F385" s="51"/>
      <c r="H385" s="52" t="s">
        <v>250</v>
      </c>
      <c r="Z385" s="46"/>
      <c r="AA385" s="46"/>
    </row>
    <row r="386" spans="1:27" s="3" customFormat="1" ht="15" x14ac:dyDescent="0.25">
      <c r="A386" s="47">
        <f>IF(H386&lt;&gt;"",COUNTA(H$1:H386),"")</f>
        <v>87</v>
      </c>
      <c r="B386" s="48" t="s">
        <v>4022</v>
      </c>
      <c r="C386" s="49" t="s">
        <v>4023</v>
      </c>
      <c r="D386" s="47" t="s">
        <v>44</v>
      </c>
      <c r="E386" s="57">
        <v>2.7650000000000001E-2</v>
      </c>
      <c r="F386" s="51"/>
      <c r="H386" s="52" t="s">
        <v>250</v>
      </c>
      <c r="Z386" s="46"/>
      <c r="AA386" s="46"/>
    </row>
    <row r="387" spans="1:27" s="3" customFormat="1" ht="15" x14ac:dyDescent="0.25">
      <c r="A387" s="47">
        <f>IF(H387&lt;&gt;"",COUNTA(H$1:H387),"")</f>
        <v>88</v>
      </c>
      <c r="B387" s="48" t="s">
        <v>2517</v>
      </c>
      <c r="C387" s="49" t="s">
        <v>2518</v>
      </c>
      <c r="D387" s="47" t="s">
        <v>44</v>
      </c>
      <c r="E387" s="55">
        <v>0.17128699999999999</v>
      </c>
      <c r="F387" s="51"/>
      <c r="H387" s="52" t="s">
        <v>250</v>
      </c>
      <c r="Z387" s="46"/>
      <c r="AA387" s="46"/>
    </row>
    <row r="388" spans="1:27" s="3" customFormat="1" ht="15" x14ac:dyDescent="0.25">
      <c r="A388" s="47">
        <f>IF(H388&lt;&gt;"",COUNTA(H$1:H388),"")</f>
        <v>89</v>
      </c>
      <c r="B388" s="48" t="s">
        <v>2528</v>
      </c>
      <c r="C388" s="49" t="s">
        <v>2529</v>
      </c>
      <c r="D388" s="47" t="s">
        <v>73</v>
      </c>
      <c r="E388" s="54">
        <v>36.6</v>
      </c>
      <c r="F388" s="51"/>
      <c r="H388" s="52" t="s">
        <v>250</v>
      </c>
      <c r="Z388" s="46"/>
      <c r="AA388" s="46"/>
    </row>
    <row r="389" spans="1:27" s="3" customFormat="1" ht="15" x14ac:dyDescent="0.25">
      <c r="A389" s="47">
        <f>IF(H389&lt;&gt;"",COUNTA(H$1:H389),"")</f>
        <v>90</v>
      </c>
      <c r="B389" s="48" t="s">
        <v>2393</v>
      </c>
      <c r="C389" s="49" t="s">
        <v>2394</v>
      </c>
      <c r="D389" s="47" t="s">
        <v>198</v>
      </c>
      <c r="E389" s="54">
        <v>91.8</v>
      </c>
      <c r="F389" s="51"/>
      <c r="H389" s="52" t="s">
        <v>250</v>
      </c>
      <c r="Z389" s="46"/>
      <c r="AA389" s="46"/>
    </row>
    <row r="390" spans="1:27" s="3" customFormat="1" ht="15" x14ac:dyDescent="0.25">
      <c r="A390" s="47">
        <f>IF(H390&lt;&gt;"",COUNTA(H$1:H390),"")</f>
        <v>91</v>
      </c>
      <c r="B390" s="48" t="s">
        <v>3746</v>
      </c>
      <c r="C390" s="49" t="s">
        <v>3747</v>
      </c>
      <c r="D390" s="47" t="s">
        <v>198</v>
      </c>
      <c r="E390" s="50">
        <v>516.12</v>
      </c>
      <c r="F390" s="51"/>
      <c r="H390" s="52" t="s">
        <v>250</v>
      </c>
      <c r="Z390" s="46"/>
      <c r="AA390" s="46"/>
    </row>
    <row r="391" spans="1:27" s="3" customFormat="1" ht="15" x14ac:dyDescent="0.25">
      <c r="A391" s="47">
        <f>IF(H391&lt;&gt;"",COUNTA(H$1:H391),"")</f>
        <v>92</v>
      </c>
      <c r="B391" s="48" t="s">
        <v>3895</v>
      </c>
      <c r="C391" s="49" t="s">
        <v>3896</v>
      </c>
      <c r="D391" s="47" t="s">
        <v>439</v>
      </c>
      <c r="E391" s="50">
        <v>332.52</v>
      </c>
      <c r="F391" s="51"/>
      <c r="H391" s="52" t="s">
        <v>250</v>
      </c>
      <c r="Z391" s="46"/>
      <c r="AA391" s="46"/>
    </row>
    <row r="392" spans="1:27" s="3" customFormat="1" ht="22.5" x14ac:dyDescent="0.25">
      <c r="A392" s="47">
        <f>IF(H392&lt;&gt;"",COUNTA(H$1:H392),"")</f>
        <v>93</v>
      </c>
      <c r="B392" s="48" t="s">
        <v>3902</v>
      </c>
      <c r="C392" s="49" t="s">
        <v>3903</v>
      </c>
      <c r="D392" s="47" t="s">
        <v>407</v>
      </c>
      <c r="E392" s="60">
        <v>42</v>
      </c>
      <c r="F392" s="51"/>
      <c r="H392" s="52" t="s">
        <v>250</v>
      </c>
      <c r="Z392" s="46"/>
      <c r="AA392" s="46"/>
    </row>
    <row r="393" spans="1:27" s="3" customFormat="1" ht="15" x14ac:dyDescent="0.25">
      <c r="A393" s="79" t="s">
        <v>307</v>
      </c>
      <c r="B393" s="80"/>
      <c r="C393" s="80"/>
      <c r="D393" s="80"/>
      <c r="E393" s="81"/>
      <c r="F393" s="45"/>
      <c r="Z393" s="46"/>
      <c r="AA393" s="46" t="s">
        <v>307</v>
      </c>
    </row>
    <row r="394" spans="1:27" s="3" customFormat="1" ht="33.75" x14ac:dyDescent="0.25">
      <c r="A394" s="47">
        <f>IF(H394&lt;&gt;"",COUNTA(H$1:H394),"")</f>
        <v>94</v>
      </c>
      <c r="B394" s="48" t="s">
        <v>25</v>
      </c>
      <c r="C394" s="49" t="s">
        <v>26</v>
      </c>
      <c r="D394" s="47" t="s">
        <v>27</v>
      </c>
      <c r="E394" s="54">
        <v>307.5</v>
      </c>
      <c r="F394" s="51"/>
      <c r="H394" s="52" t="s">
        <v>250</v>
      </c>
      <c r="Z394" s="46"/>
      <c r="AA394" s="46"/>
    </row>
    <row r="395" spans="1:27" s="3" customFormat="1" ht="15" x14ac:dyDescent="0.25">
      <c r="A395" s="79" t="s">
        <v>309</v>
      </c>
      <c r="B395" s="80"/>
      <c r="C395" s="80"/>
      <c r="D395" s="80"/>
      <c r="E395" s="81"/>
      <c r="F395" s="45"/>
      <c r="Z395" s="46" t="s">
        <v>309</v>
      </c>
      <c r="AA395" s="46"/>
    </row>
    <row r="396" spans="1:27" s="3" customFormat="1" ht="15" x14ac:dyDescent="0.25">
      <c r="A396" s="79" t="s">
        <v>306</v>
      </c>
      <c r="B396" s="80"/>
      <c r="C396" s="80"/>
      <c r="D396" s="80"/>
      <c r="E396" s="81"/>
      <c r="F396" s="45"/>
      <c r="Z396" s="46"/>
      <c r="AA396" s="46" t="s">
        <v>306</v>
      </c>
    </row>
    <row r="397" spans="1:27" s="3" customFormat="1" ht="15" x14ac:dyDescent="0.25">
      <c r="A397" s="47">
        <f>IF(H397&lt;&gt;"",COUNTA(H$1:H397),"")</f>
        <v>95</v>
      </c>
      <c r="B397" s="48" t="s">
        <v>2554</v>
      </c>
      <c r="C397" s="49" t="s">
        <v>2555</v>
      </c>
      <c r="D397" s="47" t="s">
        <v>48</v>
      </c>
      <c r="E397" s="59">
        <v>169.125</v>
      </c>
      <c r="F397" s="51"/>
      <c r="H397" s="52" t="s">
        <v>250</v>
      </c>
      <c r="Z397" s="46"/>
      <c r="AA397" s="46"/>
    </row>
    <row r="398" spans="1:27" s="3" customFormat="1" ht="15" x14ac:dyDescent="0.25">
      <c r="A398" s="47">
        <f>IF(H398&lt;&gt;"",COUNTA(H$1:H398),"")</f>
        <v>96</v>
      </c>
      <c r="B398" s="48" t="s">
        <v>910</v>
      </c>
      <c r="C398" s="49" t="s">
        <v>4045</v>
      </c>
      <c r="D398" s="47" t="s">
        <v>335</v>
      </c>
      <c r="E398" s="60">
        <v>42</v>
      </c>
      <c r="F398" s="51"/>
      <c r="H398" s="52" t="s">
        <v>250</v>
      </c>
      <c r="Z398" s="46"/>
      <c r="AA398" s="46"/>
    </row>
    <row r="399" spans="1:27" s="3" customFormat="1" ht="19.5" customHeight="1" x14ac:dyDescent="0.25">
      <c r="A399" s="62"/>
      <c r="B399" s="63"/>
      <c r="C399" s="64"/>
      <c r="D399" s="65"/>
      <c r="E399" s="65"/>
      <c r="F399" s="66"/>
      <c r="Z399" s="46"/>
      <c r="AA399" s="46"/>
    </row>
    <row r="400" spans="1:27" s="3" customFormat="1" ht="15" x14ac:dyDescent="0.25">
      <c r="A400" s="11"/>
      <c r="B400" s="11"/>
      <c r="D400" s="11"/>
      <c r="E400" s="11"/>
      <c r="F400" s="11"/>
    </row>
  </sheetData>
  <mergeCells count="53">
    <mergeCell ref="A395:E395"/>
    <mergeCell ref="A396:E396"/>
    <mergeCell ref="A296:E296"/>
    <mergeCell ref="A297:E297"/>
    <mergeCell ref="A310:E310"/>
    <mergeCell ref="A323:E323"/>
    <mergeCell ref="A393:E393"/>
    <mergeCell ref="A266:F266"/>
    <mergeCell ref="A269:F269"/>
    <mergeCell ref="A275:F275"/>
    <mergeCell ref="A281:F281"/>
    <mergeCell ref="A293:E293"/>
    <mergeCell ref="A240:F240"/>
    <mergeCell ref="A246:F246"/>
    <mergeCell ref="A253:F253"/>
    <mergeCell ref="A254:F254"/>
    <mergeCell ref="A265:F265"/>
    <mergeCell ref="A199:F199"/>
    <mergeCell ref="A219:F219"/>
    <mergeCell ref="A230:F230"/>
    <mergeCell ref="A231:F231"/>
    <mergeCell ref="A234:F234"/>
    <mergeCell ref="A140:F140"/>
    <mergeCell ref="A160:F160"/>
    <mergeCell ref="A163:F163"/>
    <mergeCell ref="A170:F170"/>
    <mergeCell ref="A179:F179"/>
    <mergeCell ref="A74:F74"/>
    <mergeCell ref="A88:F88"/>
    <mergeCell ref="A102:F102"/>
    <mergeCell ref="A111:F111"/>
    <mergeCell ref="A120:F120"/>
    <mergeCell ref="A28:F28"/>
    <mergeCell ref="A32:F32"/>
    <mergeCell ref="A37:F37"/>
    <mergeCell ref="A51:F51"/>
    <mergeCell ref="A60:F60"/>
    <mergeCell ref="A17:F17"/>
    <mergeCell ref="A18:F18"/>
    <mergeCell ref="A20:F20"/>
    <mergeCell ref="A22:F22"/>
    <mergeCell ref="A25:F25"/>
    <mergeCell ref="B10:F10"/>
    <mergeCell ref="A14:A15"/>
    <mergeCell ref="B14:B15"/>
    <mergeCell ref="C14:C15"/>
    <mergeCell ref="D14:D15"/>
    <mergeCell ref="E14:F14"/>
    <mergeCell ref="C1:D1"/>
    <mergeCell ref="C2:D2"/>
    <mergeCell ref="C5:D5"/>
    <mergeCell ref="C7:D7"/>
    <mergeCell ref="C8:D8"/>
  </mergeCells>
  <printOptions horizontalCentered="1"/>
  <pageMargins left="0.39370077848434498" right="0.39370077848434498" top="0.78740155696868896" bottom="0.74803149700164795" header="0.118110239505768" footer="0.118110239505768"/>
  <pageSetup paperSize="9" scale="74" fitToHeight="0" orientation="portrait" r:id="rId1"/>
  <headerFooter>
    <oddFooter>&amp;RСтраница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265"/>
  <sheetViews>
    <sheetView showGridLines="0" workbookViewId="0">
      <selection activeCell="F15" sqref="F15:F16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3" width="52.42578125" style="1" customWidth="1"/>
    <col min="4" max="4" width="16.28515625" style="1" customWidth="1"/>
    <col min="5" max="6" width="15.42578125" style="1" customWidth="1"/>
    <col min="7" max="7" width="8" style="1" customWidth="1"/>
    <col min="8" max="8" width="8" style="1" hidden="1" customWidth="1"/>
    <col min="9" max="9" width="8" style="1" customWidth="1"/>
    <col min="10" max="14" width="9.140625" style="1"/>
    <col min="15" max="18" width="68.7109375" style="2" hidden="1" customWidth="1"/>
    <col min="19" max="23" width="119.7109375" style="2" hidden="1" customWidth="1"/>
    <col min="24" max="25" width="128.7109375" style="2" hidden="1" customWidth="1"/>
    <col min="26" max="27" width="113.28515625" style="2" hidden="1" customWidth="1"/>
    <col min="28" max="16384" width="9.140625" style="1"/>
  </cols>
  <sheetData>
    <row r="1" spans="1:23" s="3" customFormat="1" ht="39" x14ac:dyDescent="0.25">
      <c r="C1" s="67" t="s">
        <v>0</v>
      </c>
      <c r="D1" s="67"/>
      <c r="O1" s="4" t="s">
        <v>0</v>
      </c>
      <c r="P1" s="4" t="s">
        <v>1</v>
      </c>
    </row>
    <row r="2" spans="1:23" s="3" customFormat="1" ht="15" x14ac:dyDescent="0.25">
      <c r="B2" s="5"/>
      <c r="C2" s="68" t="s">
        <v>2</v>
      </c>
      <c r="D2" s="68"/>
      <c r="E2" s="5"/>
      <c r="F2" s="5"/>
    </row>
    <row r="3" spans="1:23" s="3" customFormat="1" ht="8.25" customHeight="1" x14ac:dyDescent="0.25">
      <c r="A3" s="6"/>
      <c r="B3" s="6"/>
      <c r="C3" s="6"/>
      <c r="D3" s="6"/>
      <c r="E3" s="6"/>
      <c r="F3" s="6"/>
    </row>
    <row r="4" spans="1:23" s="3" customFormat="1" ht="28.5" customHeight="1" x14ac:dyDescent="0.25">
      <c r="B4" s="7"/>
      <c r="C4" s="7" t="s">
        <v>4046</v>
      </c>
      <c r="D4" s="8"/>
      <c r="E4" s="7"/>
      <c r="F4" s="7"/>
    </row>
    <row r="5" spans="1:23" s="3" customFormat="1" ht="21" customHeight="1" x14ac:dyDescent="0.25">
      <c r="A5" s="5"/>
      <c r="B5" s="5"/>
      <c r="C5" s="69" t="s">
        <v>4</v>
      </c>
      <c r="D5" s="69"/>
      <c r="E5" s="5"/>
      <c r="F5" s="5"/>
    </row>
    <row r="6" spans="1:23" s="3" customFormat="1" ht="8.25" customHeight="1" x14ac:dyDescent="0.25">
      <c r="A6" s="6"/>
      <c r="B6" s="6"/>
      <c r="C6" s="6"/>
      <c r="D6" s="6"/>
      <c r="E6" s="6"/>
      <c r="F6" s="6"/>
    </row>
    <row r="7" spans="1:23" s="3" customFormat="1" ht="15" x14ac:dyDescent="0.25">
      <c r="B7" s="9" t="s">
        <v>5</v>
      </c>
      <c r="C7" s="70" t="s">
        <v>4047</v>
      </c>
      <c r="D7" s="70"/>
      <c r="E7" s="10"/>
      <c r="F7" s="10"/>
      <c r="Q7" s="4" t="s">
        <v>4047</v>
      </c>
      <c r="R7" s="4" t="s">
        <v>1</v>
      </c>
    </row>
    <row r="8" spans="1:23" s="3" customFormat="1" ht="15.75" customHeight="1" x14ac:dyDescent="0.25">
      <c r="B8" s="5"/>
      <c r="C8" s="71" t="s">
        <v>7</v>
      </c>
      <c r="D8" s="71"/>
      <c r="E8" s="5"/>
      <c r="F8" s="5"/>
    </row>
    <row r="9" spans="1:23" s="3" customFormat="1" ht="15.75" customHeight="1" x14ac:dyDescent="0.25">
      <c r="A9" s="6"/>
      <c r="B9" s="6"/>
      <c r="C9" s="6"/>
      <c r="D9" s="6"/>
      <c r="E9" s="6"/>
      <c r="F9" s="6"/>
    </row>
    <row r="10" spans="1:23" s="3" customFormat="1" ht="15" x14ac:dyDescent="0.25">
      <c r="A10" s="11"/>
      <c r="B10" s="72" t="s">
        <v>4048</v>
      </c>
      <c r="C10" s="72"/>
      <c r="D10" s="72"/>
      <c r="E10" s="72"/>
      <c r="F10" s="72"/>
      <c r="S10" s="12" t="s">
        <v>4048</v>
      </c>
      <c r="T10" s="12" t="s">
        <v>1</v>
      </c>
      <c r="U10" s="12" t="s">
        <v>1</v>
      </c>
      <c r="V10" s="12" t="s">
        <v>1</v>
      </c>
      <c r="W10" s="12" t="s">
        <v>1</v>
      </c>
    </row>
    <row r="11" spans="1:23" s="3" customFormat="1" ht="6" customHeight="1" x14ac:dyDescent="0.25">
      <c r="A11" s="11"/>
      <c r="B11" s="13"/>
      <c r="C11" s="14"/>
      <c r="D11" s="14"/>
      <c r="E11" s="14"/>
      <c r="F11" s="14"/>
    </row>
    <row r="12" spans="1:23" s="3" customFormat="1" ht="6" customHeight="1" x14ac:dyDescent="0.25">
      <c r="A12" s="15"/>
      <c r="B12" s="15"/>
      <c r="F12" s="15"/>
    </row>
    <row r="13" spans="1:23" s="3" customFormat="1" ht="6" customHeight="1" x14ac:dyDescent="0.25">
      <c r="A13" s="16"/>
    </row>
    <row r="14" spans="1:23" s="3" customFormat="1" ht="25.5" customHeight="1" x14ac:dyDescent="0.25">
      <c r="A14" s="73" t="s">
        <v>9</v>
      </c>
      <c r="B14" s="73" t="s">
        <v>10</v>
      </c>
      <c r="C14" s="73" t="s">
        <v>11</v>
      </c>
      <c r="D14" s="73" t="s">
        <v>12</v>
      </c>
      <c r="E14" s="74" t="s">
        <v>13</v>
      </c>
      <c r="F14" s="75"/>
    </row>
    <row r="15" spans="1:23" s="3" customFormat="1" ht="25.5" customHeight="1" x14ac:dyDescent="0.25">
      <c r="A15" s="73"/>
      <c r="B15" s="73"/>
      <c r="C15" s="73"/>
      <c r="D15" s="73"/>
      <c r="E15" s="17" t="s">
        <v>14</v>
      </c>
      <c r="F15" s="17" t="s">
        <v>15</v>
      </c>
    </row>
    <row r="16" spans="1:23" s="3" customFormat="1" ht="14.25" customHeight="1" x14ac:dyDescent="0.25">
      <c r="A16" s="18">
        <v>1</v>
      </c>
      <c r="B16" s="18">
        <v>2</v>
      </c>
      <c r="C16" s="19">
        <v>3</v>
      </c>
      <c r="D16" s="18">
        <v>4</v>
      </c>
      <c r="E16" s="18">
        <v>5</v>
      </c>
      <c r="F16" s="18" t="s">
        <v>16</v>
      </c>
    </row>
    <row r="17" spans="1:25" s="3" customFormat="1" ht="15" x14ac:dyDescent="0.25">
      <c r="A17" s="76" t="s">
        <v>2367</v>
      </c>
      <c r="B17" s="76"/>
      <c r="C17" s="76"/>
      <c r="D17" s="76"/>
      <c r="E17" s="76"/>
      <c r="F17" s="76"/>
      <c r="X17" s="20" t="s">
        <v>2367</v>
      </c>
    </row>
    <row r="18" spans="1:25" s="3" customFormat="1" ht="15" x14ac:dyDescent="0.25">
      <c r="A18" s="77" t="s">
        <v>4049</v>
      </c>
      <c r="B18" s="77"/>
      <c r="C18" s="77"/>
      <c r="D18" s="77"/>
      <c r="E18" s="77"/>
      <c r="F18" s="77"/>
      <c r="X18" s="20"/>
      <c r="Y18" s="21" t="s">
        <v>4049</v>
      </c>
    </row>
    <row r="19" spans="1:25" s="3" customFormat="1" ht="22.5" x14ac:dyDescent="0.25">
      <c r="A19" s="22" t="s">
        <v>19</v>
      </c>
      <c r="B19" s="23" t="s">
        <v>2369</v>
      </c>
      <c r="C19" s="24" t="s">
        <v>2370</v>
      </c>
      <c r="D19" s="22" t="s">
        <v>22</v>
      </c>
      <c r="E19" s="25"/>
      <c r="F19" s="26" t="s">
        <v>4050</v>
      </c>
      <c r="X19" s="20"/>
      <c r="Y19" s="21"/>
    </row>
    <row r="20" spans="1:25" s="3" customFormat="1" ht="15" x14ac:dyDescent="0.25">
      <c r="A20" s="77" t="s">
        <v>2372</v>
      </c>
      <c r="B20" s="77"/>
      <c r="C20" s="77"/>
      <c r="D20" s="77"/>
      <c r="E20" s="77"/>
      <c r="F20" s="77"/>
      <c r="X20" s="20"/>
      <c r="Y20" s="21" t="s">
        <v>2372</v>
      </c>
    </row>
    <row r="21" spans="1:25" s="3" customFormat="1" ht="22.5" x14ac:dyDescent="0.25">
      <c r="A21" s="22" t="s">
        <v>24</v>
      </c>
      <c r="B21" s="23" t="s">
        <v>3731</v>
      </c>
      <c r="C21" s="24" t="s">
        <v>3732</v>
      </c>
      <c r="D21" s="22" t="s">
        <v>22</v>
      </c>
      <c r="E21" s="25"/>
      <c r="F21" s="26" t="s">
        <v>4051</v>
      </c>
      <c r="X21" s="20"/>
      <c r="Y21" s="21"/>
    </row>
    <row r="22" spans="1:25" s="3" customFormat="1" ht="15" x14ac:dyDescent="0.25">
      <c r="A22" s="77" t="s">
        <v>4052</v>
      </c>
      <c r="B22" s="77"/>
      <c r="C22" s="77"/>
      <c r="D22" s="77"/>
      <c r="E22" s="77"/>
      <c r="F22" s="77"/>
      <c r="X22" s="20"/>
      <c r="Y22" s="21" t="s">
        <v>4052</v>
      </c>
    </row>
    <row r="23" spans="1:25" s="3" customFormat="1" ht="33.75" x14ac:dyDescent="0.25">
      <c r="A23" s="22" t="s">
        <v>30</v>
      </c>
      <c r="B23" s="23" t="s">
        <v>2377</v>
      </c>
      <c r="C23" s="24" t="s">
        <v>2378</v>
      </c>
      <c r="D23" s="22" t="s">
        <v>22</v>
      </c>
      <c r="E23" s="25"/>
      <c r="F23" s="26" t="s">
        <v>4053</v>
      </c>
      <c r="X23" s="20"/>
      <c r="Y23" s="21"/>
    </row>
    <row r="24" spans="1:25" s="3" customFormat="1" ht="33.75" x14ac:dyDescent="0.25">
      <c r="A24" s="22" t="s">
        <v>35</v>
      </c>
      <c r="B24" s="23" t="s">
        <v>25</v>
      </c>
      <c r="C24" s="24" t="s">
        <v>26</v>
      </c>
      <c r="D24" s="22" t="s">
        <v>27</v>
      </c>
      <c r="E24" s="25"/>
      <c r="F24" s="26" t="s">
        <v>4054</v>
      </c>
      <c r="X24" s="20"/>
      <c r="Y24" s="21"/>
    </row>
    <row r="25" spans="1:25" s="3" customFormat="1" ht="15" x14ac:dyDescent="0.25">
      <c r="A25" s="77" t="s">
        <v>2381</v>
      </c>
      <c r="B25" s="77"/>
      <c r="C25" s="77"/>
      <c r="D25" s="77"/>
      <c r="E25" s="77"/>
      <c r="F25" s="77"/>
      <c r="X25" s="20"/>
      <c r="Y25" s="21" t="s">
        <v>2381</v>
      </c>
    </row>
    <row r="26" spans="1:25" s="3" customFormat="1" ht="22.5" x14ac:dyDescent="0.25">
      <c r="A26" s="22" t="s">
        <v>39</v>
      </c>
      <c r="B26" s="23" t="s">
        <v>2382</v>
      </c>
      <c r="C26" s="24" t="s">
        <v>2383</v>
      </c>
      <c r="D26" s="22" t="s">
        <v>2384</v>
      </c>
      <c r="E26" s="25"/>
      <c r="F26" s="26" t="s">
        <v>4055</v>
      </c>
      <c r="X26" s="20"/>
      <c r="Y26" s="21"/>
    </row>
    <row r="27" spans="1:25" s="3" customFormat="1" ht="15" x14ac:dyDescent="0.25">
      <c r="A27" s="27" t="s">
        <v>99</v>
      </c>
      <c r="B27" s="28" t="s">
        <v>87</v>
      </c>
      <c r="C27" s="29" t="s">
        <v>88</v>
      </c>
      <c r="D27" s="30" t="s">
        <v>48</v>
      </c>
      <c r="E27" s="31" t="s">
        <v>106</v>
      </c>
      <c r="F27" s="31" t="s">
        <v>4056</v>
      </c>
      <c r="X27" s="20"/>
      <c r="Y27" s="21"/>
    </row>
    <row r="28" spans="1:25" s="3" customFormat="1" ht="15" x14ac:dyDescent="0.25">
      <c r="A28" s="77" t="s">
        <v>3740</v>
      </c>
      <c r="B28" s="77"/>
      <c r="C28" s="77"/>
      <c r="D28" s="77"/>
      <c r="E28" s="77"/>
      <c r="F28" s="77"/>
      <c r="X28" s="20"/>
      <c r="Y28" s="21" t="s">
        <v>3740</v>
      </c>
    </row>
    <row r="29" spans="1:25" s="3" customFormat="1" ht="22.5" x14ac:dyDescent="0.25">
      <c r="A29" s="22" t="s">
        <v>16</v>
      </c>
      <c r="B29" s="23" t="s">
        <v>3741</v>
      </c>
      <c r="C29" s="24" t="s">
        <v>3742</v>
      </c>
      <c r="D29" s="22" t="s">
        <v>421</v>
      </c>
      <c r="E29" s="25"/>
      <c r="F29" s="26" t="s">
        <v>4057</v>
      </c>
      <c r="X29" s="20"/>
      <c r="Y29" s="21"/>
    </row>
    <row r="30" spans="1:25" s="3" customFormat="1" ht="22.5" x14ac:dyDescent="0.25">
      <c r="A30" s="27"/>
      <c r="B30" s="28" t="s">
        <v>340</v>
      </c>
      <c r="C30" s="29" t="s">
        <v>341</v>
      </c>
      <c r="D30" s="30" t="s">
        <v>342</v>
      </c>
      <c r="E30" s="31" t="s">
        <v>3744</v>
      </c>
      <c r="F30" s="31" t="s">
        <v>4058</v>
      </c>
      <c r="X30" s="20"/>
      <c r="Y30" s="21"/>
    </row>
    <row r="31" spans="1:25" s="3" customFormat="1" ht="22.5" x14ac:dyDescent="0.25">
      <c r="A31" s="22" t="s">
        <v>76</v>
      </c>
      <c r="B31" s="23" t="s">
        <v>3746</v>
      </c>
      <c r="C31" s="24" t="s">
        <v>3747</v>
      </c>
      <c r="D31" s="22" t="s">
        <v>198</v>
      </c>
      <c r="E31" s="25"/>
      <c r="F31" s="26" t="s">
        <v>4059</v>
      </c>
      <c r="X31" s="20"/>
      <c r="Y31" s="21"/>
    </row>
    <row r="32" spans="1:25" s="3" customFormat="1" ht="15" x14ac:dyDescent="0.25">
      <c r="A32" s="77" t="s">
        <v>3753</v>
      </c>
      <c r="B32" s="77"/>
      <c r="C32" s="77"/>
      <c r="D32" s="77"/>
      <c r="E32" s="77"/>
      <c r="F32" s="77"/>
      <c r="X32" s="20"/>
      <c r="Y32" s="21" t="s">
        <v>3753</v>
      </c>
    </row>
    <row r="33" spans="1:25" s="3" customFormat="1" ht="22.5" x14ac:dyDescent="0.25">
      <c r="A33" s="22" t="s">
        <v>82</v>
      </c>
      <c r="B33" s="23" t="s">
        <v>1825</v>
      </c>
      <c r="C33" s="24" t="s">
        <v>1826</v>
      </c>
      <c r="D33" s="22" t="s">
        <v>421</v>
      </c>
      <c r="E33" s="25"/>
      <c r="F33" s="26" t="s">
        <v>4060</v>
      </c>
      <c r="X33" s="20"/>
      <c r="Y33" s="21"/>
    </row>
    <row r="34" spans="1:25" s="3" customFormat="1" ht="15" x14ac:dyDescent="0.25">
      <c r="A34" s="27"/>
      <c r="B34" s="28" t="s">
        <v>423</v>
      </c>
      <c r="C34" s="29" t="s">
        <v>424</v>
      </c>
      <c r="D34" s="30" t="s">
        <v>425</v>
      </c>
      <c r="E34" s="31" t="s">
        <v>426</v>
      </c>
      <c r="F34" s="31" t="s">
        <v>4061</v>
      </c>
      <c r="X34" s="20"/>
      <c r="Y34" s="21"/>
    </row>
    <row r="35" spans="1:25" s="3" customFormat="1" ht="22.5" x14ac:dyDescent="0.25">
      <c r="A35" s="27"/>
      <c r="B35" s="28" t="s">
        <v>1676</v>
      </c>
      <c r="C35" s="29" t="s">
        <v>1677</v>
      </c>
      <c r="D35" s="30" t="s">
        <v>44</v>
      </c>
      <c r="E35" s="31" t="s">
        <v>376</v>
      </c>
      <c r="F35" s="31" t="s">
        <v>4062</v>
      </c>
      <c r="X35" s="20"/>
      <c r="Y35" s="21"/>
    </row>
    <row r="36" spans="1:25" s="3" customFormat="1" ht="15" x14ac:dyDescent="0.25">
      <c r="A36" s="27"/>
      <c r="B36" s="28" t="s">
        <v>1830</v>
      </c>
      <c r="C36" s="29" t="s">
        <v>1831</v>
      </c>
      <c r="D36" s="30" t="s">
        <v>44</v>
      </c>
      <c r="E36" s="31" t="s">
        <v>141</v>
      </c>
      <c r="F36" s="31" t="s">
        <v>4063</v>
      </c>
      <c r="X36" s="20"/>
      <c r="Y36" s="21"/>
    </row>
    <row r="37" spans="1:25" s="3" customFormat="1" ht="15" x14ac:dyDescent="0.25">
      <c r="A37" s="27"/>
      <c r="B37" s="28" t="s">
        <v>399</v>
      </c>
      <c r="C37" s="29" t="s">
        <v>400</v>
      </c>
      <c r="D37" s="30" t="s">
        <v>73</v>
      </c>
      <c r="E37" s="31" t="s">
        <v>53</v>
      </c>
      <c r="F37" s="31" t="s">
        <v>4064</v>
      </c>
      <c r="X37" s="20"/>
      <c r="Y37" s="21"/>
    </row>
    <row r="38" spans="1:25" s="3" customFormat="1" ht="15" x14ac:dyDescent="0.25">
      <c r="A38" s="27"/>
      <c r="B38" s="28" t="s">
        <v>431</v>
      </c>
      <c r="C38" s="29" t="s">
        <v>432</v>
      </c>
      <c r="D38" s="30" t="s">
        <v>44</v>
      </c>
      <c r="E38" s="31" t="s">
        <v>433</v>
      </c>
      <c r="F38" s="31" t="s">
        <v>4065</v>
      </c>
      <c r="X38" s="20"/>
      <c r="Y38" s="21"/>
    </row>
    <row r="39" spans="1:25" s="3" customFormat="1" ht="22.5" x14ac:dyDescent="0.25">
      <c r="A39" s="27"/>
      <c r="B39" s="28" t="s">
        <v>340</v>
      </c>
      <c r="C39" s="29" t="s">
        <v>341</v>
      </c>
      <c r="D39" s="30" t="s">
        <v>342</v>
      </c>
      <c r="E39" s="31" t="s">
        <v>1835</v>
      </c>
      <c r="F39" s="31" t="s">
        <v>4066</v>
      </c>
      <c r="X39" s="20"/>
      <c r="Y39" s="21"/>
    </row>
    <row r="40" spans="1:25" s="3" customFormat="1" ht="33.75" x14ac:dyDescent="0.25">
      <c r="A40" s="22" t="s">
        <v>86</v>
      </c>
      <c r="B40" s="23" t="s">
        <v>3764</v>
      </c>
      <c r="C40" s="24" t="s">
        <v>3765</v>
      </c>
      <c r="D40" s="22" t="s">
        <v>198</v>
      </c>
      <c r="E40" s="25"/>
      <c r="F40" s="26" t="s">
        <v>4067</v>
      </c>
      <c r="X40" s="20"/>
      <c r="Y40" s="21"/>
    </row>
    <row r="41" spans="1:25" s="3" customFormat="1" ht="15" x14ac:dyDescent="0.25">
      <c r="A41" s="77" t="s">
        <v>4068</v>
      </c>
      <c r="B41" s="77"/>
      <c r="C41" s="77"/>
      <c r="D41" s="77"/>
      <c r="E41" s="77"/>
      <c r="F41" s="77"/>
      <c r="X41" s="20"/>
      <c r="Y41" s="21" t="s">
        <v>4068</v>
      </c>
    </row>
    <row r="42" spans="1:25" s="3" customFormat="1" ht="22.5" x14ac:dyDescent="0.25">
      <c r="A42" s="22" t="s">
        <v>92</v>
      </c>
      <c r="B42" s="23" t="s">
        <v>419</v>
      </c>
      <c r="C42" s="24" t="s">
        <v>420</v>
      </c>
      <c r="D42" s="22" t="s">
        <v>421</v>
      </c>
      <c r="E42" s="25"/>
      <c r="F42" s="26" t="s">
        <v>4069</v>
      </c>
      <c r="X42" s="20"/>
      <c r="Y42" s="21"/>
    </row>
    <row r="43" spans="1:25" s="3" customFormat="1" ht="15" x14ac:dyDescent="0.25">
      <c r="A43" s="27"/>
      <c r="B43" s="28" t="s">
        <v>423</v>
      </c>
      <c r="C43" s="29" t="s">
        <v>424</v>
      </c>
      <c r="D43" s="30" t="s">
        <v>425</v>
      </c>
      <c r="E43" s="31" t="s">
        <v>426</v>
      </c>
      <c r="F43" s="31" t="s">
        <v>4070</v>
      </c>
      <c r="X43" s="20"/>
      <c r="Y43" s="21"/>
    </row>
    <row r="44" spans="1:25" s="3" customFormat="1" ht="15" x14ac:dyDescent="0.25">
      <c r="A44" s="27"/>
      <c r="B44" s="28" t="s">
        <v>427</v>
      </c>
      <c r="C44" s="29" t="s">
        <v>428</v>
      </c>
      <c r="D44" s="30" t="s">
        <v>44</v>
      </c>
      <c r="E44" s="31" t="s">
        <v>429</v>
      </c>
      <c r="F44" s="31" t="s">
        <v>4071</v>
      </c>
      <c r="X44" s="20"/>
      <c r="Y44" s="21"/>
    </row>
    <row r="45" spans="1:25" s="3" customFormat="1" ht="15" x14ac:dyDescent="0.25">
      <c r="A45" s="27"/>
      <c r="B45" s="28" t="s">
        <v>431</v>
      </c>
      <c r="C45" s="29" t="s">
        <v>432</v>
      </c>
      <c r="D45" s="30" t="s">
        <v>44</v>
      </c>
      <c r="E45" s="31" t="s">
        <v>433</v>
      </c>
      <c r="F45" s="31" t="s">
        <v>4072</v>
      </c>
      <c r="X45" s="20"/>
      <c r="Y45" s="21"/>
    </row>
    <row r="46" spans="1:25" s="3" customFormat="1" ht="22.5" x14ac:dyDescent="0.25">
      <c r="A46" s="27"/>
      <c r="B46" s="28" t="s">
        <v>340</v>
      </c>
      <c r="C46" s="29" t="s">
        <v>341</v>
      </c>
      <c r="D46" s="30" t="s">
        <v>342</v>
      </c>
      <c r="E46" s="31" t="s">
        <v>435</v>
      </c>
      <c r="F46" s="31" t="s">
        <v>4073</v>
      </c>
      <c r="X46" s="20"/>
      <c r="Y46" s="21"/>
    </row>
    <row r="47" spans="1:25" s="3" customFormat="1" ht="33.75" x14ac:dyDescent="0.25">
      <c r="A47" s="22" t="s">
        <v>106</v>
      </c>
      <c r="B47" s="23" t="s">
        <v>3764</v>
      </c>
      <c r="C47" s="24" t="s">
        <v>3765</v>
      </c>
      <c r="D47" s="22" t="s">
        <v>198</v>
      </c>
      <c r="E47" s="25"/>
      <c r="F47" s="26" t="s">
        <v>4074</v>
      </c>
      <c r="X47" s="20"/>
      <c r="Y47" s="21"/>
    </row>
    <row r="48" spans="1:25" s="3" customFormat="1" ht="15" x14ac:dyDescent="0.25">
      <c r="A48" s="77" t="s">
        <v>4075</v>
      </c>
      <c r="B48" s="77"/>
      <c r="C48" s="77"/>
      <c r="D48" s="77"/>
      <c r="E48" s="77"/>
      <c r="F48" s="77"/>
      <c r="X48" s="20"/>
      <c r="Y48" s="21" t="s">
        <v>4075</v>
      </c>
    </row>
    <row r="49" spans="1:25" s="3" customFormat="1" ht="22.5" x14ac:dyDescent="0.25">
      <c r="A49" s="22" t="s">
        <v>123</v>
      </c>
      <c r="B49" s="23" t="s">
        <v>4076</v>
      </c>
      <c r="C49" s="24" t="s">
        <v>4077</v>
      </c>
      <c r="D49" s="22" t="s">
        <v>421</v>
      </c>
      <c r="E49" s="25"/>
      <c r="F49" s="26" t="s">
        <v>4078</v>
      </c>
      <c r="X49" s="20"/>
      <c r="Y49" s="21"/>
    </row>
    <row r="50" spans="1:25" s="3" customFormat="1" ht="15" x14ac:dyDescent="0.25">
      <c r="A50" s="27"/>
      <c r="B50" s="28" t="s">
        <v>423</v>
      </c>
      <c r="C50" s="29" t="s">
        <v>424</v>
      </c>
      <c r="D50" s="30" t="s">
        <v>425</v>
      </c>
      <c r="E50" s="31" t="s">
        <v>426</v>
      </c>
      <c r="F50" s="31" t="s">
        <v>4079</v>
      </c>
      <c r="X50" s="20"/>
      <c r="Y50" s="21"/>
    </row>
    <row r="51" spans="1:25" s="3" customFormat="1" ht="15" x14ac:dyDescent="0.25">
      <c r="A51" s="27"/>
      <c r="B51" s="28" t="s">
        <v>427</v>
      </c>
      <c r="C51" s="29" t="s">
        <v>428</v>
      </c>
      <c r="D51" s="30" t="s">
        <v>44</v>
      </c>
      <c r="E51" s="31" t="s">
        <v>429</v>
      </c>
      <c r="F51" s="31" t="s">
        <v>4080</v>
      </c>
      <c r="X51" s="20"/>
      <c r="Y51" s="21"/>
    </row>
    <row r="52" spans="1:25" s="3" customFormat="1" ht="15" x14ac:dyDescent="0.25">
      <c r="A52" s="27"/>
      <c r="B52" s="28" t="s">
        <v>431</v>
      </c>
      <c r="C52" s="29" t="s">
        <v>432</v>
      </c>
      <c r="D52" s="30" t="s">
        <v>44</v>
      </c>
      <c r="E52" s="31" t="s">
        <v>433</v>
      </c>
      <c r="F52" s="31" t="s">
        <v>4081</v>
      </c>
      <c r="X52" s="20"/>
      <c r="Y52" s="21"/>
    </row>
    <row r="53" spans="1:25" s="3" customFormat="1" ht="22.5" x14ac:dyDescent="0.25">
      <c r="A53" s="27"/>
      <c r="B53" s="28" t="s">
        <v>340</v>
      </c>
      <c r="C53" s="29" t="s">
        <v>341</v>
      </c>
      <c r="D53" s="30" t="s">
        <v>342</v>
      </c>
      <c r="E53" s="31" t="s">
        <v>4082</v>
      </c>
      <c r="F53" s="31" t="s">
        <v>4083</v>
      </c>
      <c r="X53" s="20"/>
      <c r="Y53" s="21"/>
    </row>
    <row r="54" spans="1:25" s="3" customFormat="1" ht="33.75" x14ac:dyDescent="0.25">
      <c r="A54" s="22" t="s">
        <v>174</v>
      </c>
      <c r="B54" s="23" t="s">
        <v>3774</v>
      </c>
      <c r="C54" s="24" t="s">
        <v>3775</v>
      </c>
      <c r="D54" s="22" t="s">
        <v>198</v>
      </c>
      <c r="E54" s="25"/>
      <c r="F54" s="26" t="s">
        <v>4084</v>
      </c>
      <c r="X54" s="20"/>
      <c r="Y54" s="21"/>
    </row>
    <row r="55" spans="1:25" s="3" customFormat="1" ht="15" x14ac:dyDescent="0.25">
      <c r="A55" s="77" t="s">
        <v>4085</v>
      </c>
      <c r="B55" s="77"/>
      <c r="C55" s="77"/>
      <c r="D55" s="77"/>
      <c r="E55" s="77"/>
      <c r="F55" s="77"/>
      <c r="X55" s="20"/>
      <c r="Y55" s="21" t="s">
        <v>4085</v>
      </c>
    </row>
    <row r="56" spans="1:25" s="3" customFormat="1" ht="22.5" x14ac:dyDescent="0.25">
      <c r="A56" s="22" t="s">
        <v>179</v>
      </c>
      <c r="B56" s="23" t="s">
        <v>3788</v>
      </c>
      <c r="C56" s="24" t="s">
        <v>3789</v>
      </c>
      <c r="D56" s="22" t="s">
        <v>421</v>
      </c>
      <c r="E56" s="25"/>
      <c r="F56" s="26" t="s">
        <v>4086</v>
      </c>
      <c r="X56" s="20"/>
      <c r="Y56" s="21"/>
    </row>
    <row r="57" spans="1:25" s="3" customFormat="1" ht="15" x14ac:dyDescent="0.25">
      <c r="A57" s="27"/>
      <c r="B57" s="28" t="s">
        <v>423</v>
      </c>
      <c r="C57" s="29" t="s">
        <v>424</v>
      </c>
      <c r="D57" s="30" t="s">
        <v>425</v>
      </c>
      <c r="E57" s="31" t="s">
        <v>426</v>
      </c>
      <c r="F57" s="31" t="s">
        <v>4087</v>
      </c>
      <c r="X57" s="20"/>
      <c r="Y57" s="21"/>
    </row>
    <row r="58" spans="1:25" s="3" customFormat="1" ht="15" x14ac:dyDescent="0.25">
      <c r="A58" s="27"/>
      <c r="B58" s="28" t="s">
        <v>427</v>
      </c>
      <c r="C58" s="29" t="s">
        <v>428</v>
      </c>
      <c r="D58" s="30" t="s">
        <v>44</v>
      </c>
      <c r="E58" s="31" t="s">
        <v>429</v>
      </c>
      <c r="F58" s="31" t="s">
        <v>4088</v>
      </c>
      <c r="X58" s="20"/>
      <c r="Y58" s="21"/>
    </row>
    <row r="59" spans="1:25" s="3" customFormat="1" ht="15" x14ac:dyDescent="0.25">
      <c r="A59" s="27"/>
      <c r="B59" s="28" t="s">
        <v>431</v>
      </c>
      <c r="C59" s="29" t="s">
        <v>432</v>
      </c>
      <c r="D59" s="30" t="s">
        <v>44</v>
      </c>
      <c r="E59" s="31" t="s">
        <v>433</v>
      </c>
      <c r="F59" s="31" t="s">
        <v>4089</v>
      </c>
      <c r="X59" s="20"/>
      <c r="Y59" s="21"/>
    </row>
    <row r="60" spans="1:25" s="3" customFormat="1" ht="22.5" x14ac:dyDescent="0.25">
      <c r="A60" s="27"/>
      <c r="B60" s="28" t="s">
        <v>340</v>
      </c>
      <c r="C60" s="29" t="s">
        <v>341</v>
      </c>
      <c r="D60" s="30" t="s">
        <v>342</v>
      </c>
      <c r="E60" s="31" t="s">
        <v>3792</v>
      </c>
      <c r="F60" s="31" t="s">
        <v>4090</v>
      </c>
      <c r="X60" s="20"/>
      <c r="Y60" s="21"/>
    </row>
    <row r="61" spans="1:25" s="3" customFormat="1" ht="33.75" x14ac:dyDescent="0.25">
      <c r="A61" s="22" t="s">
        <v>183</v>
      </c>
      <c r="B61" s="23" t="s">
        <v>3794</v>
      </c>
      <c r="C61" s="24" t="s">
        <v>3795</v>
      </c>
      <c r="D61" s="22" t="s">
        <v>198</v>
      </c>
      <c r="E61" s="25"/>
      <c r="F61" s="26" t="s">
        <v>4091</v>
      </c>
      <c r="X61" s="20"/>
      <c r="Y61" s="21"/>
    </row>
    <row r="62" spans="1:25" s="3" customFormat="1" ht="15" x14ac:dyDescent="0.25">
      <c r="A62" s="77" t="s">
        <v>4092</v>
      </c>
      <c r="B62" s="77"/>
      <c r="C62" s="77"/>
      <c r="D62" s="77"/>
      <c r="E62" s="77"/>
      <c r="F62" s="77"/>
      <c r="X62" s="20"/>
      <c r="Y62" s="21" t="s">
        <v>4092</v>
      </c>
    </row>
    <row r="63" spans="1:25" s="3" customFormat="1" ht="22.5" x14ac:dyDescent="0.25">
      <c r="A63" s="22" t="s">
        <v>202</v>
      </c>
      <c r="B63" s="23" t="s">
        <v>1825</v>
      </c>
      <c r="C63" s="24" t="s">
        <v>1826</v>
      </c>
      <c r="D63" s="22" t="s">
        <v>421</v>
      </c>
      <c r="E63" s="25"/>
      <c r="F63" s="26" t="s">
        <v>4093</v>
      </c>
      <c r="X63" s="20"/>
      <c r="Y63" s="21"/>
    </row>
    <row r="64" spans="1:25" s="3" customFormat="1" ht="15" x14ac:dyDescent="0.25">
      <c r="A64" s="27"/>
      <c r="B64" s="28" t="s">
        <v>423</v>
      </c>
      <c r="C64" s="29" t="s">
        <v>424</v>
      </c>
      <c r="D64" s="30" t="s">
        <v>425</v>
      </c>
      <c r="E64" s="31" t="s">
        <v>426</v>
      </c>
      <c r="F64" s="31" t="s">
        <v>4094</v>
      </c>
      <c r="X64" s="20"/>
      <c r="Y64" s="21"/>
    </row>
    <row r="65" spans="1:25" s="3" customFormat="1" ht="22.5" x14ac:dyDescent="0.25">
      <c r="A65" s="27"/>
      <c r="B65" s="28" t="s">
        <v>1676</v>
      </c>
      <c r="C65" s="29" t="s">
        <v>1677</v>
      </c>
      <c r="D65" s="30" t="s">
        <v>44</v>
      </c>
      <c r="E65" s="31" t="s">
        <v>376</v>
      </c>
      <c r="F65" s="31" t="s">
        <v>4095</v>
      </c>
      <c r="X65" s="20"/>
      <c r="Y65" s="21"/>
    </row>
    <row r="66" spans="1:25" s="3" customFormat="1" ht="15" x14ac:dyDescent="0.25">
      <c r="A66" s="27"/>
      <c r="B66" s="28" t="s">
        <v>1830</v>
      </c>
      <c r="C66" s="29" t="s">
        <v>1831</v>
      </c>
      <c r="D66" s="30" t="s">
        <v>44</v>
      </c>
      <c r="E66" s="31" t="s">
        <v>141</v>
      </c>
      <c r="F66" s="31" t="s">
        <v>4096</v>
      </c>
      <c r="X66" s="20"/>
      <c r="Y66" s="21"/>
    </row>
    <row r="67" spans="1:25" s="3" customFormat="1" ht="15" x14ac:dyDescent="0.25">
      <c r="A67" s="27"/>
      <c r="B67" s="28" t="s">
        <v>399</v>
      </c>
      <c r="C67" s="29" t="s">
        <v>400</v>
      </c>
      <c r="D67" s="30" t="s">
        <v>73</v>
      </c>
      <c r="E67" s="31" t="s">
        <v>53</v>
      </c>
      <c r="F67" s="31" t="s">
        <v>4097</v>
      </c>
      <c r="X67" s="20"/>
      <c r="Y67" s="21"/>
    </row>
    <row r="68" spans="1:25" s="3" customFormat="1" ht="15" x14ac:dyDescent="0.25">
      <c r="A68" s="27"/>
      <c r="B68" s="28" t="s">
        <v>431</v>
      </c>
      <c r="C68" s="29" t="s">
        <v>432</v>
      </c>
      <c r="D68" s="30" t="s">
        <v>44</v>
      </c>
      <c r="E68" s="31" t="s">
        <v>433</v>
      </c>
      <c r="F68" s="31" t="s">
        <v>4098</v>
      </c>
      <c r="X68" s="20"/>
      <c r="Y68" s="21"/>
    </row>
    <row r="69" spans="1:25" s="3" customFormat="1" ht="22.5" x14ac:dyDescent="0.25">
      <c r="A69" s="27"/>
      <c r="B69" s="28" t="s">
        <v>340</v>
      </c>
      <c r="C69" s="29" t="s">
        <v>341</v>
      </c>
      <c r="D69" s="30" t="s">
        <v>342</v>
      </c>
      <c r="E69" s="31" t="s">
        <v>1835</v>
      </c>
      <c r="F69" s="31" t="s">
        <v>4099</v>
      </c>
      <c r="X69" s="20"/>
      <c r="Y69" s="21"/>
    </row>
    <row r="70" spans="1:25" s="3" customFormat="1" ht="22.5" x14ac:dyDescent="0.25">
      <c r="A70" s="22" t="s">
        <v>206</v>
      </c>
      <c r="B70" s="23" t="s">
        <v>4100</v>
      </c>
      <c r="C70" s="24" t="s">
        <v>4101</v>
      </c>
      <c r="D70" s="22" t="s">
        <v>439</v>
      </c>
      <c r="E70" s="25"/>
      <c r="F70" s="26" t="s">
        <v>4102</v>
      </c>
      <c r="X70" s="20"/>
      <c r="Y70" s="21"/>
    </row>
    <row r="71" spans="1:25" s="3" customFormat="1" ht="15" x14ac:dyDescent="0.25">
      <c r="A71" s="77" t="s">
        <v>3898</v>
      </c>
      <c r="B71" s="77"/>
      <c r="C71" s="77"/>
      <c r="D71" s="77"/>
      <c r="E71" s="77"/>
      <c r="F71" s="77"/>
      <c r="X71" s="20"/>
      <c r="Y71" s="21" t="s">
        <v>3898</v>
      </c>
    </row>
    <row r="72" spans="1:25" s="3" customFormat="1" ht="22.5" x14ac:dyDescent="0.25">
      <c r="A72" s="22" t="s">
        <v>219</v>
      </c>
      <c r="B72" s="23" t="s">
        <v>3899</v>
      </c>
      <c r="C72" s="24" t="s">
        <v>3900</v>
      </c>
      <c r="D72" s="22" t="s">
        <v>407</v>
      </c>
      <c r="E72" s="25"/>
      <c r="F72" s="26" t="s">
        <v>4103</v>
      </c>
      <c r="X72" s="20"/>
      <c r="Y72" s="21"/>
    </row>
    <row r="73" spans="1:25" s="3" customFormat="1" ht="22.5" x14ac:dyDescent="0.25">
      <c r="A73" s="27" t="s">
        <v>99</v>
      </c>
      <c r="B73" s="28" t="s">
        <v>3902</v>
      </c>
      <c r="C73" s="29" t="s">
        <v>3903</v>
      </c>
      <c r="D73" s="30" t="s">
        <v>407</v>
      </c>
      <c r="E73" s="31" t="s">
        <v>92</v>
      </c>
      <c r="F73" s="31" t="s">
        <v>4104</v>
      </c>
      <c r="X73" s="20"/>
      <c r="Y73" s="21"/>
    </row>
    <row r="74" spans="1:25" s="3" customFormat="1" ht="15" x14ac:dyDescent="0.25">
      <c r="A74" s="77" t="s">
        <v>3905</v>
      </c>
      <c r="B74" s="77"/>
      <c r="C74" s="77"/>
      <c r="D74" s="77"/>
      <c r="E74" s="77"/>
      <c r="F74" s="77"/>
      <c r="X74" s="20"/>
      <c r="Y74" s="21" t="s">
        <v>3905</v>
      </c>
    </row>
    <row r="75" spans="1:25" s="3" customFormat="1" ht="15" x14ac:dyDescent="0.25">
      <c r="A75" s="22" t="s">
        <v>634</v>
      </c>
      <c r="B75" s="23" t="s">
        <v>3906</v>
      </c>
      <c r="C75" s="24" t="s">
        <v>3907</v>
      </c>
      <c r="D75" s="22" t="s">
        <v>335</v>
      </c>
      <c r="E75" s="25"/>
      <c r="F75" s="26" t="s">
        <v>4105</v>
      </c>
      <c r="X75" s="20"/>
      <c r="Y75" s="21"/>
    </row>
    <row r="76" spans="1:25" s="3" customFormat="1" ht="15" x14ac:dyDescent="0.25">
      <c r="A76" s="27"/>
      <c r="B76" s="28" t="s">
        <v>2950</v>
      </c>
      <c r="C76" s="29" t="s">
        <v>2951</v>
      </c>
      <c r="D76" s="30" t="s">
        <v>73</v>
      </c>
      <c r="E76" s="31" t="s">
        <v>149</v>
      </c>
      <c r="F76" s="31" t="s">
        <v>4106</v>
      </c>
      <c r="X76" s="20"/>
      <c r="Y76" s="21"/>
    </row>
    <row r="77" spans="1:25" s="3" customFormat="1" ht="15" x14ac:dyDescent="0.25">
      <c r="A77" s="27"/>
      <c r="B77" s="28" t="s">
        <v>3909</v>
      </c>
      <c r="C77" s="29" t="s">
        <v>3910</v>
      </c>
      <c r="D77" s="30" t="s">
        <v>421</v>
      </c>
      <c r="E77" s="31" t="s">
        <v>372</v>
      </c>
      <c r="F77" s="31" t="s">
        <v>4107</v>
      </c>
      <c r="X77" s="20"/>
      <c r="Y77" s="21"/>
    </row>
    <row r="78" spans="1:25" s="3" customFormat="1" ht="15" x14ac:dyDescent="0.25">
      <c r="A78" s="27"/>
      <c r="B78" s="28" t="s">
        <v>3911</v>
      </c>
      <c r="C78" s="29" t="s">
        <v>3912</v>
      </c>
      <c r="D78" s="30" t="s">
        <v>421</v>
      </c>
      <c r="E78" s="31" t="s">
        <v>523</v>
      </c>
      <c r="F78" s="31" t="s">
        <v>4108</v>
      </c>
      <c r="X78" s="20"/>
      <c r="Y78" s="21"/>
    </row>
    <row r="79" spans="1:25" s="3" customFormat="1" ht="22.5" x14ac:dyDescent="0.25">
      <c r="A79" s="27"/>
      <c r="B79" s="28" t="s">
        <v>340</v>
      </c>
      <c r="C79" s="29" t="s">
        <v>341</v>
      </c>
      <c r="D79" s="30" t="s">
        <v>342</v>
      </c>
      <c r="E79" s="31" t="s">
        <v>1892</v>
      </c>
      <c r="F79" s="31" t="s">
        <v>4109</v>
      </c>
      <c r="X79" s="20"/>
      <c r="Y79" s="21"/>
    </row>
    <row r="80" spans="1:25" s="3" customFormat="1" ht="22.5" x14ac:dyDescent="0.25">
      <c r="A80" s="22" t="s">
        <v>646</v>
      </c>
      <c r="B80" s="23" t="s">
        <v>4110</v>
      </c>
      <c r="C80" s="24" t="s">
        <v>4111</v>
      </c>
      <c r="D80" s="22" t="s">
        <v>79</v>
      </c>
      <c r="E80" s="25"/>
      <c r="F80" s="26" t="s">
        <v>4105</v>
      </c>
      <c r="X80" s="20"/>
      <c r="Y80" s="21"/>
    </row>
    <row r="81" spans="1:25" s="3" customFormat="1" ht="15" x14ac:dyDescent="0.25">
      <c r="A81" s="77" t="s">
        <v>2442</v>
      </c>
      <c r="B81" s="77"/>
      <c r="C81" s="77"/>
      <c r="D81" s="77"/>
      <c r="E81" s="77"/>
      <c r="F81" s="77"/>
      <c r="X81" s="20"/>
      <c r="Y81" s="21" t="s">
        <v>2442</v>
      </c>
    </row>
    <row r="82" spans="1:25" s="3" customFormat="1" ht="33.75" x14ac:dyDescent="0.25">
      <c r="A82" s="22" t="s">
        <v>654</v>
      </c>
      <c r="B82" s="23" t="s">
        <v>2443</v>
      </c>
      <c r="C82" s="24" t="s">
        <v>2444</v>
      </c>
      <c r="D82" s="22" t="s">
        <v>421</v>
      </c>
      <c r="E82" s="25"/>
      <c r="F82" s="26" t="s">
        <v>4112</v>
      </c>
      <c r="X82" s="20"/>
      <c r="Y82" s="21"/>
    </row>
    <row r="83" spans="1:25" s="3" customFormat="1" ht="22.5" x14ac:dyDescent="0.25">
      <c r="A83" s="27"/>
      <c r="B83" s="28" t="s">
        <v>340</v>
      </c>
      <c r="C83" s="29" t="s">
        <v>341</v>
      </c>
      <c r="D83" s="30" t="s">
        <v>342</v>
      </c>
      <c r="E83" s="31" t="s">
        <v>194</v>
      </c>
      <c r="F83" s="31" t="s">
        <v>4113</v>
      </c>
      <c r="X83" s="20"/>
      <c r="Y83" s="21"/>
    </row>
    <row r="84" spans="1:25" s="3" customFormat="1" ht="22.5" x14ac:dyDescent="0.25">
      <c r="A84" s="22" t="s">
        <v>657</v>
      </c>
      <c r="B84" s="23" t="s">
        <v>2447</v>
      </c>
      <c r="C84" s="24" t="s">
        <v>2448</v>
      </c>
      <c r="D84" s="22" t="s">
        <v>335</v>
      </c>
      <c r="E84" s="25"/>
      <c r="F84" s="26" t="s">
        <v>250</v>
      </c>
      <c r="X84" s="20"/>
      <c r="Y84" s="21"/>
    </row>
    <row r="85" spans="1:25" s="3" customFormat="1" ht="22.5" x14ac:dyDescent="0.25">
      <c r="A85" s="22" t="s">
        <v>872</v>
      </c>
      <c r="B85" s="23" t="s">
        <v>4114</v>
      </c>
      <c r="C85" s="24" t="s">
        <v>2450</v>
      </c>
      <c r="D85" s="22" t="s">
        <v>198</v>
      </c>
      <c r="E85" s="25"/>
      <c r="F85" s="26" t="s">
        <v>4115</v>
      </c>
      <c r="X85" s="20"/>
      <c r="Y85" s="21"/>
    </row>
    <row r="86" spans="1:25" s="3" customFormat="1" ht="22.5" x14ac:dyDescent="0.25">
      <c r="A86" s="22" t="s">
        <v>671</v>
      </c>
      <c r="B86" s="23" t="s">
        <v>3919</v>
      </c>
      <c r="C86" s="24" t="s">
        <v>3920</v>
      </c>
      <c r="D86" s="22" t="s">
        <v>335</v>
      </c>
      <c r="E86" s="25"/>
      <c r="F86" s="26" t="s">
        <v>250</v>
      </c>
      <c r="X86" s="20"/>
      <c r="Y86" s="21"/>
    </row>
    <row r="87" spans="1:25" s="3" customFormat="1" ht="22.5" x14ac:dyDescent="0.25">
      <c r="A87" s="22" t="s">
        <v>880</v>
      </c>
      <c r="B87" s="23" t="s">
        <v>4116</v>
      </c>
      <c r="C87" s="24" t="s">
        <v>3922</v>
      </c>
      <c r="D87" s="22" t="s">
        <v>198</v>
      </c>
      <c r="E87" s="25"/>
      <c r="F87" s="26" t="s">
        <v>4117</v>
      </c>
      <c r="X87" s="20"/>
      <c r="Y87" s="21"/>
    </row>
    <row r="88" spans="1:25" s="3" customFormat="1" ht="22.5" x14ac:dyDescent="0.25">
      <c r="A88" s="22" t="s">
        <v>682</v>
      </c>
      <c r="B88" s="23" t="s">
        <v>4118</v>
      </c>
      <c r="C88" s="24" t="s">
        <v>3925</v>
      </c>
      <c r="D88" s="22" t="s">
        <v>198</v>
      </c>
      <c r="E88" s="25"/>
      <c r="F88" s="26" t="s">
        <v>4119</v>
      </c>
      <c r="X88" s="20"/>
      <c r="Y88" s="21"/>
    </row>
    <row r="89" spans="1:25" s="3" customFormat="1" ht="22.5" x14ac:dyDescent="0.25">
      <c r="A89" s="22" t="s">
        <v>888</v>
      </c>
      <c r="B89" s="23" t="s">
        <v>3927</v>
      </c>
      <c r="C89" s="24" t="s">
        <v>3928</v>
      </c>
      <c r="D89" s="22" t="s">
        <v>335</v>
      </c>
      <c r="E89" s="25"/>
      <c r="F89" s="26" t="s">
        <v>366</v>
      </c>
      <c r="X89" s="20"/>
      <c r="Y89" s="21"/>
    </row>
    <row r="90" spans="1:25" s="3" customFormat="1" ht="15" x14ac:dyDescent="0.25">
      <c r="A90" s="76" t="s">
        <v>2452</v>
      </c>
      <c r="B90" s="76"/>
      <c r="C90" s="76"/>
      <c r="D90" s="76"/>
      <c r="E90" s="76"/>
      <c r="F90" s="76"/>
      <c r="X90" s="20" t="s">
        <v>2452</v>
      </c>
      <c r="Y90" s="21"/>
    </row>
    <row r="91" spans="1:25" s="3" customFormat="1" ht="33.75" x14ac:dyDescent="0.25">
      <c r="A91" s="22" t="s">
        <v>687</v>
      </c>
      <c r="B91" s="23" t="s">
        <v>2453</v>
      </c>
      <c r="C91" s="24" t="s">
        <v>2454</v>
      </c>
      <c r="D91" s="22" t="s">
        <v>335</v>
      </c>
      <c r="E91" s="25"/>
      <c r="F91" s="26" t="s">
        <v>4120</v>
      </c>
      <c r="X91" s="20"/>
      <c r="Y91" s="21"/>
    </row>
    <row r="92" spans="1:25" s="3" customFormat="1" ht="15" x14ac:dyDescent="0.25">
      <c r="A92" s="27"/>
      <c r="B92" s="28" t="s">
        <v>2455</v>
      </c>
      <c r="C92" s="29" t="s">
        <v>2456</v>
      </c>
      <c r="D92" s="30" t="s">
        <v>44</v>
      </c>
      <c r="E92" s="31" t="s">
        <v>190</v>
      </c>
      <c r="F92" s="31" t="s">
        <v>2418</v>
      </c>
      <c r="X92" s="20"/>
      <c r="Y92" s="21"/>
    </row>
    <row r="93" spans="1:25" s="3" customFormat="1" ht="15" x14ac:dyDescent="0.25">
      <c r="A93" s="27"/>
      <c r="B93" s="28" t="s">
        <v>2457</v>
      </c>
      <c r="C93" s="29" t="s">
        <v>2458</v>
      </c>
      <c r="D93" s="30" t="s">
        <v>44</v>
      </c>
      <c r="E93" s="31" t="s">
        <v>572</v>
      </c>
      <c r="F93" s="31" t="s">
        <v>3963</v>
      </c>
      <c r="X93" s="20"/>
      <c r="Y93" s="21"/>
    </row>
    <row r="94" spans="1:25" s="3" customFormat="1" ht="15" x14ac:dyDescent="0.25">
      <c r="A94" s="27"/>
      <c r="B94" s="28" t="s">
        <v>1027</v>
      </c>
      <c r="C94" s="29" t="s">
        <v>1028</v>
      </c>
      <c r="D94" s="30" t="s">
        <v>73</v>
      </c>
      <c r="E94" s="31" t="s">
        <v>973</v>
      </c>
      <c r="F94" s="31" t="s">
        <v>4121</v>
      </c>
      <c r="X94" s="20"/>
      <c r="Y94" s="21"/>
    </row>
    <row r="95" spans="1:25" s="3" customFormat="1" ht="15" x14ac:dyDescent="0.25">
      <c r="A95" s="27"/>
      <c r="B95" s="28" t="s">
        <v>423</v>
      </c>
      <c r="C95" s="29" t="s">
        <v>424</v>
      </c>
      <c r="D95" s="30" t="s">
        <v>425</v>
      </c>
      <c r="E95" s="31" t="s">
        <v>225</v>
      </c>
      <c r="F95" s="31" t="s">
        <v>4122</v>
      </c>
      <c r="X95" s="20"/>
      <c r="Y95" s="21"/>
    </row>
    <row r="96" spans="1:25" s="3" customFormat="1" ht="22.5" x14ac:dyDescent="0.25">
      <c r="A96" s="27"/>
      <c r="B96" s="28" t="s">
        <v>340</v>
      </c>
      <c r="C96" s="29" t="s">
        <v>341</v>
      </c>
      <c r="D96" s="30" t="s">
        <v>342</v>
      </c>
      <c r="E96" s="31" t="s">
        <v>2461</v>
      </c>
      <c r="F96" s="31" t="s">
        <v>4123</v>
      </c>
      <c r="X96" s="20"/>
      <c r="Y96" s="21"/>
    </row>
    <row r="97" spans="1:25" s="3" customFormat="1" ht="22.5" x14ac:dyDescent="0.25">
      <c r="A97" s="22" t="s">
        <v>890</v>
      </c>
      <c r="B97" s="23" t="s">
        <v>4124</v>
      </c>
      <c r="C97" s="24" t="s">
        <v>4125</v>
      </c>
      <c r="D97" s="22" t="s">
        <v>79</v>
      </c>
      <c r="E97" s="25"/>
      <c r="F97" s="26" t="s">
        <v>80</v>
      </c>
      <c r="X97" s="20"/>
      <c r="Y97" s="21"/>
    </row>
    <row r="98" spans="1:25" s="3" customFormat="1" ht="22.5" x14ac:dyDescent="0.25">
      <c r="A98" s="22" t="s">
        <v>129</v>
      </c>
      <c r="B98" s="23" t="s">
        <v>4126</v>
      </c>
      <c r="C98" s="24" t="s">
        <v>4127</v>
      </c>
      <c r="D98" s="22" t="s">
        <v>79</v>
      </c>
      <c r="E98" s="25"/>
      <c r="F98" s="26" t="s">
        <v>528</v>
      </c>
      <c r="X98" s="20"/>
      <c r="Y98" s="21"/>
    </row>
    <row r="99" spans="1:25" s="3" customFormat="1" ht="22.5" x14ac:dyDescent="0.25">
      <c r="A99" s="22" t="s">
        <v>891</v>
      </c>
      <c r="B99" s="23" t="s">
        <v>4128</v>
      </c>
      <c r="C99" s="24" t="s">
        <v>4129</v>
      </c>
      <c r="D99" s="22" t="s">
        <v>79</v>
      </c>
      <c r="E99" s="25"/>
      <c r="F99" s="26" t="s">
        <v>4130</v>
      </c>
      <c r="X99" s="20"/>
      <c r="Y99" s="21"/>
    </row>
    <row r="100" spans="1:25" s="3" customFormat="1" ht="15" x14ac:dyDescent="0.25">
      <c r="A100" s="76" t="s">
        <v>4131</v>
      </c>
      <c r="B100" s="76"/>
      <c r="C100" s="76"/>
      <c r="D100" s="76"/>
      <c r="E100" s="76"/>
      <c r="F100" s="76"/>
      <c r="X100" s="20" t="s">
        <v>4131</v>
      </c>
      <c r="Y100" s="21"/>
    </row>
    <row r="101" spans="1:25" s="3" customFormat="1" ht="15" x14ac:dyDescent="0.25">
      <c r="A101" s="77" t="s">
        <v>4132</v>
      </c>
      <c r="B101" s="77"/>
      <c r="C101" s="77"/>
      <c r="D101" s="77"/>
      <c r="E101" s="77"/>
      <c r="F101" s="77"/>
      <c r="X101" s="20"/>
      <c r="Y101" s="21" t="s">
        <v>4132</v>
      </c>
    </row>
    <row r="102" spans="1:25" s="3" customFormat="1" ht="22.5" x14ac:dyDescent="0.25">
      <c r="A102" s="22" t="s">
        <v>892</v>
      </c>
      <c r="B102" s="23" t="s">
        <v>1513</v>
      </c>
      <c r="C102" s="24" t="s">
        <v>1514</v>
      </c>
      <c r="D102" s="22" t="s">
        <v>33</v>
      </c>
      <c r="E102" s="25"/>
      <c r="F102" s="26" t="s">
        <v>4133</v>
      </c>
      <c r="X102" s="20"/>
      <c r="Y102" s="21"/>
    </row>
    <row r="103" spans="1:25" s="3" customFormat="1" ht="15" x14ac:dyDescent="0.25">
      <c r="A103" s="77" t="s">
        <v>4134</v>
      </c>
      <c r="B103" s="77"/>
      <c r="C103" s="77"/>
      <c r="D103" s="77"/>
      <c r="E103" s="77"/>
      <c r="F103" s="77"/>
      <c r="X103" s="20"/>
      <c r="Y103" s="21" t="s">
        <v>4134</v>
      </c>
    </row>
    <row r="104" spans="1:25" s="3" customFormat="1" ht="22.5" x14ac:dyDescent="0.25">
      <c r="A104" s="22" t="s">
        <v>893</v>
      </c>
      <c r="B104" s="23" t="s">
        <v>1516</v>
      </c>
      <c r="C104" s="24" t="s">
        <v>1517</v>
      </c>
      <c r="D104" s="22" t="s">
        <v>33</v>
      </c>
      <c r="E104" s="25"/>
      <c r="F104" s="26" t="s">
        <v>4135</v>
      </c>
      <c r="X104" s="20"/>
      <c r="Y104" s="21"/>
    </row>
    <row r="105" spans="1:25" s="3" customFormat="1" ht="15" x14ac:dyDescent="0.25">
      <c r="A105" s="77" t="s">
        <v>2376</v>
      </c>
      <c r="B105" s="77"/>
      <c r="C105" s="77"/>
      <c r="D105" s="77"/>
      <c r="E105" s="77"/>
      <c r="F105" s="77"/>
      <c r="X105" s="20"/>
      <c r="Y105" s="21" t="s">
        <v>2376</v>
      </c>
    </row>
    <row r="106" spans="1:25" s="3" customFormat="1" ht="33.75" x14ac:dyDescent="0.25">
      <c r="A106" s="22" t="s">
        <v>895</v>
      </c>
      <c r="B106" s="23" t="s">
        <v>3734</v>
      </c>
      <c r="C106" s="24" t="s">
        <v>3735</v>
      </c>
      <c r="D106" s="22" t="s">
        <v>22</v>
      </c>
      <c r="E106" s="25"/>
      <c r="F106" s="26" t="s">
        <v>4136</v>
      </c>
      <c r="X106" s="20"/>
      <c r="Y106" s="21"/>
    </row>
    <row r="107" spans="1:25" s="3" customFormat="1" ht="33.75" x14ac:dyDescent="0.25">
      <c r="A107" s="22" t="s">
        <v>896</v>
      </c>
      <c r="B107" s="23" t="s">
        <v>25</v>
      </c>
      <c r="C107" s="24" t="s">
        <v>26</v>
      </c>
      <c r="D107" s="22" t="s">
        <v>27</v>
      </c>
      <c r="E107" s="25"/>
      <c r="F107" s="26" t="s">
        <v>4137</v>
      </c>
      <c r="X107" s="20"/>
      <c r="Y107" s="21"/>
    </row>
    <row r="108" spans="1:25" s="3" customFormat="1" ht="15" x14ac:dyDescent="0.25">
      <c r="A108" s="77" t="s">
        <v>4138</v>
      </c>
      <c r="B108" s="77"/>
      <c r="C108" s="77"/>
      <c r="D108" s="77"/>
      <c r="E108" s="77"/>
      <c r="F108" s="77"/>
      <c r="X108" s="20"/>
      <c r="Y108" s="21" t="s">
        <v>4138</v>
      </c>
    </row>
    <row r="109" spans="1:25" s="3" customFormat="1" ht="22.5" x14ac:dyDescent="0.25">
      <c r="A109" s="22" t="s">
        <v>1320</v>
      </c>
      <c r="B109" s="23" t="s">
        <v>4139</v>
      </c>
      <c r="C109" s="24" t="s">
        <v>4140</v>
      </c>
      <c r="D109" s="22" t="s">
        <v>350</v>
      </c>
      <c r="E109" s="25"/>
      <c r="F109" s="26" t="s">
        <v>422</v>
      </c>
      <c r="X109" s="20"/>
      <c r="Y109" s="21"/>
    </row>
    <row r="110" spans="1:25" s="3" customFormat="1" ht="15" x14ac:dyDescent="0.25">
      <c r="A110" s="77" t="s">
        <v>4141</v>
      </c>
      <c r="B110" s="77"/>
      <c r="C110" s="77"/>
      <c r="D110" s="77"/>
      <c r="E110" s="77"/>
      <c r="F110" s="77"/>
      <c r="X110" s="20"/>
      <c r="Y110" s="21" t="s">
        <v>4141</v>
      </c>
    </row>
    <row r="111" spans="1:25" s="3" customFormat="1" ht="22.5" x14ac:dyDescent="0.25">
      <c r="A111" s="22" t="s">
        <v>1321</v>
      </c>
      <c r="B111" s="23" t="s">
        <v>4142</v>
      </c>
      <c r="C111" s="24" t="s">
        <v>4143</v>
      </c>
      <c r="D111" s="22" t="s">
        <v>515</v>
      </c>
      <c r="E111" s="25"/>
      <c r="F111" s="26" t="s">
        <v>2054</v>
      </c>
      <c r="X111" s="20"/>
      <c r="Y111" s="21"/>
    </row>
    <row r="112" spans="1:25" s="3" customFormat="1" ht="15" x14ac:dyDescent="0.25">
      <c r="A112" s="27"/>
      <c r="B112" s="28" t="s">
        <v>4144</v>
      </c>
      <c r="C112" s="29" t="s">
        <v>4145</v>
      </c>
      <c r="D112" s="30" t="s">
        <v>73</v>
      </c>
      <c r="E112" s="31" t="s">
        <v>4146</v>
      </c>
      <c r="F112" s="31" t="s">
        <v>4147</v>
      </c>
      <c r="X112" s="20"/>
      <c r="Y112" s="21"/>
    </row>
    <row r="113" spans="1:25" s="3" customFormat="1" ht="15" x14ac:dyDescent="0.25">
      <c r="A113" s="27"/>
      <c r="B113" s="28" t="s">
        <v>4148</v>
      </c>
      <c r="C113" s="29" t="s">
        <v>4149</v>
      </c>
      <c r="D113" s="30" t="s">
        <v>44</v>
      </c>
      <c r="E113" s="31" t="s">
        <v>194</v>
      </c>
      <c r="F113" s="31" t="s">
        <v>413</v>
      </c>
      <c r="X113" s="20"/>
      <c r="Y113" s="21"/>
    </row>
    <row r="114" spans="1:25" s="3" customFormat="1" ht="22.5" x14ac:dyDescent="0.25">
      <c r="A114" s="27"/>
      <c r="B114" s="28" t="s">
        <v>340</v>
      </c>
      <c r="C114" s="29" t="s">
        <v>341</v>
      </c>
      <c r="D114" s="30" t="s">
        <v>342</v>
      </c>
      <c r="E114" s="31" t="s">
        <v>553</v>
      </c>
      <c r="F114" s="31" t="s">
        <v>80</v>
      </c>
      <c r="X114" s="20"/>
      <c r="Y114" s="21"/>
    </row>
    <row r="115" spans="1:25" s="3" customFormat="1" ht="15" x14ac:dyDescent="0.25">
      <c r="A115" s="77" t="s">
        <v>4150</v>
      </c>
      <c r="B115" s="77"/>
      <c r="C115" s="77"/>
      <c r="D115" s="77"/>
      <c r="E115" s="77"/>
      <c r="F115" s="77"/>
      <c r="X115" s="20"/>
      <c r="Y115" s="21" t="s">
        <v>4150</v>
      </c>
    </row>
    <row r="116" spans="1:25" s="3" customFormat="1" ht="33.75" x14ac:dyDescent="0.25">
      <c r="A116" s="22" t="s">
        <v>1323</v>
      </c>
      <c r="B116" s="23" t="s">
        <v>4151</v>
      </c>
      <c r="C116" s="24" t="s">
        <v>4152</v>
      </c>
      <c r="D116" s="22" t="s">
        <v>335</v>
      </c>
      <c r="E116" s="25"/>
      <c r="F116" s="26" t="s">
        <v>2054</v>
      </c>
      <c r="X116" s="20"/>
      <c r="Y116" s="21"/>
    </row>
    <row r="117" spans="1:25" s="3" customFormat="1" ht="15" x14ac:dyDescent="0.25">
      <c r="A117" s="27"/>
      <c r="B117" s="28" t="s">
        <v>382</v>
      </c>
      <c r="C117" s="29" t="s">
        <v>383</v>
      </c>
      <c r="D117" s="30" t="s">
        <v>73</v>
      </c>
      <c r="E117" s="31" t="s">
        <v>53</v>
      </c>
      <c r="F117" s="31" t="s">
        <v>4153</v>
      </c>
      <c r="X117" s="20"/>
      <c r="Y117" s="21"/>
    </row>
    <row r="118" spans="1:25" s="3" customFormat="1" ht="15" x14ac:dyDescent="0.25">
      <c r="A118" s="27"/>
      <c r="B118" s="28" t="s">
        <v>385</v>
      </c>
      <c r="C118" s="29" t="s">
        <v>386</v>
      </c>
      <c r="D118" s="30" t="s">
        <v>73</v>
      </c>
      <c r="E118" s="31" t="s">
        <v>1247</v>
      </c>
      <c r="F118" s="31" t="s">
        <v>1617</v>
      </c>
      <c r="X118" s="20"/>
      <c r="Y118" s="21"/>
    </row>
    <row r="119" spans="1:25" s="3" customFormat="1" ht="22.5" x14ac:dyDescent="0.25">
      <c r="A119" s="27"/>
      <c r="B119" s="28" t="s">
        <v>395</v>
      </c>
      <c r="C119" s="29" t="s">
        <v>396</v>
      </c>
      <c r="D119" s="30" t="s">
        <v>44</v>
      </c>
      <c r="E119" s="31" t="s">
        <v>3248</v>
      </c>
      <c r="F119" s="31" t="s">
        <v>2421</v>
      </c>
      <c r="X119" s="20"/>
      <c r="Y119" s="21"/>
    </row>
    <row r="120" spans="1:25" s="3" customFormat="1" ht="15" x14ac:dyDescent="0.25">
      <c r="A120" s="27"/>
      <c r="B120" s="28" t="s">
        <v>399</v>
      </c>
      <c r="C120" s="29" t="s">
        <v>400</v>
      </c>
      <c r="D120" s="30" t="s">
        <v>73</v>
      </c>
      <c r="E120" s="31" t="s">
        <v>74</v>
      </c>
      <c r="F120" s="31" t="s">
        <v>4154</v>
      </c>
      <c r="X120" s="20"/>
      <c r="Y120" s="21"/>
    </row>
    <row r="121" spans="1:25" s="3" customFormat="1" ht="22.5" x14ac:dyDescent="0.25">
      <c r="A121" s="27"/>
      <c r="B121" s="28" t="s">
        <v>340</v>
      </c>
      <c r="C121" s="29" t="s">
        <v>341</v>
      </c>
      <c r="D121" s="30" t="s">
        <v>342</v>
      </c>
      <c r="E121" s="31" t="s">
        <v>4155</v>
      </c>
      <c r="F121" s="31" t="s">
        <v>4156</v>
      </c>
      <c r="X121" s="20"/>
      <c r="Y121" s="21"/>
    </row>
    <row r="122" spans="1:25" s="3" customFormat="1" ht="33.75" x14ac:dyDescent="0.25">
      <c r="A122" s="22" t="s">
        <v>1325</v>
      </c>
      <c r="B122" s="23" t="s">
        <v>4157</v>
      </c>
      <c r="C122" s="24" t="s">
        <v>4158</v>
      </c>
      <c r="D122" s="22" t="s">
        <v>79</v>
      </c>
      <c r="E122" s="25"/>
      <c r="F122" s="26" t="s">
        <v>2054</v>
      </c>
      <c r="X122" s="20"/>
      <c r="Y122" s="21"/>
    </row>
    <row r="123" spans="1:25" s="3" customFormat="1" ht="22.5" x14ac:dyDescent="0.25">
      <c r="A123" s="22" t="s">
        <v>1090</v>
      </c>
      <c r="B123" s="23" t="s">
        <v>4159</v>
      </c>
      <c r="C123" s="24" t="s">
        <v>4160</v>
      </c>
      <c r="D123" s="22" t="s">
        <v>79</v>
      </c>
      <c r="E123" s="25"/>
      <c r="F123" s="26" t="s">
        <v>2054</v>
      </c>
      <c r="X123" s="20"/>
      <c r="Y123" s="21"/>
    </row>
    <row r="124" spans="1:25" s="3" customFormat="1" ht="15" x14ac:dyDescent="0.25">
      <c r="A124" s="76" t="s">
        <v>4161</v>
      </c>
      <c r="B124" s="76"/>
      <c r="C124" s="76"/>
      <c r="D124" s="76"/>
      <c r="E124" s="76"/>
      <c r="F124" s="76"/>
      <c r="X124" s="20" t="s">
        <v>4161</v>
      </c>
      <c r="Y124" s="21"/>
    </row>
    <row r="125" spans="1:25" s="3" customFormat="1" ht="24.75" x14ac:dyDescent="0.25">
      <c r="A125" s="77" t="s">
        <v>2511</v>
      </c>
      <c r="B125" s="77"/>
      <c r="C125" s="77"/>
      <c r="D125" s="77"/>
      <c r="E125" s="77"/>
      <c r="F125" s="77"/>
      <c r="X125" s="20"/>
      <c r="Y125" s="21" t="s">
        <v>2511</v>
      </c>
    </row>
    <row r="126" spans="1:25" s="3" customFormat="1" ht="22.5" x14ac:dyDescent="0.25">
      <c r="A126" s="22" t="s">
        <v>1337</v>
      </c>
      <c r="B126" s="23" t="s">
        <v>1513</v>
      </c>
      <c r="C126" s="24" t="s">
        <v>1514</v>
      </c>
      <c r="D126" s="22" t="s">
        <v>33</v>
      </c>
      <c r="E126" s="25"/>
      <c r="F126" s="26" t="s">
        <v>4162</v>
      </c>
      <c r="X126" s="20"/>
      <c r="Y126" s="21"/>
    </row>
    <row r="127" spans="1:25" s="3" customFormat="1" ht="22.5" x14ac:dyDescent="0.25">
      <c r="A127" s="22" t="s">
        <v>1339</v>
      </c>
      <c r="B127" s="23" t="s">
        <v>1516</v>
      </c>
      <c r="C127" s="24" t="s">
        <v>1517</v>
      </c>
      <c r="D127" s="22" t="s">
        <v>33</v>
      </c>
      <c r="E127" s="25"/>
      <c r="F127" s="26" t="s">
        <v>4162</v>
      </c>
      <c r="X127" s="20"/>
      <c r="Y127" s="21"/>
    </row>
    <row r="128" spans="1:25" s="3" customFormat="1" ht="15" x14ac:dyDescent="0.25">
      <c r="A128" s="77" t="s">
        <v>2520</v>
      </c>
      <c r="B128" s="77"/>
      <c r="C128" s="77"/>
      <c r="D128" s="77"/>
      <c r="E128" s="77"/>
      <c r="F128" s="77"/>
      <c r="X128" s="20"/>
      <c r="Y128" s="21" t="s">
        <v>2520</v>
      </c>
    </row>
    <row r="129" spans="1:25" s="3" customFormat="1" ht="22.5" x14ac:dyDescent="0.25">
      <c r="A129" s="22" t="s">
        <v>1340</v>
      </c>
      <c r="B129" s="23" t="s">
        <v>2521</v>
      </c>
      <c r="C129" s="24" t="s">
        <v>2522</v>
      </c>
      <c r="D129" s="22" t="s">
        <v>407</v>
      </c>
      <c r="E129" s="25"/>
      <c r="F129" s="26" t="s">
        <v>4163</v>
      </c>
      <c r="X129" s="20"/>
      <c r="Y129" s="21"/>
    </row>
    <row r="130" spans="1:25" s="3" customFormat="1" ht="15" x14ac:dyDescent="0.25">
      <c r="A130" s="27"/>
      <c r="B130" s="28" t="s">
        <v>382</v>
      </c>
      <c r="C130" s="29" t="s">
        <v>383</v>
      </c>
      <c r="D130" s="30" t="s">
        <v>73</v>
      </c>
      <c r="E130" s="31" t="s">
        <v>2524</v>
      </c>
      <c r="F130" s="31" t="s">
        <v>2197</v>
      </c>
      <c r="X130" s="20"/>
      <c r="Y130" s="21"/>
    </row>
    <row r="131" spans="1:25" s="3" customFormat="1" ht="15" x14ac:dyDescent="0.25">
      <c r="A131" s="27"/>
      <c r="B131" s="28" t="s">
        <v>1524</v>
      </c>
      <c r="C131" s="29" t="s">
        <v>1525</v>
      </c>
      <c r="D131" s="30" t="s">
        <v>73</v>
      </c>
      <c r="E131" s="31" t="s">
        <v>24</v>
      </c>
      <c r="F131" s="31" t="s">
        <v>569</v>
      </c>
      <c r="X131" s="20"/>
      <c r="Y131" s="21"/>
    </row>
    <row r="132" spans="1:25" s="3" customFormat="1" ht="22.5" x14ac:dyDescent="0.25">
      <c r="A132" s="27"/>
      <c r="B132" s="28" t="s">
        <v>340</v>
      </c>
      <c r="C132" s="29" t="s">
        <v>341</v>
      </c>
      <c r="D132" s="30" t="s">
        <v>342</v>
      </c>
      <c r="E132" s="31" t="s">
        <v>1579</v>
      </c>
      <c r="F132" s="31" t="s">
        <v>4164</v>
      </c>
      <c r="X132" s="20"/>
      <c r="Y132" s="21"/>
    </row>
    <row r="133" spans="1:25" s="3" customFormat="1" ht="22.5" x14ac:dyDescent="0.25">
      <c r="A133" s="22" t="s">
        <v>1342</v>
      </c>
      <c r="B133" s="23" t="s">
        <v>2528</v>
      </c>
      <c r="C133" s="24" t="s">
        <v>2529</v>
      </c>
      <c r="D133" s="22" t="s">
        <v>73</v>
      </c>
      <c r="E133" s="25"/>
      <c r="F133" s="26" t="s">
        <v>4165</v>
      </c>
      <c r="X133" s="20"/>
      <c r="Y133" s="21"/>
    </row>
    <row r="134" spans="1:25" s="3" customFormat="1" ht="15" x14ac:dyDescent="0.25">
      <c r="A134" s="77" t="s">
        <v>2513</v>
      </c>
      <c r="B134" s="77"/>
      <c r="C134" s="77"/>
      <c r="D134" s="77"/>
      <c r="E134" s="77"/>
      <c r="F134" s="77"/>
      <c r="X134" s="20"/>
      <c r="Y134" s="21" t="s">
        <v>2513</v>
      </c>
    </row>
    <row r="135" spans="1:25" s="3" customFormat="1" ht="22.5" x14ac:dyDescent="0.25">
      <c r="A135" s="22" t="s">
        <v>1344</v>
      </c>
      <c r="B135" s="23" t="s">
        <v>1520</v>
      </c>
      <c r="C135" s="24" t="s">
        <v>1521</v>
      </c>
      <c r="D135" s="22" t="s">
        <v>421</v>
      </c>
      <c r="E135" s="25"/>
      <c r="F135" s="26" t="s">
        <v>4166</v>
      </c>
      <c r="X135" s="20"/>
      <c r="Y135" s="21"/>
    </row>
    <row r="136" spans="1:25" s="3" customFormat="1" ht="15" x14ac:dyDescent="0.25">
      <c r="A136" s="27"/>
      <c r="B136" s="28" t="s">
        <v>382</v>
      </c>
      <c r="C136" s="29" t="s">
        <v>383</v>
      </c>
      <c r="D136" s="30" t="s">
        <v>73</v>
      </c>
      <c r="E136" s="31" t="s">
        <v>662</v>
      </c>
      <c r="F136" s="31" t="s">
        <v>4167</v>
      </c>
      <c r="X136" s="20"/>
      <c r="Y136" s="21"/>
    </row>
    <row r="137" spans="1:25" s="3" customFormat="1" ht="15" x14ac:dyDescent="0.25">
      <c r="A137" s="27"/>
      <c r="B137" s="28" t="s">
        <v>1524</v>
      </c>
      <c r="C137" s="29" t="s">
        <v>1525</v>
      </c>
      <c r="D137" s="30" t="s">
        <v>73</v>
      </c>
      <c r="E137" s="31" t="s">
        <v>1526</v>
      </c>
      <c r="F137" s="31" t="s">
        <v>4168</v>
      </c>
      <c r="X137" s="20"/>
      <c r="Y137" s="21"/>
    </row>
    <row r="138" spans="1:25" s="3" customFormat="1" ht="22.5" x14ac:dyDescent="0.25">
      <c r="A138" s="27"/>
      <c r="B138" s="28" t="s">
        <v>340</v>
      </c>
      <c r="C138" s="29" t="s">
        <v>341</v>
      </c>
      <c r="D138" s="30" t="s">
        <v>342</v>
      </c>
      <c r="E138" s="31" t="s">
        <v>1528</v>
      </c>
      <c r="F138" s="31" t="s">
        <v>4169</v>
      </c>
      <c r="X138" s="20"/>
      <c r="Y138" s="21"/>
    </row>
    <row r="139" spans="1:25" s="3" customFormat="1" ht="22.5" x14ac:dyDescent="0.25">
      <c r="A139" s="22" t="s">
        <v>1346</v>
      </c>
      <c r="B139" s="23" t="s">
        <v>2517</v>
      </c>
      <c r="C139" s="24" t="s">
        <v>2518</v>
      </c>
      <c r="D139" s="22" t="s">
        <v>44</v>
      </c>
      <c r="E139" s="25"/>
      <c r="F139" s="26" t="s">
        <v>4170</v>
      </c>
      <c r="X139" s="20"/>
      <c r="Y139" s="21"/>
    </row>
    <row r="140" spans="1:25" s="3" customFormat="1" ht="15" x14ac:dyDescent="0.25">
      <c r="A140" s="77" t="s">
        <v>4171</v>
      </c>
      <c r="B140" s="77"/>
      <c r="C140" s="77"/>
      <c r="D140" s="77"/>
      <c r="E140" s="77"/>
      <c r="F140" s="77"/>
      <c r="X140" s="20"/>
      <c r="Y140" s="21" t="s">
        <v>4171</v>
      </c>
    </row>
    <row r="141" spans="1:25" s="3" customFormat="1" ht="15" x14ac:dyDescent="0.25">
      <c r="A141" s="76" t="s">
        <v>4172</v>
      </c>
      <c r="B141" s="76"/>
      <c r="C141" s="76"/>
      <c r="D141" s="76"/>
      <c r="E141" s="76"/>
      <c r="F141" s="76"/>
      <c r="X141" s="20" t="s">
        <v>4172</v>
      </c>
      <c r="Y141" s="21"/>
    </row>
    <row r="142" spans="1:25" s="3" customFormat="1" ht="15" x14ac:dyDescent="0.25">
      <c r="A142" s="77" t="s">
        <v>4173</v>
      </c>
      <c r="B142" s="77"/>
      <c r="C142" s="77"/>
      <c r="D142" s="77"/>
      <c r="E142" s="77"/>
      <c r="F142" s="77"/>
      <c r="X142" s="20"/>
      <c r="Y142" s="21" t="s">
        <v>4173</v>
      </c>
    </row>
    <row r="143" spans="1:25" s="3" customFormat="1" ht="22.5" x14ac:dyDescent="0.25">
      <c r="A143" s="22" t="s">
        <v>1348</v>
      </c>
      <c r="B143" s="23" t="s">
        <v>1513</v>
      </c>
      <c r="C143" s="24" t="s">
        <v>1514</v>
      </c>
      <c r="D143" s="22" t="s">
        <v>33</v>
      </c>
      <c r="E143" s="25"/>
      <c r="F143" s="26" t="s">
        <v>1303</v>
      </c>
      <c r="X143" s="20"/>
      <c r="Y143" s="21"/>
    </row>
    <row r="144" spans="1:25" s="3" customFormat="1" ht="15" x14ac:dyDescent="0.25">
      <c r="A144" s="77" t="s">
        <v>4134</v>
      </c>
      <c r="B144" s="77"/>
      <c r="C144" s="77"/>
      <c r="D144" s="77"/>
      <c r="E144" s="77"/>
      <c r="F144" s="77"/>
      <c r="X144" s="20"/>
      <c r="Y144" s="21" t="s">
        <v>4134</v>
      </c>
    </row>
    <row r="145" spans="1:25" s="3" customFormat="1" ht="22.5" x14ac:dyDescent="0.25">
      <c r="A145" s="22" t="s">
        <v>1354</v>
      </c>
      <c r="B145" s="23" t="s">
        <v>1516</v>
      </c>
      <c r="C145" s="24" t="s">
        <v>1517</v>
      </c>
      <c r="D145" s="22" t="s">
        <v>33</v>
      </c>
      <c r="E145" s="25"/>
      <c r="F145" s="26" t="s">
        <v>4174</v>
      </c>
      <c r="X145" s="20"/>
      <c r="Y145" s="21"/>
    </row>
    <row r="146" spans="1:25" s="3" customFormat="1" ht="15" x14ac:dyDescent="0.25">
      <c r="A146" s="77" t="s">
        <v>2376</v>
      </c>
      <c r="B146" s="77"/>
      <c r="C146" s="77"/>
      <c r="D146" s="77"/>
      <c r="E146" s="77"/>
      <c r="F146" s="77"/>
      <c r="X146" s="20"/>
      <c r="Y146" s="21" t="s">
        <v>2376</v>
      </c>
    </row>
    <row r="147" spans="1:25" s="3" customFormat="1" ht="33.75" x14ac:dyDescent="0.25">
      <c r="A147" s="22" t="s">
        <v>1394</v>
      </c>
      <c r="B147" s="23" t="s">
        <v>2377</v>
      </c>
      <c r="C147" s="24" t="s">
        <v>2378</v>
      </c>
      <c r="D147" s="22" t="s">
        <v>22</v>
      </c>
      <c r="E147" s="25"/>
      <c r="F147" s="26" t="s">
        <v>4175</v>
      </c>
      <c r="X147" s="20"/>
      <c r="Y147" s="21"/>
    </row>
    <row r="148" spans="1:25" s="3" customFormat="1" ht="33.75" x14ac:dyDescent="0.25">
      <c r="A148" s="22" t="s">
        <v>1404</v>
      </c>
      <c r="B148" s="23" t="s">
        <v>25</v>
      </c>
      <c r="C148" s="24" t="s">
        <v>26</v>
      </c>
      <c r="D148" s="22" t="s">
        <v>27</v>
      </c>
      <c r="E148" s="25"/>
      <c r="F148" s="26" t="s">
        <v>4176</v>
      </c>
      <c r="X148" s="20"/>
      <c r="Y148" s="21"/>
    </row>
    <row r="149" spans="1:25" s="3" customFormat="1" ht="15" x14ac:dyDescent="0.25">
      <c r="A149" s="77" t="s">
        <v>4138</v>
      </c>
      <c r="B149" s="77"/>
      <c r="C149" s="77"/>
      <c r="D149" s="77"/>
      <c r="E149" s="77"/>
      <c r="F149" s="77"/>
      <c r="X149" s="20"/>
      <c r="Y149" s="21" t="s">
        <v>4138</v>
      </c>
    </row>
    <row r="150" spans="1:25" s="3" customFormat="1" ht="22.5" x14ac:dyDescent="0.25">
      <c r="A150" s="22" t="s">
        <v>1405</v>
      </c>
      <c r="B150" s="23" t="s">
        <v>4139</v>
      </c>
      <c r="C150" s="24" t="s">
        <v>4140</v>
      </c>
      <c r="D150" s="22" t="s">
        <v>350</v>
      </c>
      <c r="E150" s="25"/>
      <c r="F150" s="26" t="s">
        <v>3843</v>
      </c>
      <c r="X150" s="20"/>
      <c r="Y150" s="21"/>
    </row>
    <row r="151" spans="1:25" s="3" customFormat="1" ht="24.75" x14ac:dyDescent="0.25">
      <c r="A151" s="77" t="s">
        <v>4177</v>
      </c>
      <c r="B151" s="77"/>
      <c r="C151" s="77"/>
      <c r="D151" s="77"/>
      <c r="E151" s="77"/>
      <c r="F151" s="77"/>
      <c r="X151" s="20"/>
      <c r="Y151" s="21" t="s">
        <v>4177</v>
      </c>
    </row>
    <row r="152" spans="1:25" s="3" customFormat="1" ht="22.5" x14ac:dyDescent="0.25">
      <c r="A152" s="22" t="s">
        <v>1409</v>
      </c>
      <c r="B152" s="23" t="s">
        <v>333</v>
      </c>
      <c r="C152" s="24" t="s">
        <v>334</v>
      </c>
      <c r="D152" s="22" t="s">
        <v>335</v>
      </c>
      <c r="E152" s="25"/>
      <c r="F152" s="26" t="s">
        <v>4178</v>
      </c>
      <c r="X152" s="20"/>
      <c r="Y152" s="21"/>
    </row>
    <row r="153" spans="1:25" s="3" customFormat="1" ht="15" x14ac:dyDescent="0.25">
      <c r="A153" s="27"/>
      <c r="B153" s="28" t="s">
        <v>336</v>
      </c>
      <c r="C153" s="29" t="s">
        <v>337</v>
      </c>
      <c r="D153" s="30" t="s">
        <v>73</v>
      </c>
      <c r="E153" s="31" t="s">
        <v>338</v>
      </c>
      <c r="F153" s="31" t="s">
        <v>4179</v>
      </c>
      <c r="X153" s="20"/>
      <c r="Y153" s="21"/>
    </row>
    <row r="154" spans="1:25" s="3" customFormat="1" ht="22.5" x14ac:dyDescent="0.25">
      <c r="A154" s="27"/>
      <c r="B154" s="28" t="s">
        <v>340</v>
      </c>
      <c r="C154" s="29" t="s">
        <v>341</v>
      </c>
      <c r="D154" s="30" t="s">
        <v>342</v>
      </c>
      <c r="E154" s="31" t="s">
        <v>229</v>
      </c>
      <c r="F154" s="31" t="s">
        <v>569</v>
      </c>
      <c r="X154" s="20"/>
      <c r="Y154" s="21"/>
    </row>
    <row r="155" spans="1:25" s="3" customFormat="1" ht="15" x14ac:dyDescent="0.25">
      <c r="A155" s="77" t="s">
        <v>4180</v>
      </c>
      <c r="B155" s="77"/>
      <c r="C155" s="77"/>
      <c r="D155" s="77"/>
      <c r="E155" s="77"/>
      <c r="F155" s="77"/>
      <c r="X155" s="20"/>
      <c r="Y155" s="21" t="s">
        <v>4180</v>
      </c>
    </row>
    <row r="156" spans="1:25" s="3" customFormat="1" ht="33.75" x14ac:dyDescent="0.25">
      <c r="A156" s="22" t="s">
        <v>1447</v>
      </c>
      <c r="B156" s="23" t="s">
        <v>4151</v>
      </c>
      <c r="C156" s="24" t="s">
        <v>4152</v>
      </c>
      <c r="D156" s="22" t="s">
        <v>335</v>
      </c>
      <c r="E156" s="25"/>
      <c r="F156" s="26" t="s">
        <v>4178</v>
      </c>
      <c r="X156" s="20"/>
      <c r="Y156" s="21"/>
    </row>
    <row r="157" spans="1:25" s="3" customFormat="1" ht="15" x14ac:dyDescent="0.25">
      <c r="A157" s="27"/>
      <c r="B157" s="28" t="s">
        <v>382</v>
      </c>
      <c r="C157" s="29" t="s">
        <v>383</v>
      </c>
      <c r="D157" s="30" t="s">
        <v>73</v>
      </c>
      <c r="E157" s="31" t="s">
        <v>53</v>
      </c>
      <c r="F157" s="31" t="s">
        <v>4181</v>
      </c>
      <c r="X157" s="20"/>
      <c r="Y157" s="21"/>
    </row>
    <row r="158" spans="1:25" s="3" customFormat="1" ht="15" x14ac:dyDescent="0.25">
      <c r="A158" s="27"/>
      <c r="B158" s="28" t="s">
        <v>385</v>
      </c>
      <c r="C158" s="29" t="s">
        <v>386</v>
      </c>
      <c r="D158" s="30" t="s">
        <v>73</v>
      </c>
      <c r="E158" s="31" t="s">
        <v>1247</v>
      </c>
      <c r="F158" s="31" t="s">
        <v>1710</v>
      </c>
      <c r="X158" s="20"/>
      <c r="Y158" s="21"/>
    </row>
    <row r="159" spans="1:25" s="3" customFormat="1" ht="22.5" x14ac:dyDescent="0.25">
      <c r="A159" s="27"/>
      <c r="B159" s="28" t="s">
        <v>395</v>
      </c>
      <c r="C159" s="29" t="s">
        <v>396</v>
      </c>
      <c r="D159" s="30" t="s">
        <v>44</v>
      </c>
      <c r="E159" s="31" t="s">
        <v>3248</v>
      </c>
      <c r="F159" s="31" t="s">
        <v>4182</v>
      </c>
      <c r="X159" s="20"/>
      <c r="Y159" s="21"/>
    </row>
    <row r="160" spans="1:25" s="3" customFormat="1" ht="15" x14ac:dyDescent="0.25">
      <c r="A160" s="27"/>
      <c r="B160" s="28" t="s">
        <v>399</v>
      </c>
      <c r="C160" s="29" t="s">
        <v>400</v>
      </c>
      <c r="D160" s="30" t="s">
        <v>73</v>
      </c>
      <c r="E160" s="31" t="s">
        <v>74</v>
      </c>
      <c r="F160" s="31" t="s">
        <v>663</v>
      </c>
      <c r="X160" s="20"/>
      <c r="Y160" s="21"/>
    </row>
    <row r="161" spans="1:25" s="3" customFormat="1" ht="22.5" x14ac:dyDescent="0.25">
      <c r="A161" s="27"/>
      <c r="B161" s="28" t="s">
        <v>340</v>
      </c>
      <c r="C161" s="29" t="s">
        <v>341</v>
      </c>
      <c r="D161" s="30" t="s">
        <v>342</v>
      </c>
      <c r="E161" s="31" t="s">
        <v>4155</v>
      </c>
      <c r="F161" s="31" t="s">
        <v>4183</v>
      </c>
      <c r="X161" s="20"/>
      <c r="Y161" s="21"/>
    </row>
    <row r="162" spans="1:25" s="3" customFormat="1" ht="22.5" x14ac:dyDescent="0.25">
      <c r="A162" s="22" t="s">
        <v>1452</v>
      </c>
      <c r="B162" s="23" t="s">
        <v>4184</v>
      </c>
      <c r="C162" s="24" t="s">
        <v>4185</v>
      </c>
      <c r="D162" s="22" t="s">
        <v>79</v>
      </c>
      <c r="E162" s="25"/>
      <c r="F162" s="26" t="s">
        <v>4178</v>
      </c>
      <c r="X162" s="20"/>
      <c r="Y162" s="21"/>
    </row>
    <row r="163" spans="1:25" s="3" customFormat="1" ht="22.5" x14ac:dyDescent="0.25">
      <c r="A163" s="22" t="s">
        <v>1458</v>
      </c>
      <c r="B163" s="23" t="s">
        <v>4186</v>
      </c>
      <c r="C163" s="24" t="s">
        <v>4187</v>
      </c>
      <c r="D163" s="22" t="s">
        <v>79</v>
      </c>
      <c r="E163" s="25"/>
      <c r="F163" s="26" t="s">
        <v>4178</v>
      </c>
      <c r="X163" s="20"/>
      <c r="Y163" s="21"/>
    </row>
    <row r="164" spans="1:25" s="3" customFormat="1" ht="15" x14ac:dyDescent="0.25">
      <c r="A164" s="76" t="s">
        <v>4188</v>
      </c>
      <c r="B164" s="76"/>
      <c r="C164" s="76"/>
      <c r="D164" s="76"/>
      <c r="E164" s="76"/>
      <c r="F164" s="76"/>
      <c r="X164" s="20" t="s">
        <v>4188</v>
      </c>
      <c r="Y164" s="21"/>
    </row>
    <row r="165" spans="1:25" s="3" customFormat="1" ht="24.75" x14ac:dyDescent="0.25">
      <c r="A165" s="77" t="s">
        <v>2511</v>
      </c>
      <c r="B165" s="77"/>
      <c r="C165" s="77"/>
      <c r="D165" s="77"/>
      <c r="E165" s="77"/>
      <c r="F165" s="77"/>
      <c r="X165" s="20"/>
      <c r="Y165" s="21" t="s">
        <v>2511</v>
      </c>
    </row>
    <row r="166" spans="1:25" s="3" customFormat="1" ht="22.5" x14ac:dyDescent="0.25">
      <c r="A166" s="22" t="s">
        <v>1462</v>
      </c>
      <c r="B166" s="23" t="s">
        <v>1513</v>
      </c>
      <c r="C166" s="24" t="s">
        <v>1514</v>
      </c>
      <c r="D166" s="22" t="s">
        <v>33</v>
      </c>
      <c r="E166" s="25"/>
      <c r="F166" s="26" t="s">
        <v>4189</v>
      </c>
      <c r="X166" s="20"/>
      <c r="Y166" s="21"/>
    </row>
    <row r="167" spans="1:25" s="3" customFormat="1" ht="22.5" x14ac:dyDescent="0.25">
      <c r="A167" s="22" t="s">
        <v>1466</v>
      </c>
      <c r="B167" s="23" t="s">
        <v>1516</v>
      </c>
      <c r="C167" s="24" t="s">
        <v>1517</v>
      </c>
      <c r="D167" s="22" t="s">
        <v>33</v>
      </c>
      <c r="E167" s="25"/>
      <c r="F167" s="26" t="s">
        <v>4189</v>
      </c>
      <c r="X167" s="20"/>
      <c r="Y167" s="21"/>
    </row>
    <row r="168" spans="1:25" s="3" customFormat="1" ht="15" x14ac:dyDescent="0.25">
      <c r="A168" s="77" t="s">
        <v>2520</v>
      </c>
      <c r="B168" s="77"/>
      <c r="C168" s="77"/>
      <c r="D168" s="77"/>
      <c r="E168" s="77"/>
      <c r="F168" s="77"/>
      <c r="X168" s="20"/>
      <c r="Y168" s="21" t="s">
        <v>2520</v>
      </c>
    </row>
    <row r="169" spans="1:25" s="3" customFormat="1" ht="22.5" x14ac:dyDescent="0.25">
      <c r="A169" s="22" t="s">
        <v>1467</v>
      </c>
      <c r="B169" s="23" t="s">
        <v>2521</v>
      </c>
      <c r="C169" s="24" t="s">
        <v>2522</v>
      </c>
      <c r="D169" s="22" t="s">
        <v>407</v>
      </c>
      <c r="E169" s="25"/>
      <c r="F169" s="26" t="s">
        <v>4190</v>
      </c>
      <c r="X169" s="20"/>
      <c r="Y169" s="21"/>
    </row>
    <row r="170" spans="1:25" s="3" customFormat="1" ht="15" x14ac:dyDescent="0.25">
      <c r="A170" s="27"/>
      <c r="B170" s="28" t="s">
        <v>382</v>
      </c>
      <c r="C170" s="29" t="s">
        <v>383</v>
      </c>
      <c r="D170" s="30" t="s">
        <v>73</v>
      </c>
      <c r="E170" s="31" t="s">
        <v>2524</v>
      </c>
      <c r="F170" s="31" t="s">
        <v>4191</v>
      </c>
      <c r="X170" s="20"/>
      <c r="Y170" s="21"/>
    </row>
    <row r="171" spans="1:25" s="3" customFormat="1" ht="15" x14ac:dyDescent="0.25">
      <c r="A171" s="27"/>
      <c r="B171" s="28" t="s">
        <v>1524</v>
      </c>
      <c r="C171" s="29" t="s">
        <v>1525</v>
      </c>
      <c r="D171" s="30" t="s">
        <v>73</v>
      </c>
      <c r="E171" s="31" t="s">
        <v>24</v>
      </c>
      <c r="F171" s="31" t="s">
        <v>4192</v>
      </c>
      <c r="X171" s="20"/>
      <c r="Y171" s="21"/>
    </row>
    <row r="172" spans="1:25" s="3" customFormat="1" ht="22.5" x14ac:dyDescent="0.25">
      <c r="A172" s="27"/>
      <c r="B172" s="28" t="s">
        <v>340</v>
      </c>
      <c r="C172" s="29" t="s">
        <v>341</v>
      </c>
      <c r="D172" s="30" t="s">
        <v>342</v>
      </c>
      <c r="E172" s="31" t="s">
        <v>1579</v>
      </c>
      <c r="F172" s="31" t="s">
        <v>4193</v>
      </c>
      <c r="X172" s="20"/>
      <c r="Y172" s="21"/>
    </row>
    <row r="173" spans="1:25" s="3" customFormat="1" ht="22.5" x14ac:dyDescent="0.25">
      <c r="A173" s="22" t="s">
        <v>1469</v>
      </c>
      <c r="B173" s="23" t="s">
        <v>2528</v>
      </c>
      <c r="C173" s="24" t="s">
        <v>2529</v>
      </c>
      <c r="D173" s="22" t="s">
        <v>73</v>
      </c>
      <c r="E173" s="25"/>
      <c r="F173" s="26" t="s">
        <v>4194</v>
      </c>
      <c r="X173" s="20"/>
      <c r="Y173" s="21"/>
    </row>
    <row r="174" spans="1:25" s="3" customFormat="1" ht="15" x14ac:dyDescent="0.25">
      <c r="A174" s="77" t="s">
        <v>2513</v>
      </c>
      <c r="B174" s="77"/>
      <c r="C174" s="77"/>
      <c r="D174" s="77"/>
      <c r="E174" s="77"/>
      <c r="F174" s="77"/>
      <c r="X174" s="20"/>
      <c r="Y174" s="21" t="s">
        <v>2513</v>
      </c>
    </row>
    <row r="175" spans="1:25" s="3" customFormat="1" ht="22.5" x14ac:dyDescent="0.25">
      <c r="A175" s="22" t="s">
        <v>1810</v>
      </c>
      <c r="B175" s="23" t="s">
        <v>1520</v>
      </c>
      <c r="C175" s="24" t="s">
        <v>1521</v>
      </c>
      <c r="D175" s="22" t="s">
        <v>421</v>
      </c>
      <c r="E175" s="25"/>
      <c r="F175" s="26" t="s">
        <v>4195</v>
      </c>
      <c r="X175" s="20"/>
      <c r="Y175" s="21"/>
    </row>
    <row r="176" spans="1:25" s="3" customFormat="1" ht="15" x14ac:dyDescent="0.25">
      <c r="A176" s="27"/>
      <c r="B176" s="28" t="s">
        <v>382</v>
      </c>
      <c r="C176" s="29" t="s">
        <v>383</v>
      </c>
      <c r="D176" s="30" t="s">
        <v>73</v>
      </c>
      <c r="E176" s="31" t="s">
        <v>662</v>
      </c>
      <c r="F176" s="31" t="s">
        <v>4196</v>
      </c>
      <c r="X176" s="20"/>
      <c r="Y176" s="21"/>
    </row>
    <row r="177" spans="1:27" s="3" customFormat="1" ht="15" x14ac:dyDescent="0.25">
      <c r="A177" s="27"/>
      <c r="B177" s="28" t="s">
        <v>1524</v>
      </c>
      <c r="C177" s="29" t="s">
        <v>1525</v>
      </c>
      <c r="D177" s="30" t="s">
        <v>73</v>
      </c>
      <c r="E177" s="31" t="s">
        <v>1526</v>
      </c>
      <c r="F177" s="31" t="s">
        <v>4197</v>
      </c>
      <c r="X177" s="20"/>
      <c r="Y177" s="21"/>
    </row>
    <row r="178" spans="1:27" s="3" customFormat="1" ht="22.5" x14ac:dyDescent="0.25">
      <c r="A178" s="27"/>
      <c r="B178" s="28" t="s">
        <v>340</v>
      </c>
      <c r="C178" s="29" t="s">
        <v>341</v>
      </c>
      <c r="D178" s="30" t="s">
        <v>342</v>
      </c>
      <c r="E178" s="31" t="s">
        <v>1528</v>
      </c>
      <c r="F178" s="31" t="s">
        <v>4198</v>
      </c>
      <c r="X178" s="20"/>
      <c r="Y178" s="21"/>
    </row>
    <row r="179" spans="1:27" s="3" customFormat="1" ht="22.5" x14ac:dyDescent="0.25">
      <c r="A179" s="22" t="s">
        <v>1815</v>
      </c>
      <c r="B179" s="23" t="s">
        <v>2517</v>
      </c>
      <c r="C179" s="24" t="s">
        <v>2518</v>
      </c>
      <c r="D179" s="22" t="s">
        <v>44</v>
      </c>
      <c r="E179" s="25"/>
      <c r="F179" s="26" t="s">
        <v>4199</v>
      </c>
      <c r="X179" s="20"/>
      <c r="Y179" s="21"/>
    </row>
    <row r="180" spans="1:27" s="3" customFormat="1" ht="15" x14ac:dyDescent="0.25">
      <c r="A180" s="77" t="s">
        <v>4171</v>
      </c>
      <c r="B180" s="77"/>
      <c r="C180" s="77"/>
      <c r="D180" s="77"/>
      <c r="E180" s="77"/>
      <c r="F180" s="77"/>
      <c r="X180" s="20"/>
      <c r="Y180" s="21" t="s">
        <v>4171</v>
      </c>
    </row>
    <row r="181" spans="1:27" s="3" customFormat="1" ht="13.5" customHeight="1" x14ac:dyDescent="0.25">
      <c r="A181" s="32"/>
      <c r="B181" s="33"/>
      <c r="C181" s="34"/>
      <c r="D181" s="35"/>
      <c r="E181" s="32"/>
      <c r="F181" s="36"/>
    </row>
    <row r="182" spans="1:27" s="3" customFormat="1" ht="13.5" customHeight="1" x14ac:dyDescent="0.25">
      <c r="A182" s="78" t="s">
        <v>239</v>
      </c>
      <c r="B182" s="78"/>
      <c r="C182" s="78"/>
      <c r="D182" s="78"/>
      <c r="E182" s="78"/>
      <c r="F182" s="38"/>
      <c r="G182" s="39"/>
      <c r="H182" s="39"/>
    </row>
    <row r="183" spans="1:27" s="3" customFormat="1" ht="13.5" customHeight="1" x14ac:dyDescent="0.25">
      <c r="A183" s="40"/>
      <c r="B183" s="40"/>
      <c r="C183" s="40"/>
      <c r="D183" s="40"/>
      <c r="E183" s="40"/>
      <c r="F183" s="37"/>
      <c r="G183" s="39"/>
      <c r="H183" s="39"/>
    </row>
    <row r="184" spans="1:27" s="3" customFormat="1" ht="13.5" customHeight="1" x14ac:dyDescent="0.25">
      <c r="A184" s="41" t="s">
        <v>240</v>
      </c>
      <c r="B184" s="42" t="s">
        <v>241</v>
      </c>
      <c r="C184" s="43" t="s">
        <v>242</v>
      </c>
      <c r="D184" s="41" t="s">
        <v>243</v>
      </c>
      <c r="E184" s="41" t="s">
        <v>244</v>
      </c>
      <c r="F184" s="44"/>
    </row>
    <row r="185" spans="1:27" s="3" customFormat="1" ht="15" x14ac:dyDescent="0.25">
      <c r="A185" s="79" t="s">
        <v>245</v>
      </c>
      <c r="B185" s="80"/>
      <c r="C185" s="80"/>
      <c r="D185" s="80"/>
      <c r="E185" s="81"/>
      <c r="F185" s="45"/>
      <c r="Z185" s="46" t="s">
        <v>245</v>
      </c>
    </row>
    <row r="186" spans="1:27" s="3" customFormat="1" ht="15" x14ac:dyDescent="0.25">
      <c r="A186" s="79" t="s">
        <v>246</v>
      </c>
      <c r="B186" s="80"/>
      <c r="C186" s="80"/>
      <c r="D186" s="80"/>
      <c r="E186" s="81"/>
      <c r="F186" s="45"/>
      <c r="Z186" s="46"/>
      <c r="AA186" s="46" t="s">
        <v>246</v>
      </c>
    </row>
    <row r="187" spans="1:27" s="3" customFormat="1" ht="15" x14ac:dyDescent="0.25">
      <c r="A187" s="47">
        <f>IF(H187&lt;&gt;"",COUNTA(H$1:H187),"")</f>
        <v>1</v>
      </c>
      <c r="B187" s="48" t="s">
        <v>2009</v>
      </c>
      <c r="C187" s="49" t="s">
        <v>2010</v>
      </c>
      <c r="D187" s="47" t="s">
        <v>249</v>
      </c>
      <c r="E187" s="60">
        <v>117</v>
      </c>
      <c r="F187" s="51"/>
      <c r="H187" s="52" t="s">
        <v>250</v>
      </c>
      <c r="Z187" s="46"/>
      <c r="AA187" s="46"/>
    </row>
    <row r="188" spans="1:27" s="3" customFormat="1" ht="15" x14ac:dyDescent="0.25">
      <c r="A188" s="47">
        <f>IF(H188&lt;&gt;"",COUNTA(H$1:H188),"")</f>
        <v>2</v>
      </c>
      <c r="B188" s="48" t="s">
        <v>2536</v>
      </c>
      <c r="C188" s="49" t="s">
        <v>2537</v>
      </c>
      <c r="D188" s="47" t="s">
        <v>249</v>
      </c>
      <c r="E188" s="50">
        <v>105.74</v>
      </c>
      <c r="F188" s="51"/>
      <c r="H188" s="52" t="s">
        <v>250</v>
      </c>
      <c r="Z188" s="46"/>
      <c r="AA188" s="46"/>
    </row>
    <row r="189" spans="1:27" s="3" customFormat="1" ht="15" x14ac:dyDescent="0.25">
      <c r="A189" s="47">
        <f>IF(H189&lt;&gt;"",COUNTA(H$1:H189),"")</f>
        <v>3</v>
      </c>
      <c r="B189" s="48" t="s">
        <v>247</v>
      </c>
      <c r="C189" s="49" t="s">
        <v>248</v>
      </c>
      <c r="D189" s="47" t="s">
        <v>249</v>
      </c>
      <c r="E189" s="50">
        <v>204.67</v>
      </c>
      <c r="F189" s="51"/>
      <c r="H189" s="52" t="s">
        <v>250</v>
      </c>
      <c r="Z189" s="46"/>
      <c r="AA189" s="46"/>
    </row>
    <row r="190" spans="1:27" s="3" customFormat="1" ht="15" x14ac:dyDescent="0.25">
      <c r="A190" s="47">
        <f>IF(H190&lt;&gt;"",COUNTA(H$1:H190),"")</f>
        <v>4</v>
      </c>
      <c r="B190" s="48" t="s">
        <v>2538</v>
      </c>
      <c r="C190" s="49" t="s">
        <v>2539</v>
      </c>
      <c r="D190" s="47" t="s">
        <v>249</v>
      </c>
      <c r="E190" s="50">
        <v>3.44</v>
      </c>
      <c r="F190" s="51"/>
      <c r="H190" s="52" t="s">
        <v>250</v>
      </c>
      <c r="Z190" s="46"/>
      <c r="AA190" s="46"/>
    </row>
    <row r="191" spans="1:27" s="3" customFormat="1" ht="15" x14ac:dyDescent="0.25">
      <c r="A191" s="47">
        <f>IF(H191&lt;&gt;"",COUNTA(H$1:H191),"")</f>
        <v>5</v>
      </c>
      <c r="B191" s="48" t="s">
        <v>2540</v>
      </c>
      <c r="C191" s="49" t="s">
        <v>2541</v>
      </c>
      <c r="D191" s="47" t="s">
        <v>249</v>
      </c>
      <c r="E191" s="50">
        <v>110.56</v>
      </c>
      <c r="F191" s="51"/>
      <c r="H191" s="52" t="s">
        <v>250</v>
      </c>
      <c r="Z191" s="46"/>
      <c r="AA191" s="46"/>
    </row>
    <row r="192" spans="1:27" s="3" customFormat="1" ht="15" x14ac:dyDescent="0.25">
      <c r="A192" s="47">
        <f>IF(H192&lt;&gt;"",COUNTA(H$1:H192),"")</f>
        <v>6</v>
      </c>
      <c r="B192" s="48" t="s">
        <v>697</v>
      </c>
      <c r="C192" s="49" t="s">
        <v>698</v>
      </c>
      <c r="D192" s="47" t="s">
        <v>249</v>
      </c>
      <c r="E192" s="50">
        <v>22.82</v>
      </c>
      <c r="F192" s="51"/>
      <c r="H192" s="52" t="s">
        <v>250</v>
      </c>
      <c r="Z192" s="46"/>
      <c r="AA192" s="46"/>
    </row>
    <row r="193" spans="1:27" s="3" customFormat="1" ht="15" x14ac:dyDescent="0.25">
      <c r="A193" s="47">
        <f>IF(H193&lt;&gt;"",COUNTA(H$1:H193),"")</f>
        <v>7</v>
      </c>
      <c r="B193" s="48" t="s">
        <v>701</v>
      </c>
      <c r="C193" s="49" t="s">
        <v>702</v>
      </c>
      <c r="D193" s="47" t="s">
        <v>249</v>
      </c>
      <c r="E193" s="50">
        <v>114.64</v>
      </c>
      <c r="F193" s="51"/>
      <c r="H193" s="52" t="s">
        <v>250</v>
      </c>
      <c r="Z193" s="46"/>
      <c r="AA193" s="46"/>
    </row>
    <row r="194" spans="1:27" s="3" customFormat="1" ht="15" x14ac:dyDescent="0.25">
      <c r="A194" s="47">
        <f>IF(H194&lt;&gt;"",COUNTA(H$1:H194),"")</f>
        <v>8</v>
      </c>
      <c r="B194" s="48" t="s">
        <v>466</v>
      </c>
      <c r="C194" s="49" t="s">
        <v>2543</v>
      </c>
      <c r="D194" s="47" t="s">
        <v>249</v>
      </c>
      <c r="E194" s="50">
        <v>65.52</v>
      </c>
      <c r="F194" s="51"/>
      <c r="H194" s="52" t="s">
        <v>250</v>
      </c>
      <c r="Z194" s="46"/>
      <c r="AA194" s="46"/>
    </row>
    <row r="195" spans="1:27" s="3" customFormat="1" ht="15" x14ac:dyDescent="0.25">
      <c r="A195" s="47">
        <f>IF(H195&lt;&gt;"",COUNTA(H$1:H195),"")</f>
        <v>9</v>
      </c>
      <c r="B195" s="48" t="s">
        <v>466</v>
      </c>
      <c r="C195" s="49" t="s">
        <v>467</v>
      </c>
      <c r="D195" s="47" t="s">
        <v>249</v>
      </c>
      <c r="E195" s="50">
        <v>604.82000000000005</v>
      </c>
      <c r="F195" s="51"/>
      <c r="H195" s="52" t="s">
        <v>250</v>
      </c>
      <c r="Z195" s="46"/>
      <c r="AA195" s="46"/>
    </row>
    <row r="196" spans="1:27" s="3" customFormat="1" ht="15" x14ac:dyDescent="0.25">
      <c r="A196" s="47">
        <f>IF(H196&lt;&gt;"",COUNTA(H$1:H196),"")</f>
        <v>10</v>
      </c>
      <c r="B196" s="48" t="s">
        <v>2012</v>
      </c>
      <c r="C196" s="49" t="s">
        <v>2013</v>
      </c>
      <c r="D196" s="47" t="s">
        <v>249</v>
      </c>
      <c r="E196" s="54">
        <v>20.6</v>
      </c>
      <c r="F196" s="51"/>
      <c r="H196" s="52" t="s">
        <v>250</v>
      </c>
      <c r="Z196" s="46"/>
      <c r="AA196" s="46"/>
    </row>
    <row r="197" spans="1:27" s="3" customFormat="1" ht="15" x14ac:dyDescent="0.25">
      <c r="A197" s="47">
        <f>IF(H197&lt;&gt;"",COUNTA(H$1:H197),"")</f>
        <v>11</v>
      </c>
      <c r="B197" s="48" t="s">
        <v>468</v>
      </c>
      <c r="C197" s="49" t="s">
        <v>469</v>
      </c>
      <c r="D197" s="47" t="s">
        <v>249</v>
      </c>
      <c r="E197" s="50">
        <v>123.75</v>
      </c>
      <c r="F197" s="51"/>
      <c r="H197" s="52" t="s">
        <v>250</v>
      </c>
      <c r="Z197" s="46"/>
      <c r="AA197" s="46"/>
    </row>
    <row r="198" spans="1:27" s="3" customFormat="1" ht="15" x14ac:dyDescent="0.25">
      <c r="A198" s="47">
        <f>IF(H198&lt;&gt;"",COUNTA(H$1:H198),"")</f>
        <v>12</v>
      </c>
      <c r="B198" s="53">
        <v>2</v>
      </c>
      <c r="C198" s="49" t="s">
        <v>263</v>
      </c>
      <c r="D198" s="47" t="s">
        <v>249</v>
      </c>
      <c r="E198" s="50">
        <v>86.68</v>
      </c>
      <c r="F198" s="51"/>
      <c r="H198" s="52" t="s">
        <v>250</v>
      </c>
      <c r="Z198" s="46"/>
      <c r="AA198" s="46"/>
    </row>
    <row r="199" spans="1:27" s="3" customFormat="1" ht="15" x14ac:dyDescent="0.25">
      <c r="A199" s="79" t="s">
        <v>264</v>
      </c>
      <c r="B199" s="80"/>
      <c r="C199" s="80"/>
      <c r="D199" s="80"/>
      <c r="E199" s="81"/>
      <c r="F199" s="45"/>
      <c r="Z199" s="46"/>
      <c r="AA199" s="46" t="s">
        <v>264</v>
      </c>
    </row>
    <row r="200" spans="1:27" s="3" customFormat="1" ht="15" x14ac:dyDescent="0.25">
      <c r="A200" s="47">
        <f>IF(H200&lt;&gt;"",COUNTA(H$1:H200),"")</f>
        <v>13</v>
      </c>
      <c r="B200" s="48" t="s">
        <v>265</v>
      </c>
      <c r="C200" s="49" t="s">
        <v>266</v>
      </c>
      <c r="D200" s="47" t="s">
        <v>267</v>
      </c>
      <c r="E200" s="50">
        <v>0.98</v>
      </c>
      <c r="F200" s="51"/>
      <c r="H200" s="52" t="s">
        <v>250</v>
      </c>
      <c r="Z200" s="46"/>
      <c r="AA200" s="46"/>
    </row>
    <row r="201" spans="1:27" s="3" customFormat="1" ht="22.5" x14ac:dyDescent="0.25">
      <c r="A201" s="47">
        <f>IF(H201&lt;&gt;"",COUNTA(H$1:H201),"")</f>
        <v>14</v>
      </c>
      <c r="B201" s="48" t="s">
        <v>2546</v>
      </c>
      <c r="C201" s="49" t="s">
        <v>2547</v>
      </c>
      <c r="D201" s="47" t="s">
        <v>267</v>
      </c>
      <c r="E201" s="50">
        <v>3.43</v>
      </c>
      <c r="F201" s="51"/>
      <c r="H201" s="52" t="s">
        <v>250</v>
      </c>
      <c r="Z201" s="46"/>
      <c r="AA201" s="46"/>
    </row>
    <row r="202" spans="1:27" s="3" customFormat="1" ht="22.5" x14ac:dyDescent="0.25">
      <c r="A202" s="47">
        <f>IF(H202&lt;&gt;"",COUNTA(H$1:H202),"")</f>
        <v>15</v>
      </c>
      <c r="B202" s="48" t="s">
        <v>270</v>
      </c>
      <c r="C202" s="49" t="s">
        <v>271</v>
      </c>
      <c r="D202" s="47" t="s">
        <v>2545</v>
      </c>
      <c r="E202" s="50">
        <v>6.26</v>
      </c>
      <c r="F202" s="51"/>
      <c r="H202" s="52" t="s">
        <v>250</v>
      </c>
      <c r="Z202" s="46"/>
      <c r="AA202" s="46"/>
    </row>
    <row r="203" spans="1:27" s="3" customFormat="1" ht="15" x14ac:dyDescent="0.25">
      <c r="A203" s="47">
        <f>IF(H203&lt;&gt;"",COUNTA(H$1:H203),"")</f>
        <v>16</v>
      </c>
      <c r="B203" s="48" t="s">
        <v>276</v>
      </c>
      <c r="C203" s="49" t="s">
        <v>277</v>
      </c>
      <c r="D203" s="47" t="s">
        <v>267</v>
      </c>
      <c r="E203" s="50">
        <v>24.02</v>
      </c>
      <c r="F203" s="51"/>
      <c r="H203" s="52" t="s">
        <v>250</v>
      </c>
      <c r="Z203" s="46"/>
      <c r="AA203" s="46"/>
    </row>
    <row r="204" spans="1:27" s="3" customFormat="1" ht="15" x14ac:dyDescent="0.25">
      <c r="A204" s="47">
        <f>IF(H204&lt;&gt;"",COUNTA(H$1:H204),"")</f>
        <v>17</v>
      </c>
      <c r="B204" s="48" t="s">
        <v>278</v>
      </c>
      <c r="C204" s="49" t="s">
        <v>279</v>
      </c>
      <c r="D204" s="47" t="s">
        <v>267</v>
      </c>
      <c r="E204" s="50">
        <v>7.71</v>
      </c>
      <c r="F204" s="51"/>
      <c r="H204" s="52" t="s">
        <v>250</v>
      </c>
      <c r="Z204" s="46"/>
      <c r="AA204" s="46"/>
    </row>
    <row r="205" spans="1:27" s="3" customFormat="1" ht="15" x14ac:dyDescent="0.25">
      <c r="A205" s="47">
        <f>IF(H205&lt;&gt;"",COUNTA(H$1:H205),"")</f>
        <v>18</v>
      </c>
      <c r="B205" s="48" t="s">
        <v>470</v>
      </c>
      <c r="C205" s="49" t="s">
        <v>471</v>
      </c>
      <c r="D205" s="47" t="s">
        <v>267</v>
      </c>
      <c r="E205" s="54">
        <v>106.3</v>
      </c>
      <c r="F205" s="51"/>
      <c r="H205" s="52" t="s">
        <v>250</v>
      </c>
      <c r="Z205" s="46"/>
      <c r="AA205" s="46"/>
    </row>
    <row r="206" spans="1:27" s="3" customFormat="1" ht="15" x14ac:dyDescent="0.25">
      <c r="A206" s="47">
        <f>IF(H206&lt;&gt;"",COUNTA(H$1:H206),"")</f>
        <v>19</v>
      </c>
      <c r="B206" s="48" t="s">
        <v>280</v>
      </c>
      <c r="C206" s="49" t="s">
        <v>281</v>
      </c>
      <c r="D206" s="47" t="s">
        <v>267</v>
      </c>
      <c r="E206" s="54">
        <v>106.3</v>
      </c>
      <c r="F206" s="51"/>
      <c r="H206" s="52" t="s">
        <v>250</v>
      </c>
      <c r="Z206" s="46"/>
      <c r="AA206" s="46"/>
    </row>
    <row r="207" spans="1:27" s="3" customFormat="1" ht="15" x14ac:dyDescent="0.25">
      <c r="A207" s="47">
        <f>IF(H207&lt;&gt;"",COUNTA(H$1:H207),"")</f>
        <v>20</v>
      </c>
      <c r="B207" s="48" t="s">
        <v>282</v>
      </c>
      <c r="C207" s="49" t="s">
        <v>283</v>
      </c>
      <c r="D207" s="47" t="s">
        <v>2545</v>
      </c>
      <c r="E207" s="50">
        <v>3.81</v>
      </c>
      <c r="F207" s="51"/>
      <c r="H207" s="52" t="s">
        <v>250</v>
      </c>
      <c r="Z207" s="46"/>
      <c r="AA207" s="46"/>
    </row>
    <row r="208" spans="1:27" s="3" customFormat="1" ht="22.5" x14ac:dyDescent="0.25">
      <c r="A208" s="47">
        <f>IF(H208&lt;&gt;"",COUNTA(H$1:H208),"")</f>
        <v>21</v>
      </c>
      <c r="B208" s="48" t="s">
        <v>4200</v>
      </c>
      <c r="C208" s="49" t="s">
        <v>4201</v>
      </c>
      <c r="D208" s="47" t="s">
        <v>267</v>
      </c>
      <c r="E208" s="50">
        <v>0.41</v>
      </c>
      <c r="F208" s="51"/>
      <c r="H208" s="52" t="s">
        <v>250</v>
      </c>
      <c r="Z208" s="46"/>
      <c r="AA208" s="46"/>
    </row>
    <row r="209" spans="1:27" s="3" customFormat="1" ht="15" x14ac:dyDescent="0.25">
      <c r="A209" s="47">
        <f>IF(H209&lt;&gt;"",COUNTA(H$1:H209),"")</f>
        <v>22</v>
      </c>
      <c r="B209" s="48" t="s">
        <v>294</v>
      </c>
      <c r="C209" s="49" t="s">
        <v>295</v>
      </c>
      <c r="D209" s="47" t="s">
        <v>267</v>
      </c>
      <c r="E209" s="50">
        <v>25.71</v>
      </c>
      <c r="F209" s="51"/>
      <c r="H209" s="52" t="s">
        <v>250</v>
      </c>
      <c r="Z209" s="46"/>
      <c r="AA209" s="46"/>
    </row>
    <row r="210" spans="1:27" s="3" customFormat="1" ht="15" x14ac:dyDescent="0.25">
      <c r="A210" s="47">
        <f>IF(H210&lt;&gt;"",COUNTA(H$1:H210),"")</f>
        <v>23</v>
      </c>
      <c r="B210" s="48" t="s">
        <v>901</v>
      </c>
      <c r="C210" s="49" t="s">
        <v>902</v>
      </c>
      <c r="D210" s="47" t="s">
        <v>267</v>
      </c>
      <c r="E210" s="50">
        <v>14.78</v>
      </c>
      <c r="F210" s="51"/>
      <c r="H210" s="52" t="s">
        <v>250</v>
      </c>
      <c r="Z210" s="46"/>
      <c r="AA210" s="46"/>
    </row>
    <row r="211" spans="1:27" s="3" customFormat="1" ht="15" x14ac:dyDescent="0.25">
      <c r="A211" s="47">
        <f>IF(H211&lt;&gt;"",COUNTA(H$1:H211),"")</f>
        <v>24</v>
      </c>
      <c r="B211" s="48" t="s">
        <v>304</v>
      </c>
      <c r="C211" s="49" t="s">
        <v>305</v>
      </c>
      <c r="D211" s="47" t="s">
        <v>267</v>
      </c>
      <c r="E211" s="50">
        <v>51.95</v>
      </c>
      <c r="F211" s="51"/>
      <c r="H211" s="52" t="s">
        <v>250</v>
      </c>
      <c r="Z211" s="46"/>
      <c r="AA211" s="46"/>
    </row>
    <row r="212" spans="1:27" s="3" customFormat="1" ht="22.5" x14ac:dyDescent="0.25">
      <c r="A212" s="47">
        <f>IF(H212&lt;&gt;"",COUNTA(H$1:H212),"")</f>
        <v>25</v>
      </c>
      <c r="B212" s="48" t="s">
        <v>4202</v>
      </c>
      <c r="C212" s="49" t="s">
        <v>4203</v>
      </c>
      <c r="D212" s="47" t="s">
        <v>267</v>
      </c>
      <c r="E212" s="50">
        <v>0.41</v>
      </c>
      <c r="F212" s="51"/>
      <c r="H212" s="52" t="s">
        <v>250</v>
      </c>
      <c r="Z212" s="46"/>
      <c r="AA212" s="46"/>
    </row>
    <row r="213" spans="1:27" s="3" customFormat="1" ht="15" x14ac:dyDescent="0.25">
      <c r="A213" s="79" t="s">
        <v>306</v>
      </c>
      <c r="B213" s="80"/>
      <c r="C213" s="80"/>
      <c r="D213" s="80"/>
      <c r="E213" s="81"/>
      <c r="F213" s="45"/>
      <c r="Z213" s="46"/>
      <c r="AA213" s="46" t="s">
        <v>306</v>
      </c>
    </row>
    <row r="214" spans="1:27" s="3" customFormat="1" ht="15" x14ac:dyDescent="0.25">
      <c r="A214" s="47">
        <f>IF(H214&lt;&gt;"",COUNTA(H$1:H214),"")</f>
        <v>26</v>
      </c>
      <c r="B214" s="48" t="s">
        <v>2455</v>
      </c>
      <c r="C214" s="49" t="s">
        <v>2456</v>
      </c>
      <c r="D214" s="47" t="s">
        <v>44</v>
      </c>
      <c r="E214" s="59">
        <v>4.8000000000000001E-2</v>
      </c>
      <c r="F214" s="51"/>
      <c r="H214" s="52" t="s">
        <v>250</v>
      </c>
      <c r="Z214" s="46"/>
      <c r="AA214" s="46"/>
    </row>
    <row r="215" spans="1:27" s="3" customFormat="1" ht="15" x14ac:dyDescent="0.25">
      <c r="A215" s="47">
        <f>IF(H215&lt;&gt;"",COUNTA(H$1:H215),"")</f>
        <v>27</v>
      </c>
      <c r="B215" s="48" t="s">
        <v>2950</v>
      </c>
      <c r="C215" s="49" t="s">
        <v>2951</v>
      </c>
      <c r="D215" s="47" t="s">
        <v>73</v>
      </c>
      <c r="E215" s="50">
        <v>5.92</v>
      </c>
      <c r="F215" s="51"/>
      <c r="H215" s="52" t="s">
        <v>250</v>
      </c>
      <c r="Z215" s="46"/>
      <c r="AA215" s="46"/>
    </row>
    <row r="216" spans="1:27" s="3" customFormat="1" ht="15" x14ac:dyDescent="0.25">
      <c r="A216" s="47">
        <f>IF(H216&lt;&gt;"",COUNTA(H$1:H216),"")</f>
        <v>28</v>
      </c>
      <c r="B216" s="48" t="s">
        <v>2457</v>
      </c>
      <c r="C216" s="49" t="s">
        <v>2458</v>
      </c>
      <c r="D216" s="47" t="s">
        <v>44</v>
      </c>
      <c r="E216" s="56">
        <v>5.9999999999999995E-4</v>
      </c>
      <c r="F216" s="51"/>
      <c r="H216" s="52" t="s">
        <v>250</v>
      </c>
      <c r="Z216" s="46"/>
      <c r="AA216" s="46"/>
    </row>
    <row r="217" spans="1:27" s="3" customFormat="1" ht="15" x14ac:dyDescent="0.25">
      <c r="A217" s="47">
        <f>IF(H217&lt;&gt;"",COUNTA(H$1:H217),"")</f>
        <v>29</v>
      </c>
      <c r="B217" s="48" t="s">
        <v>1027</v>
      </c>
      <c r="C217" s="49" t="s">
        <v>1028</v>
      </c>
      <c r="D217" s="47" t="s">
        <v>73</v>
      </c>
      <c r="E217" s="60">
        <v>9</v>
      </c>
      <c r="F217" s="51"/>
      <c r="H217" s="52" t="s">
        <v>250</v>
      </c>
      <c r="Z217" s="46"/>
      <c r="AA217" s="46"/>
    </row>
    <row r="218" spans="1:27" s="3" customFormat="1" ht="15" x14ac:dyDescent="0.25">
      <c r="A218" s="47">
        <f>IF(H218&lt;&gt;"",COUNTA(H$1:H218),"")</f>
        <v>30</v>
      </c>
      <c r="B218" s="48" t="s">
        <v>423</v>
      </c>
      <c r="C218" s="49" t="s">
        <v>424</v>
      </c>
      <c r="D218" s="47" t="s">
        <v>425</v>
      </c>
      <c r="E218" s="56">
        <v>5.0975999999999999</v>
      </c>
      <c r="F218" s="51"/>
      <c r="H218" s="52" t="s">
        <v>250</v>
      </c>
      <c r="Z218" s="46"/>
      <c r="AA218" s="46"/>
    </row>
    <row r="219" spans="1:27" s="3" customFormat="1" ht="15" x14ac:dyDescent="0.25">
      <c r="A219" s="47">
        <f>IF(H219&lt;&gt;"",COUNTA(H$1:H219),"")</f>
        <v>31</v>
      </c>
      <c r="B219" s="48" t="s">
        <v>3909</v>
      </c>
      <c r="C219" s="49" t="s">
        <v>3910</v>
      </c>
      <c r="D219" s="47" t="s">
        <v>421</v>
      </c>
      <c r="E219" s="59">
        <v>0.44400000000000001</v>
      </c>
      <c r="F219" s="51"/>
      <c r="H219" s="52" t="s">
        <v>250</v>
      </c>
      <c r="Z219" s="46"/>
      <c r="AA219" s="46"/>
    </row>
    <row r="220" spans="1:27" s="3" customFormat="1" ht="15" x14ac:dyDescent="0.25">
      <c r="A220" s="47">
        <f>IF(H220&lt;&gt;"",COUNTA(H$1:H220),"")</f>
        <v>32</v>
      </c>
      <c r="B220" s="48" t="s">
        <v>3911</v>
      </c>
      <c r="C220" s="49" t="s">
        <v>3912</v>
      </c>
      <c r="D220" s="47" t="s">
        <v>421</v>
      </c>
      <c r="E220" s="59">
        <v>0.59199999999999997</v>
      </c>
      <c r="F220" s="51"/>
      <c r="H220" s="52" t="s">
        <v>250</v>
      </c>
      <c r="Z220" s="46"/>
      <c r="AA220" s="46"/>
    </row>
    <row r="221" spans="1:27" s="3" customFormat="1" ht="15" x14ac:dyDescent="0.25">
      <c r="A221" s="47">
        <f>IF(H221&lt;&gt;"",COUNTA(H$1:H221),"")</f>
        <v>33</v>
      </c>
      <c r="B221" s="48" t="s">
        <v>382</v>
      </c>
      <c r="C221" s="49" t="s">
        <v>383</v>
      </c>
      <c r="D221" s="47" t="s">
        <v>73</v>
      </c>
      <c r="E221" s="50">
        <v>19.670000000000002</v>
      </c>
      <c r="F221" s="51"/>
      <c r="H221" s="52" t="s">
        <v>250</v>
      </c>
      <c r="Z221" s="46"/>
      <c r="AA221" s="46"/>
    </row>
    <row r="222" spans="1:27" s="3" customFormat="1" ht="15" x14ac:dyDescent="0.25">
      <c r="A222" s="47">
        <f>IF(H222&lt;&gt;"",COUNTA(H$1:H222),"")</f>
        <v>34</v>
      </c>
      <c r="B222" s="48" t="s">
        <v>336</v>
      </c>
      <c r="C222" s="49" t="s">
        <v>337</v>
      </c>
      <c r="D222" s="47" t="s">
        <v>73</v>
      </c>
      <c r="E222" s="50">
        <v>1.05</v>
      </c>
      <c r="F222" s="51"/>
      <c r="H222" s="52" t="s">
        <v>250</v>
      </c>
      <c r="Z222" s="46"/>
      <c r="AA222" s="46"/>
    </row>
    <row r="223" spans="1:27" s="3" customFormat="1" ht="15" x14ac:dyDescent="0.25">
      <c r="A223" s="47">
        <f>IF(H223&lt;&gt;"",COUNTA(H$1:H223),"")</f>
        <v>35</v>
      </c>
      <c r="B223" s="48" t="s">
        <v>4144</v>
      </c>
      <c r="C223" s="49" t="s">
        <v>4145</v>
      </c>
      <c r="D223" s="47" t="s">
        <v>73</v>
      </c>
      <c r="E223" s="50">
        <v>1.82</v>
      </c>
      <c r="F223" s="51"/>
      <c r="H223" s="52" t="s">
        <v>250</v>
      </c>
      <c r="Z223" s="46"/>
      <c r="AA223" s="46"/>
    </row>
    <row r="224" spans="1:27" s="3" customFormat="1" ht="15" x14ac:dyDescent="0.25">
      <c r="A224" s="47">
        <f>IF(H224&lt;&gt;"",COUNTA(H$1:H224),"")</f>
        <v>36</v>
      </c>
      <c r="B224" s="48" t="s">
        <v>385</v>
      </c>
      <c r="C224" s="49" t="s">
        <v>386</v>
      </c>
      <c r="D224" s="47" t="s">
        <v>73</v>
      </c>
      <c r="E224" s="54">
        <v>2.1</v>
      </c>
      <c r="F224" s="51"/>
      <c r="H224" s="52" t="s">
        <v>250</v>
      </c>
      <c r="Z224" s="46"/>
      <c r="AA224" s="46"/>
    </row>
    <row r="225" spans="1:27" s="3" customFormat="1" ht="22.5" x14ac:dyDescent="0.25">
      <c r="A225" s="47">
        <f>IF(H225&lt;&gt;"",COUNTA(H$1:H225),"")</f>
        <v>37</v>
      </c>
      <c r="B225" s="48" t="s">
        <v>395</v>
      </c>
      <c r="C225" s="49" t="s">
        <v>396</v>
      </c>
      <c r="D225" s="47" t="s">
        <v>44</v>
      </c>
      <c r="E225" s="59">
        <v>0.875</v>
      </c>
      <c r="F225" s="51"/>
      <c r="H225" s="52" t="s">
        <v>250</v>
      </c>
      <c r="Z225" s="46"/>
      <c r="AA225" s="46"/>
    </row>
    <row r="226" spans="1:27" s="3" customFormat="1" ht="22.5" x14ac:dyDescent="0.25">
      <c r="A226" s="47">
        <f>IF(H226&lt;&gt;"",COUNTA(H$1:H226),"")</f>
        <v>38</v>
      </c>
      <c r="B226" s="48" t="s">
        <v>1676</v>
      </c>
      <c r="C226" s="49" t="s">
        <v>1677</v>
      </c>
      <c r="D226" s="47" t="s">
        <v>44</v>
      </c>
      <c r="E226" s="57">
        <v>2.615E-2</v>
      </c>
      <c r="F226" s="51"/>
      <c r="H226" s="52" t="s">
        <v>250</v>
      </c>
      <c r="Z226" s="46"/>
      <c r="AA226" s="46"/>
    </row>
    <row r="227" spans="1:27" s="3" customFormat="1" ht="15" x14ac:dyDescent="0.25">
      <c r="A227" s="47">
        <f>IF(H227&lt;&gt;"",COUNTA(H$1:H227),"")</f>
        <v>39</v>
      </c>
      <c r="B227" s="48" t="s">
        <v>1830</v>
      </c>
      <c r="C227" s="49" t="s">
        <v>1831</v>
      </c>
      <c r="D227" s="47" t="s">
        <v>44</v>
      </c>
      <c r="E227" s="56">
        <v>0.26150000000000001</v>
      </c>
      <c r="F227" s="51"/>
      <c r="H227" s="52" t="s">
        <v>250</v>
      </c>
      <c r="Z227" s="46"/>
      <c r="AA227" s="46"/>
    </row>
    <row r="228" spans="1:27" s="3" customFormat="1" ht="15" x14ac:dyDescent="0.25">
      <c r="A228" s="47">
        <f>IF(H228&lt;&gt;"",COUNTA(H$1:H228),"")</f>
        <v>40</v>
      </c>
      <c r="B228" s="48" t="s">
        <v>427</v>
      </c>
      <c r="C228" s="49" t="s">
        <v>428</v>
      </c>
      <c r="D228" s="47" t="s">
        <v>44</v>
      </c>
      <c r="E228" s="55">
        <v>5.9750000000000003E-3</v>
      </c>
      <c r="F228" s="51"/>
      <c r="H228" s="52" t="s">
        <v>250</v>
      </c>
      <c r="Z228" s="46"/>
      <c r="AA228" s="46"/>
    </row>
    <row r="229" spans="1:27" s="3" customFormat="1" ht="15" x14ac:dyDescent="0.25">
      <c r="A229" s="47">
        <f>IF(H229&lt;&gt;"",COUNTA(H$1:H229),"")</f>
        <v>41</v>
      </c>
      <c r="B229" s="48" t="s">
        <v>399</v>
      </c>
      <c r="C229" s="49" t="s">
        <v>400</v>
      </c>
      <c r="D229" s="47" t="s">
        <v>73</v>
      </c>
      <c r="E229" s="56">
        <v>7.5875000000000004</v>
      </c>
      <c r="F229" s="51"/>
      <c r="H229" s="52" t="s">
        <v>250</v>
      </c>
      <c r="Z229" s="46"/>
      <c r="AA229" s="46"/>
    </row>
    <row r="230" spans="1:27" s="3" customFormat="1" ht="15" x14ac:dyDescent="0.25">
      <c r="A230" s="47">
        <f>IF(H230&lt;&gt;"",COUNTA(H$1:H230),"")</f>
        <v>42</v>
      </c>
      <c r="B230" s="48" t="s">
        <v>1524</v>
      </c>
      <c r="C230" s="49" t="s">
        <v>1525</v>
      </c>
      <c r="D230" s="47" t="s">
        <v>73</v>
      </c>
      <c r="E230" s="59">
        <v>37.835000000000001</v>
      </c>
      <c r="F230" s="51"/>
      <c r="H230" s="52" t="s">
        <v>250</v>
      </c>
      <c r="Z230" s="46"/>
      <c r="AA230" s="46"/>
    </row>
    <row r="231" spans="1:27" s="3" customFormat="1" ht="15" x14ac:dyDescent="0.25">
      <c r="A231" s="47">
        <f>IF(H231&lt;&gt;"",COUNTA(H$1:H231),"")</f>
        <v>43</v>
      </c>
      <c r="B231" s="48" t="s">
        <v>431</v>
      </c>
      <c r="C231" s="49" t="s">
        <v>432</v>
      </c>
      <c r="D231" s="47" t="s">
        <v>44</v>
      </c>
      <c r="E231" s="55">
        <v>2.2859999999999998E-3</v>
      </c>
      <c r="F231" s="51"/>
      <c r="H231" s="52" t="s">
        <v>250</v>
      </c>
      <c r="Z231" s="46"/>
      <c r="AA231" s="46"/>
    </row>
    <row r="232" spans="1:27" s="3" customFormat="1" ht="15" x14ac:dyDescent="0.25">
      <c r="A232" s="47">
        <f>IF(H232&lt;&gt;"",COUNTA(H$1:H232),"")</f>
        <v>44</v>
      </c>
      <c r="B232" s="48" t="s">
        <v>4148</v>
      </c>
      <c r="C232" s="49" t="s">
        <v>4149</v>
      </c>
      <c r="D232" s="47" t="s">
        <v>44</v>
      </c>
      <c r="E232" s="54">
        <v>0.4</v>
      </c>
      <c r="F232" s="51"/>
      <c r="H232" s="52" t="s">
        <v>250</v>
      </c>
      <c r="Z232" s="46"/>
      <c r="AA232" s="46"/>
    </row>
    <row r="233" spans="1:27" s="3" customFormat="1" ht="22.5" x14ac:dyDescent="0.25">
      <c r="A233" s="47">
        <f>IF(H233&lt;&gt;"",COUNTA(H$1:H233),"")</f>
        <v>45</v>
      </c>
      <c r="B233" s="48" t="s">
        <v>340</v>
      </c>
      <c r="C233" s="49" t="s">
        <v>341</v>
      </c>
      <c r="D233" s="47" t="s">
        <v>342</v>
      </c>
      <c r="E233" s="56">
        <v>187.28919999999999</v>
      </c>
      <c r="F233" s="51"/>
      <c r="H233" s="52" t="s">
        <v>250</v>
      </c>
      <c r="Z233" s="46"/>
      <c r="AA233" s="46"/>
    </row>
    <row r="234" spans="1:27" s="3" customFormat="1" ht="22.5" x14ac:dyDescent="0.25">
      <c r="A234" s="47">
        <f>IF(H234&lt;&gt;"",COUNTA(H$1:H234),"")</f>
        <v>46</v>
      </c>
      <c r="B234" s="48" t="s">
        <v>4114</v>
      </c>
      <c r="C234" s="49" t="s">
        <v>2450</v>
      </c>
      <c r="D234" s="47" t="s">
        <v>198</v>
      </c>
      <c r="E234" s="60">
        <v>201</v>
      </c>
      <c r="F234" s="51"/>
      <c r="H234" s="52" t="s">
        <v>250</v>
      </c>
      <c r="Z234" s="46"/>
      <c r="AA234" s="46"/>
    </row>
    <row r="235" spans="1:27" s="3" customFormat="1" ht="22.5" x14ac:dyDescent="0.25">
      <c r="A235" s="47">
        <f>IF(H235&lt;&gt;"",COUNTA(H$1:H235),"")</f>
        <v>47</v>
      </c>
      <c r="B235" s="48" t="s">
        <v>4116</v>
      </c>
      <c r="C235" s="49" t="s">
        <v>3922</v>
      </c>
      <c r="D235" s="47" t="s">
        <v>198</v>
      </c>
      <c r="E235" s="60">
        <v>235</v>
      </c>
      <c r="F235" s="51"/>
      <c r="H235" s="52" t="s">
        <v>250</v>
      </c>
      <c r="Z235" s="46"/>
      <c r="AA235" s="46"/>
    </row>
    <row r="236" spans="1:27" s="3" customFormat="1" ht="22.5" x14ac:dyDescent="0.25">
      <c r="A236" s="47">
        <f>IF(H236&lt;&gt;"",COUNTA(H$1:H236),"")</f>
        <v>48</v>
      </c>
      <c r="B236" s="48" t="s">
        <v>4118</v>
      </c>
      <c r="C236" s="49" t="s">
        <v>3925</v>
      </c>
      <c r="D236" s="47" t="s">
        <v>198</v>
      </c>
      <c r="E236" s="60">
        <v>45</v>
      </c>
      <c r="F236" s="51"/>
      <c r="H236" s="52" t="s">
        <v>250</v>
      </c>
      <c r="Z236" s="46"/>
      <c r="AA236" s="46"/>
    </row>
    <row r="237" spans="1:27" s="3" customFormat="1" ht="22.5" x14ac:dyDescent="0.25">
      <c r="A237" s="47">
        <f>IF(H237&lt;&gt;"",COUNTA(H$1:H237),"")</f>
        <v>49</v>
      </c>
      <c r="B237" s="48" t="s">
        <v>4110</v>
      </c>
      <c r="C237" s="49" t="s">
        <v>4111</v>
      </c>
      <c r="D237" s="47" t="s">
        <v>79</v>
      </c>
      <c r="E237" s="60">
        <v>148</v>
      </c>
      <c r="F237" s="51"/>
      <c r="H237" s="52" t="s">
        <v>250</v>
      </c>
      <c r="Z237" s="46"/>
      <c r="AA237" s="46"/>
    </row>
    <row r="238" spans="1:27" s="3" customFormat="1" ht="22.5" x14ac:dyDescent="0.25">
      <c r="A238" s="47">
        <f>IF(H238&lt;&gt;"",COUNTA(H$1:H238),"")</f>
        <v>50</v>
      </c>
      <c r="B238" s="48" t="s">
        <v>4124</v>
      </c>
      <c r="C238" s="49" t="s">
        <v>4125</v>
      </c>
      <c r="D238" s="47" t="s">
        <v>79</v>
      </c>
      <c r="E238" s="60">
        <v>4</v>
      </c>
      <c r="F238" s="51"/>
      <c r="H238" s="52" t="s">
        <v>250</v>
      </c>
      <c r="Z238" s="46"/>
      <c r="AA238" s="46"/>
    </row>
    <row r="239" spans="1:27" s="3" customFormat="1" ht="22.5" x14ac:dyDescent="0.25">
      <c r="A239" s="47">
        <f>IF(H239&lt;&gt;"",COUNTA(H$1:H239),"")</f>
        <v>51</v>
      </c>
      <c r="B239" s="48" t="s">
        <v>4126</v>
      </c>
      <c r="C239" s="49" t="s">
        <v>4127</v>
      </c>
      <c r="D239" s="47" t="s">
        <v>79</v>
      </c>
      <c r="E239" s="60">
        <v>8</v>
      </c>
      <c r="F239" s="51"/>
      <c r="H239" s="52" t="s">
        <v>250</v>
      </c>
      <c r="Z239" s="46"/>
      <c r="AA239" s="46"/>
    </row>
    <row r="240" spans="1:27" s="3" customFormat="1" ht="22.5" x14ac:dyDescent="0.25">
      <c r="A240" s="47">
        <f>IF(H240&lt;&gt;"",COUNTA(H$1:H240),"")</f>
        <v>52</v>
      </c>
      <c r="B240" s="48" t="s">
        <v>4128</v>
      </c>
      <c r="C240" s="49" t="s">
        <v>4129</v>
      </c>
      <c r="D240" s="47" t="s">
        <v>79</v>
      </c>
      <c r="E240" s="60">
        <v>48</v>
      </c>
      <c r="F240" s="51"/>
      <c r="H240" s="52" t="s">
        <v>250</v>
      </c>
      <c r="Z240" s="46"/>
      <c r="AA240" s="46"/>
    </row>
    <row r="241" spans="1:27" s="3" customFormat="1" ht="33.75" x14ac:dyDescent="0.25">
      <c r="A241" s="47">
        <f>IF(H241&lt;&gt;"",COUNTA(H$1:H241),"")</f>
        <v>53</v>
      </c>
      <c r="B241" s="48" t="s">
        <v>3764</v>
      </c>
      <c r="C241" s="49" t="s">
        <v>3765</v>
      </c>
      <c r="D241" s="47" t="s">
        <v>198</v>
      </c>
      <c r="E241" s="54">
        <v>1193.4000000000001</v>
      </c>
      <c r="F241" s="51"/>
      <c r="H241" s="52" t="s">
        <v>250</v>
      </c>
      <c r="Z241" s="46"/>
      <c r="AA241" s="46"/>
    </row>
    <row r="242" spans="1:27" s="3" customFormat="1" ht="33.75" x14ac:dyDescent="0.25">
      <c r="A242" s="47">
        <f>IF(H242&lt;&gt;"",COUNTA(H$1:H242),"")</f>
        <v>54</v>
      </c>
      <c r="B242" s="48" t="s">
        <v>3774</v>
      </c>
      <c r="C242" s="49" t="s">
        <v>3775</v>
      </c>
      <c r="D242" s="47" t="s">
        <v>198</v>
      </c>
      <c r="E242" s="50">
        <v>426.36</v>
      </c>
      <c r="F242" s="51"/>
      <c r="H242" s="52" t="s">
        <v>250</v>
      </c>
      <c r="Z242" s="46"/>
      <c r="AA242" s="46"/>
    </row>
    <row r="243" spans="1:27" s="3" customFormat="1" ht="33.75" x14ac:dyDescent="0.25">
      <c r="A243" s="47">
        <f>IF(H243&lt;&gt;"",COUNTA(H$1:H243),"")</f>
        <v>55</v>
      </c>
      <c r="B243" s="48" t="s">
        <v>3794</v>
      </c>
      <c r="C243" s="49" t="s">
        <v>3795</v>
      </c>
      <c r="D243" s="47" t="s">
        <v>198</v>
      </c>
      <c r="E243" s="50">
        <v>323.33999999999997</v>
      </c>
      <c r="F243" s="51"/>
      <c r="H243" s="52" t="s">
        <v>250</v>
      </c>
      <c r="Z243" s="46"/>
      <c r="AA243" s="46"/>
    </row>
    <row r="244" spans="1:27" s="3" customFormat="1" ht="22.5" x14ac:dyDescent="0.25">
      <c r="A244" s="47">
        <f>IF(H244&lt;&gt;"",COUNTA(H$1:H244),"")</f>
        <v>56</v>
      </c>
      <c r="B244" s="48" t="s">
        <v>4159</v>
      </c>
      <c r="C244" s="49" t="s">
        <v>4160</v>
      </c>
      <c r="D244" s="47" t="s">
        <v>79</v>
      </c>
      <c r="E244" s="60">
        <v>5</v>
      </c>
      <c r="F244" s="51"/>
      <c r="H244" s="52" t="s">
        <v>250</v>
      </c>
      <c r="Z244" s="46"/>
      <c r="AA244" s="46"/>
    </row>
    <row r="245" spans="1:27" s="3" customFormat="1" ht="22.5" x14ac:dyDescent="0.25">
      <c r="A245" s="47">
        <f>IF(H245&lt;&gt;"",COUNTA(H$1:H245),"")</f>
        <v>57</v>
      </c>
      <c r="B245" s="48" t="s">
        <v>4186</v>
      </c>
      <c r="C245" s="49" t="s">
        <v>4187</v>
      </c>
      <c r="D245" s="47" t="s">
        <v>79</v>
      </c>
      <c r="E245" s="60">
        <v>30</v>
      </c>
      <c r="F245" s="51"/>
      <c r="H245" s="52" t="s">
        <v>250</v>
      </c>
      <c r="Z245" s="46"/>
      <c r="AA245" s="46"/>
    </row>
    <row r="246" spans="1:27" s="3" customFormat="1" ht="33.75" x14ac:dyDescent="0.25">
      <c r="A246" s="47">
        <f>IF(H246&lt;&gt;"",COUNTA(H$1:H246),"")</f>
        <v>58</v>
      </c>
      <c r="B246" s="48" t="s">
        <v>4157</v>
      </c>
      <c r="C246" s="49" t="s">
        <v>4158</v>
      </c>
      <c r="D246" s="47" t="s">
        <v>79</v>
      </c>
      <c r="E246" s="60">
        <v>5</v>
      </c>
      <c r="F246" s="51"/>
      <c r="H246" s="52" t="s">
        <v>250</v>
      </c>
      <c r="Z246" s="46"/>
      <c r="AA246" s="46"/>
    </row>
    <row r="247" spans="1:27" s="3" customFormat="1" ht="22.5" x14ac:dyDescent="0.25">
      <c r="A247" s="47">
        <f>IF(H247&lt;&gt;"",COUNTA(H$1:H247),"")</f>
        <v>59</v>
      </c>
      <c r="B247" s="48" t="s">
        <v>4184</v>
      </c>
      <c r="C247" s="49" t="s">
        <v>4185</v>
      </c>
      <c r="D247" s="47" t="s">
        <v>79</v>
      </c>
      <c r="E247" s="60">
        <v>30</v>
      </c>
      <c r="F247" s="51"/>
      <c r="H247" s="52" t="s">
        <v>250</v>
      </c>
      <c r="Z247" s="46"/>
      <c r="AA247" s="46"/>
    </row>
    <row r="248" spans="1:27" s="3" customFormat="1" ht="22.5" x14ac:dyDescent="0.25">
      <c r="A248" s="47">
        <f>IF(H248&lt;&gt;"",COUNTA(H$1:H248),"")</f>
        <v>60</v>
      </c>
      <c r="B248" s="48" t="s">
        <v>2447</v>
      </c>
      <c r="C248" s="49" t="s">
        <v>2448</v>
      </c>
      <c r="D248" s="47" t="s">
        <v>335</v>
      </c>
      <c r="E248" s="60">
        <v>1</v>
      </c>
      <c r="F248" s="51"/>
      <c r="H248" s="52" t="s">
        <v>250</v>
      </c>
      <c r="Z248" s="46"/>
      <c r="AA248" s="46"/>
    </row>
    <row r="249" spans="1:27" s="3" customFormat="1" ht="22.5" x14ac:dyDescent="0.25">
      <c r="A249" s="47">
        <f>IF(H249&lt;&gt;"",COUNTA(H$1:H249),"")</f>
        <v>61</v>
      </c>
      <c r="B249" s="48" t="s">
        <v>3919</v>
      </c>
      <c r="C249" s="49" t="s">
        <v>3920</v>
      </c>
      <c r="D249" s="47" t="s">
        <v>335</v>
      </c>
      <c r="E249" s="60">
        <v>1</v>
      </c>
      <c r="F249" s="51"/>
      <c r="H249" s="52" t="s">
        <v>250</v>
      </c>
      <c r="Z249" s="46"/>
      <c r="AA249" s="46"/>
    </row>
    <row r="250" spans="1:27" s="3" customFormat="1" ht="22.5" x14ac:dyDescent="0.25">
      <c r="A250" s="47">
        <f>IF(H250&lt;&gt;"",COUNTA(H$1:H250),"")</f>
        <v>62</v>
      </c>
      <c r="B250" s="48" t="s">
        <v>3927</v>
      </c>
      <c r="C250" s="49" t="s">
        <v>3928</v>
      </c>
      <c r="D250" s="47" t="s">
        <v>335</v>
      </c>
      <c r="E250" s="60">
        <v>2</v>
      </c>
      <c r="F250" s="51"/>
      <c r="H250" s="52" t="s">
        <v>250</v>
      </c>
      <c r="Z250" s="46"/>
      <c r="AA250" s="46"/>
    </row>
    <row r="251" spans="1:27" s="3" customFormat="1" ht="15" x14ac:dyDescent="0.25">
      <c r="A251" s="47">
        <f>IF(H251&lt;&gt;"",COUNTA(H$1:H251),"")</f>
        <v>63</v>
      </c>
      <c r="B251" s="48" t="s">
        <v>87</v>
      </c>
      <c r="C251" s="49" t="s">
        <v>88</v>
      </c>
      <c r="D251" s="47" t="s">
        <v>48</v>
      </c>
      <c r="E251" s="59">
        <v>119.229</v>
      </c>
      <c r="F251" s="51"/>
      <c r="H251" s="52" t="s">
        <v>250</v>
      </c>
      <c r="Z251" s="46"/>
      <c r="AA251" s="46"/>
    </row>
    <row r="252" spans="1:27" s="3" customFormat="1" ht="15" x14ac:dyDescent="0.25">
      <c r="A252" s="47">
        <f>IF(H252&lt;&gt;"",COUNTA(H$1:H252),"")</f>
        <v>64</v>
      </c>
      <c r="B252" s="48" t="s">
        <v>2517</v>
      </c>
      <c r="C252" s="49" t="s">
        <v>2518</v>
      </c>
      <c r="D252" s="47" t="s">
        <v>44</v>
      </c>
      <c r="E252" s="57">
        <v>0.71435000000000004</v>
      </c>
      <c r="F252" s="51"/>
      <c r="H252" s="52" t="s">
        <v>250</v>
      </c>
      <c r="Z252" s="46"/>
      <c r="AA252" s="46"/>
    </row>
    <row r="253" spans="1:27" s="3" customFormat="1" ht="15" x14ac:dyDescent="0.25">
      <c r="A253" s="47">
        <f>IF(H253&lt;&gt;"",COUNTA(H$1:H253),"")</f>
        <v>65</v>
      </c>
      <c r="B253" s="48" t="s">
        <v>2528</v>
      </c>
      <c r="C253" s="49" t="s">
        <v>2529</v>
      </c>
      <c r="D253" s="47" t="s">
        <v>73</v>
      </c>
      <c r="E253" s="50">
        <v>320.25</v>
      </c>
      <c r="F253" s="51"/>
      <c r="H253" s="52" t="s">
        <v>250</v>
      </c>
      <c r="Z253" s="46"/>
      <c r="AA253" s="46"/>
    </row>
    <row r="254" spans="1:27" s="3" customFormat="1" ht="15" x14ac:dyDescent="0.25">
      <c r="A254" s="47">
        <f>IF(H254&lt;&gt;"",COUNTA(H$1:H254),"")</f>
        <v>66</v>
      </c>
      <c r="B254" s="48" t="s">
        <v>3746</v>
      </c>
      <c r="C254" s="49" t="s">
        <v>3747</v>
      </c>
      <c r="D254" s="47" t="s">
        <v>198</v>
      </c>
      <c r="E254" s="50">
        <v>1674.84</v>
      </c>
      <c r="F254" s="51"/>
      <c r="H254" s="52" t="s">
        <v>250</v>
      </c>
      <c r="Z254" s="46"/>
      <c r="AA254" s="46"/>
    </row>
    <row r="255" spans="1:27" s="3" customFormat="1" ht="22.5" x14ac:dyDescent="0.25">
      <c r="A255" s="47">
        <f>IF(H255&lt;&gt;"",COUNTA(H$1:H255),"")</f>
        <v>67</v>
      </c>
      <c r="B255" s="48" t="s">
        <v>4100</v>
      </c>
      <c r="C255" s="49" t="s">
        <v>4101</v>
      </c>
      <c r="D255" s="47" t="s">
        <v>439</v>
      </c>
      <c r="E255" s="56">
        <v>1.9431</v>
      </c>
      <c r="F255" s="51"/>
      <c r="H255" s="52" t="s">
        <v>250</v>
      </c>
      <c r="Z255" s="46"/>
      <c r="AA255" s="46"/>
    </row>
    <row r="256" spans="1:27" s="3" customFormat="1" ht="22.5" x14ac:dyDescent="0.25">
      <c r="A256" s="47">
        <f>IF(H256&lt;&gt;"",COUNTA(H$1:H256),"")</f>
        <v>68</v>
      </c>
      <c r="B256" s="48" t="s">
        <v>3902</v>
      </c>
      <c r="C256" s="49" t="s">
        <v>3903</v>
      </c>
      <c r="D256" s="47" t="s">
        <v>407</v>
      </c>
      <c r="E256" s="60">
        <v>66</v>
      </c>
      <c r="F256" s="51"/>
      <c r="H256" s="52" t="s">
        <v>250</v>
      </c>
      <c r="Z256" s="46"/>
      <c r="AA256" s="46"/>
    </row>
    <row r="257" spans="1:27" s="3" customFormat="1" ht="15" x14ac:dyDescent="0.25">
      <c r="A257" s="79" t="s">
        <v>307</v>
      </c>
      <c r="B257" s="80"/>
      <c r="C257" s="80"/>
      <c r="D257" s="80"/>
      <c r="E257" s="81"/>
      <c r="F257" s="45"/>
      <c r="Z257" s="46"/>
      <c r="AA257" s="46" t="s">
        <v>307</v>
      </c>
    </row>
    <row r="258" spans="1:27" s="3" customFormat="1" ht="33.75" x14ac:dyDescent="0.25">
      <c r="A258" s="47">
        <f>IF(H258&lt;&gt;"",COUNTA(H$1:H258),"")</f>
        <v>69</v>
      </c>
      <c r="B258" s="48" t="s">
        <v>25</v>
      </c>
      <c r="C258" s="49" t="s">
        <v>26</v>
      </c>
      <c r="D258" s="47" t="s">
        <v>27</v>
      </c>
      <c r="E258" s="50">
        <v>218.18</v>
      </c>
      <c r="F258" s="51"/>
      <c r="H258" s="52" t="s">
        <v>250</v>
      </c>
      <c r="Z258" s="46"/>
      <c r="AA258" s="46"/>
    </row>
    <row r="259" spans="1:27" s="3" customFormat="1" ht="15" x14ac:dyDescent="0.25">
      <c r="A259" s="79" t="s">
        <v>309</v>
      </c>
      <c r="B259" s="80"/>
      <c r="C259" s="80"/>
      <c r="D259" s="80"/>
      <c r="E259" s="81"/>
      <c r="F259" s="45"/>
      <c r="Z259" s="46" t="s">
        <v>309</v>
      </c>
      <c r="AA259" s="46"/>
    </row>
    <row r="260" spans="1:27" s="3" customFormat="1" ht="15" x14ac:dyDescent="0.25">
      <c r="A260" s="79" t="s">
        <v>306</v>
      </c>
      <c r="B260" s="80"/>
      <c r="C260" s="80"/>
      <c r="D260" s="80"/>
      <c r="E260" s="81"/>
      <c r="F260" s="45"/>
      <c r="Z260" s="46"/>
      <c r="AA260" s="46" t="s">
        <v>306</v>
      </c>
    </row>
    <row r="261" spans="1:27" s="3" customFormat="1" ht="15" x14ac:dyDescent="0.25">
      <c r="A261" s="47">
        <f>IF(H261&lt;&gt;"",COUNTA(H$1:H261),"")</f>
        <v>70</v>
      </c>
      <c r="B261" s="48" t="s">
        <v>2554</v>
      </c>
      <c r="C261" s="49" t="s">
        <v>2555</v>
      </c>
      <c r="D261" s="47" t="s">
        <v>48</v>
      </c>
      <c r="E261" s="59">
        <v>122.589</v>
      </c>
      <c r="F261" s="51"/>
      <c r="H261" s="52" t="s">
        <v>250</v>
      </c>
      <c r="Z261" s="46"/>
      <c r="AA261" s="46"/>
    </row>
    <row r="262" spans="1:27" s="3" customFormat="1" ht="15" x14ac:dyDescent="0.25">
      <c r="A262" s="47">
        <f>IF(H262&lt;&gt;"",COUNTA(H$1:H262),"")</f>
        <v>71</v>
      </c>
      <c r="B262" s="48" t="s">
        <v>4204</v>
      </c>
      <c r="C262" s="49" t="s">
        <v>4205</v>
      </c>
      <c r="D262" s="47" t="s">
        <v>335</v>
      </c>
      <c r="E262" s="60">
        <v>35</v>
      </c>
      <c r="F262" s="51"/>
      <c r="H262" s="52" t="s">
        <v>250</v>
      </c>
      <c r="Z262" s="46"/>
      <c r="AA262" s="46"/>
    </row>
    <row r="263" spans="1:27" s="3" customFormat="1" ht="15" x14ac:dyDescent="0.25">
      <c r="A263" s="47">
        <f>IF(H263&lt;&gt;"",COUNTA(H$1:H263),"")</f>
        <v>72</v>
      </c>
      <c r="B263" s="48" t="s">
        <v>910</v>
      </c>
      <c r="C263" s="49" t="s">
        <v>4045</v>
      </c>
      <c r="D263" s="47" t="s">
        <v>335</v>
      </c>
      <c r="E263" s="60">
        <v>66</v>
      </c>
      <c r="F263" s="51"/>
      <c r="H263" s="52" t="s">
        <v>250</v>
      </c>
      <c r="Z263" s="46"/>
      <c r="AA263" s="46"/>
    </row>
    <row r="264" spans="1:27" s="3" customFormat="1" ht="19.5" customHeight="1" x14ac:dyDescent="0.25">
      <c r="A264" s="62"/>
      <c r="B264" s="63"/>
      <c r="C264" s="64"/>
      <c r="D264" s="65"/>
      <c r="E264" s="65"/>
      <c r="F264" s="66"/>
      <c r="Z264" s="46"/>
      <c r="AA264" s="46"/>
    </row>
    <row r="265" spans="1:27" s="3" customFormat="1" ht="15" x14ac:dyDescent="0.25">
      <c r="A265" s="11"/>
      <c r="B265" s="11"/>
      <c r="D265" s="11"/>
      <c r="E265" s="11"/>
      <c r="F265" s="11"/>
    </row>
  </sheetData>
  <mergeCells count="58">
    <mergeCell ref="A259:E259"/>
    <mergeCell ref="A260:E260"/>
    <mergeCell ref="A185:E185"/>
    <mergeCell ref="A186:E186"/>
    <mergeCell ref="A199:E199"/>
    <mergeCell ref="A213:E213"/>
    <mergeCell ref="A257:E257"/>
    <mergeCell ref="A165:F165"/>
    <mergeCell ref="A168:F168"/>
    <mergeCell ref="A174:F174"/>
    <mergeCell ref="A180:F180"/>
    <mergeCell ref="A182:E182"/>
    <mergeCell ref="A146:F146"/>
    <mergeCell ref="A149:F149"/>
    <mergeCell ref="A151:F151"/>
    <mergeCell ref="A155:F155"/>
    <mergeCell ref="A164:F164"/>
    <mergeCell ref="A134:F134"/>
    <mergeCell ref="A140:F140"/>
    <mergeCell ref="A141:F141"/>
    <mergeCell ref="A142:F142"/>
    <mergeCell ref="A144:F144"/>
    <mergeCell ref="A110:F110"/>
    <mergeCell ref="A115:F115"/>
    <mergeCell ref="A124:F124"/>
    <mergeCell ref="A125:F125"/>
    <mergeCell ref="A128:F128"/>
    <mergeCell ref="A100:F100"/>
    <mergeCell ref="A101:F101"/>
    <mergeCell ref="A103:F103"/>
    <mergeCell ref="A105:F105"/>
    <mergeCell ref="A108:F108"/>
    <mergeCell ref="A62:F62"/>
    <mergeCell ref="A71:F71"/>
    <mergeCell ref="A74:F74"/>
    <mergeCell ref="A81:F81"/>
    <mergeCell ref="A90:F90"/>
    <mergeCell ref="A28:F28"/>
    <mergeCell ref="A32:F32"/>
    <mergeCell ref="A41:F41"/>
    <mergeCell ref="A48:F48"/>
    <mergeCell ref="A55:F55"/>
    <mergeCell ref="A17:F17"/>
    <mergeCell ref="A18:F18"/>
    <mergeCell ref="A20:F20"/>
    <mergeCell ref="A22:F22"/>
    <mergeCell ref="A25:F25"/>
    <mergeCell ref="B10:F10"/>
    <mergeCell ref="A14:A15"/>
    <mergeCell ref="B14:B15"/>
    <mergeCell ref="C14:C15"/>
    <mergeCell ref="D14:D15"/>
    <mergeCell ref="E14:F14"/>
    <mergeCell ref="C1:D1"/>
    <mergeCell ref="C2:D2"/>
    <mergeCell ref="C5:D5"/>
    <mergeCell ref="C7:D7"/>
    <mergeCell ref="C8:D8"/>
  </mergeCells>
  <printOptions horizontalCentered="1"/>
  <pageMargins left="0.39370077848434498" right="0.39370077848434498" top="0.78740155696868896" bottom="0.74803149700164795" header="0.118110239505768" footer="0.118110239505768"/>
  <pageSetup paperSize="9" scale="74" fitToHeight="0" orientation="portrait" r:id="rId1"/>
  <headerFooter>
    <oddFooter>&amp;RСтраница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113"/>
  <sheetViews>
    <sheetView showGridLines="0" workbookViewId="0">
      <selection activeCell="F15" sqref="F15:F16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3" width="52.42578125" style="1" customWidth="1"/>
    <col min="4" max="4" width="16.28515625" style="1" customWidth="1"/>
    <col min="5" max="6" width="15.42578125" style="1" customWidth="1"/>
    <col min="7" max="7" width="8" style="1" customWidth="1"/>
    <col min="8" max="8" width="8" style="1" hidden="1" customWidth="1"/>
    <col min="9" max="9" width="8" style="1" customWidth="1"/>
    <col min="10" max="14" width="9.140625" style="1"/>
    <col min="15" max="18" width="68.7109375" style="2" hidden="1" customWidth="1"/>
    <col min="19" max="23" width="119.7109375" style="2" hidden="1" customWidth="1"/>
    <col min="24" max="25" width="128.7109375" style="2" hidden="1" customWidth="1"/>
    <col min="26" max="27" width="113.28515625" style="2" hidden="1" customWidth="1"/>
    <col min="28" max="16384" width="9.140625" style="1"/>
  </cols>
  <sheetData>
    <row r="1" spans="1:23" s="3" customFormat="1" ht="39" x14ac:dyDescent="0.25">
      <c r="C1" s="67" t="s">
        <v>327</v>
      </c>
      <c r="D1" s="67"/>
      <c r="O1" s="4" t="s">
        <v>327</v>
      </c>
      <c r="P1" s="4" t="s">
        <v>1</v>
      </c>
    </row>
    <row r="2" spans="1:23" s="3" customFormat="1" ht="15" x14ac:dyDescent="0.25">
      <c r="B2" s="5"/>
      <c r="C2" s="68" t="s">
        <v>2</v>
      </c>
      <c r="D2" s="68"/>
      <c r="E2" s="5"/>
      <c r="F2" s="5"/>
    </row>
    <row r="3" spans="1:23" s="3" customFormat="1" ht="8.25" customHeight="1" x14ac:dyDescent="0.25">
      <c r="A3" s="6"/>
      <c r="B3" s="6"/>
      <c r="C3" s="6"/>
      <c r="D3" s="6"/>
      <c r="E3" s="6"/>
      <c r="F3" s="6"/>
    </row>
    <row r="4" spans="1:23" s="3" customFormat="1" ht="28.5" customHeight="1" x14ac:dyDescent="0.25">
      <c r="B4" s="7"/>
      <c r="C4" s="7" t="s">
        <v>328</v>
      </c>
      <c r="D4" s="8"/>
      <c r="E4" s="7"/>
      <c r="F4" s="7"/>
    </row>
    <row r="5" spans="1:23" s="3" customFormat="1" ht="21" customHeight="1" x14ac:dyDescent="0.25">
      <c r="A5" s="5"/>
      <c r="B5" s="5"/>
      <c r="C5" s="69" t="s">
        <v>4</v>
      </c>
      <c r="D5" s="69"/>
      <c r="E5" s="5"/>
      <c r="F5" s="5"/>
    </row>
    <row r="6" spans="1:23" s="3" customFormat="1" ht="8.25" customHeight="1" x14ac:dyDescent="0.25">
      <c r="A6" s="6"/>
      <c r="B6" s="6"/>
      <c r="C6" s="6"/>
      <c r="D6" s="6"/>
      <c r="E6" s="6"/>
      <c r="F6" s="6"/>
    </row>
    <row r="7" spans="1:23" s="3" customFormat="1" ht="15" x14ac:dyDescent="0.25">
      <c r="B7" s="9" t="s">
        <v>5</v>
      </c>
      <c r="C7" s="70" t="s">
        <v>329</v>
      </c>
      <c r="D7" s="70"/>
      <c r="E7" s="10"/>
      <c r="F7" s="10"/>
      <c r="Q7" s="4" t="s">
        <v>329</v>
      </c>
      <c r="R7" s="4" t="s">
        <v>1</v>
      </c>
    </row>
    <row r="8" spans="1:23" s="3" customFormat="1" ht="15.75" customHeight="1" x14ac:dyDescent="0.25">
      <c r="B8" s="5"/>
      <c r="C8" s="71" t="s">
        <v>7</v>
      </c>
      <c r="D8" s="71"/>
      <c r="E8" s="5"/>
      <c r="F8" s="5"/>
    </row>
    <row r="9" spans="1:23" s="3" customFormat="1" ht="15.75" customHeight="1" x14ac:dyDescent="0.25">
      <c r="A9" s="6"/>
      <c r="B9" s="6"/>
      <c r="C9" s="6"/>
      <c r="D9" s="6"/>
      <c r="E9" s="6"/>
      <c r="F9" s="6"/>
    </row>
    <row r="10" spans="1:23" s="3" customFormat="1" ht="15" x14ac:dyDescent="0.25">
      <c r="A10" s="11"/>
      <c r="B10" s="72" t="s">
        <v>330</v>
      </c>
      <c r="C10" s="72"/>
      <c r="D10" s="72"/>
      <c r="E10" s="72"/>
      <c r="F10" s="72"/>
      <c r="S10" s="12" t="s">
        <v>330</v>
      </c>
      <c r="T10" s="12" t="s">
        <v>1</v>
      </c>
      <c r="U10" s="12" t="s">
        <v>1</v>
      </c>
      <c r="V10" s="12" t="s">
        <v>1</v>
      </c>
      <c r="W10" s="12" t="s">
        <v>1</v>
      </c>
    </row>
    <row r="11" spans="1:23" s="3" customFormat="1" ht="6" customHeight="1" x14ac:dyDescent="0.25">
      <c r="A11" s="11"/>
      <c r="B11" s="13"/>
      <c r="C11" s="14"/>
      <c r="D11" s="14"/>
      <c r="E11" s="14"/>
      <c r="F11" s="14"/>
    </row>
    <row r="12" spans="1:23" s="3" customFormat="1" ht="6" customHeight="1" x14ac:dyDescent="0.25">
      <c r="A12" s="15"/>
      <c r="B12" s="15"/>
      <c r="F12" s="15"/>
    </row>
    <row r="13" spans="1:23" s="3" customFormat="1" ht="6" customHeight="1" x14ac:dyDescent="0.25">
      <c r="A13" s="16"/>
    </row>
    <row r="14" spans="1:23" s="3" customFormat="1" ht="25.5" customHeight="1" x14ac:dyDescent="0.25">
      <c r="A14" s="73" t="s">
        <v>9</v>
      </c>
      <c r="B14" s="73" t="s">
        <v>10</v>
      </c>
      <c r="C14" s="73" t="s">
        <v>11</v>
      </c>
      <c r="D14" s="73" t="s">
        <v>12</v>
      </c>
      <c r="E14" s="74" t="s">
        <v>13</v>
      </c>
      <c r="F14" s="75"/>
    </row>
    <row r="15" spans="1:23" s="3" customFormat="1" ht="25.5" customHeight="1" x14ac:dyDescent="0.25">
      <c r="A15" s="73"/>
      <c r="B15" s="73"/>
      <c r="C15" s="73"/>
      <c r="D15" s="73"/>
      <c r="E15" s="17" t="s">
        <v>14</v>
      </c>
      <c r="F15" s="17" t="s">
        <v>15</v>
      </c>
    </row>
    <row r="16" spans="1:23" s="3" customFormat="1" ht="14.25" customHeight="1" x14ac:dyDescent="0.25">
      <c r="A16" s="18">
        <v>1</v>
      </c>
      <c r="B16" s="18">
        <v>2</v>
      </c>
      <c r="C16" s="19">
        <v>3</v>
      </c>
      <c r="D16" s="18">
        <v>4</v>
      </c>
      <c r="E16" s="18">
        <v>5</v>
      </c>
      <c r="F16" s="18" t="s">
        <v>16</v>
      </c>
    </row>
    <row r="17" spans="1:25" s="3" customFormat="1" ht="15" x14ac:dyDescent="0.25">
      <c r="A17" s="76" t="s">
        <v>331</v>
      </c>
      <c r="B17" s="76"/>
      <c r="C17" s="76"/>
      <c r="D17" s="76"/>
      <c r="E17" s="76"/>
      <c r="F17" s="76"/>
      <c r="X17" s="20" t="s">
        <v>331</v>
      </c>
    </row>
    <row r="18" spans="1:25" s="3" customFormat="1" ht="15" x14ac:dyDescent="0.25">
      <c r="A18" s="77" t="s">
        <v>332</v>
      </c>
      <c r="B18" s="77"/>
      <c r="C18" s="77"/>
      <c r="D18" s="77"/>
      <c r="E18" s="77"/>
      <c r="F18" s="77"/>
      <c r="X18" s="20"/>
      <c r="Y18" s="21" t="s">
        <v>332</v>
      </c>
    </row>
    <row r="19" spans="1:25" s="3" customFormat="1" ht="22.5" x14ac:dyDescent="0.25">
      <c r="A19" s="22" t="s">
        <v>19</v>
      </c>
      <c r="B19" s="23" t="s">
        <v>333</v>
      </c>
      <c r="C19" s="24" t="s">
        <v>334</v>
      </c>
      <c r="D19" s="22" t="s">
        <v>335</v>
      </c>
      <c r="E19" s="25"/>
      <c r="F19" s="26" t="s">
        <v>250</v>
      </c>
      <c r="X19" s="20"/>
      <c r="Y19" s="21"/>
    </row>
    <row r="20" spans="1:25" s="3" customFormat="1" ht="15" x14ac:dyDescent="0.25">
      <c r="A20" s="27"/>
      <c r="B20" s="28" t="s">
        <v>336</v>
      </c>
      <c r="C20" s="29" t="s">
        <v>337</v>
      </c>
      <c r="D20" s="30" t="s">
        <v>73</v>
      </c>
      <c r="E20" s="31" t="s">
        <v>338</v>
      </c>
      <c r="F20" s="31" t="s">
        <v>339</v>
      </c>
      <c r="X20" s="20"/>
      <c r="Y20" s="21"/>
    </row>
    <row r="21" spans="1:25" s="3" customFormat="1" ht="22.5" x14ac:dyDescent="0.25">
      <c r="A21" s="27"/>
      <c r="B21" s="28" t="s">
        <v>340</v>
      </c>
      <c r="C21" s="29" t="s">
        <v>341</v>
      </c>
      <c r="D21" s="30" t="s">
        <v>342</v>
      </c>
      <c r="E21" s="31" t="s">
        <v>229</v>
      </c>
      <c r="F21" s="31" t="s">
        <v>343</v>
      </c>
      <c r="X21" s="20"/>
      <c r="Y21" s="21"/>
    </row>
    <row r="22" spans="1:25" s="3" customFormat="1" ht="22.5" x14ac:dyDescent="0.25">
      <c r="A22" s="22" t="s">
        <v>344</v>
      </c>
      <c r="B22" s="23" t="s">
        <v>345</v>
      </c>
      <c r="C22" s="24" t="s">
        <v>346</v>
      </c>
      <c r="D22" s="22" t="s">
        <v>79</v>
      </c>
      <c r="E22" s="25"/>
      <c r="F22" s="26" t="s">
        <v>250</v>
      </c>
      <c r="X22" s="20"/>
      <c r="Y22" s="21"/>
    </row>
    <row r="23" spans="1:25" s="3" customFormat="1" ht="15" x14ac:dyDescent="0.25">
      <c r="A23" s="77" t="s">
        <v>347</v>
      </c>
      <c r="B23" s="77"/>
      <c r="C23" s="77"/>
      <c r="D23" s="77"/>
      <c r="E23" s="77"/>
      <c r="F23" s="77"/>
      <c r="X23" s="20"/>
      <c r="Y23" s="21" t="s">
        <v>347</v>
      </c>
    </row>
    <row r="24" spans="1:25" s="3" customFormat="1" ht="22.5" x14ac:dyDescent="0.25">
      <c r="A24" s="22" t="s">
        <v>30</v>
      </c>
      <c r="B24" s="23" t="s">
        <v>348</v>
      </c>
      <c r="C24" s="24" t="s">
        <v>349</v>
      </c>
      <c r="D24" s="22" t="s">
        <v>350</v>
      </c>
      <c r="E24" s="25"/>
      <c r="F24" s="26" t="s">
        <v>351</v>
      </c>
      <c r="X24" s="20"/>
      <c r="Y24" s="21"/>
    </row>
    <row r="25" spans="1:25" s="3" customFormat="1" ht="15" x14ac:dyDescent="0.25">
      <c r="A25" s="27"/>
      <c r="B25" s="28" t="s">
        <v>352</v>
      </c>
      <c r="C25" s="29" t="s">
        <v>353</v>
      </c>
      <c r="D25" s="30" t="s">
        <v>44</v>
      </c>
      <c r="E25" s="31" t="s">
        <v>354</v>
      </c>
      <c r="F25" s="31" t="s">
        <v>355</v>
      </c>
      <c r="X25" s="20"/>
      <c r="Y25" s="21"/>
    </row>
    <row r="26" spans="1:25" s="3" customFormat="1" ht="15" x14ac:dyDescent="0.25">
      <c r="A26" s="27"/>
      <c r="B26" s="28" t="s">
        <v>356</v>
      </c>
      <c r="C26" s="29" t="s">
        <v>357</v>
      </c>
      <c r="D26" s="30" t="s">
        <v>358</v>
      </c>
      <c r="E26" s="31" t="s">
        <v>359</v>
      </c>
      <c r="F26" s="31" t="s">
        <v>360</v>
      </c>
      <c r="X26" s="20"/>
      <c r="Y26" s="21"/>
    </row>
    <row r="27" spans="1:25" s="3" customFormat="1" ht="22.5" x14ac:dyDescent="0.25">
      <c r="A27" s="27"/>
      <c r="B27" s="28" t="s">
        <v>340</v>
      </c>
      <c r="C27" s="29" t="s">
        <v>341</v>
      </c>
      <c r="D27" s="30" t="s">
        <v>342</v>
      </c>
      <c r="E27" s="31" t="s">
        <v>361</v>
      </c>
      <c r="F27" s="31" t="s">
        <v>362</v>
      </c>
      <c r="X27" s="20"/>
      <c r="Y27" s="21"/>
    </row>
    <row r="28" spans="1:25" s="3" customFormat="1" ht="22.5" x14ac:dyDescent="0.25">
      <c r="A28" s="22" t="s">
        <v>363</v>
      </c>
      <c r="B28" s="23" t="s">
        <v>364</v>
      </c>
      <c r="C28" s="24" t="s">
        <v>365</v>
      </c>
      <c r="D28" s="22" t="s">
        <v>79</v>
      </c>
      <c r="E28" s="25"/>
      <c r="F28" s="26" t="s">
        <v>366</v>
      </c>
      <c r="X28" s="20"/>
      <c r="Y28" s="21"/>
    </row>
    <row r="29" spans="1:25" s="3" customFormat="1" ht="15" x14ac:dyDescent="0.25">
      <c r="A29" s="77" t="s">
        <v>367</v>
      </c>
      <c r="B29" s="77"/>
      <c r="C29" s="77"/>
      <c r="D29" s="77"/>
      <c r="E29" s="77"/>
      <c r="F29" s="77"/>
      <c r="X29" s="20"/>
      <c r="Y29" s="21" t="s">
        <v>367</v>
      </c>
    </row>
    <row r="30" spans="1:25" s="3" customFormat="1" ht="33.75" x14ac:dyDescent="0.25">
      <c r="A30" s="22" t="s">
        <v>39</v>
      </c>
      <c r="B30" s="23" t="s">
        <v>368</v>
      </c>
      <c r="C30" s="24" t="s">
        <v>369</v>
      </c>
      <c r="D30" s="22" t="s">
        <v>335</v>
      </c>
      <c r="E30" s="25"/>
      <c r="F30" s="26" t="s">
        <v>250</v>
      </c>
      <c r="X30" s="20"/>
      <c r="Y30" s="21"/>
    </row>
    <row r="31" spans="1:25" s="3" customFormat="1" ht="15" x14ac:dyDescent="0.25">
      <c r="A31" s="27"/>
      <c r="B31" s="28" t="s">
        <v>370</v>
      </c>
      <c r="C31" s="29" t="s">
        <v>371</v>
      </c>
      <c r="D31" s="30" t="s">
        <v>73</v>
      </c>
      <c r="E31" s="31" t="s">
        <v>372</v>
      </c>
      <c r="F31" s="31" t="s">
        <v>373</v>
      </c>
      <c r="X31" s="20"/>
      <c r="Y31" s="21"/>
    </row>
    <row r="32" spans="1:25" s="3" customFormat="1" ht="15" x14ac:dyDescent="0.25">
      <c r="A32" s="27"/>
      <c r="B32" s="28" t="s">
        <v>374</v>
      </c>
      <c r="C32" s="29" t="s">
        <v>375</v>
      </c>
      <c r="D32" s="30" t="s">
        <v>73</v>
      </c>
      <c r="E32" s="31" t="s">
        <v>376</v>
      </c>
      <c r="F32" s="31" t="s">
        <v>377</v>
      </c>
      <c r="X32" s="20"/>
      <c r="Y32" s="21"/>
    </row>
    <row r="33" spans="1:25" s="3" customFormat="1" ht="22.5" x14ac:dyDescent="0.25">
      <c r="A33" s="27"/>
      <c r="B33" s="28" t="s">
        <v>378</v>
      </c>
      <c r="C33" s="29" t="s">
        <v>379</v>
      </c>
      <c r="D33" s="30" t="s">
        <v>73</v>
      </c>
      <c r="E33" s="31" t="s">
        <v>380</v>
      </c>
      <c r="F33" s="31" t="s">
        <v>381</v>
      </c>
      <c r="X33" s="20"/>
      <c r="Y33" s="21"/>
    </row>
    <row r="34" spans="1:25" s="3" customFormat="1" ht="15" x14ac:dyDescent="0.25">
      <c r="A34" s="27"/>
      <c r="B34" s="28" t="s">
        <v>382</v>
      </c>
      <c r="C34" s="29" t="s">
        <v>383</v>
      </c>
      <c r="D34" s="30" t="s">
        <v>73</v>
      </c>
      <c r="E34" s="31" t="s">
        <v>141</v>
      </c>
      <c r="F34" s="31" t="s">
        <v>384</v>
      </c>
      <c r="X34" s="20"/>
      <c r="Y34" s="21"/>
    </row>
    <row r="35" spans="1:25" s="3" customFormat="1" ht="15" x14ac:dyDescent="0.25">
      <c r="A35" s="27"/>
      <c r="B35" s="28" t="s">
        <v>385</v>
      </c>
      <c r="C35" s="29" t="s">
        <v>386</v>
      </c>
      <c r="D35" s="30" t="s">
        <v>73</v>
      </c>
      <c r="E35" s="31" t="s">
        <v>387</v>
      </c>
      <c r="F35" s="31" t="s">
        <v>388</v>
      </c>
      <c r="X35" s="20"/>
      <c r="Y35" s="21"/>
    </row>
    <row r="36" spans="1:25" s="3" customFormat="1" ht="15" x14ac:dyDescent="0.25">
      <c r="A36" s="27"/>
      <c r="B36" s="28" t="s">
        <v>389</v>
      </c>
      <c r="C36" s="29" t="s">
        <v>390</v>
      </c>
      <c r="D36" s="30" t="s">
        <v>350</v>
      </c>
      <c r="E36" s="31" t="s">
        <v>391</v>
      </c>
      <c r="F36" s="31" t="s">
        <v>392</v>
      </c>
      <c r="X36" s="20"/>
      <c r="Y36" s="21"/>
    </row>
    <row r="37" spans="1:25" s="3" customFormat="1" ht="15" x14ac:dyDescent="0.25">
      <c r="A37" s="27"/>
      <c r="B37" s="28" t="s">
        <v>393</v>
      </c>
      <c r="C37" s="29" t="s">
        <v>394</v>
      </c>
      <c r="D37" s="30" t="s">
        <v>73</v>
      </c>
      <c r="E37" s="31" t="s">
        <v>376</v>
      </c>
      <c r="F37" s="31" t="s">
        <v>377</v>
      </c>
      <c r="X37" s="20"/>
      <c r="Y37" s="21"/>
    </row>
    <row r="38" spans="1:25" s="3" customFormat="1" ht="22.5" x14ac:dyDescent="0.25">
      <c r="A38" s="27"/>
      <c r="B38" s="28" t="s">
        <v>395</v>
      </c>
      <c r="C38" s="29" t="s">
        <v>396</v>
      </c>
      <c r="D38" s="30" t="s">
        <v>44</v>
      </c>
      <c r="E38" s="31" t="s">
        <v>397</v>
      </c>
      <c r="F38" s="31" t="s">
        <v>398</v>
      </c>
      <c r="X38" s="20"/>
      <c r="Y38" s="21"/>
    </row>
    <row r="39" spans="1:25" s="3" customFormat="1" ht="15" x14ac:dyDescent="0.25">
      <c r="A39" s="27"/>
      <c r="B39" s="28" t="s">
        <v>399</v>
      </c>
      <c r="C39" s="29" t="s">
        <v>400</v>
      </c>
      <c r="D39" s="30" t="s">
        <v>73</v>
      </c>
      <c r="E39" s="31" t="s">
        <v>401</v>
      </c>
      <c r="F39" s="31" t="s">
        <v>402</v>
      </c>
      <c r="X39" s="20"/>
      <c r="Y39" s="21"/>
    </row>
    <row r="40" spans="1:25" s="3" customFormat="1" ht="15" x14ac:dyDescent="0.25">
      <c r="A40" s="27"/>
      <c r="B40" s="28" t="s">
        <v>403</v>
      </c>
      <c r="C40" s="29" t="s">
        <v>404</v>
      </c>
      <c r="D40" s="30" t="s">
        <v>73</v>
      </c>
      <c r="E40" s="31" t="s">
        <v>372</v>
      </c>
      <c r="F40" s="31" t="s">
        <v>373</v>
      </c>
      <c r="X40" s="20"/>
      <c r="Y40" s="21"/>
    </row>
    <row r="41" spans="1:25" s="3" customFormat="1" ht="15" x14ac:dyDescent="0.25">
      <c r="A41" s="27"/>
      <c r="B41" s="28" t="s">
        <v>405</v>
      </c>
      <c r="C41" s="29" t="s">
        <v>406</v>
      </c>
      <c r="D41" s="30" t="s">
        <v>407</v>
      </c>
      <c r="E41" s="31" t="s">
        <v>229</v>
      </c>
      <c r="F41" s="31" t="s">
        <v>343</v>
      </c>
      <c r="X41" s="20"/>
      <c r="Y41" s="21"/>
    </row>
    <row r="42" spans="1:25" s="3" customFormat="1" ht="15" x14ac:dyDescent="0.25">
      <c r="A42" s="27"/>
      <c r="B42" s="28" t="s">
        <v>408</v>
      </c>
      <c r="C42" s="29" t="s">
        <v>409</v>
      </c>
      <c r="D42" s="30" t="s">
        <v>350</v>
      </c>
      <c r="E42" s="31" t="s">
        <v>410</v>
      </c>
      <c r="F42" s="31" t="s">
        <v>411</v>
      </c>
      <c r="X42" s="20"/>
      <c r="Y42" s="21"/>
    </row>
    <row r="43" spans="1:25" s="3" customFormat="1" ht="22.5" x14ac:dyDescent="0.25">
      <c r="A43" s="27"/>
      <c r="B43" s="28" t="s">
        <v>340</v>
      </c>
      <c r="C43" s="29" t="s">
        <v>341</v>
      </c>
      <c r="D43" s="30" t="s">
        <v>342</v>
      </c>
      <c r="E43" s="31" t="s">
        <v>412</v>
      </c>
      <c r="F43" s="31" t="s">
        <v>413</v>
      </c>
      <c r="X43" s="20"/>
      <c r="Y43" s="21"/>
    </row>
    <row r="44" spans="1:25" s="3" customFormat="1" ht="22.5" x14ac:dyDescent="0.25">
      <c r="A44" s="22" t="s">
        <v>414</v>
      </c>
      <c r="B44" s="23" t="s">
        <v>415</v>
      </c>
      <c r="C44" s="24" t="s">
        <v>416</v>
      </c>
      <c r="D44" s="22" t="s">
        <v>79</v>
      </c>
      <c r="E44" s="25"/>
      <c r="F44" s="26" t="s">
        <v>250</v>
      </c>
      <c r="X44" s="20"/>
      <c r="Y44" s="21"/>
    </row>
    <row r="45" spans="1:25" s="3" customFormat="1" ht="15" x14ac:dyDescent="0.25">
      <c r="A45" s="77" t="s">
        <v>417</v>
      </c>
      <c r="B45" s="77"/>
      <c r="C45" s="77"/>
      <c r="D45" s="77"/>
      <c r="E45" s="77"/>
      <c r="F45" s="77"/>
      <c r="X45" s="20"/>
      <c r="Y45" s="21" t="s">
        <v>417</v>
      </c>
    </row>
    <row r="46" spans="1:25" s="3" customFormat="1" ht="15" x14ac:dyDescent="0.25">
      <c r="A46" s="77" t="s">
        <v>418</v>
      </c>
      <c r="B46" s="77"/>
      <c r="C46" s="77"/>
      <c r="D46" s="77"/>
      <c r="E46" s="77"/>
      <c r="F46" s="77"/>
      <c r="X46" s="20"/>
      <c r="Y46" s="21" t="s">
        <v>418</v>
      </c>
    </row>
    <row r="47" spans="1:25" s="3" customFormat="1" ht="22.5" x14ac:dyDescent="0.25">
      <c r="A47" s="22" t="s">
        <v>76</v>
      </c>
      <c r="B47" s="23" t="s">
        <v>419</v>
      </c>
      <c r="C47" s="24" t="s">
        <v>420</v>
      </c>
      <c r="D47" s="22" t="s">
        <v>421</v>
      </c>
      <c r="E47" s="25"/>
      <c r="F47" s="26" t="s">
        <v>422</v>
      </c>
      <c r="X47" s="20"/>
      <c r="Y47" s="21"/>
    </row>
    <row r="48" spans="1:25" s="3" customFormat="1" ht="15" x14ac:dyDescent="0.25">
      <c r="A48" s="27"/>
      <c r="B48" s="28" t="s">
        <v>423</v>
      </c>
      <c r="C48" s="29" t="s">
        <v>424</v>
      </c>
      <c r="D48" s="30" t="s">
        <v>425</v>
      </c>
      <c r="E48" s="31" t="s">
        <v>426</v>
      </c>
      <c r="F48" s="31" t="s">
        <v>195</v>
      </c>
      <c r="X48" s="20"/>
      <c r="Y48" s="21"/>
    </row>
    <row r="49" spans="1:25" s="3" customFormat="1" ht="15" x14ac:dyDescent="0.25">
      <c r="A49" s="27"/>
      <c r="B49" s="28" t="s">
        <v>427</v>
      </c>
      <c r="C49" s="29" t="s">
        <v>428</v>
      </c>
      <c r="D49" s="30" t="s">
        <v>44</v>
      </c>
      <c r="E49" s="31" t="s">
        <v>429</v>
      </c>
      <c r="F49" s="31" t="s">
        <v>430</v>
      </c>
      <c r="X49" s="20"/>
      <c r="Y49" s="21"/>
    </row>
    <row r="50" spans="1:25" s="3" customFormat="1" ht="15" x14ac:dyDescent="0.25">
      <c r="A50" s="27"/>
      <c r="B50" s="28" t="s">
        <v>431</v>
      </c>
      <c r="C50" s="29" t="s">
        <v>432</v>
      </c>
      <c r="D50" s="30" t="s">
        <v>44</v>
      </c>
      <c r="E50" s="31" t="s">
        <v>433</v>
      </c>
      <c r="F50" s="31" t="s">
        <v>434</v>
      </c>
      <c r="X50" s="20"/>
      <c r="Y50" s="21"/>
    </row>
    <row r="51" spans="1:25" s="3" customFormat="1" ht="22.5" x14ac:dyDescent="0.25">
      <c r="A51" s="27"/>
      <c r="B51" s="28" t="s">
        <v>340</v>
      </c>
      <c r="C51" s="29" t="s">
        <v>341</v>
      </c>
      <c r="D51" s="30" t="s">
        <v>342</v>
      </c>
      <c r="E51" s="31" t="s">
        <v>435</v>
      </c>
      <c r="F51" s="31" t="s">
        <v>436</v>
      </c>
      <c r="X51" s="20"/>
      <c r="Y51" s="21"/>
    </row>
    <row r="52" spans="1:25" s="3" customFormat="1" ht="22.5" x14ac:dyDescent="0.25">
      <c r="A52" s="22" t="s">
        <v>82</v>
      </c>
      <c r="B52" s="23" t="s">
        <v>437</v>
      </c>
      <c r="C52" s="24" t="s">
        <v>438</v>
      </c>
      <c r="D52" s="22" t="s">
        <v>439</v>
      </c>
      <c r="E52" s="25"/>
      <c r="F52" s="26" t="s">
        <v>440</v>
      </c>
      <c r="X52" s="20"/>
      <c r="Y52" s="21"/>
    </row>
    <row r="53" spans="1:25" s="3" customFormat="1" ht="15" x14ac:dyDescent="0.25">
      <c r="A53" s="77" t="s">
        <v>441</v>
      </c>
      <c r="B53" s="77"/>
      <c r="C53" s="77"/>
      <c r="D53" s="77"/>
      <c r="E53" s="77"/>
      <c r="F53" s="77"/>
      <c r="X53" s="20"/>
      <c r="Y53" s="21" t="s">
        <v>441</v>
      </c>
    </row>
    <row r="54" spans="1:25" s="3" customFormat="1" ht="22.5" x14ac:dyDescent="0.25">
      <c r="A54" s="22" t="s">
        <v>86</v>
      </c>
      <c r="B54" s="23" t="s">
        <v>419</v>
      </c>
      <c r="C54" s="24" t="s">
        <v>420</v>
      </c>
      <c r="D54" s="22" t="s">
        <v>421</v>
      </c>
      <c r="E54" s="25"/>
      <c r="F54" s="26" t="s">
        <v>442</v>
      </c>
      <c r="X54" s="20"/>
      <c r="Y54" s="21"/>
    </row>
    <row r="55" spans="1:25" s="3" customFormat="1" ht="15" x14ac:dyDescent="0.25">
      <c r="A55" s="27"/>
      <c r="B55" s="28" t="s">
        <v>423</v>
      </c>
      <c r="C55" s="29" t="s">
        <v>424</v>
      </c>
      <c r="D55" s="30" t="s">
        <v>425</v>
      </c>
      <c r="E55" s="31" t="s">
        <v>426</v>
      </c>
      <c r="F55" s="31" t="s">
        <v>443</v>
      </c>
      <c r="X55" s="20"/>
      <c r="Y55" s="21"/>
    </row>
    <row r="56" spans="1:25" s="3" customFormat="1" ht="15" x14ac:dyDescent="0.25">
      <c r="A56" s="27"/>
      <c r="B56" s="28" t="s">
        <v>427</v>
      </c>
      <c r="C56" s="29" t="s">
        <v>428</v>
      </c>
      <c r="D56" s="30" t="s">
        <v>44</v>
      </c>
      <c r="E56" s="31" t="s">
        <v>429</v>
      </c>
      <c r="F56" s="31" t="s">
        <v>444</v>
      </c>
      <c r="X56" s="20"/>
      <c r="Y56" s="21"/>
    </row>
    <row r="57" spans="1:25" s="3" customFormat="1" ht="15" x14ac:dyDescent="0.25">
      <c r="A57" s="27"/>
      <c r="B57" s="28" t="s">
        <v>431</v>
      </c>
      <c r="C57" s="29" t="s">
        <v>432</v>
      </c>
      <c r="D57" s="30" t="s">
        <v>44</v>
      </c>
      <c r="E57" s="31" t="s">
        <v>433</v>
      </c>
      <c r="F57" s="31" t="s">
        <v>445</v>
      </c>
      <c r="X57" s="20"/>
      <c r="Y57" s="21"/>
    </row>
    <row r="58" spans="1:25" s="3" customFormat="1" ht="22.5" x14ac:dyDescent="0.25">
      <c r="A58" s="27"/>
      <c r="B58" s="28" t="s">
        <v>340</v>
      </c>
      <c r="C58" s="29" t="s">
        <v>341</v>
      </c>
      <c r="D58" s="30" t="s">
        <v>342</v>
      </c>
      <c r="E58" s="31" t="s">
        <v>435</v>
      </c>
      <c r="F58" s="31" t="s">
        <v>446</v>
      </c>
      <c r="X58" s="20"/>
      <c r="Y58" s="21"/>
    </row>
    <row r="59" spans="1:25" s="3" customFormat="1" ht="22.5" x14ac:dyDescent="0.25">
      <c r="A59" s="22" t="s">
        <v>92</v>
      </c>
      <c r="B59" s="23" t="s">
        <v>447</v>
      </c>
      <c r="C59" s="24" t="s">
        <v>448</v>
      </c>
      <c r="D59" s="22" t="s">
        <v>439</v>
      </c>
      <c r="E59" s="25"/>
      <c r="F59" s="26" t="s">
        <v>449</v>
      </c>
      <c r="X59" s="20"/>
      <c r="Y59" s="21"/>
    </row>
    <row r="60" spans="1:25" s="3" customFormat="1" ht="15" x14ac:dyDescent="0.25">
      <c r="A60" s="77" t="s">
        <v>450</v>
      </c>
      <c r="B60" s="77"/>
      <c r="C60" s="77"/>
      <c r="D60" s="77"/>
      <c r="E60" s="77"/>
      <c r="F60" s="77"/>
      <c r="X60" s="20"/>
      <c r="Y60" s="21" t="s">
        <v>450</v>
      </c>
    </row>
    <row r="61" spans="1:25" s="3" customFormat="1" ht="22.5" x14ac:dyDescent="0.25">
      <c r="A61" s="22" t="s">
        <v>106</v>
      </c>
      <c r="B61" s="23" t="s">
        <v>451</v>
      </c>
      <c r="C61" s="24" t="s">
        <v>452</v>
      </c>
      <c r="D61" s="22" t="s">
        <v>421</v>
      </c>
      <c r="E61" s="25"/>
      <c r="F61" s="26" t="s">
        <v>453</v>
      </c>
      <c r="X61" s="20"/>
      <c r="Y61" s="21"/>
    </row>
    <row r="62" spans="1:25" s="3" customFormat="1" ht="15" x14ac:dyDescent="0.25">
      <c r="A62" s="27"/>
      <c r="B62" s="28" t="s">
        <v>454</v>
      </c>
      <c r="C62" s="29" t="s">
        <v>455</v>
      </c>
      <c r="D62" s="30" t="s">
        <v>358</v>
      </c>
      <c r="E62" s="31" t="s">
        <v>456</v>
      </c>
      <c r="F62" s="31" t="s">
        <v>457</v>
      </c>
      <c r="X62" s="20"/>
      <c r="Y62" s="21"/>
    </row>
    <row r="63" spans="1:25" s="3" customFormat="1" ht="15" x14ac:dyDescent="0.25">
      <c r="A63" s="27"/>
      <c r="B63" s="28" t="s">
        <v>458</v>
      </c>
      <c r="C63" s="29" t="s">
        <v>459</v>
      </c>
      <c r="D63" s="30" t="s">
        <v>44</v>
      </c>
      <c r="E63" s="31" t="s">
        <v>376</v>
      </c>
      <c r="F63" s="31" t="s">
        <v>460</v>
      </c>
      <c r="X63" s="20"/>
      <c r="Y63" s="21"/>
    </row>
    <row r="64" spans="1:25" s="3" customFormat="1" ht="22.5" x14ac:dyDescent="0.25">
      <c r="A64" s="27"/>
      <c r="B64" s="28" t="s">
        <v>340</v>
      </c>
      <c r="C64" s="29" t="s">
        <v>341</v>
      </c>
      <c r="D64" s="30" t="s">
        <v>342</v>
      </c>
      <c r="E64" s="31" t="s">
        <v>461</v>
      </c>
      <c r="F64" s="31" t="s">
        <v>462</v>
      </c>
      <c r="X64" s="20"/>
      <c r="Y64" s="21"/>
    </row>
    <row r="65" spans="1:27" s="3" customFormat="1" ht="15" x14ac:dyDescent="0.25">
      <c r="A65" s="22" t="s">
        <v>123</v>
      </c>
      <c r="B65" s="23" t="s">
        <v>463</v>
      </c>
      <c r="C65" s="24" t="s">
        <v>464</v>
      </c>
      <c r="D65" s="22" t="s">
        <v>198</v>
      </c>
      <c r="E65" s="25"/>
      <c r="F65" s="26" t="s">
        <v>465</v>
      </c>
      <c r="X65" s="20"/>
      <c r="Y65" s="21"/>
    </row>
    <row r="66" spans="1:27" s="3" customFormat="1" ht="13.5" customHeight="1" x14ac:dyDescent="0.25">
      <c r="A66" s="32"/>
      <c r="B66" s="33"/>
      <c r="C66" s="34"/>
      <c r="D66" s="35"/>
      <c r="E66" s="32"/>
      <c r="F66" s="36"/>
    </row>
    <row r="67" spans="1:27" s="3" customFormat="1" ht="13.5" customHeight="1" x14ac:dyDescent="0.25">
      <c r="A67" s="78" t="s">
        <v>239</v>
      </c>
      <c r="B67" s="78"/>
      <c r="C67" s="78"/>
      <c r="D67" s="78"/>
      <c r="E67" s="78"/>
      <c r="F67" s="38"/>
      <c r="G67" s="39"/>
      <c r="H67" s="39"/>
    </row>
    <row r="68" spans="1:27" s="3" customFormat="1" ht="13.5" customHeight="1" x14ac:dyDescent="0.25">
      <c r="A68" s="40"/>
      <c r="B68" s="40"/>
      <c r="C68" s="40"/>
      <c r="D68" s="40"/>
      <c r="E68" s="40"/>
      <c r="F68" s="37"/>
      <c r="G68" s="39"/>
      <c r="H68" s="39"/>
    </row>
    <row r="69" spans="1:27" s="3" customFormat="1" ht="13.5" customHeight="1" x14ac:dyDescent="0.25">
      <c r="A69" s="41" t="s">
        <v>240</v>
      </c>
      <c r="B69" s="42" t="s">
        <v>241</v>
      </c>
      <c r="C69" s="43" t="s">
        <v>242</v>
      </c>
      <c r="D69" s="41" t="s">
        <v>243</v>
      </c>
      <c r="E69" s="41" t="s">
        <v>244</v>
      </c>
      <c r="F69" s="44"/>
    </row>
    <row r="70" spans="1:27" s="3" customFormat="1" ht="15" x14ac:dyDescent="0.25">
      <c r="A70" s="79" t="s">
        <v>245</v>
      </c>
      <c r="B70" s="80"/>
      <c r="C70" s="80"/>
      <c r="D70" s="80"/>
      <c r="E70" s="81"/>
      <c r="F70" s="45"/>
      <c r="Z70" s="46" t="s">
        <v>245</v>
      </c>
    </row>
    <row r="71" spans="1:27" s="3" customFormat="1" ht="15" x14ac:dyDescent="0.25">
      <c r="A71" s="79" t="s">
        <v>246</v>
      </c>
      <c r="B71" s="80"/>
      <c r="C71" s="80"/>
      <c r="D71" s="80"/>
      <c r="E71" s="81"/>
      <c r="F71" s="45"/>
      <c r="Z71" s="46"/>
      <c r="AA71" s="46" t="s">
        <v>246</v>
      </c>
    </row>
    <row r="72" spans="1:27" s="3" customFormat="1" ht="15" x14ac:dyDescent="0.25">
      <c r="A72" s="47">
        <f>IF(H72&lt;&gt;"",COUNTA(H$1:H72),"")</f>
        <v>1</v>
      </c>
      <c r="B72" s="48" t="s">
        <v>466</v>
      </c>
      <c r="C72" s="49" t="s">
        <v>467</v>
      </c>
      <c r="D72" s="47" t="s">
        <v>249</v>
      </c>
      <c r="E72" s="50">
        <v>5.09</v>
      </c>
      <c r="F72" s="51"/>
      <c r="H72" s="52" t="s">
        <v>250</v>
      </c>
      <c r="Z72" s="46"/>
      <c r="AA72" s="46"/>
    </row>
    <row r="73" spans="1:27" s="3" customFormat="1" ht="15" x14ac:dyDescent="0.25">
      <c r="A73" s="47">
        <f>IF(H73&lt;&gt;"",COUNTA(H$1:H73),"")</f>
        <v>2</v>
      </c>
      <c r="B73" s="48" t="s">
        <v>261</v>
      </c>
      <c r="C73" s="49" t="s">
        <v>262</v>
      </c>
      <c r="D73" s="47" t="s">
        <v>249</v>
      </c>
      <c r="E73" s="50">
        <v>3.26</v>
      </c>
      <c r="F73" s="51"/>
      <c r="H73" s="52" t="s">
        <v>250</v>
      </c>
      <c r="Z73" s="46"/>
      <c r="AA73" s="46"/>
    </row>
    <row r="74" spans="1:27" s="3" customFormat="1" ht="15" x14ac:dyDescent="0.25">
      <c r="A74" s="47">
        <f>IF(H74&lt;&gt;"",COUNTA(H$1:H74),"")</f>
        <v>3</v>
      </c>
      <c r="B74" s="48" t="s">
        <v>468</v>
      </c>
      <c r="C74" s="49" t="s">
        <v>469</v>
      </c>
      <c r="D74" s="47" t="s">
        <v>249</v>
      </c>
      <c r="E74" s="50">
        <v>1.05</v>
      </c>
      <c r="F74" s="51"/>
      <c r="H74" s="52" t="s">
        <v>250</v>
      </c>
      <c r="Z74" s="46"/>
      <c r="AA74" s="46"/>
    </row>
    <row r="75" spans="1:27" s="3" customFormat="1" ht="15" x14ac:dyDescent="0.25">
      <c r="A75" s="47">
        <f>IF(H75&lt;&gt;"",COUNTA(H$1:H75),"")</f>
        <v>4</v>
      </c>
      <c r="B75" s="53">
        <v>2</v>
      </c>
      <c r="C75" s="49" t="s">
        <v>263</v>
      </c>
      <c r="D75" s="47" t="s">
        <v>249</v>
      </c>
      <c r="E75" s="50">
        <v>0.14000000000000001</v>
      </c>
      <c r="F75" s="51"/>
      <c r="H75" s="52" t="s">
        <v>250</v>
      </c>
      <c r="Z75" s="46"/>
      <c r="AA75" s="46"/>
    </row>
    <row r="76" spans="1:27" s="3" customFormat="1" ht="15" x14ac:dyDescent="0.25">
      <c r="A76" s="79" t="s">
        <v>264</v>
      </c>
      <c r="B76" s="80"/>
      <c r="C76" s="80"/>
      <c r="D76" s="80"/>
      <c r="E76" s="81"/>
      <c r="F76" s="45"/>
      <c r="Z76" s="46"/>
      <c r="AA76" s="46" t="s">
        <v>264</v>
      </c>
    </row>
    <row r="77" spans="1:27" s="3" customFormat="1" ht="15" x14ac:dyDescent="0.25">
      <c r="A77" s="47">
        <f>IF(H77&lt;&gt;"",COUNTA(H$1:H77),"")</f>
        <v>5</v>
      </c>
      <c r="B77" s="48" t="s">
        <v>276</v>
      </c>
      <c r="C77" s="49" t="s">
        <v>277</v>
      </c>
      <c r="D77" s="47" t="s">
        <v>267</v>
      </c>
      <c r="E77" s="50">
        <v>7.0000000000000007E-2</v>
      </c>
      <c r="F77" s="51"/>
      <c r="H77" s="52" t="s">
        <v>250</v>
      </c>
      <c r="Z77" s="46"/>
      <c r="AA77" s="46"/>
    </row>
    <row r="78" spans="1:27" s="3" customFormat="1" ht="15" x14ac:dyDescent="0.25">
      <c r="A78" s="47">
        <f>IF(H78&lt;&gt;"",COUNTA(H$1:H78),"")</f>
        <v>6</v>
      </c>
      <c r="B78" s="48" t="s">
        <v>470</v>
      </c>
      <c r="C78" s="49" t="s">
        <v>471</v>
      </c>
      <c r="D78" s="47" t="s">
        <v>267</v>
      </c>
      <c r="E78" s="50">
        <v>0.72</v>
      </c>
      <c r="F78" s="51"/>
      <c r="H78" s="52" t="s">
        <v>250</v>
      </c>
      <c r="Z78" s="46"/>
      <c r="AA78" s="46"/>
    </row>
    <row r="79" spans="1:27" s="3" customFormat="1" ht="15" x14ac:dyDescent="0.25">
      <c r="A79" s="47">
        <f>IF(H79&lt;&gt;"",COUNTA(H$1:H79),"")</f>
        <v>7</v>
      </c>
      <c r="B79" s="48" t="s">
        <v>280</v>
      </c>
      <c r="C79" s="49" t="s">
        <v>281</v>
      </c>
      <c r="D79" s="47" t="s">
        <v>267</v>
      </c>
      <c r="E79" s="50">
        <v>0.72</v>
      </c>
      <c r="F79" s="51"/>
      <c r="H79" s="52" t="s">
        <v>250</v>
      </c>
      <c r="Z79" s="46"/>
      <c r="AA79" s="46"/>
    </row>
    <row r="80" spans="1:27" s="3" customFormat="1" ht="22.5" x14ac:dyDescent="0.25">
      <c r="A80" s="47">
        <f>IF(H80&lt;&gt;"",COUNTA(H$1:H80),"")</f>
        <v>8</v>
      </c>
      <c r="B80" s="48" t="s">
        <v>472</v>
      </c>
      <c r="C80" s="49" t="s">
        <v>473</v>
      </c>
      <c r="D80" s="47" t="s">
        <v>267</v>
      </c>
      <c r="E80" s="61"/>
      <c r="F80" s="51"/>
      <c r="H80" s="52" t="s">
        <v>250</v>
      </c>
      <c r="Z80" s="46"/>
      <c r="AA80" s="46"/>
    </row>
    <row r="81" spans="1:27" s="3" customFormat="1" ht="15" x14ac:dyDescent="0.25">
      <c r="A81" s="47">
        <f>IF(H81&lt;&gt;"",COUNTA(H$1:H81),"")</f>
        <v>9</v>
      </c>
      <c r="B81" s="48" t="s">
        <v>294</v>
      </c>
      <c r="C81" s="49" t="s">
        <v>295</v>
      </c>
      <c r="D81" s="47" t="s">
        <v>267</v>
      </c>
      <c r="E81" s="50">
        <v>7.0000000000000007E-2</v>
      </c>
      <c r="F81" s="51"/>
      <c r="H81" s="52" t="s">
        <v>250</v>
      </c>
      <c r="Z81" s="46"/>
      <c r="AA81" s="46"/>
    </row>
    <row r="82" spans="1:27" s="3" customFormat="1" ht="15" x14ac:dyDescent="0.25">
      <c r="A82" s="47">
        <f>IF(H82&lt;&gt;"",COUNTA(H$1:H82),"")</f>
        <v>10</v>
      </c>
      <c r="B82" s="48" t="s">
        <v>304</v>
      </c>
      <c r="C82" s="49" t="s">
        <v>305</v>
      </c>
      <c r="D82" s="47" t="s">
        <v>267</v>
      </c>
      <c r="E82" s="50">
        <v>0.23</v>
      </c>
      <c r="F82" s="51"/>
      <c r="H82" s="52" t="s">
        <v>250</v>
      </c>
      <c r="Z82" s="46"/>
      <c r="AA82" s="46"/>
    </row>
    <row r="83" spans="1:27" s="3" customFormat="1" ht="15" x14ac:dyDescent="0.25">
      <c r="A83" s="79" t="s">
        <v>306</v>
      </c>
      <c r="B83" s="80"/>
      <c r="C83" s="80"/>
      <c r="D83" s="80"/>
      <c r="E83" s="81"/>
      <c r="F83" s="45"/>
      <c r="Z83" s="46"/>
      <c r="AA83" s="46" t="s">
        <v>306</v>
      </c>
    </row>
    <row r="84" spans="1:27" s="3" customFormat="1" ht="15" x14ac:dyDescent="0.25">
      <c r="A84" s="47">
        <f>IF(H84&lt;&gt;"",COUNTA(H$1:H84),"")</f>
        <v>11</v>
      </c>
      <c r="B84" s="48" t="s">
        <v>370</v>
      </c>
      <c r="C84" s="49" t="s">
        <v>371</v>
      </c>
      <c r="D84" s="47" t="s">
        <v>73</v>
      </c>
      <c r="E84" s="59">
        <v>3.0000000000000001E-3</v>
      </c>
      <c r="F84" s="51"/>
      <c r="H84" s="52" t="s">
        <v>250</v>
      </c>
      <c r="Z84" s="46"/>
      <c r="AA84" s="46"/>
    </row>
    <row r="85" spans="1:27" s="3" customFormat="1" ht="15" x14ac:dyDescent="0.25">
      <c r="A85" s="47">
        <f>IF(H85&lt;&gt;"",COUNTA(H$1:H85),"")</f>
        <v>12</v>
      </c>
      <c r="B85" s="48" t="s">
        <v>374</v>
      </c>
      <c r="C85" s="49" t="s">
        <v>375</v>
      </c>
      <c r="D85" s="47" t="s">
        <v>73</v>
      </c>
      <c r="E85" s="59">
        <v>1E-3</v>
      </c>
      <c r="F85" s="51"/>
      <c r="H85" s="52" t="s">
        <v>250</v>
      </c>
      <c r="Z85" s="46"/>
      <c r="AA85" s="46"/>
    </row>
    <row r="86" spans="1:27" s="3" customFormat="1" ht="22.5" x14ac:dyDescent="0.25">
      <c r="A86" s="47">
        <f>IF(H86&lt;&gt;"",COUNTA(H$1:H86),"")</f>
        <v>13</v>
      </c>
      <c r="B86" s="48" t="s">
        <v>378</v>
      </c>
      <c r="C86" s="49" t="s">
        <v>379</v>
      </c>
      <c r="D86" s="47" t="s">
        <v>73</v>
      </c>
      <c r="E86" s="59">
        <v>6.0000000000000001E-3</v>
      </c>
      <c r="F86" s="51"/>
      <c r="H86" s="52" t="s">
        <v>250</v>
      </c>
      <c r="Z86" s="46"/>
      <c r="AA86" s="46"/>
    </row>
    <row r="87" spans="1:27" s="3" customFormat="1" ht="15" x14ac:dyDescent="0.25">
      <c r="A87" s="47">
        <f>IF(H87&lt;&gt;"",COUNTA(H$1:H87),"")</f>
        <v>14</v>
      </c>
      <c r="B87" s="48" t="s">
        <v>423</v>
      </c>
      <c r="C87" s="49" t="s">
        <v>424</v>
      </c>
      <c r="D87" s="47" t="s">
        <v>425</v>
      </c>
      <c r="E87" s="56">
        <v>2.8799999999999999E-2</v>
      </c>
      <c r="F87" s="51"/>
      <c r="H87" s="52" t="s">
        <v>250</v>
      </c>
      <c r="Z87" s="46"/>
      <c r="AA87" s="46"/>
    </row>
    <row r="88" spans="1:27" s="3" customFormat="1" ht="15" x14ac:dyDescent="0.25">
      <c r="A88" s="47">
        <f>IF(H88&lt;&gt;"",COUNTA(H$1:H88),"")</f>
        <v>15</v>
      </c>
      <c r="B88" s="48" t="s">
        <v>382</v>
      </c>
      <c r="C88" s="49" t="s">
        <v>383</v>
      </c>
      <c r="D88" s="47" t="s">
        <v>73</v>
      </c>
      <c r="E88" s="50">
        <v>0.01</v>
      </c>
      <c r="F88" s="51"/>
      <c r="H88" s="52" t="s">
        <v>250</v>
      </c>
      <c r="Z88" s="46"/>
      <c r="AA88" s="46"/>
    </row>
    <row r="89" spans="1:27" s="3" customFormat="1" ht="15" x14ac:dyDescent="0.25">
      <c r="A89" s="47">
        <f>IF(H89&lt;&gt;"",COUNTA(H$1:H89),"")</f>
        <v>16</v>
      </c>
      <c r="B89" s="48" t="s">
        <v>336</v>
      </c>
      <c r="C89" s="49" t="s">
        <v>337</v>
      </c>
      <c r="D89" s="47" t="s">
        <v>73</v>
      </c>
      <c r="E89" s="59">
        <v>3.5000000000000003E-2</v>
      </c>
      <c r="F89" s="51"/>
      <c r="H89" s="52" t="s">
        <v>250</v>
      </c>
      <c r="Z89" s="46"/>
      <c r="AA89" s="46"/>
    </row>
    <row r="90" spans="1:27" s="3" customFormat="1" ht="15" x14ac:dyDescent="0.25">
      <c r="A90" s="47">
        <f>IF(H90&lt;&gt;"",COUNTA(H$1:H90),"")</f>
        <v>17</v>
      </c>
      <c r="B90" s="48" t="s">
        <v>385</v>
      </c>
      <c r="C90" s="49" t="s">
        <v>386</v>
      </c>
      <c r="D90" s="47" t="s">
        <v>73</v>
      </c>
      <c r="E90" s="59">
        <v>0.17699999999999999</v>
      </c>
      <c r="F90" s="51"/>
      <c r="H90" s="52" t="s">
        <v>250</v>
      </c>
      <c r="Z90" s="46"/>
      <c r="AA90" s="46"/>
    </row>
    <row r="91" spans="1:27" s="3" customFormat="1" ht="15" x14ac:dyDescent="0.25">
      <c r="A91" s="47">
        <f>IF(H91&lt;&gt;"",COUNTA(H$1:H91),"")</f>
        <v>18</v>
      </c>
      <c r="B91" s="48" t="s">
        <v>389</v>
      </c>
      <c r="C91" s="49" t="s">
        <v>390</v>
      </c>
      <c r="D91" s="47" t="s">
        <v>350</v>
      </c>
      <c r="E91" s="59">
        <v>1.4E-2</v>
      </c>
      <c r="F91" s="51"/>
      <c r="H91" s="52" t="s">
        <v>250</v>
      </c>
      <c r="Z91" s="46"/>
      <c r="AA91" s="46"/>
    </row>
    <row r="92" spans="1:27" s="3" customFormat="1" ht="15" x14ac:dyDescent="0.25">
      <c r="A92" s="47">
        <f>IF(H92&lt;&gt;"",COUNTA(H$1:H92),"")</f>
        <v>19</v>
      </c>
      <c r="B92" s="48" t="s">
        <v>454</v>
      </c>
      <c r="C92" s="49" t="s">
        <v>455</v>
      </c>
      <c r="D92" s="47" t="s">
        <v>358</v>
      </c>
      <c r="E92" s="50">
        <v>0.04</v>
      </c>
      <c r="F92" s="51"/>
      <c r="H92" s="52" t="s">
        <v>250</v>
      </c>
      <c r="Z92" s="46"/>
      <c r="AA92" s="46"/>
    </row>
    <row r="93" spans="1:27" s="3" customFormat="1" ht="15" x14ac:dyDescent="0.25">
      <c r="A93" s="47">
        <f>IF(H93&lt;&gt;"",COUNTA(H$1:H93),"")</f>
        <v>20</v>
      </c>
      <c r="B93" s="48" t="s">
        <v>458</v>
      </c>
      <c r="C93" s="49" t="s">
        <v>459</v>
      </c>
      <c r="D93" s="47" t="s">
        <v>44</v>
      </c>
      <c r="E93" s="56">
        <v>2.0000000000000001E-4</v>
      </c>
      <c r="F93" s="51"/>
      <c r="H93" s="52" t="s">
        <v>250</v>
      </c>
      <c r="Z93" s="46"/>
      <c r="AA93" s="46"/>
    </row>
    <row r="94" spans="1:27" s="3" customFormat="1" ht="15" x14ac:dyDescent="0.25">
      <c r="A94" s="47">
        <f>IF(H94&lt;&gt;"",COUNTA(H$1:H94),"")</f>
        <v>21</v>
      </c>
      <c r="B94" s="48" t="s">
        <v>393</v>
      </c>
      <c r="C94" s="49" t="s">
        <v>394</v>
      </c>
      <c r="D94" s="47" t="s">
        <v>73</v>
      </c>
      <c r="E94" s="59">
        <v>1E-3</v>
      </c>
      <c r="F94" s="51"/>
      <c r="H94" s="52" t="s">
        <v>250</v>
      </c>
      <c r="Z94" s="46"/>
      <c r="AA94" s="46"/>
    </row>
    <row r="95" spans="1:27" s="3" customFormat="1" ht="15" x14ac:dyDescent="0.25">
      <c r="A95" s="47">
        <f>IF(H95&lt;&gt;"",COUNTA(H$1:H95),"")</f>
        <v>22</v>
      </c>
      <c r="B95" s="48" t="s">
        <v>352</v>
      </c>
      <c r="C95" s="49" t="s">
        <v>353</v>
      </c>
      <c r="D95" s="47" t="s">
        <v>44</v>
      </c>
      <c r="E95" s="55">
        <v>6.3E-5</v>
      </c>
      <c r="F95" s="51"/>
      <c r="H95" s="52" t="s">
        <v>250</v>
      </c>
      <c r="Z95" s="46"/>
      <c r="AA95" s="46"/>
    </row>
    <row r="96" spans="1:27" s="3" customFormat="1" ht="22.5" x14ac:dyDescent="0.25">
      <c r="A96" s="47">
        <f>IF(H96&lt;&gt;"",COUNTA(H$1:H96),"")</f>
        <v>23</v>
      </c>
      <c r="B96" s="48" t="s">
        <v>395</v>
      </c>
      <c r="C96" s="49" t="s">
        <v>396</v>
      </c>
      <c r="D96" s="47" t="s">
        <v>44</v>
      </c>
      <c r="E96" s="59">
        <v>7.0000000000000001E-3</v>
      </c>
      <c r="F96" s="51"/>
      <c r="H96" s="52" t="s">
        <v>250</v>
      </c>
      <c r="Z96" s="46"/>
      <c r="AA96" s="46"/>
    </row>
    <row r="97" spans="1:27" s="3" customFormat="1" ht="15" x14ac:dyDescent="0.25">
      <c r="A97" s="47">
        <f>IF(H97&lt;&gt;"",COUNTA(H$1:H97),"")</f>
        <v>24</v>
      </c>
      <c r="B97" s="48" t="s">
        <v>427</v>
      </c>
      <c r="C97" s="49" t="s">
        <v>428</v>
      </c>
      <c r="D97" s="47" t="s">
        <v>44</v>
      </c>
      <c r="E97" s="57">
        <v>1.4999999999999999E-4</v>
      </c>
      <c r="F97" s="51"/>
      <c r="H97" s="52" t="s">
        <v>250</v>
      </c>
      <c r="Z97" s="46"/>
      <c r="AA97" s="46"/>
    </row>
    <row r="98" spans="1:27" s="3" customFormat="1" ht="15" x14ac:dyDescent="0.25">
      <c r="A98" s="47">
        <f>IF(H98&lt;&gt;"",COUNTA(H$1:H98),"")</f>
        <v>25</v>
      </c>
      <c r="B98" s="48" t="s">
        <v>399</v>
      </c>
      <c r="C98" s="49" t="s">
        <v>400</v>
      </c>
      <c r="D98" s="47" t="s">
        <v>73</v>
      </c>
      <c r="E98" s="59">
        <v>5.8000000000000003E-2</v>
      </c>
      <c r="F98" s="51"/>
      <c r="H98" s="52" t="s">
        <v>250</v>
      </c>
      <c r="Z98" s="46"/>
      <c r="AA98" s="46"/>
    </row>
    <row r="99" spans="1:27" s="3" customFormat="1" ht="15" x14ac:dyDescent="0.25">
      <c r="A99" s="47">
        <f>IF(H99&lt;&gt;"",COUNTA(H$1:H99),"")</f>
        <v>26</v>
      </c>
      <c r="B99" s="48" t="s">
        <v>431</v>
      </c>
      <c r="C99" s="49" t="s">
        <v>432</v>
      </c>
      <c r="D99" s="47" t="s">
        <v>44</v>
      </c>
      <c r="E99" s="55">
        <v>1.8E-5</v>
      </c>
      <c r="F99" s="51"/>
      <c r="H99" s="52" t="s">
        <v>250</v>
      </c>
      <c r="Z99" s="46"/>
      <c r="AA99" s="46"/>
    </row>
    <row r="100" spans="1:27" s="3" customFormat="1" ht="15" x14ac:dyDescent="0.25">
      <c r="A100" s="47">
        <f>IF(H100&lt;&gt;"",COUNTA(H$1:H100),"")</f>
        <v>27</v>
      </c>
      <c r="B100" s="48" t="s">
        <v>403</v>
      </c>
      <c r="C100" s="49" t="s">
        <v>404</v>
      </c>
      <c r="D100" s="47" t="s">
        <v>73</v>
      </c>
      <c r="E100" s="59">
        <v>3.0000000000000001E-3</v>
      </c>
      <c r="F100" s="51"/>
      <c r="H100" s="52" t="s">
        <v>250</v>
      </c>
      <c r="Z100" s="46"/>
      <c r="AA100" s="46"/>
    </row>
    <row r="101" spans="1:27" s="3" customFormat="1" ht="15" x14ac:dyDescent="0.25">
      <c r="A101" s="47">
        <f>IF(H101&lt;&gt;"",COUNTA(H$1:H101),"")</f>
        <v>28</v>
      </c>
      <c r="B101" s="48" t="s">
        <v>405</v>
      </c>
      <c r="C101" s="49" t="s">
        <v>406</v>
      </c>
      <c r="D101" s="47" t="s">
        <v>407</v>
      </c>
      <c r="E101" s="54">
        <v>0.1</v>
      </c>
      <c r="F101" s="51"/>
      <c r="H101" s="52" t="s">
        <v>250</v>
      </c>
      <c r="Z101" s="46"/>
      <c r="AA101" s="46"/>
    </row>
    <row r="102" spans="1:27" s="3" customFormat="1" ht="15" x14ac:dyDescent="0.25">
      <c r="A102" s="47">
        <f>IF(H102&lt;&gt;"",COUNTA(H$1:H102),"")</f>
        <v>29</v>
      </c>
      <c r="B102" s="48" t="s">
        <v>356</v>
      </c>
      <c r="C102" s="49" t="s">
        <v>357</v>
      </c>
      <c r="D102" s="47" t="s">
        <v>358</v>
      </c>
      <c r="E102" s="57">
        <v>2.0400000000000001E-3</v>
      </c>
      <c r="F102" s="51"/>
      <c r="H102" s="52" t="s">
        <v>250</v>
      </c>
      <c r="Z102" s="46"/>
      <c r="AA102" s="46"/>
    </row>
    <row r="103" spans="1:27" s="3" customFormat="1" ht="15" x14ac:dyDescent="0.25">
      <c r="A103" s="47">
        <f>IF(H103&lt;&gt;"",COUNTA(H$1:H103),"")</f>
        <v>30</v>
      </c>
      <c r="B103" s="48" t="s">
        <v>408</v>
      </c>
      <c r="C103" s="49" t="s">
        <v>409</v>
      </c>
      <c r="D103" s="47" t="s">
        <v>350</v>
      </c>
      <c r="E103" s="59">
        <v>3.1E-2</v>
      </c>
      <c r="F103" s="51"/>
      <c r="H103" s="52" t="s">
        <v>250</v>
      </c>
      <c r="Z103" s="46"/>
      <c r="AA103" s="46"/>
    </row>
    <row r="104" spans="1:27" s="3" customFormat="1" ht="22.5" x14ac:dyDescent="0.25">
      <c r="A104" s="47">
        <f>IF(H104&lt;&gt;"",COUNTA(H$1:H104),"")</f>
        <v>31</v>
      </c>
      <c r="B104" s="48" t="s">
        <v>340</v>
      </c>
      <c r="C104" s="49" t="s">
        <v>341</v>
      </c>
      <c r="D104" s="47" t="s">
        <v>342</v>
      </c>
      <c r="E104" s="56">
        <v>1.7854000000000001</v>
      </c>
      <c r="F104" s="51"/>
      <c r="H104" s="52" t="s">
        <v>250</v>
      </c>
      <c r="Z104" s="46"/>
      <c r="AA104" s="46"/>
    </row>
    <row r="105" spans="1:27" s="3" customFormat="1" ht="15" x14ac:dyDescent="0.25">
      <c r="A105" s="47">
        <f>IF(H105&lt;&gt;"",COUNTA(H$1:H105),"")</f>
        <v>32</v>
      </c>
      <c r="B105" s="48" t="s">
        <v>463</v>
      </c>
      <c r="C105" s="49" t="s">
        <v>464</v>
      </c>
      <c r="D105" s="47" t="s">
        <v>198</v>
      </c>
      <c r="E105" s="60">
        <v>20</v>
      </c>
      <c r="F105" s="51"/>
      <c r="H105" s="52" t="s">
        <v>250</v>
      </c>
      <c r="Z105" s="46"/>
      <c r="AA105" s="46"/>
    </row>
    <row r="106" spans="1:27" s="3" customFormat="1" ht="15" x14ac:dyDescent="0.25">
      <c r="A106" s="47">
        <f>IF(H106&lt;&gt;"",COUNTA(H$1:H106),"")</f>
        <v>33</v>
      </c>
      <c r="B106" s="48" t="s">
        <v>447</v>
      </c>
      <c r="C106" s="49" t="s">
        <v>448</v>
      </c>
      <c r="D106" s="47" t="s">
        <v>439</v>
      </c>
      <c r="E106" s="56">
        <v>2.5499999999999998E-2</v>
      </c>
      <c r="F106" s="51"/>
      <c r="H106" s="52" t="s">
        <v>250</v>
      </c>
      <c r="Z106" s="46"/>
      <c r="AA106" s="46"/>
    </row>
    <row r="107" spans="1:27" s="3" customFormat="1" ht="15" x14ac:dyDescent="0.25">
      <c r="A107" s="47">
        <f>IF(H107&lt;&gt;"",COUNTA(H$1:H107),"")</f>
        <v>34</v>
      </c>
      <c r="B107" s="48" t="s">
        <v>437</v>
      </c>
      <c r="C107" s="49" t="s">
        <v>438</v>
      </c>
      <c r="D107" s="47" t="s">
        <v>439</v>
      </c>
      <c r="E107" s="56">
        <v>5.1000000000000004E-3</v>
      </c>
      <c r="F107" s="51"/>
      <c r="H107" s="52" t="s">
        <v>250</v>
      </c>
      <c r="Z107" s="46"/>
      <c r="AA107" s="46"/>
    </row>
    <row r="108" spans="1:27" s="3" customFormat="1" ht="15" x14ac:dyDescent="0.25">
      <c r="A108" s="79" t="s">
        <v>474</v>
      </c>
      <c r="B108" s="80"/>
      <c r="C108" s="80"/>
      <c r="D108" s="80"/>
      <c r="E108" s="81"/>
      <c r="F108" s="45"/>
      <c r="Z108" s="46"/>
      <c r="AA108" s="46" t="s">
        <v>474</v>
      </c>
    </row>
    <row r="109" spans="1:27" s="3" customFormat="1" ht="22.5" x14ac:dyDescent="0.25">
      <c r="A109" s="47">
        <f>IF(H109&lt;&gt;"",COUNTA(H$1:H109),"")</f>
        <v>35</v>
      </c>
      <c r="B109" s="48" t="s">
        <v>364</v>
      </c>
      <c r="C109" s="49" t="s">
        <v>365</v>
      </c>
      <c r="D109" s="47" t="s">
        <v>79</v>
      </c>
      <c r="E109" s="60">
        <v>2</v>
      </c>
      <c r="F109" s="51"/>
      <c r="H109" s="52" t="s">
        <v>250</v>
      </c>
      <c r="Z109" s="46"/>
      <c r="AA109" s="46"/>
    </row>
    <row r="110" spans="1:27" s="3" customFormat="1" ht="22.5" x14ac:dyDescent="0.25">
      <c r="A110" s="47">
        <f>IF(H110&lt;&gt;"",COUNTA(H$1:H110),"")</f>
        <v>36</v>
      </c>
      <c r="B110" s="48" t="s">
        <v>345</v>
      </c>
      <c r="C110" s="49" t="s">
        <v>346</v>
      </c>
      <c r="D110" s="47" t="s">
        <v>79</v>
      </c>
      <c r="E110" s="60">
        <v>1</v>
      </c>
      <c r="F110" s="51"/>
      <c r="H110" s="52" t="s">
        <v>250</v>
      </c>
      <c r="Z110" s="46"/>
      <c r="AA110" s="46"/>
    </row>
    <row r="111" spans="1:27" s="3" customFormat="1" ht="22.5" x14ac:dyDescent="0.25">
      <c r="A111" s="47">
        <f>IF(H111&lt;&gt;"",COUNTA(H$1:H111),"")</f>
        <v>37</v>
      </c>
      <c r="B111" s="48" t="s">
        <v>415</v>
      </c>
      <c r="C111" s="49" t="s">
        <v>416</v>
      </c>
      <c r="D111" s="47" t="s">
        <v>79</v>
      </c>
      <c r="E111" s="60">
        <v>1</v>
      </c>
      <c r="F111" s="51"/>
      <c r="H111" s="52" t="s">
        <v>250</v>
      </c>
      <c r="Z111" s="46"/>
      <c r="AA111" s="46"/>
    </row>
    <row r="112" spans="1:27" s="3" customFormat="1" ht="19.5" customHeight="1" x14ac:dyDescent="0.25">
      <c r="A112" s="62"/>
      <c r="B112" s="63"/>
      <c r="C112" s="64"/>
      <c r="D112" s="65"/>
      <c r="E112" s="65"/>
      <c r="F112" s="66"/>
      <c r="Z112" s="46"/>
      <c r="AA112" s="46"/>
    </row>
    <row r="113" spans="1:6" s="3" customFormat="1" ht="15" x14ac:dyDescent="0.25">
      <c r="A113" s="11"/>
      <c r="B113" s="11"/>
      <c r="D113" s="11"/>
      <c r="E113" s="11"/>
      <c r="F113" s="11"/>
    </row>
  </sheetData>
  <mergeCells count="25">
    <mergeCell ref="A71:E71"/>
    <mergeCell ref="A76:E76"/>
    <mergeCell ref="A83:E83"/>
    <mergeCell ref="A108:E108"/>
    <mergeCell ref="A46:F46"/>
    <mergeCell ref="A53:F53"/>
    <mergeCell ref="A60:F60"/>
    <mergeCell ref="A67:E67"/>
    <mergeCell ref="A70:E70"/>
    <mergeCell ref="A17:F17"/>
    <mergeCell ref="A18:F18"/>
    <mergeCell ref="A23:F23"/>
    <mergeCell ref="A29:F29"/>
    <mergeCell ref="A45:F45"/>
    <mergeCell ref="B10:F10"/>
    <mergeCell ref="A14:A15"/>
    <mergeCell ref="B14:B15"/>
    <mergeCell ref="C14:C15"/>
    <mergeCell ref="D14:D15"/>
    <mergeCell ref="E14:F14"/>
    <mergeCell ref="C1:D1"/>
    <mergeCell ref="C2:D2"/>
    <mergeCell ref="C5:D5"/>
    <mergeCell ref="C7:D7"/>
    <mergeCell ref="C8:D8"/>
  </mergeCells>
  <printOptions horizontalCentered="1"/>
  <pageMargins left="0.39370077848434498" right="0.39370077848434498" top="0.78740155696868896" bottom="0.74803149700164795" header="0.118110239505768" footer="0.118110239505768"/>
  <pageSetup paperSize="9" scale="74" fitToHeight="0" orientation="portrait" r:id="rId1"/>
  <headerFooter>
    <oddFooter>&amp;RСтраница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234"/>
  <sheetViews>
    <sheetView showGridLines="0" tabSelected="1" topLeftCell="A100" workbookViewId="0">
      <selection activeCell="F15" sqref="F15:F16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3" width="52.42578125" style="1" customWidth="1"/>
    <col min="4" max="4" width="16.28515625" style="1" customWidth="1"/>
    <col min="5" max="6" width="15.42578125" style="1" customWidth="1"/>
    <col min="7" max="7" width="8" style="1" customWidth="1"/>
    <col min="8" max="8" width="8" style="1" hidden="1" customWidth="1"/>
    <col min="9" max="9" width="8" style="1" customWidth="1"/>
    <col min="10" max="14" width="9.140625" style="1"/>
    <col min="15" max="18" width="68.7109375" style="2" hidden="1" customWidth="1"/>
    <col min="19" max="23" width="119.7109375" style="2" hidden="1" customWidth="1"/>
    <col min="24" max="25" width="128.7109375" style="2" hidden="1" customWidth="1"/>
    <col min="26" max="27" width="113.28515625" style="2" hidden="1" customWidth="1"/>
    <col min="28" max="16384" width="9.140625" style="1"/>
  </cols>
  <sheetData>
    <row r="1" spans="1:23" s="3" customFormat="1" ht="39" x14ac:dyDescent="0.25">
      <c r="C1" s="67" t="s">
        <v>327</v>
      </c>
      <c r="D1" s="67"/>
      <c r="O1" s="4" t="s">
        <v>327</v>
      </c>
      <c r="P1" s="4" t="s">
        <v>1</v>
      </c>
    </row>
    <row r="2" spans="1:23" s="3" customFormat="1" ht="15" x14ac:dyDescent="0.25">
      <c r="B2" s="5"/>
      <c r="C2" s="68" t="s">
        <v>2</v>
      </c>
      <c r="D2" s="68"/>
      <c r="E2" s="5"/>
      <c r="F2" s="5"/>
    </row>
    <row r="3" spans="1:23" s="3" customFormat="1" ht="8.25" customHeight="1" x14ac:dyDescent="0.25">
      <c r="A3" s="6"/>
      <c r="B3" s="6"/>
      <c r="C3" s="6"/>
      <c r="D3" s="6"/>
      <c r="E3" s="6"/>
      <c r="F3" s="6"/>
    </row>
    <row r="4" spans="1:23" s="3" customFormat="1" ht="28.5" customHeight="1" x14ac:dyDescent="0.25">
      <c r="B4" s="7"/>
      <c r="C4" s="7" t="s">
        <v>475</v>
      </c>
      <c r="D4" s="8"/>
      <c r="E4" s="7"/>
      <c r="F4" s="7"/>
    </row>
    <row r="5" spans="1:23" s="3" customFormat="1" ht="21" customHeight="1" x14ac:dyDescent="0.25">
      <c r="A5" s="5"/>
      <c r="B5" s="5"/>
      <c r="C5" s="69" t="s">
        <v>4</v>
      </c>
      <c r="D5" s="69"/>
      <c r="E5" s="5"/>
      <c r="F5" s="5"/>
    </row>
    <row r="6" spans="1:23" s="3" customFormat="1" ht="8.25" customHeight="1" x14ac:dyDescent="0.25">
      <c r="A6" s="6"/>
      <c r="B6" s="6"/>
      <c r="C6" s="6"/>
      <c r="D6" s="6"/>
      <c r="E6" s="6"/>
      <c r="F6" s="6"/>
    </row>
    <row r="7" spans="1:23" s="3" customFormat="1" ht="15" x14ac:dyDescent="0.25">
      <c r="B7" s="9" t="s">
        <v>5</v>
      </c>
      <c r="C7" s="70" t="s">
        <v>476</v>
      </c>
      <c r="D7" s="70"/>
      <c r="E7" s="10"/>
      <c r="F7" s="10"/>
      <c r="Q7" s="4" t="s">
        <v>476</v>
      </c>
      <c r="R7" s="4" t="s">
        <v>1</v>
      </c>
    </row>
    <row r="8" spans="1:23" s="3" customFormat="1" ht="15.75" customHeight="1" x14ac:dyDescent="0.25">
      <c r="B8" s="5"/>
      <c r="C8" s="71" t="s">
        <v>7</v>
      </c>
      <c r="D8" s="71"/>
      <c r="E8" s="5"/>
      <c r="F8" s="5"/>
    </row>
    <row r="9" spans="1:23" s="3" customFormat="1" ht="15.75" customHeight="1" x14ac:dyDescent="0.25">
      <c r="A9" s="6"/>
      <c r="B9" s="6"/>
      <c r="C9" s="6"/>
      <c r="D9" s="6"/>
      <c r="E9" s="6"/>
      <c r="F9" s="6"/>
    </row>
    <row r="10" spans="1:23" s="3" customFormat="1" ht="15" x14ac:dyDescent="0.25">
      <c r="A10" s="11"/>
      <c r="B10" s="72" t="s">
        <v>477</v>
      </c>
      <c r="C10" s="72"/>
      <c r="D10" s="72"/>
      <c r="E10" s="72"/>
      <c r="F10" s="72"/>
      <c r="S10" s="12" t="s">
        <v>477</v>
      </c>
      <c r="T10" s="12" t="s">
        <v>1</v>
      </c>
      <c r="U10" s="12" t="s">
        <v>1</v>
      </c>
      <c r="V10" s="12" t="s">
        <v>1</v>
      </c>
      <c r="W10" s="12" t="s">
        <v>1</v>
      </c>
    </row>
    <row r="11" spans="1:23" s="3" customFormat="1" ht="6" customHeight="1" x14ac:dyDescent="0.25">
      <c r="A11" s="11"/>
      <c r="B11" s="13"/>
      <c r="C11" s="14"/>
      <c r="D11" s="14"/>
      <c r="E11" s="14"/>
      <c r="F11" s="14"/>
    </row>
    <row r="12" spans="1:23" s="3" customFormat="1" ht="6" customHeight="1" x14ac:dyDescent="0.25">
      <c r="A12" s="15"/>
      <c r="B12" s="15"/>
      <c r="F12" s="15"/>
    </row>
    <row r="13" spans="1:23" s="3" customFormat="1" ht="6" customHeight="1" x14ac:dyDescent="0.25">
      <c r="A13" s="16"/>
    </row>
    <row r="14" spans="1:23" s="3" customFormat="1" ht="25.5" customHeight="1" x14ac:dyDescent="0.25">
      <c r="A14" s="73" t="s">
        <v>9</v>
      </c>
      <c r="B14" s="73" t="s">
        <v>10</v>
      </c>
      <c r="C14" s="73" t="s">
        <v>11</v>
      </c>
      <c r="D14" s="73" t="s">
        <v>12</v>
      </c>
      <c r="E14" s="74" t="s">
        <v>13</v>
      </c>
      <c r="F14" s="75"/>
    </row>
    <row r="15" spans="1:23" s="3" customFormat="1" ht="25.5" customHeight="1" x14ac:dyDescent="0.25">
      <c r="A15" s="73"/>
      <c r="B15" s="73"/>
      <c r="C15" s="73"/>
      <c r="D15" s="73"/>
      <c r="E15" s="17" t="s">
        <v>14</v>
      </c>
      <c r="F15" s="17" t="s">
        <v>15</v>
      </c>
    </row>
    <row r="16" spans="1:23" s="3" customFormat="1" ht="14.25" customHeight="1" x14ac:dyDescent="0.25">
      <c r="A16" s="18">
        <v>1</v>
      </c>
      <c r="B16" s="18">
        <v>2</v>
      </c>
      <c r="C16" s="19">
        <v>3</v>
      </c>
      <c r="D16" s="18">
        <v>4</v>
      </c>
      <c r="E16" s="18">
        <v>5</v>
      </c>
      <c r="F16" s="18" t="s">
        <v>16</v>
      </c>
    </row>
    <row r="17" spans="1:25" s="3" customFormat="1" ht="15" x14ac:dyDescent="0.25">
      <c r="A17" s="76" t="s">
        <v>478</v>
      </c>
      <c r="B17" s="76"/>
      <c r="C17" s="76"/>
      <c r="D17" s="76"/>
      <c r="E17" s="76"/>
      <c r="F17" s="76"/>
      <c r="X17" s="20" t="s">
        <v>478</v>
      </c>
    </row>
    <row r="18" spans="1:25" s="3" customFormat="1" ht="15" x14ac:dyDescent="0.25">
      <c r="A18" s="77" t="s">
        <v>479</v>
      </c>
      <c r="B18" s="77"/>
      <c r="C18" s="77"/>
      <c r="D18" s="77"/>
      <c r="E18" s="77"/>
      <c r="F18" s="77"/>
      <c r="X18" s="20"/>
      <c r="Y18" s="21" t="s">
        <v>479</v>
      </c>
    </row>
    <row r="19" spans="1:25" s="3" customFormat="1" ht="15" x14ac:dyDescent="0.25">
      <c r="A19" s="22" t="s">
        <v>19</v>
      </c>
      <c r="B19" s="23" t="s">
        <v>480</v>
      </c>
      <c r="C19" s="24" t="s">
        <v>481</v>
      </c>
      <c r="D19" s="22" t="s">
        <v>335</v>
      </c>
      <c r="E19" s="25"/>
      <c r="F19" s="26" t="s">
        <v>366</v>
      </c>
      <c r="X19" s="20"/>
      <c r="Y19" s="21"/>
    </row>
    <row r="20" spans="1:25" s="3" customFormat="1" ht="15" x14ac:dyDescent="0.25">
      <c r="A20" s="27"/>
      <c r="B20" s="28" t="s">
        <v>131</v>
      </c>
      <c r="C20" s="29" t="s">
        <v>132</v>
      </c>
      <c r="D20" s="30" t="s">
        <v>44</v>
      </c>
      <c r="E20" s="31" t="s">
        <v>482</v>
      </c>
      <c r="F20" s="31" t="s">
        <v>483</v>
      </c>
      <c r="X20" s="20"/>
      <c r="Y20" s="21"/>
    </row>
    <row r="21" spans="1:25" s="3" customFormat="1" ht="15" x14ac:dyDescent="0.25">
      <c r="A21" s="27"/>
      <c r="B21" s="28" t="s">
        <v>336</v>
      </c>
      <c r="C21" s="29" t="s">
        <v>337</v>
      </c>
      <c r="D21" s="30" t="s">
        <v>73</v>
      </c>
      <c r="E21" s="31" t="s">
        <v>141</v>
      </c>
      <c r="F21" s="31" t="s">
        <v>484</v>
      </c>
      <c r="X21" s="20"/>
      <c r="Y21" s="21"/>
    </row>
    <row r="22" spans="1:25" s="3" customFormat="1" ht="15" x14ac:dyDescent="0.25">
      <c r="A22" s="27"/>
      <c r="B22" s="28" t="s">
        <v>485</v>
      </c>
      <c r="C22" s="29" t="s">
        <v>486</v>
      </c>
      <c r="D22" s="30" t="s">
        <v>350</v>
      </c>
      <c r="E22" s="31" t="s">
        <v>74</v>
      </c>
      <c r="F22" s="31" t="s">
        <v>487</v>
      </c>
      <c r="X22" s="20"/>
      <c r="Y22" s="21"/>
    </row>
    <row r="23" spans="1:25" s="3" customFormat="1" ht="22.5" x14ac:dyDescent="0.25">
      <c r="A23" s="27"/>
      <c r="B23" s="28" t="s">
        <v>488</v>
      </c>
      <c r="C23" s="29" t="s">
        <v>489</v>
      </c>
      <c r="D23" s="30" t="s">
        <v>44</v>
      </c>
      <c r="E23" s="31" t="s">
        <v>376</v>
      </c>
      <c r="F23" s="31" t="s">
        <v>490</v>
      </c>
      <c r="X23" s="20"/>
      <c r="Y23" s="21"/>
    </row>
    <row r="24" spans="1:25" s="3" customFormat="1" ht="22.5" x14ac:dyDescent="0.25">
      <c r="A24" s="27"/>
      <c r="B24" s="28" t="s">
        <v>491</v>
      </c>
      <c r="C24" s="29" t="s">
        <v>492</v>
      </c>
      <c r="D24" s="30" t="s">
        <v>44</v>
      </c>
      <c r="E24" s="31" t="s">
        <v>493</v>
      </c>
      <c r="F24" s="31" t="s">
        <v>494</v>
      </c>
      <c r="X24" s="20"/>
      <c r="Y24" s="21"/>
    </row>
    <row r="25" spans="1:25" s="3" customFormat="1" ht="15" x14ac:dyDescent="0.25">
      <c r="A25" s="27"/>
      <c r="B25" s="28" t="s">
        <v>495</v>
      </c>
      <c r="C25" s="29" t="s">
        <v>496</v>
      </c>
      <c r="D25" s="30" t="s">
        <v>198</v>
      </c>
      <c r="E25" s="31" t="s">
        <v>497</v>
      </c>
      <c r="F25" s="31" t="s">
        <v>498</v>
      </c>
      <c r="X25" s="20"/>
      <c r="Y25" s="21"/>
    </row>
    <row r="26" spans="1:25" s="3" customFormat="1" ht="15" x14ac:dyDescent="0.25">
      <c r="A26" s="27"/>
      <c r="B26" s="28" t="s">
        <v>499</v>
      </c>
      <c r="C26" s="29" t="s">
        <v>500</v>
      </c>
      <c r="D26" s="30" t="s">
        <v>44</v>
      </c>
      <c r="E26" s="31" t="s">
        <v>501</v>
      </c>
      <c r="F26" s="31" t="s">
        <v>502</v>
      </c>
      <c r="X26" s="20"/>
      <c r="Y26" s="21"/>
    </row>
    <row r="27" spans="1:25" s="3" customFormat="1" ht="15" x14ac:dyDescent="0.25">
      <c r="A27" s="27"/>
      <c r="B27" s="28" t="s">
        <v>503</v>
      </c>
      <c r="C27" s="29" t="s">
        <v>504</v>
      </c>
      <c r="D27" s="30" t="s">
        <v>44</v>
      </c>
      <c r="E27" s="31" t="s">
        <v>505</v>
      </c>
      <c r="F27" s="31" t="s">
        <v>506</v>
      </c>
      <c r="X27" s="20"/>
      <c r="Y27" s="21"/>
    </row>
    <row r="28" spans="1:25" s="3" customFormat="1" ht="15" x14ac:dyDescent="0.25">
      <c r="A28" s="27"/>
      <c r="B28" s="28" t="s">
        <v>507</v>
      </c>
      <c r="C28" s="29" t="s">
        <v>508</v>
      </c>
      <c r="D28" s="30" t="s">
        <v>73</v>
      </c>
      <c r="E28" s="31" t="s">
        <v>74</v>
      </c>
      <c r="F28" s="31" t="s">
        <v>487</v>
      </c>
      <c r="X28" s="20"/>
      <c r="Y28" s="21"/>
    </row>
    <row r="29" spans="1:25" s="3" customFormat="1" ht="15" x14ac:dyDescent="0.25">
      <c r="A29" s="27"/>
      <c r="B29" s="28" t="s">
        <v>509</v>
      </c>
      <c r="C29" s="29" t="s">
        <v>510</v>
      </c>
      <c r="D29" s="30" t="s">
        <v>73</v>
      </c>
      <c r="E29" s="31" t="s">
        <v>141</v>
      </c>
      <c r="F29" s="31" t="s">
        <v>484</v>
      </c>
      <c r="X29" s="20"/>
      <c r="Y29" s="21"/>
    </row>
    <row r="30" spans="1:25" s="3" customFormat="1" ht="22.5" x14ac:dyDescent="0.25">
      <c r="A30" s="27"/>
      <c r="B30" s="28" t="s">
        <v>340</v>
      </c>
      <c r="C30" s="29" t="s">
        <v>341</v>
      </c>
      <c r="D30" s="30" t="s">
        <v>342</v>
      </c>
      <c r="E30" s="31" t="s">
        <v>511</v>
      </c>
      <c r="F30" s="31" t="s">
        <v>512</v>
      </c>
      <c r="X30" s="20"/>
      <c r="Y30" s="21"/>
    </row>
    <row r="31" spans="1:25" s="3" customFormat="1" ht="33.75" x14ac:dyDescent="0.25">
      <c r="A31" s="22" t="s">
        <v>24</v>
      </c>
      <c r="B31" s="23" t="s">
        <v>513</v>
      </c>
      <c r="C31" s="24" t="s">
        <v>514</v>
      </c>
      <c r="D31" s="22" t="s">
        <v>515</v>
      </c>
      <c r="E31" s="25"/>
      <c r="F31" s="26" t="s">
        <v>366</v>
      </c>
      <c r="X31" s="20"/>
      <c r="Y31" s="21"/>
    </row>
    <row r="32" spans="1:25" s="3" customFormat="1" ht="15" x14ac:dyDescent="0.25">
      <c r="A32" s="77" t="s">
        <v>516</v>
      </c>
      <c r="B32" s="77"/>
      <c r="C32" s="77"/>
      <c r="D32" s="77"/>
      <c r="E32" s="77"/>
      <c r="F32" s="77"/>
      <c r="X32" s="20"/>
      <c r="Y32" s="21" t="s">
        <v>516</v>
      </c>
    </row>
    <row r="33" spans="1:25" s="3" customFormat="1" ht="22.5" x14ac:dyDescent="0.25">
      <c r="A33" s="22" t="s">
        <v>30</v>
      </c>
      <c r="B33" s="23" t="s">
        <v>517</v>
      </c>
      <c r="C33" s="24" t="s">
        <v>518</v>
      </c>
      <c r="D33" s="22" t="s">
        <v>515</v>
      </c>
      <c r="E33" s="25"/>
      <c r="F33" s="26" t="s">
        <v>366</v>
      </c>
      <c r="X33" s="20"/>
      <c r="Y33" s="21"/>
    </row>
    <row r="34" spans="1:25" s="3" customFormat="1" ht="15" x14ac:dyDescent="0.25">
      <c r="A34" s="27"/>
      <c r="B34" s="28" t="s">
        <v>519</v>
      </c>
      <c r="C34" s="29" t="s">
        <v>520</v>
      </c>
      <c r="D34" s="30" t="s">
        <v>44</v>
      </c>
      <c r="E34" s="31" t="s">
        <v>521</v>
      </c>
      <c r="F34" s="31" t="s">
        <v>522</v>
      </c>
      <c r="X34" s="20"/>
      <c r="Y34" s="21"/>
    </row>
    <row r="35" spans="1:25" s="3" customFormat="1" ht="15" x14ac:dyDescent="0.25">
      <c r="A35" s="27"/>
      <c r="B35" s="28" t="s">
        <v>454</v>
      </c>
      <c r="C35" s="29" t="s">
        <v>455</v>
      </c>
      <c r="D35" s="30" t="s">
        <v>358</v>
      </c>
      <c r="E35" s="31" t="s">
        <v>523</v>
      </c>
      <c r="F35" s="31" t="s">
        <v>524</v>
      </c>
      <c r="X35" s="20"/>
      <c r="Y35" s="21"/>
    </row>
    <row r="36" spans="1:25" s="3" customFormat="1" ht="33.75" x14ac:dyDescent="0.25">
      <c r="A36" s="27"/>
      <c r="B36" s="28" t="s">
        <v>525</v>
      </c>
      <c r="C36" s="29" t="s">
        <v>514</v>
      </c>
      <c r="D36" s="30" t="s">
        <v>515</v>
      </c>
      <c r="E36" s="31" t="s">
        <v>19</v>
      </c>
      <c r="F36" s="31" t="s">
        <v>366</v>
      </c>
      <c r="X36" s="20"/>
      <c r="Y36" s="21"/>
    </row>
    <row r="37" spans="1:25" s="3" customFormat="1" ht="22.5" x14ac:dyDescent="0.25">
      <c r="A37" s="27" t="s">
        <v>99</v>
      </c>
      <c r="B37" s="28" t="s">
        <v>526</v>
      </c>
      <c r="C37" s="29" t="s">
        <v>527</v>
      </c>
      <c r="D37" s="30" t="s">
        <v>198</v>
      </c>
      <c r="E37" s="31" t="s">
        <v>35</v>
      </c>
      <c r="F37" s="31" t="s">
        <v>528</v>
      </c>
      <c r="X37" s="20"/>
      <c r="Y37" s="21"/>
    </row>
    <row r="38" spans="1:25" s="3" customFormat="1" ht="22.5" x14ac:dyDescent="0.25">
      <c r="A38" s="27" t="s">
        <v>99</v>
      </c>
      <c r="B38" s="28" t="s">
        <v>529</v>
      </c>
      <c r="C38" s="29" t="s">
        <v>530</v>
      </c>
      <c r="D38" s="30" t="s">
        <v>198</v>
      </c>
      <c r="E38" s="31" t="s">
        <v>35</v>
      </c>
      <c r="F38" s="31" t="s">
        <v>528</v>
      </c>
      <c r="X38" s="20"/>
      <c r="Y38" s="21"/>
    </row>
    <row r="39" spans="1:25" s="3" customFormat="1" ht="15" x14ac:dyDescent="0.25">
      <c r="A39" s="27" t="s">
        <v>99</v>
      </c>
      <c r="B39" s="28" t="s">
        <v>531</v>
      </c>
      <c r="C39" s="29" t="s">
        <v>532</v>
      </c>
      <c r="D39" s="30" t="s">
        <v>425</v>
      </c>
      <c r="E39" s="31" t="s">
        <v>412</v>
      </c>
      <c r="F39" s="31" t="s">
        <v>533</v>
      </c>
      <c r="X39" s="20"/>
      <c r="Y39" s="21"/>
    </row>
    <row r="40" spans="1:25" s="3" customFormat="1" ht="15" x14ac:dyDescent="0.25">
      <c r="A40" s="27" t="s">
        <v>99</v>
      </c>
      <c r="B40" s="28" t="s">
        <v>534</v>
      </c>
      <c r="C40" s="29" t="s">
        <v>535</v>
      </c>
      <c r="D40" s="30" t="s">
        <v>425</v>
      </c>
      <c r="E40" s="31" t="s">
        <v>412</v>
      </c>
      <c r="F40" s="31" t="s">
        <v>533</v>
      </c>
      <c r="X40" s="20"/>
      <c r="Y40" s="21"/>
    </row>
    <row r="41" spans="1:25" s="3" customFormat="1" ht="33.75" x14ac:dyDescent="0.25">
      <c r="A41" s="22" t="s">
        <v>363</v>
      </c>
      <c r="B41" s="23" t="s">
        <v>536</v>
      </c>
      <c r="C41" s="24" t="s">
        <v>537</v>
      </c>
      <c r="D41" s="22" t="s">
        <v>538</v>
      </c>
      <c r="E41" s="25"/>
      <c r="F41" s="26" t="s">
        <v>366</v>
      </c>
      <c r="X41" s="20"/>
      <c r="Y41" s="21"/>
    </row>
    <row r="42" spans="1:25" s="3" customFormat="1" ht="33.75" x14ac:dyDescent="0.25">
      <c r="A42" s="22" t="s">
        <v>39</v>
      </c>
      <c r="B42" s="23" t="s">
        <v>539</v>
      </c>
      <c r="C42" s="24" t="s">
        <v>540</v>
      </c>
      <c r="D42" s="22" t="s">
        <v>198</v>
      </c>
      <c r="E42" s="25"/>
      <c r="F42" s="26" t="s">
        <v>541</v>
      </c>
      <c r="X42" s="20"/>
      <c r="Y42" s="21"/>
    </row>
    <row r="43" spans="1:25" s="3" customFormat="1" ht="15" x14ac:dyDescent="0.25">
      <c r="A43" s="77" t="s">
        <v>542</v>
      </c>
      <c r="B43" s="77"/>
      <c r="C43" s="77"/>
      <c r="D43" s="77"/>
      <c r="E43" s="77"/>
      <c r="F43" s="77"/>
      <c r="X43" s="20"/>
      <c r="Y43" s="21" t="s">
        <v>542</v>
      </c>
    </row>
    <row r="44" spans="1:25" s="3" customFormat="1" ht="22.5" x14ac:dyDescent="0.25">
      <c r="A44" s="22" t="s">
        <v>16</v>
      </c>
      <c r="B44" s="23" t="s">
        <v>543</v>
      </c>
      <c r="C44" s="24" t="s">
        <v>544</v>
      </c>
      <c r="D44" s="22" t="s">
        <v>407</v>
      </c>
      <c r="E44" s="25"/>
      <c r="F44" s="26" t="s">
        <v>545</v>
      </c>
      <c r="X44" s="20"/>
      <c r="Y44" s="21"/>
    </row>
    <row r="45" spans="1:25" s="3" customFormat="1" ht="15" x14ac:dyDescent="0.25">
      <c r="A45" s="27"/>
      <c r="B45" s="28" t="s">
        <v>55</v>
      </c>
      <c r="C45" s="29" t="s">
        <v>56</v>
      </c>
      <c r="D45" s="30" t="s">
        <v>44</v>
      </c>
      <c r="E45" s="31" t="s">
        <v>523</v>
      </c>
      <c r="F45" s="31" t="s">
        <v>546</v>
      </c>
      <c r="X45" s="20"/>
      <c r="Y45" s="21"/>
    </row>
    <row r="46" spans="1:25" s="3" customFormat="1" ht="22.5" x14ac:dyDescent="0.25">
      <c r="A46" s="27"/>
      <c r="B46" s="28" t="s">
        <v>547</v>
      </c>
      <c r="C46" s="29" t="s">
        <v>548</v>
      </c>
      <c r="D46" s="30" t="s">
        <v>44</v>
      </c>
      <c r="E46" s="31" t="s">
        <v>549</v>
      </c>
      <c r="F46" s="31" t="s">
        <v>550</v>
      </c>
      <c r="X46" s="20"/>
      <c r="Y46" s="21"/>
    </row>
    <row r="47" spans="1:25" s="3" customFormat="1" ht="15" x14ac:dyDescent="0.25">
      <c r="A47" s="27"/>
      <c r="B47" s="28" t="s">
        <v>551</v>
      </c>
      <c r="C47" s="29" t="s">
        <v>552</v>
      </c>
      <c r="D47" s="30" t="s">
        <v>73</v>
      </c>
      <c r="E47" s="31" t="s">
        <v>553</v>
      </c>
      <c r="F47" s="31" t="s">
        <v>554</v>
      </c>
      <c r="X47" s="20"/>
      <c r="Y47" s="21"/>
    </row>
    <row r="48" spans="1:25" s="3" customFormat="1" ht="22.5" x14ac:dyDescent="0.25">
      <c r="A48" s="22" t="s">
        <v>555</v>
      </c>
      <c r="B48" s="23" t="s">
        <v>556</v>
      </c>
      <c r="C48" s="24" t="s">
        <v>557</v>
      </c>
      <c r="D48" s="22" t="s">
        <v>79</v>
      </c>
      <c r="E48" s="25"/>
      <c r="F48" s="26" t="s">
        <v>366</v>
      </c>
      <c r="X48" s="20"/>
      <c r="Y48" s="21"/>
    </row>
    <row r="49" spans="1:25" s="3" customFormat="1" ht="15" x14ac:dyDescent="0.25">
      <c r="A49" s="77" t="s">
        <v>558</v>
      </c>
      <c r="B49" s="77"/>
      <c r="C49" s="77"/>
      <c r="D49" s="77"/>
      <c r="E49" s="77"/>
      <c r="F49" s="77"/>
      <c r="X49" s="20"/>
      <c r="Y49" s="21" t="s">
        <v>558</v>
      </c>
    </row>
    <row r="50" spans="1:25" s="3" customFormat="1" ht="15" x14ac:dyDescent="0.25">
      <c r="A50" s="22" t="s">
        <v>82</v>
      </c>
      <c r="B50" s="23" t="s">
        <v>559</v>
      </c>
      <c r="C50" s="24" t="s">
        <v>560</v>
      </c>
      <c r="D50" s="22" t="s">
        <v>335</v>
      </c>
      <c r="E50" s="25"/>
      <c r="F50" s="26" t="s">
        <v>250</v>
      </c>
      <c r="X50" s="20"/>
      <c r="Y50" s="21"/>
    </row>
    <row r="51" spans="1:25" s="3" customFormat="1" ht="15" x14ac:dyDescent="0.25">
      <c r="A51" s="27"/>
      <c r="B51" s="28" t="s">
        <v>131</v>
      </c>
      <c r="C51" s="29" t="s">
        <v>132</v>
      </c>
      <c r="D51" s="30" t="s">
        <v>44</v>
      </c>
      <c r="E51" s="31" t="s">
        <v>561</v>
      </c>
      <c r="F51" s="31" t="s">
        <v>562</v>
      </c>
      <c r="X51" s="20"/>
      <c r="Y51" s="21"/>
    </row>
    <row r="52" spans="1:25" s="3" customFormat="1" ht="15" x14ac:dyDescent="0.25">
      <c r="A52" s="27"/>
      <c r="B52" s="28" t="s">
        <v>563</v>
      </c>
      <c r="C52" s="29" t="s">
        <v>564</v>
      </c>
      <c r="D52" s="30" t="s">
        <v>73</v>
      </c>
      <c r="E52" s="31" t="s">
        <v>565</v>
      </c>
      <c r="F52" s="31" t="s">
        <v>566</v>
      </c>
      <c r="X52" s="20"/>
      <c r="Y52" s="21"/>
    </row>
    <row r="53" spans="1:25" s="3" customFormat="1" ht="15" x14ac:dyDescent="0.25">
      <c r="A53" s="27"/>
      <c r="B53" s="28" t="s">
        <v>567</v>
      </c>
      <c r="C53" s="29" t="s">
        <v>568</v>
      </c>
      <c r="D53" s="30" t="s">
        <v>73</v>
      </c>
      <c r="E53" s="31" t="s">
        <v>30</v>
      </c>
      <c r="F53" s="31" t="s">
        <v>569</v>
      </c>
      <c r="X53" s="20"/>
      <c r="Y53" s="21"/>
    </row>
    <row r="54" spans="1:25" s="3" customFormat="1" ht="33.75" x14ac:dyDescent="0.25">
      <c r="A54" s="27"/>
      <c r="B54" s="28" t="s">
        <v>570</v>
      </c>
      <c r="C54" s="29" t="s">
        <v>571</v>
      </c>
      <c r="D54" s="30" t="s">
        <v>44</v>
      </c>
      <c r="E54" s="31" t="s">
        <v>397</v>
      </c>
      <c r="F54" s="31" t="s">
        <v>398</v>
      </c>
      <c r="X54" s="20"/>
      <c r="Y54" s="21"/>
    </row>
    <row r="55" spans="1:25" s="3" customFormat="1" ht="15" x14ac:dyDescent="0.25">
      <c r="A55" s="27"/>
      <c r="B55" s="28" t="s">
        <v>499</v>
      </c>
      <c r="C55" s="29" t="s">
        <v>500</v>
      </c>
      <c r="D55" s="30" t="s">
        <v>44</v>
      </c>
      <c r="E55" s="31" t="s">
        <v>572</v>
      </c>
      <c r="F55" s="31" t="s">
        <v>573</v>
      </c>
      <c r="X55" s="20"/>
      <c r="Y55" s="21"/>
    </row>
    <row r="56" spans="1:25" s="3" customFormat="1" ht="15" x14ac:dyDescent="0.25">
      <c r="A56" s="27"/>
      <c r="B56" s="28" t="s">
        <v>503</v>
      </c>
      <c r="C56" s="29" t="s">
        <v>504</v>
      </c>
      <c r="D56" s="30" t="s">
        <v>44</v>
      </c>
      <c r="E56" s="31" t="s">
        <v>574</v>
      </c>
      <c r="F56" s="31" t="s">
        <v>575</v>
      </c>
      <c r="X56" s="20"/>
      <c r="Y56" s="21"/>
    </row>
    <row r="57" spans="1:25" s="3" customFormat="1" ht="15" x14ac:dyDescent="0.25">
      <c r="A57" s="27"/>
      <c r="B57" s="28" t="s">
        <v>507</v>
      </c>
      <c r="C57" s="29" t="s">
        <v>508</v>
      </c>
      <c r="D57" s="30" t="s">
        <v>73</v>
      </c>
      <c r="E57" s="31" t="s">
        <v>141</v>
      </c>
      <c r="F57" s="31" t="s">
        <v>384</v>
      </c>
      <c r="X57" s="20"/>
      <c r="Y57" s="21"/>
    </row>
    <row r="58" spans="1:25" s="3" customFormat="1" ht="15" x14ac:dyDescent="0.25">
      <c r="A58" s="27"/>
      <c r="B58" s="28" t="s">
        <v>509</v>
      </c>
      <c r="C58" s="29" t="s">
        <v>510</v>
      </c>
      <c r="D58" s="30" t="s">
        <v>73</v>
      </c>
      <c r="E58" s="31" t="s">
        <v>141</v>
      </c>
      <c r="F58" s="31" t="s">
        <v>384</v>
      </c>
      <c r="X58" s="20"/>
      <c r="Y58" s="21"/>
    </row>
    <row r="59" spans="1:25" s="3" customFormat="1" ht="15" x14ac:dyDescent="0.25">
      <c r="A59" s="27"/>
      <c r="B59" s="28" t="s">
        <v>576</v>
      </c>
      <c r="C59" s="29" t="s">
        <v>577</v>
      </c>
      <c r="D59" s="30" t="s">
        <v>335</v>
      </c>
      <c r="E59" s="31" t="s">
        <v>92</v>
      </c>
      <c r="F59" s="31" t="s">
        <v>578</v>
      </c>
      <c r="X59" s="20"/>
      <c r="Y59" s="21"/>
    </row>
    <row r="60" spans="1:25" s="3" customFormat="1" ht="22.5" x14ac:dyDescent="0.25">
      <c r="A60" s="27"/>
      <c r="B60" s="28" t="s">
        <v>340</v>
      </c>
      <c r="C60" s="29" t="s">
        <v>341</v>
      </c>
      <c r="D60" s="30" t="s">
        <v>342</v>
      </c>
      <c r="E60" s="31" t="s">
        <v>579</v>
      </c>
      <c r="F60" s="31" t="s">
        <v>580</v>
      </c>
      <c r="X60" s="20"/>
      <c r="Y60" s="21"/>
    </row>
    <row r="61" spans="1:25" s="3" customFormat="1" ht="22.5" x14ac:dyDescent="0.25">
      <c r="A61" s="22" t="s">
        <v>581</v>
      </c>
      <c r="B61" s="23" t="s">
        <v>582</v>
      </c>
      <c r="C61" s="24" t="s">
        <v>583</v>
      </c>
      <c r="D61" s="22" t="s">
        <v>79</v>
      </c>
      <c r="E61" s="25"/>
      <c r="F61" s="26" t="s">
        <v>250</v>
      </c>
      <c r="X61" s="20"/>
      <c r="Y61" s="21"/>
    </row>
    <row r="62" spans="1:25" s="3" customFormat="1" ht="15" x14ac:dyDescent="0.25">
      <c r="A62" s="76" t="s">
        <v>584</v>
      </c>
      <c r="B62" s="76"/>
      <c r="C62" s="76"/>
      <c r="D62" s="76"/>
      <c r="E62" s="76"/>
      <c r="F62" s="76"/>
      <c r="X62" s="20" t="s">
        <v>584</v>
      </c>
      <c r="Y62" s="21"/>
    </row>
    <row r="63" spans="1:25" s="3" customFormat="1" ht="15" x14ac:dyDescent="0.25">
      <c r="A63" s="77" t="s">
        <v>585</v>
      </c>
      <c r="B63" s="77"/>
      <c r="C63" s="77"/>
      <c r="D63" s="77"/>
      <c r="E63" s="77"/>
      <c r="F63" s="77"/>
      <c r="X63" s="20"/>
      <c r="Y63" s="21" t="s">
        <v>585</v>
      </c>
    </row>
    <row r="64" spans="1:25" s="3" customFormat="1" ht="22.5" x14ac:dyDescent="0.25">
      <c r="A64" s="22" t="s">
        <v>92</v>
      </c>
      <c r="B64" s="23" t="s">
        <v>586</v>
      </c>
      <c r="C64" s="24" t="s">
        <v>587</v>
      </c>
      <c r="D64" s="22" t="s">
        <v>335</v>
      </c>
      <c r="E64" s="25"/>
      <c r="F64" s="26" t="s">
        <v>366</v>
      </c>
      <c r="X64" s="20"/>
      <c r="Y64" s="21"/>
    </row>
    <row r="65" spans="1:25" s="3" customFormat="1" ht="15" x14ac:dyDescent="0.25">
      <c r="A65" s="27"/>
      <c r="B65" s="28" t="s">
        <v>385</v>
      </c>
      <c r="C65" s="29" t="s">
        <v>386</v>
      </c>
      <c r="D65" s="30" t="s">
        <v>73</v>
      </c>
      <c r="E65" s="31" t="s">
        <v>456</v>
      </c>
      <c r="F65" s="31" t="s">
        <v>413</v>
      </c>
      <c r="X65" s="20"/>
      <c r="Y65" s="21"/>
    </row>
    <row r="66" spans="1:25" s="3" customFormat="1" ht="15" x14ac:dyDescent="0.25">
      <c r="A66" s="27"/>
      <c r="B66" s="28" t="s">
        <v>588</v>
      </c>
      <c r="C66" s="29" t="s">
        <v>589</v>
      </c>
      <c r="D66" s="30" t="s">
        <v>73</v>
      </c>
      <c r="E66" s="31" t="s">
        <v>590</v>
      </c>
      <c r="F66" s="31" t="s">
        <v>591</v>
      </c>
      <c r="X66" s="20"/>
      <c r="Y66" s="21"/>
    </row>
    <row r="67" spans="1:25" s="3" customFormat="1" ht="33.75" x14ac:dyDescent="0.25">
      <c r="A67" s="22" t="s">
        <v>106</v>
      </c>
      <c r="B67" s="23" t="s">
        <v>592</v>
      </c>
      <c r="C67" s="24" t="s">
        <v>593</v>
      </c>
      <c r="D67" s="22" t="s">
        <v>79</v>
      </c>
      <c r="E67" s="25"/>
      <c r="F67" s="26" t="s">
        <v>366</v>
      </c>
      <c r="X67" s="20"/>
      <c r="Y67" s="21"/>
    </row>
    <row r="68" spans="1:25" s="3" customFormat="1" ht="15" x14ac:dyDescent="0.25">
      <c r="A68" s="77" t="s">
        <v>594</v>
      </c>
      <c r="B68" s="77"/>
      <c r="C68" s="77"/>
      <c r="D68" s="77"/>
      <c r="E68" s="77"/>
      <c r="F68" s="77"/>
      <c r="X68" s="20"/>
      <c r="Y68" s="21" t="s">
        <v>594</v>
      </c>
    </row>
    <row r="69" spans="1:25" s="3" customFormat="1" ht="22.5" x14ac:dyDescent="0.25">
      <c r="A69" s="22" t="s">
        <v>123</v>
      </c>
      <c r="B69" s="23" t="s">
        <v>586</v>
      </c>
      <c r="C69" s="24" t="s">
        <v>587</v>
      </c>
      <c r="D69" s="22" t="s">
        <v>335</v>
      </c>
      <c r="E69" s="25"/>
      <c r="F69" s="26" t="s">
        <v>366</v>
      </c>
      <c r="X69" s="20"/>
      <c r="Y69" s="21"/>
    </row>
    <row r="70" spans="1:25" s="3" customFormat="1" ht="15" x14ac:dyDescent="0.25">
      <c r="A70" s="27"/>
      <c r="B70" s="28" t="s">
        <v>385</v>
      </c>
      <c r="C70" s="29" t="s">
        <v>386</v>
      </c>
      <c r="D70" s="30" t="s">
        <v>73</v>
      </c>
      <c r="E70" s="31" t="s">
        <v>456</v>
      </c>
      <c r="F70" s="31" t="s">
        <v>413</v>
      </c>
      <c r="X70" s="20"/>
      <c r="Y70" s="21"/>
    </row>
    <row r="71" spans="1:25" s="3" customFormat="1" ht="15" x14ac:dyDescent="0.25">
      <c r="A71" s="27"/>
      <c r="B71" s="28" t="s">
        <v>588</v>
      </c>
      <c r="C71" s="29" t="s">
        <v>589</v>
      </c>
      <c r="D71" s="30" t="s">
        <v>73</v>
      </c>
      <c r="E71" s="31" t="s">
        <v>590</v>
      </c>
      <c r="F71" s="31" t="s">
        <v>591</v>
      </c>
      <c r="X71" s="20"/>
      <c r="Y71" s="21"/>
    </row>
    <row r="72" spans="1:25" s="3" customFormat="1" ht="33.75" x14ac:dyDescent="0.25">
      <c r="A72" s="22" t="s">
        <v>174</v>
      </c>
      <c r="B72" s="23" t="s">
        <v>595</v>
      </c>
      <c r="C72" s="24" t="s">
        <v>596</v>
      </c>
      <c r="D72" s="22" t="s">
        <v>79</v>
      </c>
      <c r="E72" s="25"/>
      <c r="F72" s="26" t="s">
        <v>366</v>
      </c>
      <c r="X72" s="20"/>
      <c r="Y72" s="21"/>
    </row>
    <row r="73" spans="1:25" s="3" customFormat="1" ht="15" x14ac:dyDescent="0.25">
      <c r="A73" s="77" t="s">
        <v>597</v>
      </c>
      <c r="B73" s="77"/>
      <c r="C73" s="77"/>
      <c r="D73" s="77"/>
      <c r="E73" s="77"/>
      <c r="F73" s="77"/>
      <c r="X73" s="20"/>
      <c r="Y73" s="21" t="s">
        <v>597</v>
      </c>
    </row>
    <row r="74" spans="1:25" s="3" customFormat="1" ht="15" x14ac:dyDescent="0.25">
      <c r="A74" s="22" t="s">
        <v>179</v>
      </c>
      <c r="B74" s="23" t="s">
        <v>598</v>
      </c>
      <c r="C74" s="24" t="s">
        <v>599</v>
      </c>
      <c r="D74" s="22" t="s">
        <v>335</v>
      </c>
      <c r="E74" s="25"/>
      <c r="F74" s="26" t="s">
        <v>250</v>
      </c>
      <c r="X74" s="20"/>
      <c r="Y74" s="21"/>
    </row>
    <row r="75" spans="1:25" s="3" customFormat="1" ht="15" x14ac:dyDescent="0.25">
      <c r="A75" s="27"/>
      <c r="B75" s="28" t="s">
        <v>385</v>
      </c>
      <c r="C75" s="29" t="s">
        <v>386</v>
      </c>
      <c r="D75" s="30" t="s">
        <v>73</v>
      </c>
      <c r="E75" s="31" t="s">
        <v>600</v>
      </c>
      <c r="F75" s="31" t="s">
        <v>484</v>
      </c>
      <c r="X75" s="20"/>
      <c r="Y75" s="21"/>
    </row>
    <row r="76" spans="1:25" s="3" customFormat="1" ht="15" x14ac:dyDescent="0.25">
      <c r="A76" s="27"/>
      <c r="B76" s="28" t="s">
        <v>588</v>
      </c>
      <c r="C76" s="29" t="s">
        <v>589</v>
      </c>
      <c r="D76" s="30" t="s">
        <v>73</v>
      </c>
      <c r="E76" s="31" t="s">
        <v>194</v>
      </c>
      <c r="F76" s="31" t="s">
        <v>601</v>
      </c>
      <c r="X76" s="20"/>
      <c r="Y76" s="21"/>
    </row>
    <row r="77" spans="1:25" s="3" customFormat="1" ht="33.75" x14ac:dyDescent="0.25">
      <c r="A77" s="22" t="s">
        <v>602</v>
      </c>
      <c r="B77" s="23" t="s">
        <v>603</v>
      </c>
      <c r="C77" s="24" t="s">
        <v>604</v>
      </c>
      <c r="D77" s="22" t="s">
        <v>79</v>
      </c>
      <c r="E77" s="25"/>
      <c r="F77" s="26" t="s">
        <v>250</v>
      </c>
      <c r="X77" s="20"/>
      <c r="Y77" s="21"/>
    </row>
    <row r="78" spans="1:25" s="3" customFormat="1" ht="15" x14ac:dyDescent="0.25">
      <c r="A78" s="77" t="s">
        <v>605</v>
      </c>
      <c r="B78" s="77"/>
      <c r="C78" s="77"/>
      <c r="D78" s="77"/>
      <c r="E78" s="77"/>
      <c r="F78" s="77"/>
      <c r="X78" s="20"/>
      <c r="Y78" s="21" t="s">
        <v>605</v>
      </c>
    </row>
    <row r="79" spans="1:25" s="3" customFormat="1" ht="15" x14ac:dyDescent="0.25">
      <c r="A79" s="22" t="s">
        <v>202</v>
      </c>
      <c r="B79" s="23" t="s">
        <v>598</v>
      </c>
      <c r="C79" s="24" t="s">
        <v>599</v>
      </c>
      <c r="D79" s="22" t="s">
        <v>335</v>
      </c>
      <c r="E79" s="25"/>
      <c r="F79" s="26" t="s">
        <v>250</v>
      </c>
      <c r="X79" s="20"/>
      <c r="Y79" s="21"/>
    </row>
    <row r="80" spans="1:25" s="3" customFormat="1" ht="15" x14ac:dyDescent="0.25">
      <c r="A80" s="27"/>
      <c r="B80" s="28" t="s">
        <v>385</v>
      </c>
      <c r="C80" s="29" t="s">
        <v>386</v>
      </c>
      <c r="D80" s="30" t="s">
        <v>73</v>
      </c>
      <c r="E80" s="31" t="s">
        <v>600</v>
      </c>
      <c r="F80" s="31" t="s">
        <v>484</v>
      </c>
      <c r="X80" s="20"/>
      <c r="Y80" s="21"/>
    </row>
    <row r="81" spans="1:25" s="3" customFormat="1" ht="15" x14ac:dyDescent="0.25">
      <c r="A81" s="27"/>
      <c r="B81" s="28" t="s">
        <v>588</v>
      </c>
      <c r="C81" s="29" t="s">
        <v>589</v>
      </c>
      <c r="D81" s="30" t="s">
        <v>73</v>
      </c>
      <c r="E81" s="31" t="s">
        <v>194</v>
      </c>
      <c r="F81" s="31" t="s">
        <v>601</v>
      </c>
      <c r="X81" s="20"/>
      <c r="Y81" s="21"/>
    </row>
    <row r="82" spans="1:25" s="3" customFormat="1" ht="33.75" x14ac:dyDescent="0.25">
      <c r="A82" s="22" t="s">
        <v>606</v>
      </c>
      <c r="B82" s="23" t="s">
        <v>607</v>
      </c>
      <c r="C82" s="24" t="s">
        <v>608</v>
      </c>
      <c r="D82" s="22" t="s">
        <v>79</v>
      </c>
      <c r="E82" s="25"/>
      <c r="F82" s="26" t="s">
        <v>250</v>
      </c>
      <c r="X82" s="20"/>
      <c r="Y82" s="21"/>
    </row>
    <row r="83" spans="1:25" s="3" customFormat="1" ht="15" x14ac:dyDescent="0.25">
      <c r="A83" s="77" t="s">
        <v>609</v>
      </c>
      <c r="B83" s="77"/>
      <c r="C83" s="77"/>
      <c r="D83" s="77"/>
      <c r="E83" s="77"/>
      <c r="F83" s="77"/>
      <c r="X83" s="20"/>
      <c r="Y83" s="21" t="s">
        <v>609</v>
      </c>
    </row>
    <row r="84" spans="1:25" s="3" customFormat="1" ht="33.75" x14ac:dyDescent="0.25">
      <c r="A84" s="22" t="s">
        <v>219</v>
      </c>
      <c r="B84" s="23" t="s">
        <v>610</v>
      </c>
      <c r="C84" s="24" t="s">
        <v>611</v>
      </c>
      <c r="D84" s="22" t="s">
        <v>209</v>
      </c>
      <c r="E84" s="25"/>
      <c r="F84" s="26" t="s">
        <v>612</v>
      </c>
      <c r="X84" s="20"/>
      <c r="Y84" s="21"/>
    </row>
    <row r="85" spans="1:25" s="3" customFormat="1" ht="15" x14ac:dyDescent="0.25">
      <c r="A85" s="27"/>
      <c r="B85" s="28" t="s">
        <v>613</v>
      </c>
      <c r="C85" s="29" t="s">
        <v>614</v>
      </c>
      <c r="D85" s="30" t="s">
        <v>44</v>
      </c>
      <c r="E85" s="31" t="s">
        <v>615</v>
      </c>
      <c r="F85" s="31" t="s">
        <v>616</v>
      </c>
      <c r="X85" s="20"/>
      <c r="Y85" s="21"/>
    </row>
    <row r="86" spans="1:25" s="3" customFormat="1" ht="15" x14ac:dyDescent="0.25">
      <c r="A86" s="27"/>
      <c r="B86" s="28" t="s">
        <v>55</v>
      </c>
      <c r="C86" s="29" t="s">
        <v>56</v>
      </c>
      <c r="D86" s="30" t="s">
        <v>44</v>
      </c>
      <c r="E86" s="31" t="s">
        <v>617</v>
      </c>
      <c r="F86" s="31" t="s">
        <v>618</v>
      </c>
      <c r="X86" s="20"/>
      <c r="Y86" s="21"/>
    </row>
    <row r="87" spans="1:25" s="3" customFormat="1" ht="15" x14ac:dyDescent="0.25">
      <c r="A87" s="27"/>
      <c r="B87" s="28" t="s">
        <v>385</v>
      </c>
      <c r="C87" s="29" t="s">
        <v>386</v>
      </c>
      <c r="D87" s="30" t="s">
        <v>73</v>
      </c>
      <c r="E87" s="31" t="s">
        <v>183</v>
      </c>
      <c r="F87" s="31" t="s">
        <v>619</v>
      </c>
      <c r="X87" s="20"/>
      <c r="Y87" s="21"/>
    </row>
    <row r="88" spans="1:25" s="3" customFormat="1" ht="15" x14ac:dyDescent="0.25">
      <c r="A88" s="27"/>
      <c r="B88" s="28" t="s">
        <v>588</v>
      </c>
      <c r="C88" s="29" t="s">
        <v>589</v>
      </c>
      <c r="D88" s="30" t="s">
        <v>73</v>
      </c>
      <c r="E88" s="31" t="s">
        <v>82</v>
      </c>
      <c r="F88" s="31" t="s">
        <v>620</v>
      </c>
      <c r="X88" s="20"/>
      <c r="Y88" s="21"/>
    </row>
    <row r="89" spans="1:25" s="3" customFormat="1" ht="33.75" x14ac:dyDescent="0.25">
      <c r="A89" s="27"/>
      <c r="B89" s="28" t="s">
        <v>621</v>
      </c>
      <c r="C89" s="29" t="s">
        <v>622</v>
      </c>
      <c r="D89" s="30" t="s">
        <v>44</v>
      </c>
      <c r="E89" s="31" t="s">
        <v>623</v>
      </c>
      <c r="F89" s="31" t="s">
        <v>624</v>
      </c>
      <c r="X89" s="20"/>
      <c r="Y89" s="21"/>
    </row>
    <row r="90" spans="1:25" s="3" customFormat="1" ht="22.5" x14ac:dyDescent="0.25">
      <c r="A90" s="27" t="s">
        <v>99</v>
      </c>
      <c r="B90" s="28" t="s">
        <v>625</v>
      </c>
      <c r="C90" s="29" t="s">
        <v>626</v>
      </c>
      <c r="D90" s="30" t="s">
        <v>102</v>
      </c>
      <c r="E90" s="31" t="s">
        <v>627</v>
      </c>
      <c r="F90" s="31" t="s">
        <v>628</v>
      </c>
      <c r="X90" s="20"/>
      <c r="Y90" s="21"/>
    </row>
    <row r="91" spans="1:25" s="3" customFormat="1" ht="22.5" x14ac:dyDescent="0.25">
      <c r="A91" s="27" t="s">
        <v>99</v>
      </c>
      <c r="B91" s="28" t="s">
        <v>629</v>
      </c>
      <c r="C91" s="29" t="s">
        <v>630</v>
      </c>
      <c r="D91" s="30" t="s">
        <v>102</v>
      </c>
      <c r="E91" s="31" t="s">
        <v>631</v>
      </c>
      <c r="F91" s="31" t="s">
        <v>632</v>
      </c>
      <c r="X91" s="20"/>
      <c r="Y91" s="21"/>
    </row>
    <row r="92" spans="1:25" s="3" customFormat="1" ht="15" x14ac:dyDescent="0.25">
      <c r="A92" s="77" t="s">
        <v>633</v>
      </c>
      <c r="B92" s="77"/>
      <c r="C92" s="77"/>
      <c r="D92" s="77"/>
      <c r="E92" s="77"/>
      <c r="F92" s="77"/>
      <c r="X92" s="20"/>
      <c r="Y92" s="21" t="s">
        <v>633</v>
      </c>
    </row>
    <row r="93" spans="1:25" s="3" customFormat="1" ht="33.75" x14ac:dyDescent="0.25">
      <c r="A93" s="22" t="s">
        <v>634</v>
      </c>
      <c r="B93" s="23" t="s">
        <v>610</v>
      </c>
      <c r="C93" s="24" t="s">
        <v>611</v>
      </c>
      <c r="D93" s="22" t="s">
        <v>209</v>
      </c>
      <c r="E93" s="25"/>
      <c r="F93" s="26" t="s">
        <v>635</v>
      </c>
      <c r="X93" s="20"/>
      <c r="Y93" s="21"/>
    </row>
    <row r="94" spans="1:25" s="3" customFormat="1" ht="15" x14ac:dyDescent="0.25">
      <c r="A94" s="27"/>
      <c r="B94" s="28" t="s">
        <v>613</v>
      </c>
      <c r="C94" s="29" t="s">
        <v>614</v>
      </c>
      <c r="D94" s="30" t="s">
        <v>44</v>
      </c>
      <c r="E94" s="31" t="s">
        <v>615</v>
      </c>
      <c r="F94" s="31" t="s">
        <v>636</v>
      </c>
      <c r="X94" s="20"/>
      <c r="Y94" s="21"/>
    </row>
    <row r="95" spans="1:25" s="3" customFormat="1" ht="15" x14ac:dyDescent="0.25">
      <c r="A95" s="27"/>
      <c r="B95" s="28" t="s">
        <v>55</v>
      </c>
      <c r="C95" s="29" t="s">
        <v>56</v>
      </c>
      <c r="D95" s="30" t="s">
        <v>44</v>
      </c>
      <c r="E95" s="31" t="s">
        <v>617</v>
      </c>
      <c r="F95" s="31" t="s">
        <v>637</v>
      </c>
      <c r="X95" s="20"/>
      <c r="Y95" s="21"/>
    </row>
    <row r="96" spans="1:25" s="3" customFormat="1" ht="15" x14ac:dyDescent="0.25">
      <c r="A96" s="27"/>
      <c r="B96" s="28" t="s">
        <v>385</v>
      </c>
      <c r="C96" s="29" t="s">
        <v>386</v>
      </c>
      <c r="D96" s="30" t="s">
        <v>73</v>
      </c>
      <c r="E96" s="31" t="s">
        <v>183</v>
      </c>
      <c r="F96" s="31" t="s">
        <v>638</v>
      </c>
      <c r="X96" s="20"/>
      <c r="Y96" s="21"/>
    </row>
    <row r="97" spans="1:25" s="3" customFormat="1" ht="15" x14ac:dyDescent="0.25">
      <c r="A97" s="27"/>
      <c r="B97" s="28" t="s">
        <v>588</v>
      </c>
      <c r="C97" s="29" t="s">
        <v>589</v>
      </c>
      <c r="D97" s="30" t="s">
        <v>73</v>
      </c>
      <c r="E97" s="31" t="s">
        <v>82</v>
      </c>
      <c r="F97" s="31" t="s">
        <v>639</v>
      </c>
      <c r="X97" s="20"/>
      <c r="Y97" s="21"/>
    </row>
    <row r="98" spans="1:25" s="3" customFormat="1" ht="33.75" x14ac:dyDescent="0.25">
      <c r="A98" s="27"/>
      <c r="B98" s="28" t="s">
        <v>621</v>
      </c>
      <c r="C98" s="29" t="s">
        <v>622</v>
      </c>
      <c r="D98" s="30" t="s">
        <v>44</v>
      </c>
      <c r="E98" s="31" t="s">
        <v>623</v>
      </c>
      <c r="F98" s="31" t="s">
        <v>640</v>
      </c>
      <c r="X98" s="20"/>
      <c r="Y98" s="21"/>
    </row>
    <row r="99" spans="1:25" s="3" customFormat="1" ht="22.5" x14ac:dyDescent="0.25">
      <c r="A99" s="27" t="s">
        <v>99</v>
      </c>
      <c r="B99" s="28" t="s">
        <v>641</v>
      </c>
      <c r="C99" s="29" t="s">
        <v>642</v>
      </c>
      <c r="D99" s="30" t="s">
        <v>102</v>
      </c>
      <c r="E99" s="31" t="s">
        <v>643</v>
      </c>
      <c r="F99" s="31" t="s">
        <v>366</v>
      </c>
      <c r="X99" s="20"/>
      <c r="Y99" s="21"/>
    </row>
    <row r="100" spans="1:25" s="3" customFormat="1" ht="22.5" x14ac:dyDescent="0.25">
      <c r="A100" s="27" t="s">
        <v>99</v>
      </c>
      <c r="B100" s="28" t="s">
        <v>629</v>
      </c>
      <c r="C100" s="29" t="s">
        <v>630</v>
      </c>
      <c r="D100" s="30" t="s">
        <v>102</v>
      </c>
      <c r="E100" s="31" t="s">
        <v>644</v>
      </c>
      <c r="F100" s="31" t="s">
        <v>413</v>
      </c>
      <c r="X100" s="20"/>
      <c r="Y100" s="21"/>
    </row>
    <row r="101" spans="1:25" s="3" customFormat="1" ht="15" x14ac:dyDescent="0.25">
      <c r="A101" s="77" t="s">
        <v>645</v>
      </c>
      <c r="B101" s="77"/>
      <c r="C101" s="77"/>
      <c r="D101" s="77"/>
      <c r="E101" s="77"/>
      <c r="F101" s="77"/>
      <c r="X101" s="20"/>
      <c r="Y101" s="21" t="s">
        <v>645</v>
      </c>
    </row>
    <row r="102" spans="1:25" s="3" customFormat="1" ht="22.5" x14ac:dyDescent="0.25">
      <c r="A102" s="22" t="s">
        <v>646</v>
      </c>
      <c r="B102" s="23" t="s">
        <v>647</v>
      </c>
      <c r="C102" s="24" t="s">
        <v>648</v>
      </c>
      <c r="D102" s="22" t="s">
        <v>335</v>
      </c>
      <c r="E102" s="25"/>
      <c r="F102" s="26" t="s">
        <v>250</v>
      </c>
      <c r="X102" s="20"/>
      <c r="Y102" s="21"/>
    </row>
    <row r="103" spans="1:25" s="3" customFormat="1" ht="15" x14ac:dyDescent="0.25">
      <c r="A103" s="27"/>
      <c r="B103" s="28" t="s">
        <v>55</v>
      </c>
      <c r="C103" s="29" t="s">
        <v>56</v>
      </c>
      <c r="D103" s="30" t="s">
        <v>44</v>
      </c>
      <c r="E103" s="31" t="s">
        <v>501</v>
      </c>
      <c r="F103" s="31" t="s">
        <v>649</v>
      </c>
      <c r="X103" s="20"/>
      <c r="Y103" s="21"/>
    </row>
    <row r="104" spans="1:25" s="3" customFormat="1" ht="15" x14ac:dyDescent="0.25">
      <c r="A104" s="27"/>
      <c r="B104" s="28" t="s">
        <v>385</v>
      </c>
      <c r="C104" s="29" t="s">
        <v>386</v>
      </c>
      <c r="D104" s="30" t="s">
        <v>73</v>
      </c>
      <c r="E104" s="31" t="s">
        <v>650</v>
      </c>
      <c r="F104" s="31" t="s">
        <v>512</v>
      </c>
      <c r="X104" s="20"/>
      <c r="Y104" s="21"/>
    </row>
    <row r="105" spans="1:25" s="3" customFormat="1" ht="22.5" x14ac:dyDescent="0.25">
      <c r="A105" s="27" t="s">
        <v>99</v>
      </c>
      <c r="B105" s="28" t="s">
        <v>651</v>
      </c>
      <c r="C105" s="29" t="s">
        <v>652</v>
      </c>
      <c r="D105" s="30" t="s">
        <v>335</v>
      </c>
      <c r="E105" s="31" t="s">
        <v>19</v>
      </c>
      <c r="F105" s="31" t="s">
        <v>250</v>
      </c>
      <c r="X105" s="20"/>
      <c r="Y105" s="21"/>
    </row>
    <row r="106" spans="1:25" s="3" customFormat="1" ht="15" x14ac:dyDescent="0.25">
      <c r="A106" s="77" t="s">
        <v>653</v>
      </c>
      <c r="B106" s="77"/>
      <c r="C106" s="77"/>
      <c r="D106" s="77"/>
      <c r="E106" s="77"/>
      <c r="F106" s="77"/>
      <c r="X106" s="20"/>
      <c r="Y106" s="21" t="s">
        <v>653</v>
      </c>
    </row>
    <row r="107" spans="1:25" s="3" customFormat="1" ht="22.5" x14ac:dyDescent="0.25">
      <c r="A107" s="22" t="s">
        <v>654</v>
      </c>
      <c r="B107" s="23" t="s">
        <v>647</v>
      </c>
      <c r="C107" s="24" t="s">
        <v>648</v>
      </c>
      <c r="D107" s="22" t="s">
        <v>335</v>
      </c>
      <c r="E107" s="25"/>
      <c r="F107" s="26" t="s">
        <v>250</v>
      </c>
      <c r="X107" s="20"/>
      <c r="Y107" s="21"/>
    </row>
    <row r="108" spans="1:25" s="3" customFormat="1" ht="15" x14ac:dyDescent="0.25">
      <c r="A108" s="27"/>
      <c r="B108" s="28" t="s">
        <v>55</v>
      </c>
      <c r="C108" s="29" t="s">
        <v>56</v>
      </c>
      <c r="D108" s="30" t="s">
        <v>44</v>
      </c>
      <c r="E108" s="31" t="s">
        <v>501</v>
      </c>
      <c r="F108" s="31" t="s">
        <v>649</v>
      </c>
      <c r="X108" s="20"/>
      <c r="Y108" s="21"/>
    </row>
    <row r="109" spans="1:25" s="3" customFormat="1" ht="15" x14ac:dyDescent="0.25">
      <c r="A109" s="27"/>
      <c r="B109" s="28" t="s">
        <v>385</v>
      </c>
      <c r="C109" s="29" t="s">
        <v>386</v>
      </c>
      <c r="D109" s="30" t="s">
        <v>73</v>
      </c>
      <c r="E109" s="31" t="s">
        <v>650</v>
      </c>
      <c r="F109" s="31" t="s">
        <v>512</v>
      </c>
      <c r="X109" s="20"/>
      <c r="Y109" s="21"/>
    </row>
    <row r="110" spans="1:25" s="3" customFormat="1" ht="22.5" x14ac:dyDescent="0.25">
      <c r="A110" s="27" t="s">
        <v>99</v>
      </c>
      <c r="B110" s="28" t="s">
        <v>651</v>
      </c>
      <c r="C110" s="29" t="s">
        <v>652</v>
      </c>
      <c r="D110" s="30" t="s">
        <v>335</v>
      </c>
      <c r="E110" s="31" t="s">
        <v>19</v>
      </c>
      <c r="F110" s="31" t="s">
        <v>250</v>
      </c>
      <c r="X110" s="20"/>
      <c r="Y110" s="21"/>
    </row>
    <row r="111" spans="1:25" s="3" customFormat="1" ht="15" x14ac:dyDescent="0.25">
      <c r="A111" s="76" t="s">
        <v>655</v>
      </c>
      <c r="B111" s="76"/>
      <c r="C111" s="76"/>
      <c r="D111" s="76"/>
      <c r="E111" s="76"/>
      <c r="F111" s="76"/>
      <c r="X111" s="20" t="s">
        <v>655</v>
      </c>
      <c r="Y111" s="21"/>
    </row>
    <row r="112" spans="1:25" s="3" customFormat="1" ht="15" x14ac:dyDescent="0.25">
      <c r="A112" s="77" t="s">
        <v>656</v>
      </c>
      <c r="B112" s="77"/>
      <c r="C112" s="77"/>
      <c r="D112" s="77"/>
      <c r="E112" s="77"/>
      <c r="F112" s="77"/>
      <c r="X112" s="20"/>
      <c r="Y112" s="21" t="s">
        <v>656</v>
      </c>
    </row>
    <row r="113" spans="1:25" s="3" customFormat="1" ht="22.5" x14ac:dyDescent="0.25">
      <c r="A113" s="22" t="s">
        <v>657</v>
      </c>
      <c r="B113" s="23" t="s">
        <v>658</v>
      </c>
      <c r="C113" s="24" t="s">
        <v>659</v>
      </c>
      <c r="D113" s="22" t="s">
        <v>335</v>
      </c>
      <c r="E113" s="25"/>
      <c r="F113" s="26" t="s">
        <v>250</v>
      </c>
      <c r="X113" s="20"/>
      <c r="Y113" s="21"/>
    </row>
    <row r="114" spans="1:25" s="3" customFormat="1" ht="15" x14ac:dyDescent="0.25">
      <c r="A114" s="27"/>
      <c r="B114" s="28" t="s">
        <v>55</v>
      </c>
      <c r="C114" s="29" t="s">
        <v>56</v>
      </c>
      <c r="D114" s="30" t="s">
        <v>44</v>
      </c>
      <c r="E114" s="31" t="s">
        <v>660</v>
      </c>
      <c r="F114" s="31" t="s">
        <v>661</v>
      </c>
      <c r="X114" s="20"/>
      <c r="Y114" s="21"/>
    </row>
    <row r="115" spans="1:25" s="3" customFormat="1" ht="15" x14ac:dyDescent="0.25">
      <c r="A115" s="27"/>
      <c r="B115" s="28" t="s">
        <v>385</v>
      </c>
      <c r="C115" s="29" t="s">
        <v>386</v>
      </c>
      <c r="D115" s="30" t="s">
        <v>73</v>
      </c>
      <c r="E115" s="31" t="s">
        <v>662</v>
      </c>
      <c r="F115" s="31" t="s">
        <v>663</v>
      </c>
      <c r="X115" s="20"/>
      <c r="Y115" s="21"/>
    </row>
    <row r="116" spans="1:25" s="3" customFormat="1" ht="15" x14ac:dyDescent="0.25">
      <c r="A116" s="27"/>
      <c r="B116" s="28" t="s">
        <v>588</v>
      </c>
      <c r="C116" s="29" t="s">
        <v>589</v>
      </c>
      <c r="D116" s="30" t="s">
        <v>73</v>
      </c>
      <c r="E116" s="31" t="s">
        <v>456</v>
      </c>
      <c r="F116" s="31" t="s">
        <v>664</v>
      </c>
      <c r="X116" s="20"/>
      <c r="Y116" s="21"/>
    </row>
    <row r="117" spans="1:25" s="3" customFormat="1" ht="22.5" x14ac:dyDescent="0.25">
      <c r="A117" s="27"/>
      <c r="B117" s="28" t="s">
        <v>665</v>
      </c>
      <c r="C117" s="29" t="s">
        <v>666</v>
      </c>
      <c r="D117" s="30" t="s">
        <v>335</v>
      </c>
      <c r="E117" s="31" t="s">
        <v>24</v>
      </c>
      <c r="F117" s="31" t="s">
        <v>366</v>
      </c>
      <c r="X117" s="20"/>
      <c r="Y117" s="21"/>
    </row>
    <row r="118" spans="1:25" s="3" customFormat="1" ht="22.5" x14ac:dyDescent="0.25">
      <c r="A118" s="22" t="s">
        <v>667</v>
      </c>
      <c r="B118" s="23" t="s">
        <v>668</v>
      </c>
      <c r="C118" s="24" t="s">
        <v>669</v>
      </c>
      <c r="D118" s="22" t="s">
        <v>79</v>
      </c>
      <c r="E118" s="25"/>
      <c r="F118" s="26" t="s">
        <v>250</v>
      </c>
      <c r="X118" s="20"/>
      <c r="Y118" s="21"/>
    </row>
    <row r="119" spans="1:25" s="3" customFormat="1" ht="15" x14ac:dyDescent="0.25">
      <c r="A119" s="77" t="s">
        <v>670</v>
      </c>
      <c r="B119" s="77"/>
      <c r="C119" s="77"/>
      <c r="D119" s="77"/>
      <c r="E119" s="77"/>
      <c r="F119" s="77"/>
      <c r="X119" s="20"/>
      <c r="Y119" s="21" t="s">
        <v>670</v>
      </c>
    </row>
    <row r="120" spans="1:25" s="3" customFormat="1" ht="15" x14ac:dyDescent="0.25">
      <c r="A120" s="22" t="s">
        <v>671</v>
      </c>
      <c r="B120" s="23" t="s">
        <v>672</v>
      </c>
      <c r="C120" s="24" t="s">
        <v>673</v>
      </c>
      <c r="D120" s="22" t="s">
        <v>335</v>
      </c>
      <c r="E120" s="25"/>
      <c r="F120" s="26" t="s">
        <v>366</v>
      </c>
      <c r="X120" s="20"/>
      <c r="Y120" s="21"/>
    </row>
    <row r="121" spans="1:25" s="3" customFormat="1" ht="15" x14ac:dyDescent="0.25">
      <c r="A121" s="27"/>
      <c r="B121" s="28" t="s">
        <v>389</v>
      </c>
      <c r="C121" s="29" t="s">
        <v>390</v>
      </c>
      <c r="D121" s="30" t="s">
        <v>350</v>
      </c>
      <c r="E121" s="31" t="s">
        <v>674</v>
      </c>
      <c r="F121" s="31" t="s">
        <v>675</v>
      </c>
      <c r="X121" s="20"/>
      <c r="Y121" s="21"/>
    </row>
    <row r="122" spans="1:25" s="3" customFormat="1" ht="22.5" x14ac:dyDescent="0.25">
      <c r="A122" s="27"/>
      <c r="B122" s="28" t="s">
        <v>340</v>
      </c>
      <c r="C122" s="29" t="s">
        <v>341</v>
      </c>
      <c r="D122" s="30" t="s">
        <v>342</v>
      </c>
      <c r="E122" s="31" t="s">
        <v>676</v>
      </c>
      <c r="F122" s="31" t="s">
        <v>677</v>
      </c>
      <c r="X122" s="20"/>
      <c r="Y122" s="21"/>
    </row>
    <row r="123" spans="1:25" s="3" customFormat="1" ht="22.5" x14ac:dyDescent="0.25">
      <c r="A123" s="22" t="s">
        <v>678</v>
      </c>
      <c r="B123" s="23" t="s">
        <v>679</v>
      </c>
      <c r="C123" s="24" t="s">
        <v>680</v>
      </c>
      <c r="D123" s="22" t="s">
        <v>335</v>
      </c>
      <c r="E123" s="25"/>
      <c r="F123" s="26" t="s">
        <v>366</v>
      </c>
      <c r="X123" s="20"/>
      <c r="Y123" s="21"/>
    </row>
    <row r="124" spans="1:25" s="3" customFormat="1" ht="15" x14ac:dyDescent="0.25">
      <c r="A124" s="77" t="s">
        <v>681</v>
      </c>
      <c r="B124" s="77"/>
      <c r="C124" s="77"/>
      <c r="D124" s="77"/>
      <c r="E124" s="77"/>
      <c r="F124" s="77"/>
      <c r="X124" s="20"/>
      <c r="Y124" s="21" t="s">
        <v>681</v>
      </c>
    </row>
    <row r="125" spans="1:25" s="3" customFormat="1" ht="15" x14ac:dyDescent="0.25">
      <c r="A125" s="22" t="s">
        <v>682</v>
      </c>
      <c r="B125" s="23" t="s">
        <v>672</v>
      </c>
      <c r="C125" s="24" t="s">
        <v>673</v>
      </c>
      <c r="D125" s="22" t="s">
        <v>335</v>
      </c>
      <c r="E125" s="25"/>
      <c r="F125" s="26" t="s">
        <v>366</v>
      </c>
      <c r="X125" s="20"/>
      <c r="Y125" s="21"/>
    </row>
    <row r="126" spans="1:25" s="3" customFormat="1" ht="15" x14ac:dyDescent="0.25">
      <c r="A126" s="27"/>
      <c r="B126" s="28" t="s">
        <v>389</v>
      </c>
      <c r="C126" s="29" t="s">
        <v>390</v>
      </c>
      <c r="D126" s="30" t="s">
        <v>350</v>
      </c>
      <c r="E126" s="31" t="s">
        <v>674</v>
      </c>
      <c r="F126" s="31" t="s">
        <v>675</v>
      </c>
      <c r="X126" s="20"/>
      <c r="Y126" s="21"/>
    </row>
    <row r="127" spans="1:25" s="3" customFormat="1" ht="22.5" x14ac:dyDescent="0.25">
      <c r="A127" s="27"/>
      <c r="B127" s="28" t="s">
        <v>340</v>
      </c>
      <c r="C127" s="29" t="s">
        <v>341</v>
      </c>
      <c r="D127" s="30" t="s">
        <v>342</v>
      </c>
      <c r="E127" s="31" t="s">
        <v>676</v>
      </c>
      <c r="F127" s="31" t="s">
        <v>677</v>
      </c>
      <c r="X127" s="20"/>
      <c r="Y127" s="21"/>
    </row>
    <row r="128" spans="1:25" s="3" customFormat="1" ht="22.5" x14ac:dyDescent="0.25">
      <c r="A128" s="22" t="s">
        <v>683</v>
      </c>
      <c r="B128" s="23" t="s">
        <v>684</v>
      </c>
      <c r="C128" s="24" t="s">
        <v>685</v>
      </c>
      <c r="D128" s="22" t="s">
        <v>335</v>
      </c>
      <c r="E128" s="25"/>
      <c r="F128" s="26" t="s">
        <v>366</v>
      </c>
      <c r="X128" s="20"/>
      <c r="Y128" s="21"/>
    </row>
    <row r="129" spans="1:27" s="3" customFormat="1" ht="15" x14ac:dyDescent="0.25">
      <c r="A129" s="77" t="s">
        <v>686</v>
      </c>
      <c r="B129" s="77"/>
      <c r="C129" s="77"/>
      <c r="D129" s="77"/>
      <c r="E129" s="77"/>
      <c r="F129" s="77"/>
      <c r="X129" s="20"/>
      <c r="Y129" s="21" t="s">
        <v>686</v>
      </c>
    </row>
    <row r="130" spans="1:27" s="3" customFormat="1" ht="15" x14ac:dyDescent="0.25">
      <c r="A130" s="22" t="s">
        <v>687</v>
      </c>
      <c r="B130" s="23" t="s">
        <v>672</v>
      </c>
      <c r="C130" s="24" t="s">
        <v>673</v>
      </c>
      <c r="D130" s="22" t="s">
        <v>335</v>
      </c>
      <c r="E130" s="25"/>
      <c r="F130" s="26" t="s">
        <v>366</v>
      </c>
      <c r="X130" s="20"/>
      <c r="Y130" s="21"/>
    </row>
    <row r="131" spans="1:27" s="3" customFormat="1" ht="15" x14ac:dyDescent="0.25">
      <c r="A131" s="27"/>
      <c r="B131" s="28" t="s">
        <v>389</v>
      </c>
      <c r="C131" s="29" t="s">
        <v>390</v>
      </c>
      <c r="D131" s="30" t="s">
        <v>350</v>
      </c>
      <c r="E131" s="31" t="s">
        <v>674</v>
      </c>
      <c r="F131" s="31" t="s">
        <v>675</v>
      </c>
      <c r="X131" s="20"/>
      <c r="Y131" s="21"/>
    </row>
    <row r="132" spans="1:27" s="3" customFormat="1" ht="22.5" x14ac:dyDescent="0.25">
      <c r="A132" s="27"/>
      <c r="B132" s="28" t="s">
        <v>340</v>
      </c>
      <c r="C132" s="29" t="s">
        <v>341</v>
      </c>
      <c r="D132" s="30" t="s">
        <v>342</v>
      </c>
      <c r="E132" s="31" t="s">
        <v>676</v>
      </c>
      <c r="F132" s="31" t="s">
        <v>677</v>
      </c>
      <c r="X132" s="20"/>
      <c r="Y132" s="21"/>
    </row>
    <row r="133" spans="1:27" s="3" customFormat="1" ht="22.5" x14ac:dyDescent="0.25">
      <c r="A133" s="22" t="s">
        <v>688</v>
      </c>
      <c r="B133" s="23" t="s">
        <v>689</v>
      </c>
      <c r="C133" s="24" t="s">
        <v>690</v>
      </c>
      <c r="D133" s="22" t="s">
        <v>79</v>
      </c>
      <c r="E133" s="25"/>
      <c r="F133" s="26" t="s">
        <v>366</v>
      </c>
      <c r="X133" s="20"/>
      <c r="Y133" s="21"/>
    </row>
    <row r="134" spans="1:27" s="3" customFormat="1" ht="15" x14ac:dyDescent="0.25">
      <c r="A134" s="77" t="s">
        <v>691</v>
      </c>
      <c r="B134" s="77"/>
      <c r="C134" s="77"/>
      <c r="D134" s="77"/>
      <c r="E134" s="77"/>
      <c r="F134" s="77"/>
      <c r="X134" s="20"/>
      <c r="Y134" s="21" t="s">
        <v>691</v>
      </c>
    </row>
    <row r="135" spans="1:27" s="3" customFormat="1" ht="15" x14ac:dyDescent="0.25">
      <c r="A135" s="22" t="s">
        <v>129</v>
      </c>
      <c r="B135" s="23" t="s">
        <v>672</v>
      </c>
      <c r="C135" s="24" t="s">
        <v>673</v>
      </c>
      <c r="D135" s="22" t="s">
        <v>335</v>
      </c>
      <c r="E135" s="25"/>
      <c r="F135" s="26" t="s">
        <v>80</v>
      </c>
      <c r="X135" s="20"/>
      <c r="Y135" s="21"/>
    </row>
    <row r="136" spans="1:27" s="3" customFormat="1" ht="15" x14ac:dyDescent="0.25">
      <c r="A136" s="27"/>
      <c r="B136" s="28" t="s">
        <v>389</v>
      </c>
      <c r="C136" s="29" t="s">
        <v>390</v>
      </c>
      <c r="D136" s="30" t="s">
        <v>350</v>
      </c>
      <c r="E136" s="31" t="s">
        <v>674</v>
      </c>
      <c r="F136" s="31" t="s">
        <v>692</v>
      </c>
      <c r="X136" s="20"/>
      <c r="Y136" s="21"/>
    </row>
    <row r="137" spans="1:27" s="3" customFormat="1" ht="22.5" x14ac:dyDescent="0.25">
      <c r="A137" s="27"/>
      <c r="B137" s="28" t="s">
        <v>340</v>
      </c>
      <c r="C137" s="29" t="s">
        <v>341</v>
      </c>
      <c r="D137" s="30" t="s">
        <v>342</v>
      </c>
      <c r="E137" s="31" t="s">
        <v>676</v>
      </c>
      <c r="F137" s="31" t="s">
        <v>693</v>
      </c>
      <c r="X137" s="20"/>
      <c r="Y137" s="21"/>
    </row>
    <row r="138" spans="1:27" s="3" customFormat="1" ht="33.75" x14ac:dyDescent="0.25">
      <c r="A138" s="22" t="s">
        <v>694</v>
      </c>
      <c r="B138" s="23" t="s">
        <v>695</v>
      </c>
      <c r="C138" s="24" t="s">
        <v>696</v>
      </c>
      <c r="D138" s="22" t="s">
        <v>79</v>
      </c>
      <c r="E138" s="25"/>
      <c r="F138" s="26" t="s">
        <v>80</v>
      </c>
      <c r="X138" s="20"/>
      <c r="Y138" s="21"/>
    </row>
    <row r="139" spans="1:27" s="3" customFormat="1" ht="13.5" customHeight="1" x14ac:dyDescent="0.25">
      <c r="A139" s="32"/>
      <c r="B139" s="33"/>
      <c r="C139" s="34"/>
      <c r="D139" s="35"/>
      <c r="E139" s="32"/>
      <c r="F139" s="36"/>
    </row>
    <row r="140" spans="1:27" s="3" customFormat="1" ht="13.5" customHeight="1" x14ac:dyDescent="0.25">
      <c r="A140" s="78" t="s">
        <v>239</v>
      </c>
      <c r="B140" s="78"/>
      <c r="C140" s="78"/>
      <c r="D140" s="78"/>
      <c r="E140" s="78"/>
      <c r="F140" s="38"/>
      <c r="G140" s="39"/>
      <c r="H140" s="39"/>
    </row>
    <row r="141" spans="1:27" s="3" customFormat="1" ht="13.5" customHeight="1" x14ac:dyDescent="0.25">
      <c r="A141" s="40"/>
      <c r="B141" s="40"/>
      <c r="C141" s="40"/>
      <c r="D141" s="40"/>
      <c r="E141" s="40"/>
      <c r="F141" s="37"/>
      <c r="G141" s="39"/>
      <c r="H141" s="39"/>
    </row>
    <row r="142" spans="1:27" s="3" customFormat="1" ht="13.5" customHeight="1" x14ac:dyDescent="0.25">
      <c r="A142" s="41" t="s">
        <v>240</v>
      </c>
      <c r="B142" s="42" t="s">
        <v>241</v>
      </c>
      <c r="C142" s="43" t="s">
        <v>242</v>
      </c>
      <c r="D142" s="41" t="s">
        <v>243</v>
      </c>
      <c r="E142" s="41" t="s">
        <v>244</v>
      </c>
      <c r="F142" s="44"/>
    </row>
    <row r="143" spans="1:27" s="3" customFormat="1" ht="15" x14ac:dyDescent="0.25">
      <c r="A143" s="79" t="s">
        <v>245</v>
      </c>
      <c r="B143" s="80"/>
      <c r="C143" s="80"/>
      <c r="D143" s="80"/>
      <c r="E143" s="81"/>
      <c r="F143" s="45"/>
      <c r="Z143" s="46" t="s">
        <v>245</v>
      </c>
    </row>
    <row r="144" spans="1:27" s="3" customFormat="1" ht="15" x14ac:dyDescent="0.25">
      <c r="A144" s="79" t="s">
        <v>246</v>
      </c>
      <c r="B144" s="80"/>
      <c r="C144" s="80"/>
      <c r="D144" s="80"/>
      <c r="E144" s="81"/>
      <c r="F144" s="45"/>
      <c r="Z144" s="46"/>
      <c r="AA144" s="46" t="s">
        <v>246</v>
      </c>
    </row>
    <row r="145" spans="1:27" s="3" customFormat="1" ht="15" x14ac:dyDescent="0.25">
      <c r="A145" s="47">
        <f>IF(H145&lt;&gt;"",COUNTA(H$1:H145),"")</f>
        <v>1</v>
      </c>
      <c r="B145" s="48" t="s">
        <v>697</v>
      </c>
      <c r="C145" s="49" t="s">
        <v>698</v>
      </c>
      <c r="D145" s="47" t="s">
        <v>249</v>
      </c>
      <c r="E145" s="50">
        <v>15.14</v>
      </c>
      <c r="F145" s="51"/>
      <c r="H145" s="52" t="s">
        <v>250</v>
      </c>
      <c r="Z145" s="46"/>
      <c r="AA145" s="46"/>
    </row>
    <row r="146" spans="1:27" s="3" customFormat="1" ht="15" x14ac:dyDescent="0.25">
      <c r="A146" s="47">
        <f>IF(H146&lt;&gt;"",COUNTA(H$1:H146),"")</f>
        <v>2</v>
      </c>
      <c r="B146" s="48" t="s">
        <v>699</v>
      </c>
      <c r="C146" s="49" t="s">
        <v>700</v>
      </c>
      <c r="D146" s="47" t="s">
        <v>249</v>
      </c>
      <c r="E146" s="50">
        <v>5.15</v>
      </c>
      <c r="F146" s="51"/>
      <c r="H146" s="52" t="s">
        <v>250</v>
      </c>
      <c r="Z146" s="46"/>
      <c r="AA146" s="46"/>
    </row>
    <row r="147" spans="1:27" s="3" customFormat="1" ht="15" x14ac:dyDescent="0.25">
      <c r="A147" s="47">
        <f>IF(H147&lt;&gt;"",COUNTA(H$1:H147),"")</f>
        <v>3</v>
      </c>
      <c r="B147" s="48" t="s">
        <v>259</v>
      </c>
      <c r="C147" s="49" t="s">
        <v>260</v>
      </c>
      <c r="D147" s="47" t="s">
        <v>249</v>
      </c>
      <c r="E147" s="50">
        <v>4.24</v>
      </c>
      <c r="F147" s="51"/>
      <c r="H147" s="52" t="s">
        <v>250</v>
      </c>
      <c r="Z147" s="46"/>
      <c r="AA147" s="46"/>
    </row>
    <row r="148" spans="1:27" s="3" customFormat="1" ht="15" x14ac:dyDescent="0.25">
      <c r="A148" s="47">
        <f>IF(H148&lt;&gt;"",COUNTA(H$1:H148),"")</f>
        <v>4</v>
      </c>
      <c r="B148" s="48" t="s">
        <v>701</v>
      </c>
      <c r="C148" s="49" t="s">
        <v>702</v>
      </c>
      <c r="D148" s="47" t="s">
        <v>249</v>
      </c>
      <c r="E148" s="54">
        <v>26.6</v>
      </c>
      <c r="F148" s="51"/>
      <c r="H148" s="52" t="s">
        <v>250</v>
      </c>
      <c r="Z148" s="46"/>
      <c r="AA148" s="46"/>
    </row>
    <row r="149" spans="1:27" s="3" customFormat="1" ht="15" x14ac:dyDescent="0.25">
      <c r="A149" s="47">
        <f>IF(H149&lt;&gt;"",COUNTA(H$1:H149),"")</f>
        <v>5</v>
      </c>
      <c r="B149" s="48" t="s">
        <v>703</v>
      </c>
      <c r="C149" s="49" t="s">
        <v>704</v>
      </c>
      <c r="D149" s="47" t="s">
        <v>249</v>
      </c>
      <c r="E149" s="50">
        <v>0.72</v>
      </c>
      <c r="F149" s="51"/>
      <c r="H149" s="52" t="s">
        <v>250</v>
      </c>
      <c r="Z149" s="46"/>
      <c r="AA149" s="46"/>
    </row>
    <row r="150" spans="1:27" s="3" customFormat="1" ht="15" x14ac:dyDescent="0.25">
      <c r="A150" s="47">
        <f>IF(H150&lt;&gt;"",COUNTA(H$1:H150),"")</f>
        <v>6</v>
      </c>
      <c r="B150" s="48" t="s">
        <v>705</v>
      </c>
      <c r="C150" s="49" t="s">
        <v>706</v>
      </c>
      <c r="D150" s="47" t="s">
        <v>249</v>
      </c>
      <c r="E150" s="54">
        <v>7.3</v>
      </c>
      <c r="F150" s="51"/>
      <c r="H150" s="52" t="s">
        <v>250</v>
      </c>
      <c r="Z150" s="46"/>
      <c r="AA150" s="46"/>
    </row>
    <row r="151" spans="1:27" s="3" customFormat="1" ht="15" x14ac:dyDescent="0.25">
      <c r="A151" s="47">
        <f>IF(H151&lt;&gt;"",COUNTA(H$1:H151),"")</f>
        <v>7</v>
      </c>
      <c r="B151" s="48" t="s">
        <v>468</v>
      </c>
      <c r="C151" s="49" t="s">
        <v>469</v>
      </c>
      <c r="D151" s="47" t="s">
        <v>249</v>
      </c>
      <c r="E151" s="54">
        <v>9.6</v>
      </c>
      <c r="F151" s="51"/>
      <c r="H151" s="52" t="s">
        <v>250</v>
      </c>
      <c r="Z151" s="46"/>
      <c r="AA151" s="46"/>
    </row>
    <row r="152" spans="1:27" s="3" customFormat="1" ht="15" x14ac:dyDescent="0.25">
      <c r="A152" s="47">
        <f>IF(H152&lt;&gt;"",COUNTA(H$1:H152),"")</f>
        <v>8</v>
      </c>
      <c r="B152" s="48" t="s">
        <v>707</v>
      </c>
      <c r="C152" s="49" t="s">
        <v>708</v>
      </c>
      <c r="D152" s="47" t="s">
        <v>249</v>
      </c>
      <c r="E152" s="50">
        <v>7.68</v>
      </c>
      <c r="F152" s="51"/>
      <c r="H152" s="52" t="s">
        <v>250</v>
      </c>
      <c r="Z152" s="46"/>
      <c r="AA152" s="46"/>
    </row>
    <row r="153" spans="1:27" s="3" customFormat="1" ht="15" x14ac:dyDescent="0.25">
      <c r="A153" s="47">
        <f>IF(H153&lt;&gt;"",COUNTA(H$1:H153),"")</f>
        <v>9</v>
      </c>
      <c r="B153" s="53">
        <v>2</v>
      </c>
      <c r="C153" s="49" t="s">
        <v>263</v>
      </c>
      <c r="D153" s="47" t="s">
        <v>249</v>
      </c>
      <c r="E153" s="50">
        <v>0.72</v>
      </c>
      <c r="F153" s="51"/>
      <c r="H153" s="52" t="s">
        <v>250</v>
      </c>
      <c r="Z153" s="46"/>
      <c r="AA153" s="46"/>
    </row>
    <row r="154" spans="1:27" s="3" customFormat="1" ht="15" x14ac:dyDescent="0.25">
      <c r="A154" s="79" t="s">
        <v>264</v>
      </c>
      <c r="B154" s="80"/>
      <c r="C154" s="80"/>
      <c r="D154" s="80"/>
      <c r="E154" s="81"/>
      <c r="F154" s="45"/>
      <c r="Z154" s="46"/>
      <c r="AA154" s="46" t="s">
        <v>264</v>
      </c>
    </row>
    <row r="155" spans="1:27" s="3" customFormat="1" ht="15" x14ac:dyDescent="0.25">
      <c r="A155" s="47">
        <f>IF(H155&lt;&gt;"",COUNTA(H$1:H155),"")</f>
        <v>10</v>
      </c>
      <c r="B155" s="48" t="s">
        <v>276</v>
      </c>
      <c r="C155" s="49" t="s">
        <v>277</v>
      </c>
      <c r="D155" s="47" t="s">
        <v>267</v>
      </c>
      <c r="E155" s="50">
        <v>0.26</v>
      </c>
      <c r="F155" s="51"/>
      <c r="H155" s="52" t="s">
        <v>250</v>
      </c>
      <c r="Z155" s="46"/>
      <c r="AA155" s="46"/>
    </row>
    <row r="156" spans="1:27" s="3" customFormat="1" ht="15" x14ac:dyDescent="0.25">
      <c r="A156" s="47">
        <f>IF(H156&lt;&gt;"",COUNTA(H$1:H156),"")</f>
        <v>11</v>
      </c>
      <c r="B156" s="48" t="s">
        <v>709</v>
      </c>
      <c r="C156" s="49" t="s">
        <v>710</v>
      </c>
      <c r="D156" s="47" t="s">
        <v>267</v>
      </c>
      <c r="E156" s="50">
        <v>4.95</v>
      </c>
      <c r="F156" s="51"/>
      <c r="H156" s="52" t="s">
        <v>250</v>
      </c>
      <c r="Z156" s="46"/>
      <c r="AA156" s="46"/>
    </row>
    <row r="157" spans="1:27" s="3" customFormat="1" ht="15" x14ac:dyDescent="0.25">
      <c r="A157" s="47">
        <f>IF(H157&lt;&gt;"",COUNTA(H$1:H157),"")</f>
        <v>12</v>
      </c>
      <c r="B157" s="48" t="s">
        <v>711</v>
      </c>
      <c r="C157" s="49" t="s">
        <v>712</v>
      </c>
      <c r="D157" s="47" t="s">
        <v>267</v>
      </c>
      <c r="E157" s="50">
        <v>0.02</v>
      </c>
      <c r="F157" s="51"/>
      <c r="H157" s="52" t="s">
        <v>250</v>
      </c>
      <c r="Z157" s="46"/>
      <c r="AA157" s="46"/>
    </row>
    <row r="158" spans="1:27" s="3" customFormat="1" ht="15" x14ac:dyDescent="0.25">
      <c r="A158" s="47">
        <f>IF(H158&lt;&gt;"",COUNTA(H$1:H158),"")</f>
        <v>13</v>
      </c>
      <c r="B158" s="48" t="s">
        <v>294</v>
      </c>
      <c r="C158" s="49" t="s">
        <v>295</v>
      </c>
      <c r="D158" s="47" t="s">
        <v>267</v>
      </c>
      <c r="E158" s="50">
        <v>0.41</v>
      </c>
      <c r="F158" s="51"/>
      <c r="H158" s="52" t="s">
        <v>250</v>
      </c>
      <c r="Z158" s="46"/>
      <c r="AA158" s="46"/>
    </row>
    <row r="159" spans="1:27" s="3" customFormat="1" ht="15" x14ac:dyDescent="0.25">
      <c r="A159" s="47">
        <f>IF(H159&lt;&gt;"",COUNTA(H$1:H159),"")</f>
        <v>14</v>
      </c>
      <c r="B159" s="48" t="s">
        <v>304</v>
      </c>
      <c r="C159" s="49" t="s">
        <v>305</v>
      </c>
      <c r="D159" s="47" t="s">
        <v>267</v>
      </c>
      <c r="E159" s="50">
        <v>2.42</v>
      </c>
      <c r="F159" s="51"/>
      <c r="H159" s="52" t="s">
        <v>250</v>
      </c>
      <c r="Z159" s="46"/>
      <c r="AA159" s="46"/>
    </row>
    <row r="160" spans="1:27" s="3" customFormat="1" ht="22.5" x14ac:dyDescent="0.25">
      <c r="A160" s="47">
        <f>IF(H160&lt;&gt;"",COUNTA(H$1:H160),"")</f>
        <v>15</v>
      </c>
      <c r="B160" s="48" t="s">
        <v>713</v>
      </c>
      <c r="C160" s="49" t="s">
        <v>714</v>
      </c>
      <c r="D160" s="47" t="s">
        <v>267</v>
      </c>
      <c r="E160" s="50">
        <v>7.0000000000000007E-2</v>
      </c>
      <c r="F160" s="51"/>
      <c r="H160" s="52" t="s">
        <v>250</v>
      </c>
      <c r="Z160" s="46"/>
      <c r="AA160" s="46"/>
    </row>
    <row r="161" spans="1:27" s="3" customFormat="1" ht="15" x14ac:dyDescent="0.25">
      <c r="A161" s="47">
        <f>IF(H161&lt;&gt;"",COUNTA(H$1:H161),"")</f>
        <v>16</v>
      </c>
      <c r="B161" s="48" t="s">
        <v>715</v>
      </c>
      <c r="C161" s="49" t="s">
        <v>716</v>
      </c>
      <c r="D161" s="47" t="s">
        <v>267</v>
      </c>
      <c r="E161" s="50">
        <v>0.03</v>
      </c>
      <c r="F161" s="51"/>
      <c r="H161" s="52" t="s">
        <v>250</v>
      </c>
      <c r="Z161" s="46"/>
      <c r="AA161" s="46"/>
    </row>
    <row r="162" spans="1:27" s="3" customFormat="1" ht="15" x14ac:dyDescent="0.25">
      <c r="A162" s="47">
        <f>IF(H162&lt;&gt;"",COUNTA(H$1:H162),"")</f>
        <v>17</v>
      </c>
      <c r="B162" s="48" t="s">
        <v>717</v>
      </c>
      <c r="C162" s="49" t="s">
        <v>718</v>
      </c>
      <c r="D162" s="47" t="s">
        <v>267</v>
      </c>
      <c r="E162" s="50">
        <v>0.03</v>
      </c>
      <c r="F162" s="51"/>
      <c r="H162" s="52" t="s">
        <v>250</v>
      </c>
      <c r="Z162" s="46"/>
      <c r="AA162" s="46"/>
    </row>
    <row r="163" spans="1:27" s="3" customFormat="1" ht="15" x14ac:dyDescent="0.25">
      <c r="A163" s="47">
        <f>IF(H163&lt;&gt;"",COUNTA(H$1:H163),"")</f>
        <v>18</v>
      </c>
      <c r="B163" s="48" t="s">
        <v>719</v>
      </c>
      <c r="C163" s="49" t="s">
        <v>720</v>
      </c>
      <c r="D163" s="47" t="s">
        <v>267</v>
      </c>
      <c r="E163" s="50">
        <v>0.03</v>
      </c>
      <c r="F163" s="51"/>
      <c r="H163" s="52" t="s">
        <v>250</v>
      </c>
      <c r="Z163" s="46"/>
      <c r="AA163" s="46"/>
    </row>
    <row r="164" spans="1:27" s="3" customFormat="1" ht="15" x14ac:dyDescent="0.25">
      <c r="A164" s="47">
        <f>IF(H164&lt;&gt;"",COUNTA(H$1:H164),"")</f>
        <v>19</v>
      </c>
      <c r="B164" s="48" t="s">
        <v>721</v>
      </c>
      <c r="C164" s="49" t="s">
        <v>722</v>
      </c>
      <c r="D164" s="47" t="s">
        <v>267</v>
      </c>
      <c r="E164" s="50">
        <v>0.49</v>
      </c>
      <c r="F164" s="51"/>
      <c r="H164" s="52" t="s">
        <v>250</v>
      </c>
      <c r="Z164" s="46"/>
      <c r="AA164" s="46"/>
    </row>
    <row r="165" spans="1:27" s="3" customFormat="1" ht="15" x14ac:dyDescent="0.25">
      <c r="A165" s="79" t="s">
        <v>306</v>
      </c>
      <c r="B165" s="80"/>
      <c r="C165" s="80"/>
      <c r="D165" s="80"/>
      <c r="E165" s="81"/>
      <c r="F165" s="45"/>
      <c r="Z165" s="46"/>
      <c r="AA165" s="46" t="s">
        <v>306</v>
      </c>
    </row>
    <row r="166" spans="1:27" s="3" customFormat="1" ht="15" x14ac:dyDescent="0.25">
      <c r="A166" s="47">
        <f>IF(H166&lt;&gt;"",COUNTA(H$1:H166),"")</f>
        <v>20</v>
      </c>
      <c r="B166" s="48" t="s">
        <v>613</v>
      </c>
      <c r="C166" s="49" t="s">
        <v>614</v>
      </c>
      <c r="D166" s="47" t="s">
        <v>44</v>
      </c>
      <c r="E166" s="58">
        <v>3.8099999999999998E-5</v>
      </c>
      <c r="F166" s="51"/>
      <c r="H166" s="52" t="s">
        <v>250</v>
      </c>
      <c r="Z166" s="46"/>
      <c r="AA166" s="46"/>
    </row>
    <row r="167" spans="1:27" s="3" customFormat="1" ht="15" x14ac:dyDescent="0.25">
      <c r="A167" s="47">
        <f>IF(H167&lt;&gt;"",COUNTA(H$1:H167),"")</f>
        <v>21</v>
      </c>
      <c r="B167" s="48" t="s">
        <v>131</v>
      </c>
      <c r="C167" s="49" t="s">
        <v>132</v>
      </c>
      <c r="D167" s="47" t="s">
        <v>44</v>
      </c>
      <c r="E167" s="57">
        <v>2.7999999999999998E-4</v>
      </c>
      <c r="F167" s="51"/>
      <c r="H167" s="52" t="s">
        <v>250</v>
      </c>
      <c r="Z167" s="46"/>
      <c r="AA167" s="46"/>
    </row>
    <row r="168" spans="1:27" s="3" customFormat="1" ht="15" x14ac:dyDescent="0.25">
      <c r="A168" s="47">
        <f>IF(H168&lt;&gt;"",COUNTA(H$1:H168),"")</f>
        <v>22</v>
      </c>
      <c r="B168" s="48" t="s">
        <v>55</v>
      </c>
      <c r="C168" s="49" t="s">
        <v>56</v>
      </c>
      <c r="D168" s="47" t="s">
        <v>44</v>
      </c>
      <c r="E168" s="58">
        <v>1.1693000000000001E-3</v>
      </c>
      <c r="F168" s="51"/>
      <c r="H168" s="52" t="s">
        <v>250</v>
      </c>
      <c r="Z168" s="46"/>
      <c r="AA168" s="46"/>
    </row>
    <row r="169" spans="1:27" s="3" customFormat="1" ht="15" x14ac:dyDescent="0.25">
      <c r="A169" s="47">
        <f>IF(H169&lt;&gt;"",COUNTA(H$1:H169),"")</f>
        <v>23</v>
      </c>
      <c r="B169" s="48" t="s">
        <v>336</v>
      </c>
      <c r="C169" s="49" t="s">
        <v>337</v>
      </c>
      <c r="D169" s="47" t="s">
        <v>73</v>
      </c>
      <c r="E169" s="50">
        <v>0.02</v>
      </c>
      <c r="F169" s="51"/>
      <c r="H169" s="52" t="s">
        <v>250</v>
      </c>
      <c r="Z169" s="46"/>
      <c r="AA169" s="46"/>
    </row>
    <row r="170" spans="1:27" s="3" customFormat="1" ht="15" x14ac:dyDescent="0.25">
      <c r="A170" s="47">
        <f>IF(H170&lt;&gt;"",COUNTA(H$1:H170),"")</f>
        <v>24</v>
      </c>
      <c r="B170" s="48" t="s">
        <v>563</v>
      </c>
      <c r="C170" s="49" t="s">
        <v>564</v>
      </c>
      <c r="D170" s="47" t="s">
        <v>73</v>
      </c>
      <c r="E170" s="56">
        <v>0.23780000000000001</v>
      </c>
      <c r="F170" s="51"/>
      <c r="H170" s="52" t="s">
        <v>250</v>
      </c>
      <c r="Z170" s="46"/>
      <c r="AA170" s="46"/>
    </row>
    <row r="171" spans="1:27" s="3" customFormat="1" ht="15" x14ac:dyDescent="0.25">
      <c r="A171" s="47">
        <f>IF(H171&lt;&gt;"",COUNTA(H$1:H171),"")</f>
        <v>25</v>
      </c>
      <c r="B171" s="48" t="s">
        <v>385</v>
      </c>
      <c r="C171" s="49" t="s">
        <v>386</v>
      </c>
      <c r="D171" s="47" t="s">
        <v>73</v>
      </c>
      <c r="E171" s="59">
        <v>2.742</v>
      </c>
      <c r="F171" s="51"/>
      <c r="H171" s="52" t="s">
        <v>250</v>
      </c>
      <c r="Z171" s="46"/>
      <c r="AA171" s="46"/>
    </row>
    <row r="172" spans="1:27" s="3" customFormat="1" ht="22.5" x14ac:dyDescent="0.25">
      <c r="A172" s="47">
        <f>IF(H172&lt;&gt;"",COUNTA(H$1:H172),"")</f>
        <v>26</v>
      </c>
      <c r="B172" s="48" t="s">
        <v>547</v>
      </c>
      <c r="C172" s="49" t="s">
        <v>548</v>
      </c>
      <c r="D172" s="47" t="s">
        <v>44</v>
      </c>
      <c r="E172" s="56">
        <v>5.1999999999999998E-3</v>
      </c>
      <c r="F172" s="51"/>
      <c r="H172" s="52" t="s">
        <v>250</v>
      </c>
      <c r="Z172" s="46"/>
      <c r="AA172" s="46"/>
    </row>
    <row r="173" spans="1:27" s="3" customFormat="1" ht="15" x14ac:dyDescent="0.25">
      <c r="A173" s="47">
        <f>IF(H173&lt;&gt;"",COUNTA(H$1:H173),"")</f>
        <v>27</v>
      </c>
      <c r="B173" s="48" t="s">
        <v>519</v>
      </c>
      <c r="C173" s="49" t="s">
        <v>520</v>
      </c>
      <c r="D173" s="47" t="s">
        <v>44</v>
      </c>
      <c r="E173" s="57">
        <v>1.3999999999999999E-4</v>
      </c>
      <c r="F173" s="51"/>
      <c r="H173" s="52" t="s">
        <v>250</v>
      </c>
      <c r="Z173" s="46"/>
      <c r="AA173" s="46"/>
    </row>
    <row r="174" spans="1:27" s="3" customFormat="1" ht="15" x14ac:dyDescent="0.25">
      <c r="A174" s="47">
        <f>IF(H174&lt;&gt;"",COUNTA(H$1:H174),"")</f>
        <v>28</v>
      </c>
      <c r="B174" s="48" t="s">
        <v>485</v>
      </c>
      <c r="C174" s="49" t="s">
        <v>486</v>
      </c>
      <c r="D174" s="47" t="s">
        <v>350</v>
      </c>
      <c r="E174" s="50">
        <v>0.06</v>
      </c>
      <c r="F174" s="51"/>
      <c r="H174" s="52" t="s">
        <v>250</v>
      </c>
      <c r="Z174" s="46"/>
      <c r="AA174" s="46"/>
    </row>
    <row r="175" spans="1:27" s="3" customFormat="1" ht="15" x14ac:dyDescent="0.25">
      <c r="A175" s="47">
        <f>IF(H175&lt;&gt;"",COUNTA(H$1:H175),"")</f>
        <v>29</v>
      </c>
      <c r="B175" s="48" t="s">
        <v>389</v>
      </c>
      <c r="C175" s="49" t="s">
        <v>390</v>
      </c>
      <c r="D175" s="47" t="s">
        <v>350</v>
      </c>
      <c r="E175" s="50">
        <v>0.27</v>
      </c>
      <c r="F175" s="51"/>
      <c r="H175" s="52" t="s">
        <v>250</v>
      </c>
      <c r="Z175" s="46"/>
      <c r="AA175" s="46"/>
    </row>
    <row r="176" spans="1:27" s="3" customFormat="1" ht="15" x14ac:dyDescent="0.25">
      <c r="A176" s="47">
        <f>IF(H176&lt;&gt;"",COUNTA(H$1:H176),"")</f>
        <v>30</v>
      </c>
      <c r="B176" s="48" t="s">
        <v>454</v>
      </c>
      <c r="C176" s="49" t="s">
        <v>455</v>
      </c>
      <c r="D176" s="47" t="s">
        <v>358</v>
      </c>
      <c r="E176" s="59">
        <v>8.0000000000000002E-3</v>
      </c>
      <c r="F176" s="51"/>
      <c r="H176" s="52" t="s">
        <v>250</v>
      </c>
      <c r="Z176" s="46"/>
      <c r="AA176" s="46"/>
    </row>
    <row r="177" spans="1:27" s="3" customFormat="1" ht="15" x14ac:dyDescent="0.25">
      <c r="A177" s="47">
        <f>IF(H177&lt;&gt;"",COUNTA(H$1:H177),"")</f>
        <v>31</v>
      </c>
      <c r="B177" s="48" t="s">
        <v>588</v>
      </c>
      <c r="C177" s="49" t="s">
        <v>589</v>
      </c>
      <c r="D177" s="47" t="s">
        <v>73</v>
      </c>
      <c r="E177" s="56">
        <v>2.9424000000000001</v>
      </c>
      <c r="F177" s="51"/>
      <c r="H177" s="52" t="s">
        <v>250</v>
      </c>
      <c r="Z177" s="46"/>
      <c r="AA177" s="46"/>
    </row>
    <row r="178" spans="1:27" s="3" customFormat="1" ht="15" x14ac:dyDescent="0.25">
      <c r="A178" s="47">
        <f>IF(H178&lt;&gt;"",COUNTA(H$1:H178),"")</f>
        <v>32</v>
      </c>
      <c r="B178" s="48" t="s">
        <v>551</v>
      </c>
      <c r="C178" s="49" t="s">
        <v>552</v>
      </c>
      <c r="D178" s="47" t="s">
        <v>73</v>
      </c>
      <c r="E178" s="50">
        <v>0.16</v>
      </c>
      <c r="F178" s="51"/>
      <c r="H178" s="52" t="s">
        <v>250</v>
      </c>
      <c r="Z178" s="46"/>
      <c r="AA178" s="46"/>
    </row>
    <row r="179" spans="1:27" s="3" customFormat="1" ht="15" x14ac:dyDescent="0.25">
      <c r="A179" s="47">
        <f>IF(H179&lt;&gt;"",COUNTA(H$1:H179),"")</f>
        <v>33</v>
      </c>
      <c r="B179" s="48" t="s">
        <v>567</v>
      </c>
      <c r="C179" s="49" t="s">
        <v>568</v>
      </c>
      <c r="D179" s="47" t="s">
        <v>73</v>
      </c>
      <c r="E179" s="60">
        <v>3</v>
      </c>
      <c r="F179" s="51"/>
      <c r="H179" s="52" t="s">
        <v>250</v>
      </c>
      <c r="Z179" s="46"/>
      <c r="AA179" s="46"/>
    </row>
    <row r="180" spans="1:27" s="3" customFormat="1" ht="22.5" x14ac:dyDescent="0.25">
      <c r="A180" s="47">
        <f>IF(H180&lt;&gt;"",COUNTA(H$1:H180),"")</f>
        <v>34</v>
      </c>
      <c r="B180" s="48" t="s">
        <v>488</v>
      </c>
      <c r="C180" s="49" t="s">
        <v>489</v>
      </c>
      <c r="D180" s="47" t="s">
        <v>44</v>
      </c>
      <c r="E180" s="59">
        <v>2E-3</v>
      </c>
      <c r="F180" s="51"/>
      <c r="H180" s="52" t="s">
        <v>250</v>
      </c>
      <c r="Z180" s="46"/>
      <c r="AA180" s="46"/>
    </row>
    <row r="181" spans="1:27" s="3" customFormat="1" ht="33.75" x14ac:dyDescent="0.25">
      <c r="A181" s="47">
        <f>IF(H181&lt;&gt;"",COUNTA(H$1:H181),"")</f>
        <v>35</v>
      </c>
      <c r="B181" s="48" t="s">
        <v>570</v>
      </c>
      <c r="C181" s="49" t="s">
        <v>571</v>
      </c>
      <c r="D181" s="47" t="s">
        <v>44</v>
      </c>
      <c r="E181" s="59">
        <v>7.0000000000000001E-3</v>
      </c>
      <c r="F181" s="51"/>
      <c r="H181" s="52" t="s">
        <v>250</v>
      </c>
      <c r="Z181" s="46"/>
      <c r="AA181" s="46"/>
    </row>
    <row r="182" spans="1:27" s="3" customFormat="1" ht="22.5" x14ac:dyDescent="0.25">
      <c r="A182" s="47">
        <f>IF(H182&lt;&gt;"",COUNTA(H$1:H182),"")</f>
        <v>36</v>
      </c>
      <c r="B182" s="48" t="s">
        <v>491</v>
      </c>
      <c r="C182" s="49" t="s">
        <v>492</v>
      </c>
      <c r="D182" s="47" t="s">
        <v>44</v>
      </c>
      <c r="E182" s="57">
        <v>1.3799999999999999E-3</v>
      </c>
      <c r="F182" s="51"/>
      <c r="H182" s="52" t="s">
        <v>250</v>
      </c>
      <c r="Z182" s="46"/>
      <c r="AA182" s="46"/>
    </row>
    <row r="183" spans="1:27" s="3" customFormat="1" ht="15" x14ac:dyDescent="0.25">
      <c r="A183" s="47">
        <f>IF(H183&lt;&gt;"",COUNTA(H$1:H183),"")</f>
        <v>37</v>
      </c>
      <c r="B183" s="48" t="s">
        <v>495</v>
      </c>
      <c r="C183" s="49" t="s">
        <v>496</v>
      </c>
      <c r="D183" s="47" t="s">
        <v>198</v>
      </c>
      <c r="E183" s="54">
        <v>1.9</v>
      </c>
      <c r="F183" s="51"/>
      <c r="H183" s="52" t="s">
        <v>250</v>
      </c>
      <c r="Z183" s="46"/>
      <c r="AA183" s="46"/>
    </row>
    <row r="184" spans="1:27" s="3" customFormat="1" ht="15" x14ac:dyDescent="0.25">
      <c r="A184" s="47">
        <f>IF(H184&lt;&gt;"",COUNTA(H$1:H184),"")</f>
        <v>38</v>
      </c>
      <c r="B184" s="48" t="s">
        <v>499</v>
      </c>
      <c r="C184" s="49" t="s">
        <v>500</v>
      </c>
      <c r="D184" s="47" t="s">
        <v>44</v>
      </c>
      <c r="E184" s="57">
        <v>9.0000000000000006E-5</v>
      </c>
      <c r="F184" s="51"/>
      <c r="H184" s="52" t="s">
        <v>250</v>
      </c>
      <c r="Z184" s="46"/>
      <c r="AA184" s="46"/>
    </row>
    <row r="185" spans="1:27" s="3" customFormat="1" ht="15" x14ac:dyDescent="0.25">
      <c r="A185" s="47">
        <f>IF(H185&lt;&gt;"",COUNTA(H$1:H185),"")</f>
        <v>39</v>
      </c>
      <c r="B185" s="48" t="s">
        <v>503</v>
      </c>
      <c r="C185" s="49" t="s">
        <v>504</v>
      </c>
      <c r="D185" s="47" t="s">
        <v>44</v>
      </c>
      <c r="E185" s="57">
        <v>1.2E-4</v>
      </c>
      <c r="F185" s="51"/>
      <c r="H185" s="52" t="s">
        <v>250</v>
      </c>
      <c r="Z185" s="46"/>
      <c r="AA185" s="46"/>
    </row>
    <row r="186" spans="1:27" s="3" customFormat="1" ht="33.75" x14ac:dyDescent="0.25">
      <c r="A186" s="47">
        <f>IF(H186&lt;&gt;"",COUNTA(H$1:H186),"")</f>
        <v>40</v>
      </c>
      <c r="B186" s="48" t="s">
        <v>621</v>
      </c>
      <c r="C186" s="49" t="s">
        <v>622</v>
      </c>
      <c r="D186" s="47" t="s">
        <v>44</v>
      </c>
      <c r="E186" s="58">
        <v>2.1440000000000001E-4</v>
      </c>
      <c r="F186" s="51"/>
      <c r="H186" s="52" t="s">
        <v>250</v>
      </c>
      <c r="Z186" s="46"/>
      <c r="AA186" s="46"/>
    </row>
    <row r="187" spans="1:27" s="3" customFormat="1" ht="15" x14ac:dyDescent="0.25">
      <c r="A187" s="47">
        <f>IF(H187&lt;&gt;"",COUNTA(H$1:H187),"")</f>
        <v>41</v>
      </c>
      <c r="B187" s="48" t="s">
        <v>507</v>
      </c>
      <c r="C187" s="49" t="s">
        <v>508</v>
      </c>
      <c r="D187" s="47" t="s">
        <v>73</v>
      </c>
      <c r="E187" s="50">
        <v>7.0000000000000007E-2</v>
      </c>
      <c r="F187" s="51"/>
      <c r="H187" s="52" t="s">
        <v>250</v>
      </c>
      <c r="Z187" s="46"/>
      <c r="AA187" s="46"/>
    </row>
    <row r="188" spans="1:27" s="3" customFormat="1" ht="15" x14ac:dyDescent="0.25">
      <c r="A188" s="47">
        <f>IF(H188&lt;&gt;"",COUNTA(H$1:H188),"")</f>
        <v>42</v>
      </c>
      <c r="B188" s="48" t="s">
        <v>509</v>
      </c>
      <c r="C188" s="49" t="s">
        <v>510</v>
      </c>
      <c r="D188" s="47" t="s">
        <v>73</v>
      </c>
      <c r="E188" s="50">
        <v>0.03</v>
      </c>
      <c r="F188" s="51"/>
      <c r="H188" s="52" t="s">
        <v>250</v>
      </c>
      <c r="Z188" s="46"/>
      <c r="AA188" s="46"/>
    </row>
    <row r="189" spans="1:27" s="3" customFormat="1" ht="33.75" x14ac:dyDescent="0.25">
      <c r="A189" s="47">
        <f>IF(H189&lt;&gt;"",COUNTA(H$1:H189),"")</f>
        <v>43</v>
      </c>
      <c r="B189" s="48" t="s">
        <v>525</v>
      </c>
      <c r="C189" s="49" t="s">
        <v>514</v>
      </c>
      <c r="D189" s="47" t="s">
        <v>515</v>
      </c>
      <c r="E189" s="60">
        <v>2</v>
      </c>
      <c r="F189" s="51"/>
      <c r="H189" s="52" t="s">
        <v>250</v>
      </c>
      <c r="Z189" s="46"/>
      <c r="AA189" s="46"/>
    </row>
    <row r="190" spans="1:27" s="3" customFormat="1" ht="22.5" x14ac:dyDescent="0.25">
      <c r="A190" s="47">
        <f>IF(H190&lt;&gt;"",COUNTA(H$1:H190),"")</f>
        <v>44</v>
      </c>
      <c r="B190" s="48" t="s">
        <v>665</v>
      </c>
      <c r="C190" s="49" t="s">
        <v>666</v>
      </c>
      <c r="D190" s="47" t="s">
        <v>335</v>
      </c>
      <c r="E190" s="60">
        <v>2</v>
      </c>
      <c r="F190" s="51"/>
      <c r="H190" s="52" t="s">
        <v>250</v>
      </c>
      <c r="Z190" s="46"/>
      <c r="AA190" s="46"/>
    </row>
    <row r="191" spans="1:27" s="3" customFormat="1" ht="15" x14ac:dyDescent="0.25">
      <c r="A191" s="47">
        <f>IF(H191&lt;&gt;"",COUNTA(H$1:H191),"")</f>
        <v>45</v>
      </c>
      <c r="B191" s="48" t="s">
        <v>576</v>
      </c>
      <c r="C191" s="49" t="s">
        <v>577</v>
      </c>
      <c r="D191" s="47" t="s">
        <v>335</v>
      </c>
      <c r="E191" s="60">
        <v>10</v>
      </c>
      <c r="F191" s="51"/>
      <c r="H191" s="52" t="s">
        <v>250</v>
      </c>
      <c r="Z191" s="46"/>
      <c r="AA191" s="46"/>
    </row>
    <row r="192" spans="1:27" s="3" customFormat="1" ht="22.5" x14ac:dyDescent="0.25">
      <c r="A192" s="47">
        <f>IF(H192&lt;&gt;"",COUNTA(H$1:H192),"")</f>
        <v>46</v>
      </c>
      <c r="B192" s="48" t="s">
        <v>340</v>
      </c>
      <c r="C192" s="49" t="s">
        <v>341</v>
      </c>
      <c r="D192" s="47" t="s">
        <v>342</v>
      </c>
      <c r="E192" s="50">
        <v>2.99</v>
      </c>
      <c r="F192" s="51"/>
      <c r="H192" s="52" t="s">
        <v>250</v>
      </c>
      <c r="Z192" s="46"/>
      <c r="AA192" s="46"/>
    </row>
    <row r="193" spans="1:27" s="3" customFormat="1" ht="33.75" x14ac:dyDescent="0.25">
      <c r="A193" s="47">
        <f>IF(H193&lt;&gt;"",COUNTA(H$1:H193),"")</f>
        <v>47</v>
      </c>
      <c r="B193" s="48" t="s">
        <v>592</v>
      </c>
      <c r="C193" s="49" t="s">
        <v>593</v>
      </c>
      <c r="D193" s="47" t="s">
        <v>79</v>
      </c>
      <c r="E193" s="60">
        <v>2</v>
      </c>
      <c r="F193" s="51"/>
      <c r="H193" s="52" t="s">
        <v>250</v>
      </c>
      <c r="Z193" s="46"/>
      <c r="AA193" s="46"/>
    </row>
    <row r="194" spans="1:27" s="3" customFormat="1" ht="33.75" x14ac:dyDescent="0.25">
      <c r="A194" s="47">
        <f>IF(H194&lt;&gt;"",COUNTA(H$1:H194),"")</f>
        <v>48</v>
      </c>
      <c r="B194" s="48" t="s">
        <v>595</v>
      </c>
      <c r="C194" s="49" t="s">
        <v>596</v>
      </c>
      <c r="D194" s="47" t="s">
        <v>79</v>
      </c>
      <c r="E194" s="60">
        <v>2</v>
      </c>
      <c r="F194" s="51"/>
      <c r="H194" s="52" t="s">
        <v>250</v>
      </c>
      <c r="Z194" s="46"/>
      <c r="AA194" s="46"/>
    </row>
    <row r="195" spans="1:27" s="3" customFormat="1" ht="33.75" x14ac:dyDescent="0.25">
      <c r="A195" s="47">
        <f>IF(H195&lt;&gt;"",COUNTA(H$1:H195),"")</f>
        <v>49</v>
      </c>
      <c r="B195" s="48" t="s">
        <v>539</v>
      </c>
      <c r="C195" s="49" t="s">
        <v>540</v>
      </c>
      <c r="D195" s="47" t="s">
        <v>198</v>
      </c>
      <c r="E195" s="60">
        <v>10</v>
      </c>
      <c r="F195" s="51"/>
      <c r="H195" s="52" t="s">
        <v>250</v>
      </c>
      <c r="Z195" s="46"/>
      <c r="AA195" s="46"/>
    </row>
    <row r="196" spans="1:27" s="3" customFormat="1" ht="15" x14ac:dyDescent="0.25">
      <c r="A196" s="47">
        <f>IF(H196&lt;&gt;"",COUNTA(H$1:H196),"")</f>
        <v>50</v>
      </c>
      <c r="B196" s="48" t="s">
        <v>531</v>
      </c>
      <c r="C196" s="49" t="s">
        <v>532</v>
      </c>
      <c r="D196" s="47" t="s">
        <v>425</v>
      </c>
      <c r="E196" s="54">
        <v>0.8</v>
      </c>
      <c r="F196" s="51"/>
      <c r="H196" s="52" t="s">
        <v>250</v>
      </c>
      <c r="Z196" s="46"/>
      <c r="AA196" s="46"/>
    </row>
    <row r="197" spans="1:27" s="3" customFormat="1" ht="15" x14ac:dyDescent="0.25">
      <c r="A197" s="47">
        <f>IF(H197&lt;&gt;"",COUNTA(H$1:H197),"")</f>
        <v>51</v>
      </c>
      <c r="B197" s="48" t="s">
        <v>534</v>
      </c>
      <c r="C197" s="49" t="s">
        <v>535</v>
      </c>
      <c r="D197" s="47" t="s">
        <v>425</v>
      </c>
      <c r="E197" s="54">
        <v>0.8</v>
      </c>
      <c r="F197" s="51"/>
      <c r="H197" s="52" t="s">
        <v>250</v>
      </c>
      <c r="Z197" s="46"/>
      <c r="AA197" s="46"/>
    </row>
    <row r="198" spans="1:27" s="3" customFormat="1" ht="22.5" x14ac:dyDescent="0.25">
      <c r="A198" s="47">
        <f>IF(H198&lt;&gt;"",COUNTA(H$1:H198),"")</f>
        <v>52</v>
      </c>
      <c r="B198" s="48" t="s">
        <v>625</v>
      </c>
      <c r="C198" s="49" t="s">
        <v>626</v>
      </c>
      <c r="D198" s="47" t="s">
        <v>102</v>
      </c>
      <c r="E198" s="54">
        <v>1.6</v>
      </c>
      <c r="F198" s="51"/>
      <c r="H198" s="52" t="s">
        <v>250</v>
      </c>
      <c r="Z198" s="46"/>
      <c r="AA198" s="46"/>
    </row>
    <row r="199" spans="1:27" s="3" customFormat="1" ht="22.5" x14ac:dyDescent="0.25">
      <c r="A199" s="47">
        <f>IF(H199&lt;&gt;"",COUNTA(H$1:H199),"")</f>
        <v>53</v>
      </c>
      <c r="B199" s="48" t="s">
        <v>641</v>
      </c>
      <c r="C199" s="49" t="s">
        <v>642</v>
      </c>
      <c r="D199" s="47" t="s">
        <v>102</v>
      </c>
      <c r="E199" s="60">
        <v>2</v>
      </c>
      <c r="F199" s="51"/>
      <c r="H199" s="52" t="s">
        <v>250</v>
      </c>
      <c r="Z199" s="46"/>
      <c r="AA199" s="46"/>
    </row>
    <row r="200" spans="1:27" s="3" customFormat="1" ht="22.5" x14ac:dyDescent="0.25">
      <c r="A200" s="47">
        <f>IF(H200&lt;&gt;"",COUNTA(H$1:H200),"")</f>
        <v>54</v>
      </c>
      <c r="B200" s="48" t="s">
        <v>629</v>
      </c>
      <c r="C200" s="49" t="s">
        <v>630</v>
      </c>
      <c r="D200" s="47" t="s">
        <v>102</v>
      </c>
      <c r="E200" s="50">
        <v>0.68</v>
      </c>
      <c r="F200" s="51"/>
      <c r="H200" s="52" t="s">
        <v>250</v>
      </c>
      <c r="Z200" s="46"/>
      <c r="AA200" s="46"/>
    </row>
    <row r="201" spans="1:27" s="3" customFormat="1" ht="22.5" x14ac:dyDescent="0.25">
      <c r="A201" s="47">
        <f>IF(H201&lt;&gt;"",COUNTA(H$1:H201),"")</f>
        <v>55</v>
      </c>
      <c r="B201" s="48" t="s">
        <v>651</v>
      </c>
      <c r="C201" s="49" t="s">
        <v>652</v>
      </c>
      <c r="D201" s="47" t="s">
        <v>335</v>
      </c>
      <c r="E201" s="60">
        <v>2</v>
      </c>
      <c r="F201" s="51"/>
      <c r="H201" s="52" t="s">
        <v>250</v>
      </c>
      <c r="Z201" s="46"/>
      <c r="AA201" s="46"/>
    </row>
    <row r="202" spans="1:27" s="3" customFormat="1" ht="33.75" x14ac:dyDescent="0.25">
      <c r="A202" s="47">
        <f>IF(H202&lt;&gt;"",COUNTA(H$1:H202),"")</f>
        <v>56</v>
      </c>
      <c r="B202" s="48" t="s">
        <v>513</v>
      </c>
      <c r="C202" s="49" t="s">
        <v>514</v>
      </c>
      <c r="D202" s="47" t="s">
        <v>515</v>
      </c>
      <c r="E202" s="60">
        <v>2</v>
      </c>
      <c r="F202" s="51"/>
      <c r="H202" s="52" t="s">
        <v>250</v>
      </c>
      <c r="Z202" s="46"/>
      <c r="AA202" s="46"/>
    </row>
    <row r="203" spans="1:27" s="3" customFormat="1" ht="22.5" x14ac:dyDescent="0.25">
      <c r="A203" s="47">
        <f>IF(H203&lt;&gt;"",COUNTA(H$1:H203),"")</f>
        <v>57</v>
      </c>
      <c r="B203" s="48" t="s">
        <v>526</v>
      </c>
      <c r="C203" s="49" t="s">
        <v>527</v>
      </c>
      <c r="D203" s="47" t="s">
        <v>198</v>
      </c>
      <c r="E203" s="60">
        <v>8</v>
      </c>
      <c r="F203" s="51"/>
      <c r="H203" s="52" t="s">
        <v>250</v>
      </c>
      <c r="Z203" s="46"/>
      <c r="AA203" s="46"/>
    </row>
    <row r="204" spans="1:27" s="3" customFormat="1" ht="22.5" x14ac:dyDescent="0.25">
      <c r="A204" s="47">
        <f>IF(H204&lt;&gt;"",COUNTA(H$1:H204),"")</f>
        <v>58</v>
      </c>
      <c r="B204" s="48" t="s">
        <v>529</v>
      </c>
      <c r="C204" s="49" t="s">
        <v>530</v>
      </c>
      <c r="D204" s="47" t="s">
        <v>198</v>
      </c>
      <c r="E204" s="60">
        <v>8</v>
      </c>
      <c r="F204" s="51"/>
      <c r="H204" s="52" t="s">
        <v>250</v>
      </c>
      <c r="Z204" s="46"/>
      <c r="AA204" s="46"/>
    </row>
    <row r="205" spans="1:27" s="3" customFormat="1" ht="15" x14ac:dyDescent="0.25">
      <c r="A205" s="79" t="s">
        <v>474</v>
      </c>
      <c r="B205" s="80"/>
      <c r="C205" s="80"/>
      <c r="D205" s="80"/>
      <c r="E205" s="81"/>
      <c r="F205" s="45"/>
      <c r="Z205" s="46"/>
      <c r="AA205" s="46" t="s">
        <v>474</v>
      </c>
    </row>
    <row r="206" spans="1:27" s="3" customFormat="1" ht="33.75" x14ac:dyDescent="0.25">
      <c r="A206" s="47">
        <f>IF(H206&lt;&gt;"",COUNTA(H$1:H206),"")</f>
        <v>59</v>
      </c>
      <c r="B206" s="48" t="s">
        <v>695</v>
      </c>
      <c r="C206" s="49" t="s">
        <v>696</v>
      </c>
      <c r="D206" s="47" t="s">
        <v>79</v>
      </c>
      <c r="E206" s="60">
        <v>4</v>
      </c>
      <c r="F206" s="51"/>
      <c r="H206" s="52" t="s">
        <v>250</v>
      </c>
      <c r="Z206" s="46"/>
      <c r="AA206" s="46"/>
    </row>
    <row r="207" spans="1:27" s="3" customFormat="1" ht="22.5" x14ac:dyDescent="0.25">
      <c r="A207" s="47">
        <f>IF(H207&lt;&gt;"",COUNTA(H$1:H207),"")</f>
        <v>60</v>
      </c>
      <c r="B207" s="48" t="s">
        <v>689</v>
      </c>
      <c r="C207" s="49" t="s">
        <v>690</v>
      </c>
      <c r="D207" s="47" t="s">
        <v>79</v>
      </c>
      <c r="E207" s="60">
        <v>2</v>
      </c>
      <c r="F207" s="51"/>
      <c r="H207" s="52" t="s">
        <v>250</v>
      </c>
      <c r="Z207" s="46"/>
      <c r="AA207" s="46"/>
    </row>
    <row r="208" spans="1:27" s="3" customFormat="1" ht="33.75" x14ac:dyDescent="0.25">
      <c r="A208" s="47">
        <f>IF(H208&lt;&gt;"",COUNTA(H$1:H208),"")</f>
        <v>61</v>
      </c>
      <c r="B208" s="48" t="s">
        <v>603</v>
      </c>
      <c r="C208" s="49" t="s">
        <v>604</v>
      </c>
      <c r="D208" s="47" t="s">
        <v>79</v>
      </c>
      <c r="E208" s="60">
        <v>1</v>
      </c>
      <c r="F208" s="51"/>
      <c r="H208" s="52" t="s">
        <v>250</v>
      </c>
      <c r="Z208" s="46"/>
      <c r="AA208" s="46"/>
    </row>
    <row r="209" spans="1:27" s="3" customFormat="1" ht="33.75" x14ac:dyDescent="0.25">
      <c r="A209" s="47">
        <f>IF(H209&lt;&gt;"",COUNTA(H$1:H209),"")</f>
        <v>62</v>
      </c>
      <c r="B209" s="48" t="s">
        <v>607</v>
      </c>
      <c r="C209" s="49" t="s">
        <v>608</v>
      </c>
      <c r="D209" s="47" t="s">
        <v>79</v>
      </c>
      <c r="E209" s="60">
        <v>1</v>
      </c>
      <c r="F209" s="51"/>
      <c r="H209" s="52" t="s">
        <v>250</v>
      </c>
      <c r="Z209" s="46"/>
      <c r="AA209" s="46"/>
    </row>
    <row r="210" spans="1:27" s="3" customFormat="1" ht="33.75" x14ac:dyDescent="0.25">
      <c r="A210" s="47">
        <f>IF(H210&lt;&gt;"",COUNTA(H$1:H210),"")</f>
        <v>63</v>
      </c>
      <c r="B210" s="48" t="s">
        <v>536</v>
      </c>
      <c r="C210" s="49" t="s">
        <v>537</v>
      </c>
      <c r="D210" s="47" t="s">
        <v>538</v>
      </c>
      <c r="E210" s="60">
        <v>2</v>
      </c>
      <c r="F210" s="51"/>
      <c r="H210" s="52" t="s">
        <v>250</v>
      </c>
      <c r="Z210" s="46"/>
      <c r="AA210" s="46"/>
    </row>
    <row r="211" spans="1:27" s="3" customFormat="1" ht="22.5" x14ac:dyDescent="0.25">
      <c r="A211" s="47">
        <f>IF(H211&lt;&gt;"",COUNTA(H$1:H211),"")</f>
        <v>64</v>
      </c>
      <c r="B211" s="48" t="s">
        <v>582</v>
      </c>
      <c r="C211" s="49" t="s">
        <v>583</v>
      </c>
      <c r="D211" s="47" t="s">
        <v>79</v>
      </c>
      <c r="E211" s="60">
        <v>1</v>
      </c>
      <c r="F211" s="51"/>
      <c r="H211" s="52" t="s">
        <v>250</v>
      </c>
      <c r="Z211" s="46"/>
      <c r="AA211" s="46"/>
    </row>
    <row r="212" spans="1:27" s="3" customFormat="1" ht="22.5" x14ac:dyDescent="0.25">
      <c r="A212" s="47">
        <f>IF(H212&lt;&gt;"",COUNTA(H$1:H212),"")</f>
        <v>65</v>
      </c>
      <c r="B212" s="48" t="s">
        <v>668</v>
      </c>
      <c r="C212" s="49" t="s">
        <v>669</v>
      </c>
      <c r="D212" s="47" t="s">
        <v>79</v>
      </c>
      <c r="E212" s="60">
        <v>1</v>
      </c>
      <c r="F212" s="51"/>
      <c r="H212" s="52" t="s">
        <v>250</v>
      </c>
      <c r="Z212" s="46"/>
      <c r="AA212" s="46"/>
    </row>
    <row r="213" spans="1:27" s="3" customFormat="1" ht="22.5" x14ac:dyDescent="0.25">
      <c r="A213" s="47">
        <f>IF(H213&lt;&gt;"",COUNTA(H$1:H213),"")</f>
        <v>66</v>
      </c>
      <c r="B213" s="48" t="s">
        <v>556</v>
      </c>
      <c r="C213" s="49" t="s">
        <v>557</v>
      </c>
      <c r="D213" s="47" t="s">
        <v>79</v>
      </c>
      <c r="E213" s="60">
        <v>2</v>
      </c>
      <c r="F213" s="51"/>
      <c r="H213" s="52" t="s">
        <v>250</v>
      </c>
      <c r="Z213" s="46"/>
      <c r="AA213" s="46"/>
    </row>
    <row r="214" spans="1:27" s="3" customFormat="1" ht="22.5" x14ac:dyDescent="0.25">
      <c r="A214" s="47">
        <f>IF(H214&lt;&gt;"",COUNTA(H$1:H214),"")</f>
        <v>67</v>
      </c>
      <c r="B214" s="48" t="s">
        <v>679</v>
      </c>
      <c r="C214" s="49" t="s">
        <v>680</v>
      </c>
      <c r="D214" s="47" t="s">
        <v>335</v>
      </c>
      <c r="E214" s="60">
        <v>2</v>
      </c>
      <c r="F214" s="51"/>
      <c r="H214" s="52" t="s">
        <v>250</v>
      </c>
      <c r="Z214" s="46"/>
      <c r="AA214" s="46"/>
    </row>
    <row r="215" spans="1:27" s="3" customFormat="1" ht="22.5" x14ac:dyDescent="0.25">
      <c r="A215" s="47">
        <f>IF(H215&lt;&gt;"",COUNTA(H$1:H215),"")</f>
        <v>68</v>
      </c>
      <c r="B215" s="48" t="s">
        <v>684</v>
      </c>
      <c r="C215" s="49" t="s">
        <v>685</v>
      </c>
      <c r="D215" s="47" t="s">
        <v>335</v>
      </c>
      <c r="E215" s="60">
        <v>2</v>
      </c>
      <c r="F215" s="51"/>
      <c r="H215" s="52" t="s">
        <v>250</v>
      </c>
      <c r="Z215" s="46"/>
      <c r="AA215" s="46"/>
    </row>
    <row r="216" spans="1:27" s="3" customFormat="1" ht="15" x14ac:dyDescent="0.25">
      <c r="A216" s="79" t="s">
        <v>309</v>
      </c>
      <c r="B216" s="80"/>
      <c r="C216" s="80"/>
      <c r="D216" s="80"/>
      <c r="E216" s="81"/>
      <c r="F216" s="45"/>
      <c r="Z216" s="46" t="s">
        <v>309</v>
      </c>
      <c r="AA216" s="46"/>
    </row>
    <row r="217" spans="1:27" s="3" customFormat="1" ht="15" x14ac:dyDescent="0.25">
      <c r="A217" s="79" t="s">
        <v>306</v>
      </c>
      <c r="B217" s="80"/>
      <c r="C217" s="80"/>
      <c r="D217" s="80"/>
      <c r="E217" s="81"/>
      <c r="F217" s="45"/>
      <c r="Z217" s="46"/>
      <c r="AA217" s="46" t="s">
        <v>306</v>
      </c>
    </row>
    <row r="218" spans="1:27" s="3" customFormat="1" ht="15" x14ac:dyDescent="0.25">
      <c r="A218" s="47">
        <f>IF(H218&lt;&gt;"",COUNTA(H$1:H218),"")</f>
        <v>69</v>
      </c>
      <c r="B218" s="48" t="s">
        <v>723</v>
      </c>
      <c r="C218" s="49" t="s">
        <v>724</v>
      </c>
      <c r="D218" s="47" t="s">
        <v>73</v>
      </c>
      <c r="E218" s="61"/>
      <c r="F218" s="51"/>
      <c r="H218" s="52" t="s">
        <v>250</v>
      </c>
      <c r="Z218" s="46"/>
      <c r="AA218" s="46"/>
    </row>
    <row r="219" spans="1:27" s="3" customFormat="1" ht="15" x14ac:dyDescent="0.25">
      <c r="A219" s="47">
        <f>IF(H219&lt;&gt;"",COUNTA(H$1:H219),"")</f>
        <v>70</v>
      </c>
      <c r="B219" s="48" t="s">
        <v>725</v>
      </c>
      <c r="C219" s="49" t="s">
        <v>726</v>
      </c>
      <c r="D219" s="47" t="s">
        <v>102</v>
      </c>
      <c r="E219" s="61"/>
      <c r="F219" s="51"/>
      <c r="H219" s="52" t="s">
        <v>250</v>
      </c>
      <c r="Z219" s="46"/>
      <c r="AA219" s="46"/>
    </row>
    <row r="220" spans="1:27" s="3" customFormat="1" ht="15" x14ac:dyDescent="0.25">
      <c r="A220" s="47">
        <f>IF(H220&lt;&gt;"",COUNTA(H$1:H220),"")</f>
        <v>71</v>
      </c>
      <c r="B220" s="48" t="s">
        <v>727</v>
      </c>
      <c r="C220" s="49" t="s">
        <v>728</v>
      </c>
      <c r="D220" s="47" t="s">
        <v>198</v>
      </c>
      <c r="E220" s="61"/>
      <c r="F220" s="51"/>
      <c r="H220" s="52" t="s">
        <v>250</v>
      </c>
      <c r="Z220" s="46"/>
      <c r="AA220" s="46"/>
    </row>
    <row r="221" spans="1:27" s="3" customFormat="1" ht="15" x14ac:dyDescent="0.25">
      <c r="A221" s="47">
        <f>IF(H221&lt;&gt;"",COUNTA(H$1:H221),"")</f>
        <v>72</v>
      </c>
      <c r="B221" s="48" t="s">
        <v>729</v>
      </c>
      <c r="C221" s="49" t="s">
        <v>730</v>
      </c>
      <c r="D221" s="47" t="s">
        <v>326</v>
      </c>
      <c r="E221" s="61"/>
      <c r="F221" s="51"/>
      <c r="H221" s="52" t="s">
        <v>250</v>
      </c>
      <c r="Z221" s="46"/>
      <c r="AA221" s="46"/>
    </row>
    <row r="222" spans="1:27" s="3" customFormat="1" ht="15" x14ac:dyDescent="0.25">
      <c r="A222" s="47">
        <f>IF(H222&lt;&gt;"",COUNTA(H$1:H222),"")</f>
        <v>73</v>
      </c>
      <c r="B222" s="48" t="s">
        <v>731</v>
      </c>
      <c r="C222" s="49" t="s">
        <v>732</v>
      </c>
      <c r="D222" s="47" t="s">
        <v>102</v>
      </c>
      <c r="E222" s="50">
        <v>4.28</v>
      </c>
      <c r="F222" s="51"/>
      <c r="H222" s="52" t="s">
        <v>250</v>
      </c>
      <c r="Z222" s="46"/>
      <c r="AA222" s="46"/>
    </row>
    <row r="223" spans="1:27" s="3" customFormat="1" ht="15" x14ac:dyDescent="0.25">
      <c r="A223" s="47">
        <f>IF(H223&lt;&gt;"",COUNTA(H$1:H223),"")</f>
        <v>74</v>
      </c>
      <c r="B223" s="48" t="s">
        <v>733</v>
      </c>
      <c r="C223" s="49" t="s">
        <v>734</v>
      </c>
      <c r="D223" s="47" t="s">
        <v>335</v>
      </c>
      <c r="E223" s="61"/>
      <c r="F223" s="51"/>
      <c r="H223" s="52" t="s">
        <v>250</v>
      </c>
      <c r="Z223" s="46"/>
      <c r="AA223" s="46"/>
    </row>
    <row r="224" spans="1:27" s="3" customFormat="1" ht="15" x14ac:dyDescent="0.25">
      <c r="A224" s="47">
        <f>IF(H224&lt;&gt;"",COUNTA(H$1:H224),"")</f>
        <v>75</v>
      </c>
      <c r="B224" s="48" t="s">
        <v>733</v>
      </c>
      <c r="C224" s="49" t="s">
        <v>735</v>
      </c>
      <c r="D224" s="47" t="s">
        <v>73</v>
      </c>
      <c r="E224" s="61"/>
      <c r="F224" s="51"/>
      <c r="H224" s="52" t="s">
        <v>250</v>
      </c>
      <c r="Z224" s="46"/>
      <c r="AA224" s="46"/>
    </row>
    <row r="225" spans="1:27" s="3" customFormat="1" ht="15" x14ac:dyDescent="0.25">
      <c r="A225" s="47">
        <f>IF(H225&lt;&gt;"",COUNTA(H$1:H225),"")</f>
        <v>76</v>
      </c>
      <c r="B225" s="48" t="s">
        <v>736</v>
      </c>
      <c r="C225" s="49" t="s">
        <v>737</v>
      </c>
      <c r="D225" s="47" t="s">
        <v>335</v>
      </c>
      <c r="E225" s="60">
        <v>2</v>
      </c>
      <c r="F225" s="51"/>
      <c r="H225" s="52" t="s">
        <v>250</v>
      </c>
      <c r="Z225" s="46"/>
      <c r="AA225" s="46"/>
    </row>
    <row r="226" spans="1:27" s="3" customFormat="1" ht="15" x14ac:dyDescent="0.25">
      <c r="A226" s="47">
        <f>IF(H226&lt;&gt;"",COUNTA(H$1:H226),"")</f>
        <v>77</v>
      </c>
      <c r="B226" s="48" t="s">
        <v>738</v>
      </c>
      <c r="C226" s="49" t="s">
        <v>739</v>
      </c>
      <c r="D226" s="47" t="s">
        <v>335</v>
      </c>
      <c r="E226" s="61"/>
      <c r="F226" s="51"/>
      <c r="H226" s="52" t="s">
        <v>250</v>
      </c>
      <c r="Z226" s="46"/>
      <c r="AA226" s="46"/>
    </row>
    <row r="227" spans="1:27" s="3" customFormat="1" ht="15" x14ac:dyDescent="0.25">
      <c r="A227" s="47">
        <f>IF(H227&lt;&gt;"",COUNTA(H$1:H227),"")</f>
        <v>78</v>
      </c>
      <c r="B227" s="48" t="s">
        <v>740</v>
      </c>
      <c r="C227" s="49" t="s">
        <v>741</v>
      </c>
      <c r="D227" s="47" t="s">
        <v>335</v>
      </c>
      <c r="E227" s="60">
        <v>4</v>
      </c>
      <c r="F227" s="51"/>
      <c r="H227" s="52" t="s">
        <v>250</v>
      </c>
      <c r="Z227" s="46"/>
      <c r="AA227" s="46"/>
    </row>
    <row r="228" spans="1:27" s="3" customFormat="1" ht="15" x14ac:dyDescent="0.25">
      <c r="A228" s="47">
        <f>IF(H228&lt;&gt;"",COUNTA(H$1:H228),"")</f>
        <v>79</v>
      </c>
      <c r="B228" s="48" t="s">
        <v>742</v>
      </c>
      <c r="C228" s="49" t="s">
        <v>743</v>
      </c>
      <c r="D228" s="47" t="s">
        <v>335</v>
      </c>
      <c r="E228" s="61"/>
      <c r="F228" s="51"/>
      <c r="H228" s="52" t="s">
        <v>250</v>
      </c>
      <c r="Z228" s="46"/>
      <c r="AA228" s="46"/>
    </row>
    <row r="229" spans="1:27" s="3" customFormat="1" ht="22.5" x14ac:dyDescent="0.25">
      <c r="A229" s="47">
        <f>IF(H229&lt;&gt;"",COUNTA(H$1:H229),"")</f>
        <v>80</v>
      </c>
      <c r="B229" s="48" t="s">
        <v>744</v>
      </c>
      <c r="C229" s="49" t="s">
        <v>745</v>
      </c>
      <c r="D229" s="47" t="s">
        <v>425</v>
      </c>
      <c r="E229" s="61"/>
      <c r="F229" s="51"/>
      <c r="H229" s="52" t="s">
        <v>250</v>
      </c>
      <c r="Z229" s="46"/>
      <c r="AA229" s="46"/>
    </row>
    <row r="230" spans="1:27" s="3" customFormat="1" ht="15" x14ac:dyDescent="0.25">
      <c r="A230" s="47">
        <f>IF(H230&lt;&gt;"",COUNTA(H$1:H230),"")</f>
        <v>81</v>
      </c>
      <c r="B230" s="48" t="s">
        <v>746</v>
      </c>
      <c r="C230" s="49" t="s">
        <v>747</v>
      </c>
      <c r="D230" s="47" t="s">
        <v>439</v>
      </c>
      <c r="E230" s="61"/>
      <c r="F230" s="51"/>
      <c r="H230" s="52" t="s">
        <v>250</v>
      </c>
      <c r="Z230" s="46"/>
      <c r="AA230" s="46"/>
    </row>
    <row r="231" spans="1:27" s="3" customFormat="1" ht="15" x14ac:dyDescent="0.25">
      <c r="A231" s="47">
        <f>IF(H231&lt;&gt;"",COUNTA(H$1:H231),"")</f>
        <v>82</v>
      </c>
      <c r="B231" s="48" t="s">
        <v>748</v>
      </c>
      <c r="C231" s="49" t="s">
        <v>749</v>
      </c>
      <c r="D231" s="47" t="s">
        <v>198</v>
      </c>
      <c r="E231" s="61"/>
      <c r="F231" s="51"/>
      <c r="H231" s="52" t="s">
        <v>250</v>
      </c>
      <c r="Z231" s="46"/>
      <c r="AA231" s="46"/>
    </row>
    <row r="232" spans="1:27" s="3" customFormat="1" ht="15" x14ac:dyDescent="0.25">
      <c r="A232" s="47">
        <f>IF(H232&lt;&gt;"",COUNTA(H$1:H232),"")</f>
        <v>83</v>
      </c>
      <c r="B232" s="48" t="s">
        <v>750</v>
      </c>
      <c r="C232" s="49" t="s">
        <v>751</v>
      </c>
      <c r="D232" s="47" t="s">
        <v>335</v>
      </c>
      <c r="E232" s="60">
        <v>4</v>
      </c>
      <c r="F232" s="51"/>
      <c r="H232" s="52" t="s">
        <v>250</v>
      </c>
      <c r="Z232" s="46"/>
      <c r="AA232" s="46"/>
    </row>
    <row r="233" spans="1:27" s="3" customFormat="1" ht="19.5" customHeight="1" x14ac:dyDescent="0.25">
      <c r="A233" s="62"/>
      <c r="B233" s="63"/>
      <c r="C233" s="64"/>
      <c r="D233" s="65"/>
      <c r="E233" s="65"/>
      <c r="F233" s="66"/>
      <c r="Z233" s="46"/>
      <c r="AA233" s="46"/>
    </row>
    <row r="234" spans="1:27" s="3" customFormat="1" ht="15" x14ac:dyDescent="0.25">
      <c r="A234" s="11"/>
      <c r="B234" s="11"/>
      <c r="D234" s="11"/>
      <c r="E234" s="11"/>
      <c r="F234" s="11"/>
    </row>
  </sheetData>
  <mergeCells count="39">
    <mergeCell ref="A205:E205"/>
    <mergeCell ref="A216:E216"/>
    <mergeCell ref="A217:E217"/>
    <mergeCell ref="A140:E140"/>
    <mergeCell ref="A143:E143"/>
    <mergeCell ref="A144:E144"/>
    <mergeCell ref="A154:E154"/>
    <mergeCell ref="A165:E165"/>
    <mergeCell ref="A112:F112"/>
    <mergeCell ref="A119:F119"/>
    <mergeCell ref="A124:F124"/>
    <mergeCell ref="A129:F129"/>
    <mergeCell ref="A134:F134"/>
    <mergeCell ref="A83:F83"/>
    <mergeCell ref="A92:F92"/>
    <mergeCell ref="A101:F101"/>
    <mergeCell ref="A106:F106"/>
    <mergeCell ref="A111:F111"/>
    <mergeCell ref="A62:F62"/>
    <mergeCell ref="A63:F63"/>
    <mergeCell ref="A68:F68"/>
    <mergeCell ref="A73:F73"/>
    <mergeCell ref="A78:F78"/>
    <mergeCell ref="A17:F17"/>
    <mergeCell ref="A18:F18"/>
    <mergeCell ref="A32:F32"/>
    <mergeCell ref="A43:F43"/>
    <mergeCell ref="A49:F49"/>
    <mergeCell ref="B10:F10"/>
    <mergeCell ref="A14:A15"/>
    <mergeCell ref="B14:B15"/>
    <mergeCell ref="C14:C15"/>
    <mergeCell ref="D14:D15"/>
    <mergeCell ref="E14:F14"/>
    <mergeCell ref="C1:D1"/>
    <mergeCell ref="C2:D2"/>
    <mergeCell ref="C5:D5"/>
    <mergeCell ref="C7:D7"/>
    <mergeCell ref="C8:D8"/>
  </mergeCells>
  <printOptions horizontalCentered="1"/>
  <pageMargins left="0.39370077848434498" right="0.39370077848434498" top="0.78740155696868896" bottom="0.74803149700164795" header="0.118110239505768" footer="0.118110239505768"/>
  <pageSetup paperSize="9" scale="74" fitToHeight="0" orientation="portrait" r:id="rId1"/>
  <headerFooter>
    <oddFooter>&amp;RСтраница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173"/>
  <sheetViews>
    <sheetView showGridLines="0" workbookViewId="0">
      <selection activeCell="F15" sqref="F15:F16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3" width="52.42578125" style="1" customWidth="1"/>
    <col min="4" max="4" width="16.28515625" style="1" customWidth="1"/>
    <col min="5" max="6" width="15.42578125" style="1" customWidth="1"/>
    <col min="7" max="7" width="8" style="1" customWidth="1"/>
    <col min="8" max="8" width="8" style="1" hidden="1" customWidth="1"/>
    <col min="9" max="9" width="8" style="1" customWidth="1"/>
    <col min="10" max="14" width="9.140625" style="1"/>
    <col min="15" max="18" width="68.7109375" style="2" hidden="1" customWidth="1"/>
    <col min="19" max="23" width="119.7109375" style="2" hidden="1" customWidth="1"/>
    <col min="24" max="25" width="128.7109375" style="2" hidden="1" customWidth="1"/>
    <col min="26" max="27" width="113.28515625" style="2" hidden="1" customWidth="1"/>
    <col min="28" max="16384" width="9.140625" style="1"/>
  </cols>
  <sheetData>
    <row r="1" spans="1:23" s="3" customFormat="1" ht="39" x14ac:dyDescent="0.25">
      <c r="C1" s="67" t="s">
        <v>0</v>
      </c>
      <c r="D1" s="67"/>
      <c r="O1" s="4" t="s">
        <v>0</v>
      </c>
      <c r="P1" s="4" t="s">
        <v>1</v>
      </c>
    </row>
    <row r="2" spans="1:23" s="3" customFormat="1" ht="15" x14ac:dyDescent="0.25">
      <c r="B2" s="5"/>
      <c r="C2" s="68" t="s">
        <v>2</v>
      </c>
      <c r="D2" s="68"/>
      <c r="E2" s="5"/>
      <c r="F2" s="5"/>
    </row>
    <row r="3" spans="1:23" s="3" customFormat="1" ht="8.25" customHeight="1" x14ac:dyDescent="0.25">
      <c r="A3" s="6"/>
      <c r="B3" s="6"/>
      <c r="C3" s="6"/>
      <c r="D3" s="6"/>
      <c r="E3" s="6"/>
      <c r="F3" s="6"/>
    </row>
    <row r="4" spans="1:23" s="3" customFormat="1" ht="28.5" customHeight="1" x14ac:dyDescent="0.25">
      <c r="B4" s="7"/>
      <c r="C4" s="7" t="s">
        <v>752</v>
      </c>
      <c r="D4" s="8"/>
      <c r="E4" s="7"/>
      <c r="F4" s="7"/>
    </row>
    <row r="5" spans="1:23" s="3" customFormat="1" ht="21" customHeight="1" x14ac:dyDescent="0.25">
      <c r="A5" s="5"/>
      <c r="B5" s="5"/>
      <c r="C5" s="69" t="s">
        <v>4</v>
      </c>
      <c r="D5" s="69"/>
      <c r="E5" s="5"/>
      <c r="F5" s="5"/>
    </row>
    <row r="6" spans="1:23" s="3" customFormat="1" ht="8.25" customHeight="1" x14ac:dyDescent="0.25">
      <c r="A6" s="6"/>
      <c r="B6" s="6"/>
      <c r="C6" s="6"/>
      <c r="D6" s="6"/>
      <c r="E6" s="6"/>
      <c r="F6" s="6"/>
    </row>
    <row r="7" spans="1:23" s="3" customFormat="1" ht="15" x14ac:dyDescent="0.25">
      <c r="B7" s="9" t="s">
        <v>5</v>
      </c>
      <c r="C7" s="70" t="s">
        <v>753</v>
      </c>
      <c r="D7" s="70"/>
      <c r="E7" s="10"/>
      <c r="F7" s="10"/>
      <c r="Q7" s="4" t="s">
        <v>753</v>
      </c>
      <c r="R7" s="4" t="s">
        <v>1</v>
      </c>
    </row>
    <row r="8" spans="1:23" s="3" customFormat="1" ht="15.75" customHeight="1" x14ac:dyDescent="0.25">
      <c r="B8" s="5"/>
      <c r="C8" s="71" t="s">
        <v>7</v>
      </c>
      <c r="D8" s="71"/>
      <c r="E8" s="5"/>
      <c r="F8" s="5"/>
    </row>
    <row r="9" spans="1:23" s="3" customFormat="1" ht="15.75" customHeight="1" x14ac:dyDescent="0.25">
      <c r="A9" s="6"/>
      <c r="B9" s="6"/>
      <c r="C9" s="6"/>
      <c r="D9" s="6"/>
      <c r="E9" s="6"/>
      <c r="F9" s="6"/>
    </row>
    <row r="10" spans="1:23" s="3" customFormat="1" ht="15" x14ac:dyDescent="0.25">
      <c r="A10" s="11"/>
      <c r="B10" s="72" t="s">
        <v>754</v>
      </c>
      <c r="C10" s="72"/>
      <c r="D10" s="72"/>
      <c r="E10" s="72"/>
      <c r="F10" s="72"/>
      <c r="S10" s="12" t="s">
        <v>754</v>
      </c>
      <c r="T10" s="12" t="s">
        <v>1</v>
      </c>
      <c r="U10" s="12" t="s">
        <v>1</v>
      </c>
      <c r="V10" s="12" t="s">
        <v>1</v>
      </c>
      <c r="W10" s="12" t="s">
        <v>1</v>
      </c>
    </row>
    <row r="11" spans="1:23" s="3" customFormat="1" ht="6" customHeight="1" x14ac:dyDescent="0.25">
      <c r="A11" s="11"/>
      <c r="B11" s="13"/>
      <c r="C11" s="14"/>
      <c r="D11" s="14"/>
      <c r="E11" s="14"/>
      <c r="F11" s="14"/>
    </row>
    <row r="12" spans="1:23" s="3" customFormat="1" ht="6" customHeight="1" x14ac:dyDescent="0.25">
      <c r="A12" s="15"/>
      <c r="B12" s="15"/>
      <c r="F12" s="15"/>
    </row>
    <row r="13" spans="1:23" s="3" customFormat="1" ht="6" customHeight="1" x14ac:dyDescent="0.25">
      <c r="A13" s="16"/>
    </row>
    <row r="14" spans="1:23" s="3" customFormat="1" ht="25.5" customHeight="1" x14ac:dyDescent="0.25">
      <c r="A14" s="73" t="s">
        <v>9</v>
      </c>
      <c r="B14" s="73" t="s">
        <v>10</v>
      </c>
      <c r="C14" s="73" t="s">
        <v>11</v>
      </c>
      <c r="D14" s="73" t="s">
        <v>12</v>
      </c>
      <c r="E14" s="74" t="s">
        <v>13</v>
      </c>
      <c r="F14" s="75"/>
    </row>
    <row r="15" spans="1:23" s="3" customFormat="1" ht="25.5" customHeight="1" x14ac:dyDescent="0.25">
      <c r="A15" s="73"/>
      <c r="B15" s="73"/>
      <c r="C15" s="73"/>
      <c r="D15" s="73"/>
      <c r="E15" s="17" t="s">
        <v>14</v>
      </c>
      <c r="F15" s="17" t="s">
        <v>15</v>
      </c>
    </row>
    <row r="16" spans="1:23" s="3" customFormat="1" ht="14.25" customHeight="1" x14ac:dyDescent="0.25">
      <c r="A16" s="18">
        <v>1</v>
      </c>
      <c r="B16" s="18">
        <v>2</v>
      </c>
      <c r="C16" s="19">
        <v>3</v>
      </c>
      <c r="D16" s="18">
        <v>4</v>
      </c>
      <c r="E16" s="18">
        <v>5</v>
      </c>
      <c r="F16" s="18" t="s">
        <v>16</v>
      </c>
    </row>
    <row r="17" spans="1:25" s="3" customFormat="1" ht="15" x14ac:dyDescent="0.25">
      <c r="A17" s="76" t="s">
        <v>755</v>
      </c>
      <c r="B17" s="76"/>
      <c r="C17" s="76"/>
      <c r="D17" s="76"/>
      <c r="E17" s="76"/>
      <c r="F17" s="76"/>
      <c r="X17" s="20" t="s">
        <v>755</v>
      </c>
    </row>
    <row r="18" spans="1:25" s="3" customFormat="1" ht="15" x14ac:dyDescent="0.25">
      <c r="A18" s="77" t="s">
        <v>756</v>
      </c>
      <c r="B18" s="77"/>
      <c r="C18" s="77"/>
      <c r="D18" s="77"/>
      <c r="E18" s="77"/>
      <c r="F18" s="77"/>
      <c r="X18" s="20"/>
      <c r="Y18" s="21" t="s">
        <v>756</v>
      </c>
    </row>
    <row r="19" spans="1:25" s="3" customFormat="1" ht="33.75" x14ac:dyDescent="0.25">
      <c r="A19" s="22" t="s">
        <v>19</v>
      </c>
      <c r="B19" s="23" t="s">
        <v>757</v>
      </c>
      <c r="C19" s="24" t="s">
        <v>758</v>
      </c>
      <c r="D19" s="22" t="s">
        <v>759</v>
      </c>
      <c r="E19" s="25"/>
      <c r="F19" s="26" t="s">
        <v>250</v>
      </c>
      <c r="X19" s="20"/>
      <c r="Y19" s="21"/>
    </row>
    <row r="20" spans="1:25" s="3" customFormat="1" ht="15" x14ac:dyDescent="0.25">
      <c r="A20" s="27"/>
      <c r="B20" s="28" t="s">
        <v>110</v>
      </c>
      <c r="C20" s="29" t="s">
        <v>111</v>
      </c>
      <c r="D20" s="30" t="s">
        <v>48</v>
      </c>
      <c r="E20" s="31" t="s">
        <v>760</v>
      </c>
      <c r="F20" s="31" t="s">
        <v>761</v>
      </c>
      <c r="X20" s="20"/>
      <c r="Y20" s="21"/>
    </row>
    <row r="21" spans="1:25" s="3" customFormat="1" ht="15" x14ac:dyDescent="0.25">
      <c r="A21" s="27"/>
      <c r="B21" s="28" t="s">
        <v>762</v>
      </c>
      <c r="C21" s="29" t="s">
        <v>763</v>
      </c>
      <c r="D21" s="30" t="s">
        <v>73</v>
      </c>
      <c r="E21" s="31" t="s">
        <v>141</v>
      </c>
      <c r="F21" s="31" t="s">
        <v>384</v>
      </c>
      <c r="X21" s="20"/>
      <c r="Y21" s="21"/>
    </row>
    <row r="22" spans="1:25" s="3" customFormat="1" ht="15" x14ac:dyDescent="0.25">
      <c r="A22" s="27"/>
      <c r="B22" s="28" t="s">
        <v>55</v>
      </c>
      <c r="C22" s="29" t="s">
        <v>56</v>
      </c>
      <c r="D22" s="30" t="s">
        <v>44</v>
      </c>
      <c r="E22" s="31" t="s">
        <v>764</v>
      </c>
      <c r="F22" s="31" t="s">
        <v>765</v>
      </c>
      <c r="X22" s="20"/>
      <c r="Y22" s="21"/>
    </row>
    <row r="23" spans="1:25" s="3" customFormat="1" ht="15" x14ac:dyDescent="0.25">
      <c r="A23" s="27"/>
      <c r="B23" s="28" t="s">
        <v>71</v>
      </c>
      <c r="C23" s="29" t="s">
        <v>72</v>
      </c>
      <c r="D23" s="30" t="s">
        <v>73</v>
      </c>
      <c r="E23" s="31" t="s">
        <v>600</v>
      </c>
      <c r="F23" s="31" t="s">
        <v>484</v>
      </c>
      <c r="X23" s="20"/>
      <c r="Y23" s="21"/>
    </row>
    <row r="24" spans="1:25" s="3" customFormat="1" ht="22.5" x14ac:dyDescent="0.25">
      <c r="A24" s="27"/>
      <c r="B24" s="28" t="s">
        <v>766</v>
      </c>
      <c r="C24" s="29" t="s">
        <v>767</v>
      </c>
      <c r="D24" s="30" t="s">
        <v>44</v>
      </c>
      <c r="E24" s="31" t="s">
        <v>572</v>
      </c>
      <c r="F24" s="31" t="s">
        <v>573</v>
      </c>
      <c r="X24" s="20"/>
      <c r="Y24" s="21"/>
    </row>
    <row r="25" spans="1:25" s="3" customFormat="1" ht="15" x14ac:dyDescent="0.25">
      <c r="A25" s="27"/>
      <c r="B25" s="28" t="s">
        <v>768</v>
      </c>
      <c r="C25" s="29" t="s">
        <v>769</v>
      </c>
      <c r="D25" s="30" t="s">
        <v>73</v>
      </c>
      <c r="E25" s="31" t="s">
        <v>770</v>
      </c>
      <c r="F25" s="31" t="s">
        <v>771</v>
      </c>
      <c r="X25" s="20"/>
      <c r="Y25" s="21"/>
    </row>
    <row r="26" spans="1:25" s="3" customFormat="1" ht="33.75" x14ac:dyDescent="0.25">
      <c r="A26" s="27"/>
      <c r="B26" s="28" t="s">
        <v>772</v>
      </c>
      <c r="C26" s="29" t="s">
        <v>773</v>
      </c>
      <c r="D26" s="30" t="s">
        <v>515</v>
      </c>
      <c r="E26" s="31" t="s">
        <v>19</v>
      </c>
      <c r="F26" s="31" t="s">
        <v>250</v>
      </c>
      <c r="X26" s="20"/>
      <c r="Y26" s="21"/>
    </row>
    <row r="27" spans="1:25" s="3" customFormat="1" ht="123.75" x14ac:dyDescent="0.25">
      <c r="A27" s="22" t="s">
        <v>344</v>
      </c>
      <c r="B27" s="23" t="s">
        <v>774</v>
      </c>
      <c r="C27" s="24" t="s">
        <v>775</v>
      </c>
      <c r="D27" s="22" t="s">
        <v>538</v>
      </c>
      <c r="E27" s="25"/>
      <c r="F27" s="26" t="s">
        <v>250</v>
      </c>
      <c r="X27" s="20"/>
      <c r="Y27" s="21"/>
    </row>
    <row r="28" spans="1:25" s="3" customFormat="1" ht="15" x14ac:dyDescent="0.25">
      <c r="A28" s="77" t="s">
        <v>776</v>
      </c>
      <c r="B28" s="77"/>
      <c r="C28" s="77"/>
      <c r="D28" s="77"/>
      <c r="E28" s="77"/>
      <c r="F28" s="77"/>
      <c r="X28" s="20"/>
      <c r="Y28" s="21" t="s">
        <v>776</v>
      </c>
    </row>
    <row r="29" spans="1:25" s="3" customFormat="1" ht="15" x14ac:dyDescent="0.25">
      <c r="A29" s="77" t="s">
        <v>777</v>
      </c>
      <c r="B29" s="77"/>
      <c r="C29" s="77"/>
      <c r="D29" s="77"/>
      <c r="E29" s="77"/>
      <c r="F29" s="77"/>
      <c r="X29" s="20"/>
      <c r="Y29" s="21" t="s">
        <v>777</v>
      </c>
    </row>
    <row r="30" spans="1:25" s="3" customFormat="1" ht="22.5" x14ac:dyDescent="0.25">
      <c r="A30" s="22" t="s">
        <v>30</v>
      </c>
      <c r="B30" s="23" t="s">
        <v>778</v>
      </c>
      <c r="C30" s="24" t="s">
        <v>779</v>
      </c>
      <c r="D30" s="22" t="s">
        <v>421</v>
      </c>
      <c r="E30" s="25"/>
      <c r="F30" s="26" t="s">
        <v>780</v>
      </c>
      <c r="X30" s="20"/>
      <c r="Y30" s="21"/>
    </row>
    <row r="31" spans="1:25" s="3" customFormat="1" ht="15" x14ac:dyDescent="0.25">
      <c r="A31" s="27"/>
      <c r="B31" s="28" t="s">
        <v>781</v>
      </c>
      <c r="C31" s="29" t="s">
        <v>782</v>
      </c>
      <c r="D31" s="30" t="s">
        <v>73</v>
      </c>
      <c r="E31" s="31" t="s">
        <v>53</v>
      </c>
      <c r="F31" s="31" t="s">
        <v>484</v>
      </c>
      <c r="X31" s="20"/>
      <c r="Y31" s="21"/>
    </row>
    <row r="32" spans="1:25" s="3" customFormat="1" ht="15" x14ac:dyDescent="0.25">
      <c r="A32" s="27"/>
      <c r="B32" s="28" t="s">
        <v>110</v>
      </c>
      <c r="C32" s="29" t="s">
        <v>111</v>
      </c>
      <c r="D32" s="30" t="s">
        <v>48</v>
      </c>
      <c r="E32" s="31" t="s">
        <v>783</v>
      </c>
      <c r="F32" s="31" t="s">
        <v>784</v>
      </c>
      <c r="X32" s="20"/>
      <c r="Y32" s="21"/>
    </row>
    <row r="33" spans="1:25" s="3" customFormat="1" ht="15" x14ac:dyDescent="0.25">
      <c r="A33" s="27"/>
      <c r="B33" s="28" t="s">
        <v>785</v>
      </c>
      <c r="C33" s="29" t="s">
        <v>786</v>
      </c>
      <c r="D33" s="30" t="s">
        <v>358</v>
      </c>
      <c r="E33" s="31" t="s">
        <v>229</v>
      </c>
      <c r="F33" s="31" t="s">
        <v>524</v>
      </c>
      <c r="X33" s="20"/>
      <c r="Y33" s="21"/>
    </row>
    <row r="34" spans="1:25" s="3" customFormat="1" ht="15" x14ac:dyDescent="0.25">
      <c r="A34" s="27"/>
      <c r="B34" s="28" t="s">
        <v>787</v>
      </c>
      <c r="C34" s="29" t="s">
        <v>788</v>
      </c>
      <c r="D34" s="30" t="s">
        <v>44</v>
      </c>
      <c r="E34" s="31" t="s">
        <v>789</v>
      </c>
      <c r="F34" s="31" t="s">
        <v>790</v>
      </c>
      <c r="X34" s="20"/>
      <c r="Y34" s="21"/>
    </row>
    <row r="35" spans="1:25" s="3" customFormat="1" ht="15" x14ac:dyDescent="0.25">
      <c r="A35" s="27"/>
      <c r="B35" s="28" t="s">
        <v>791</v>
      </c>
      <c r="C35" s="29" t="s">
        <v>792</v>
      </c>
      <c r="D35" s="30" t="s">
        <v>73</v>
      </c>
      <c r="E35" s="31" t="s">
        <v>793</v>
      </c>
      <c r="F35" s="31" t="s">
        <v>794</v>
      </c>
      <c r="X35" s="20"/>
      <c r="Y35" s="21"/>
    </row>
    <row r="36" spans="1:25" s="3" customFormat="1" ht="15" x14ac:dyDescent="0.25">
      <c r="A36" s="27"/>
      <c r="B36" s="28" t="s">
        <v>795</v>
      </c>
      <c r="C36" s="29" t="s">
        <v>796</v>
      </c>
      <c r="D36" s="30" t="s">
        <v>73</v>
      </c>
      <c r="E36" s="31" t="s">
        <v>797</v>
      </c>
      <c r="F36" s="31" t="s">
        <v>798</v>
      </c>
      <c r="X36" s="20"/>
      <c r="Y36" s="21"/>
    </row>
    <row r="37" spans="1:25" s="3" customFormat="1" ht="15" x14ac:dyDescent="0.25">
      <c r="A37" s="27"/>
      <c r="B37" s="28" t="s">
        <v>799</v>
      </c>
      <c r="C37" s="29" t="s">
        <v>800</v>
      </c>
      <c r="D37" s="30" t="s">
        <v>73</v>
      </c>
      <c r="E37" s="31" t="s">
        <v>53</v>
      </c>
      <c r="F37" s="31" t="s">
        <v>484</v>
      </c>
      <c r="X37" s="20"/>
      <c r="Y37" s="21"/>
    </row>
    <row r="38" spans="1:25" s="3" customFormat="1" ht="22.5" x14ac:dyDescent="0.25">
      <c r="A38" s="27" t="s">
        <v>99</v>
      </c>
      <c r="B38" s="28" t="s">
        <v>801</v>
      </c>
      <c r="C38" s="29" t="s">
        <v>802</v>
      </c>
      <c r="D38" s="30" t="s">
        <v>198</v>
      </c>
      <c r="E38" s="31" t="s">
        <v>803</v>
      </c>
      <c r="F38" s="31" t="s">
        <v>804</v>
      </c>
      <c r="X38" s="20"/>
      <c r="Y38" s="21"/>
    </row>
    <row r="39" spans="1:25" s="3" customFormat="1" ht="15" x14ac:dyDescent="0.25">
      <c r="A39" s="77" t="s">
        <v>805</v>
      </c>
      <c r="B39" s="77"/>
      <c r="C39" s="77"/>
      <c r="D39" s="77"/>
      <c r="E39" s="77"/>
      <c r="F39" s="77"/>
      <c r="X39" s="20"/>
      <c r="Y39" s="21" t="s">
        <v>805</v>
      </c>
    </row>
    <row r="40" spans="1:25" s="3" customFormat="1" ht="22.5" x14ac:dyDescent="0.25">
      <c r="A40" s="22" t="s">
        <v>35</v>
      </c>
      <c r="B40" s="23" t="s">
        <v>806</v>
      </c>
      <c r="C40" s="24" t="s">
        <v>807</v>
      </c>
      <c r="D40" s="22" t="s">
        <v>421</v>
      </c>
      <c r="E40" s="25"/>
      <c r="F40" s="26" t="s">
        <v>808</v>
      </c>
      <c r="X40" s="20"/>
      <c r="Y40" s="21"/>
    </row>
    <row r="41" spans="1:25" s="3" customFormat="1" ht="15" x14ac:dyDescent="0.25">
      <c r="A41" s="27"/>
      <c r="B41" s="28" t="s">
        <v>781</v>
      </c>
      <c r="C41" s="29" t="s">
        <v>782</v>
      </c>
      <c r="D41" s="30" t="s">
        <v>73</v>
      </c>
      <c r="E41" s="31" t="s">
        <v>53</v>
      </c>
      <c r="F41" s="31" t="s">
        <v>384</v>
      </c>
      <c r="X41" s="20"/>
      <c r="Y41" s="21"/>
    </row>
    <row r="42" spans="1:25" s="3" customFormat="1" ht="15" x14ac:dyDescent="0.25">
      <c r="A42" s="27"/>
      <c r="B42" s="28" t="s">
        <v>110</v>
      </c>
      <c r="C42" s="29" t="s">
        <v>111</v>
      </c>
      <c r="D42" s="30" t="s">
        <v>48</v>
      </c>
      <c r="E42" s="31" t="s">
        <v>809</v>
      </c>
      <c r="F42" s="31" t="s">
        <v>810</v>
      </c>
      <c r="X42" s="20"/>
      <c r="Y42" s="21"/>
    </row>
    <row r="43" spans="1:25" s="3" customFormat="1" ht="15" x14ac:dyDescent="0.25">
      <c r="A43" s="27"/>
      <c r="B43" s="28" t="s">
        <v>785</v>
      </c>
      <c r="C43" s="29" t="s">
        <v>786</v>
      </c>
      <c r="D43" s="30" t="s">
        <v>358</v>
      </c>
      <c r="E43" s="31" t="s">
        <v>811</v>
      </c>
      <c r="F43" s="31" t="s">
        <v>812</v>
      </c>
      <c r="X43" s="20"/>
      <c r="Y43" s="21"/>
    </row>
    <row r="44" spans="1:25" s="3" customFormat="1" ht="15" x14ac:dyDescent="0.25">
      <c r="A44" s="27"/>
      <c r="B44" s="28" t="s">
        <v>787</v>
      </c>
      <c r="C44" s="29" t="s">
        <v>788</v>
      </c>
      <c r="D44" s="30" t="s">
        <v>44</v>
      </c>
      <c r="E44" s="31" t="s">
        <v>813</v>
      </c>
      <c r="F44" s="31" t="s">
        <v>814</v>
      </c>
      <c r="X44" s="20"/>
      <c r="Y44" s="21"/>
    </row>
    <row r="45" spans="1:25" s="3" customFormat="1" ht="15" x14ac:dyDescent="0.25">
      <c r="A45" s="27"/>
      <c r="B45" s="28" t="s">
        <v>791</v>
      </c>
      <c r="C45" s="29" t="s">
        <v>792</v>
      </c>
      <c r="D45" s="30" t="s">
        <v>73</v>
      </c>
      <c r="E45" s="31" t="s">
        <v>815</v>
      </c>
      <c r="F45" s="31" t="s">
        <v>506</v>
      </c>
      <c r="X45" s="20"/>
      <c r="Y45" s="21"/>
    </row>
    <row r="46" spans="1:25" s="3" customFormat="1" ht="15" x14ac:dyDescent="0.25">
      <c r="A46" s="27"/>
      <c r="B46" s="28" t="s">
        <v>795</v>
      </c>
      <c r="C46" s="29" t="s">
        <v>796</v>
      </c>
      <c r="D46" s="30" t="s">
        <v>73</v>
      </c>
      <c r="E46" s="31" t="s">
        <v>816</v>
      </c>
      <c r="F46" s="31" t="s">
        <v>817</v>
      </c>
      <c r="X46" s="20"/>
      <c r="Y46" s="21"/>
    </row>
    <row r="47" spans="1:25" s="3" customFormat="1" ht="15" x14ac:dyDescent="0.25">
      <c r="A47" s="27"/>
      <c r="B47" s="28" t="s">
        <v>799</v>
      </c>
      <c r="C47" s="29" t="s">
        <v>800</v>
      </c>
      <c r="D47" s="30" t="s">
        <v>73</v>
      </c>
      <c r="E47" s="31" t="s">
        <v>456</v>
      </c>
      <c r="F47" s="31" t="s">
        <v>524</v>
      </c>
      <c r="X47" s="20"/>
      <c r="Y47" s="21"/>
    </row>
    <row r="48" spans="1:25" s="3" customFormat="1" ht="22.5" x14ac:dyDescent="0.25">
      <c r="A48" s="27" t="s">
        <v>99</v>
      </c>
      <c r="B48" s="28" t="s">
        <v>818</v>
      </c>
      <c r="C48" s="29" t="s">
        <v>819</v>
      </c>
      <c r="D48" s="30" t="s">
        <v>198</v>
      </c>
      <c r="E48" s="31" t="s">
        <v>820</v>
      </c>
      <c r="F48" s="31" t="s">
        <v>821</v>
      </c>
      <c r="X48" s="20"/>
      <c r="Y48" s="21"/>
    </row>
    <row r="49" spans="1:25" s="3" customFormat="1" ht="15" x14ac:dyDescent="0.25">
      <c r="A49" s="77" t="s">
        <v>822</v>
      </c>
      <c r="B49" s="77"/>
      <c r="C49" s="77"/>
      <c r="D49" s="77"/>
      <c r="E49" s="77"/>
      <c r="F49" s="77"/>
      <c r="X49" s="20"/>
      <c r="Y49" s="21" t="s">
        <v>822</v>
      </c>
    </row>
    <row r="50" spans="1:25" s="3" customFormat="1" ht="22.5" x14ac:dyDescent="0.25">
      <c r="A50" s="22" t="s">
        <v>39</v>
      </c>
      <c r="B50" s="23" t="s">
        <v>823</v>
      </c>
      <c r="C50" s="24" t="s">
        <v>824</v>
      </c>
      <c r="D50" s="22" t="s">
        <v>407</v>
      </c>
      <c r="E50" s="25"/>
      <c r="F50" s="26" t="s">
        <v>825</v>
      </c>
      <c r="X50" s="20"/>
      <c r="Y50" s="21"/>
    </row>
    <row r="51" spans="1:25" s="3" customFormat="1" ht="15" x14ac:dyDescent="0.25">
      <c r="A51" s="77" t="s">
        <v>826</v>
      </c>
      <c r="B51" s="77"/>
      <c r="C51" s="77"/>
      <c r="D51" s="77"/>
      <c r="E51" s="77"/>
      <c r="F51" s="77"/>
      <c r="X51" s="20"/>
      <c r="Y51" s="21" t="s">
        <v>826</v>
      </c>
    </row>
    <row r="52" spans="1:25" s="3" customFormat="1" ht="22.5" x14ac:dyDescent="0.25">
      <c r="A52" s="22" t="s">
        <v>16</v>
      </c>
      <c r="B52" s="23" t="s">
        <v>823</v>
      </c>
      <c r="C52" s="24" t="s">
        <v>824</v>
      </c>
      <c r="D52" s="22" t="s">
        <v>407</v>
      </c>
      <c r="E52" s="25"/>
      <c r="F52" s="26" t="s">
        <v>825</v>
      </c>
      <c r="X52" s="20"/>
      <c r="Y52" s="21"/>
    </row>
    <row r="53" spans="1:25" s="3" customFormat="1" ht="15" x14ac:dyDescent="0.25">
      <c r="A53" s="77" t="s">
        <v>827</v>
      </c>
      <c r="B53" s="77"/>
      <c r="C53" s="77"/>
      <c r="D53" s="77"/>
      <c r="E53" s="77"/>
      <c r="F53" s="77"/>
      <c r="X53" s="20"/>
      <c r="Y53" s="21" t="s">
        <v>827</v>
      </c>
    </row>
    <row r="54" spans="1:25" s="3" customFormat="1" ht="22.5" x14ac:dyDescent="0.25">
      <c r="A54" s="22" t="s">
        <v>76</v>
      </c>
      <c r="B54" s="23" t="s">
        <v>828</v>
      </c>
      <c r="C54" s="24" t="s">
        <v>829</v>
      </c>
      <c r="D54" s="22" t="s">
        <v>407</v>
      </c>
      <c r="E54" s="25"/>
      <c r="F54" s="26" t="s">
        <v>825</v>
      </c>
      <c r="X54" s="20"/>
      <c r="Y54" s="21"/>
    </row>
    <row r="55" spans="1:25" s="3" customFormat="1" ht="15" x14ac:dyDescent="0.25">
      <c r="A55" s="77" t="s">
        <v>830</v>
      </c>
      <c r="B55" s="77"/>
      <c r="C55" s="77"/>
      <c r="D55" s="77"/>
      <c r="E55" s="77"/>
      <c r="F55" s="77"/>
      <c r="X55" s="20"/>
      <c r="Y55" s="21" t="s">
        <v>830</v>
      </c>
    </row>
    <row r="56" spans="1:25" s="3" customFormat="1" ht="22.5" x14ac:dyDescent="0.25">
      <c r="A56" s="22" t="s">
        <v>82</v>
      </c>
      <c r="B56" s="23" t="s">
        <v>831</v>
      </c>
      <c r="C56" s="24" t="s">
        <v>832</v>
      </c>
      <c r="D56" s="22" t="s">
        <v>79</v>
      </c>
      <c r="E56" s="25"/>
      <c r="F56" s="26" t="s">
        <v>250</v>
      </c>
      <c r="X56" s="20"/>
      <c r="Y56" s="21"/>
    </row>
    <row r="57" spans="1:25" s="3" customFormat="1" ht="22.5" x14ac:dyDescent="0.25">
      <c r="A57" s="22" t="s">
        <v>86</v>
      </c>
      <c r="B57" s="23" t="s">
        <v>833</v>
      </c>
      <c r="C57" s="24" t="s">
        <v>834</v>
      </c>
      <c r="D57" s="22" t="s">
        <v>79</v>
      </c>
      <c r="E57" s="25"/>
      <c r="F57" s="26" t="s">
        <v>835</v>
      </c>
      <c r="X57" s="20"/>
      <c r="Y57" s="21"/>
    </row>
    <row r="58" spans="1:25" s="3" customFormat="1" ht="22.5" x14ac:dyDescent="0.25">
      <c r="A58" s="22" t="s">
        <v>92</v>
      </c>
      <c r="B58" s="23" t="s">
        <v>836</v>
      </c>
      <c r="C58" s="24" t="s">
        <v>837</v>
      </c>
      <c r="D58" s="22" t="s">
        <v>79</v>
      </c>
      <c r="E58" s="25"/>
      <c r="F58" s="26" t="s">
        <v>250</v>
      </c>
      <c r="X58" s="20"/>
      <c r="Y58" s="21"/>
    </row>
    <row r="59" spans="1:25" s="3" customFormat="1" ht="22.5" x14ac:dyDescent="0.25">
      <c r="A59" s="22" t="s">
        <v>106</v>
      </c>
      <c r="B59" s="23" t="s">
        <v>838</v>
      </c>
      <c r="C59" s="24" t="s">
        <v>839</v>
      </c>
      <c r="D59" s="22" t="s">
        <v>79</v>
      </c>
      <c r="E59" s="25"/>
      <c r="F59" s="26" t="s">
        <v>250</v>
      </c>
      <c r="X59" s="20"/>
      <c r="Y59" s="21"/>
    </row>
    <row r="60" spans="1:25" s="3" customFormat="1" ht="22.5" x14ac:dyDescent="0.25">
      <c r="A60" s="22" t="s">
        <v>123</v>
      </c>
      <c r="B60" s="23" t="s">
        <v>840</v>
      </c>
      <c r="C60" s="24" t="s">
        <v>841</v>
      </c>
      <c r="D60" s="22" t="s">
        <v>335</v>
      </c>
      <c r="E60" s="25"/>
      <c r="F60" s="26" t="s">
        <v>80</v>
      </c>
      <c r="X60" s="20"/>
      <c r="Y60" s="21"/>
    </row>
    <row r="61" spans="1:25" s="3" customFormat="1" ht="15" x14ac:dyDescent="0.25">
      <c r="A61" s="22" t="s">
        <v>174</v>
      </c>
      <c r="B61" s="23" t="s">
        <v>842</v>
      </c>
      <c r="C61" s="24" t="s">
        <v>843</v>
      </c>
      <c r="D61" s="22" t="s">
        <v>335</v>
      </c>
      <c r="E61" s="25"/>
      <c r="F61" s="26" t="s">
        <v>569</v>
      </c>
      <c r="X61" s="20"/>
      <c r="Y61" s="21"/>
    </row>
    <row r="62" spans="1:25" s="3" customFormat="1" ht="15" x14ac:dyDescent="0.25">
      <c r="A62" s="22" t="s">
        <v>179</v>
      </c>
      <c r="B62" s="23" t="s">
        <v>844</v>
      </c>
      <c r="C62" s="24" t="s">
        <v>845</v>
      </c>
      <c r="D62" s="22" t="s">
        <v>335</v>
      </c>
      <c r="E62" s="25"/>
      <c r="F62" s="26" t="s">
        <v>366</v>
      </c>
      <c r="X62" s="20"/>
      <c r="Y62" s="21"/>
    </row>
    <row r="63" spans="1:25" s="3" customFormat="1" ht="33.75" x14ac:dyDescent="0.25">
      <c r="A63" s="22" t="s">
        <v>183</v>
      </c>
      <c r="B63" s="23" t="s">
        <v>846</v>
      </c>
      <c r="C63" s="24" t="s">
        <v>847</v>
      </c>
      <c r="D63" s="22" t="s">
        <v>335</v>
      </c>
      <c r="E63" s="25"/>
      <c r="F63" s="26" t="s">
        <v>80</v>
      </c>
      <c r="X63" s="20"/>
      <c r="Y63" s="21"/>
    </row>
    <row r="64" spans="1:25" s="3" customFormat="1" ht="15" x14ac:dyDescent="0.25">
      <c r="A64" s="77" t="s">
        <v>323</v>
      </c>
      <c r="B64" s="77"/>
      <c r="C64" s="77"/>
      <c r="D64" s="77"/>
      <c r="E64" s="77"/>
      <c r="F64" s="77"/>
      <c r="X64" s="20"/>
      <c r="Y64" s="21" t="s">
        <v>323</v>
      </c>
    </row>
    <row r="65" spans="1:25" s="3" customFormat="1" ht="22.5" x14ac:dyDescent="0.25">
      <c r="A65" s="22" t="s">
        <v>202</v>
      </c>
      <c r="B65" s="23" t="s">
        <v>848</v>
      </c>
      <c r="C65" s="24" t="s">
        <v>849</v>
      </c>
      <c r="D65" s="22" t="s">
        <v>335</v>
      </c>
      <c r="E65" s="25"/>
      <c r="F65" s="26" t="s">
        <v>250</v>
      </c>
      <c r="X65" s="20"/>
      <c r="Y65" s="21"/>
    </row>
    <row r="66" spans="1:25" s="3" customFormat="1" ht="33.75" x14ac:dyDescent="0.25">
      <c r="A66" s="22" t="s">
        <v>206</v>
      </c>
      <c r="B66" s="23" t="s">
        <v>850</v>
      </c>
      <c r="C66" s="24" t="s">
        <v>851</v>
      </c>
      <c r="D66" s="22" t="s">
        <v>335</v>
      </c>
      <c r="E66" s="25"/>
      <c r="F66" s="26" t="s">
        <v>852</v>
      </c>
      <c r="X66" s="20"/>
      <c r="Y66" s="21"/>
    </row>
    <row r="67" spans="1:25" s="3" customFormat="1" ht="15" x14ac:dyDescent="0.25">
      <c r="A67" s="77" t="s">
        <v>853</v>
      </c>
      <c r="B67" s="77"/>
      <c r="C67" s="77"/>
      <c r="D67" s="77"/>
      <c r="E67" s="77"/>
      <c r="F67" s="77"/>
      <c r="X67" s="20"/>
      <c r="Y67" s="21" t="s">
        <v>853</v>
      </c>
    </row>
    <row r="68" spans="1:25" s="3" customFormat="1" ht="33.75" x14ac:dyDescent="0.25">
      <c r="A68" s="22" t="s">
        <v>219</v>
      </c>
      <c r="B68" s="23" t="s">
        <v>854</v>
      </c>
      <c r="C68" s="24" t="s">
        <v>855</v>
      </c>
      <c r="D68" s="22" t="s">
        <v>198</v>
      </c>
      <c r="E68" s="25"/>
      <c r="F68" s="26" t="s">
        <v>856</v>
      </c>
      <c r="X68" s="20"/>
      <c r="Y68" s="21"/>
    </row>
    <row r="69" spans="1:25" s="3" customFormat="1" ht="22.5" x14ac:dyDescent="0.25">
      <c r="A69" s="22" t="s">
        <v>634</v>
      </c>
      <c r="B69" s="23" t="s">
        <v>857</v>
      </c>
      <c r="C69" s="24" t="s">
        <v>858</v>
      </c>
      <c r="D69" s="22" t="s">
        <v>407</v>
      </c>
      <c r="E69" s="25"/>
      <c r="F69" s="26" t="s">
        <v>859</v>
      </c>
      <c r="X69" s="20"/>
      <c r="Y69" s="21"/>
    </row>
    <row r="70" spans="1:25" s="3" customFormat="1" ht="22.5" x14ac:dyDescent="0.25">
      <c r="A70" s="22" t="s">
        <v>646</v>
      </c>
      <c r="B70" s="23" t="s">
        <v>860</v>
      </c>
      <c r="C70" s="24" t="s">
        <v>861</v>
      </c>
      <c r="D70" s="22" t="s">
        <v>407</v>
      </c>
      <c r="E70" s="25"/>
      <c r="F70" s="26" t="s">
        <v>862</v>
      </c>
      <c r="X70" s="20"/>
      <c r="Y70" s="21"/>
    </row>
    <row r="71" spans="1:25" s="3" customFormat="1" ht="22.5" x14ac:dyDescent="0.25">
      <c r="A71" s="22" t="s">
        <v>654</v>
      </c>
      <c r="B71" s="23" t="s">
        <v>863</v>
      </c>
      <c r="C71" s="24" t="s">
        <v>864</v>
      </c>
      <c r="D71" s="22" t="s">
        <v>198</v>
      </c>
      <c r="E71" s="25"/>
      <c r="F71" s="26" t="s">
        <v>865</v>
      </c>
      <c r="X71" s="20"/>
      <c r="Y71" s="21"/>
    </row>
    <row r="72" spans="1:25" s="3" customFormat="1" ht="15" x14ac:dyDescent="0.25">
      <c r="A72" s="22" t="s">
        <v>657</v>
      </c>
      <c r="B72" s="23" t="s">
        <v>866</v>
      </c>
      <c r="C72" s="24" t="s">
        <v>867</v>
      </c>
      <c r="D72" s="22" t="s">
        <v>326</v>
      </c>
      <c r="E72" s="25"/>
      <c r="F72" s="26" t="s">
        <v>250</v>
      </c>
      <c r="X72" s="20"/>
      <c r="Y72" s="21"/>
    </row>
    <row r="73" spans="1:25" s="3" customFormat="1" ht="15" x14ac:dyDescent="0.25">
      <c r="A73" s="76" t="s">
        <v>868</v>
      </c>
      <c r="B73" s="76"/>
      <c r="C73" s="76"/>
      <c r="D73" s="76"/>
      <c r="E73" s="76"/>
      <c r="F73" s="76"/>
      <c r="X73" s="20" t="s">
        <v>868</v>
      </c>
      <c r="Y73" s="21"/>
    </row>
    <row r="74" spans="1:25" s="3" customFormat="1" ht="15" x14ac:dyDescent="0.25">
      <c r="A74" s="77" t="s">
        <v>869</v>
      </c>
      <c r="B74" s="77"/>
      <c r="C74" s="77"/>
      <c r="D74" s="77"/>
      <c r="E74" s="77"/>
      <c r="F74" s="77"/>
      <c r="X74" s="20"/>
      <c r="Y74" s="21" t="s">
        <v>869</v>
      </c>
    </row>
    <row r="75" spans="1:25" s="3" customFormat="1" ht="15" x14ac:dyDescent="0.25">
      <c r="A75" s="77" t="s">
        <v>870</v>
      </c>
      <c r="B75" s="77"/>
      <c r="C75" s="77"/>
      <c r="D75" s="77"/>
      <c r="E75" s="77"/>
      <c r="F75" s="77"/>
      <c r="X75" s="20"/>
      <c r="Y75" s="21" t="s">
        <v>870</v>
      </c>
    </row>
    <row r="76" spans="1:25" s="3" customFormat="1" ht="15" x14ac:dyDescent="0.25">
      <c r="A76" s="77" t="s">
        <v>871</v>
      </c>
      <c r="B76" s="77"/>
      <c r="C76" s="77"/>
      <c r="D76" s="77"/>
      <c r="E76" s="77"/>
      <c r="F76" s="77"/>
      <c r="X76" s="20"/>
      <c r="Y76" s="21" t="s">
        <v>871</v>
      </c>
    </row>
    <row r="77" spans="1:25" s="3" customFormat="1" ht="22.5" x14ac:dyDescent="0.25">
      <c r="A77" s="22" t="s">
        <v>872</v>
      </c>
      <c r="B77" s="23" t="s">
        <v>873</v>
      </c>
      <c r="C77" s="24" t="s">
        <v>874</v>
      </c>
      <c r="D77" s="22" t="s">
        <v>335</v>
      </c>
      <c r="E77" s="25"/>
      <c r="F77" s="26" t="s">
        <v>250</v>
      </c>
      <c r="X77" s="20"/>
      <c r="Y77" s="21"/>
    </row>
    <row r="78" spans="1:25" s="3" customFormat="1" ht="15" x14ac:dyDescent="0.25">
      <c r="A78" s="27"/>
      <c r="B78" s="28" t="s">
        <v>875</v>
      </c>
      <c r="C78" s="29" t="s">
        <v>876</v>
      </c>
      <c r="D78" s="30" t="s">
        <v>73</v>
      </c>
      <c r="E78" s="31" t="s">
        <v>137</v>
      </c>
      <c r="F78" s="31" t="s">
        <v>490</v>
      </c>
      <c r="X78" s="20"/>
      <c r="Y78" s="21"/>
    </row>
    <row r="79" spans="1:25" s="3" customFormat="1" ht="22.5" x14ac:dyDescent="0.25">
      <c r="A79" s="22" t="s">
        <v>877</v>
      </c>
      <c r="B79" s="23" t="s">
        <v>878</v>
      </c>
      <c r="C79" s="24" t="s">
        <v>879</v>
      </c>
      <c r="D79" s="22" t="s">
        <v>335</v>
      </c>
      <c r="E79" s="25"/>
      <c r="F79" s="26" t="s">
        <v>250</v>
      </c>
      <c r="X79" s="20"/>
      <c r="Y79" s="21"/>
    </row>
    <row r="80" spans="1:25" s="3" customFormat="1" ht="15" x14ac:dyDescent="0.25">
      <c r="A80" s="77" t="s">
        <v>776</v>
      </c>
      <c r="B80" s="77"/>
      <c r="C80" s="77"/>
      <c r="D80" s="77"/>
      <c r="E80" s="77"/>
      <c r="F80" s="77"/>
      <c r="X80" s="20"/>
      <c r="Y80" s="21" t="s">
        <v>776</v>
      </c>
    </row>
    <row r="81" spans="1:25" s="3" customFormat="1" ht="15" x14ac:dyDescent="0.25">
      <c r="A81" s="77" t="s">
        <v>777</v>
      </c>
      <c r="B81" s="77"/>
      <c r="C81" s="77"/>
      <c r="D81" s="77"/>
      <c r="E81" s="77"/>
      <c r="F81" s="77"/>
      <c r="X81" s="20"/>
      <c r="Y81" s="21" t="s">
        <v>777</v>
      </c>
    </row>
    <row r="82" spans="1:25" s="3" customFormat="1" ht="22.5" x14ac:dyDescent="0.25">
      <c r="A82" s="22" t="s">
        <v>880</v>
      </c>
      <c r="B82" s="23" t="s">
        <v>778</v>
      </c>
      <c r="C82" s="24" t="s">
        <v>779</v>
      </c>
      <c r="D82" s="22" t="s">
        <v>421</v>
      </c>
      <c r="E82" s="25"/>
      <c r="F82" s="26" t="s">
        <v>808</v>
      </c>
      <c r="X82" s="20"/>
      <c r="Y82" s="21"/>
    </row>
    <row r="83" spans="1:25" s="3" customFormat="1" ht="15" x14ac:dyDescent="0.25">
      <c r="A83" s="27"/>
      <c r="B83" s="28" t="s">
        <v>781</v>
      </c>
      <c r="C83" s="29" t="s">
        <v>782</v>
      </c>
      <c r="D83" s="30" t="s">
        <v>73</v>
      </c>
      <c r="E83" s="31" t="s">
        <v>53</v>
      </c>
      <c r="F83" s="31" t="s">
        <v>384</v>
      </c>
      <c r="X83" s="20"/>
      <c r="Y83" s="21"/>
    </row>
    <row r="84" spans="1:25" s="3" customFormat="1" ht="15" x14ac:dyDescent="0.25">
      <c r="A84" s="27"/>
      <c r="B84" s="28" t="s">
        <v>110</v>
      </c>
      <c r="C84" s="29" t="s">
        <v>111</v>
      </c>
      <c r="D84" s="30" t="s">
        <v>48</v>
      </c>
      <c r="E84" s="31" t="s">
        <v>783</v>
      </c>
      <c r="F84" s="31" t="s">
        <v>881</v>
      </c>
      <c r="X84" s="20"/>
      <c r="Y84" s="21"/>
    </row>
    <row r="85" spans="1:25" s="3" customFormat="1" ht="15" x14ac:dyDescent="0.25">
      <c r="A85" s="27"/>
      <c r="B85" s="28" t="s">
        <v>785</v>
      </c>
      <c r="C85" s="29" t="s">
        <v>786</v>
      </c>
      <c r="D85" s="30" t="s">
        <v>358</v>
      </c>
      <c r="E85" s="31" t="s">
        <v>229</v>
      </c>
      <c r="F85" s="31" t="s">
        <v>882</v>
      </c>
      <c r="X85" s="20"/>
      <c r="Y85" s="21"/>
    </row>
    <row r="86" spans="1:25" s="3" customFormat="1" ht="15" x14ac:dyDescent="0.25">
      <c r="A86" s="27"/>
      <c r="B86" s="28" t="s">
        <v>787</v>
      </c>
      <c r="C86" s="29" t="s">
        <v>788</v>
      </c>
      <c r="D86" s="30" t="s">
        <v>44</v>
      </c>
      <c r="E86" s="31" t="s">
        <v>789</v>
      </c>
      <c r="F86" s="31" t="s">
        <v>883</v>
      </c>
      <c r="X86" s="20"/>
      <c r="Y86" s="21"/>
    </row>
    <row r="87" spans="1:25" s="3" customFormat="1" ht="15" x14ac:dyDescent="0.25">
      <c r="A87" s="27"/>
      <c r="B87" s="28" t="s">
        <v>791</v>
      </c>
      <c r="C87" s="29" t="s">
        <v>792</v>
      </c>
      <c r="D87" s="30" t="s">
        <v>73</v>
      </c>
      <c r="E87" s="31" t="s">
        <v>793</v>
      </c>
      <c r="F87" s="31" t="s">
        <v>884</v>
      </c>
      <c r="X87" s="20"/>
      <c r="Y87" s="21"/>
    </row>
    <row r="88" spans="1:25" s="3" customFormat="1" ht="15" x14ac:dyDescent="0.25">
      <c r="A88" s="27"/>
      <c r="B88" s="28" t="s">
        <v>795</v>
      </c>
      <c r="C88" s="29" t="s">
        <v>796</v>
      </c>
      <c r="D88" s="30" t="s">
        <v>73</v>
      </c>
      <c r="E88" s="31" t="s">
        <v>797</v>
      </c>
      <c r="F88" s="31" t="s">
        <v>885</v>
      </c>
      <c r="X88" s="20"/>
      <c r="Y88" s="21"/>
    </row>
    <row r="89" spans="1:25" s="3" customFormat="1" ht="15" x14ac:dyDescent="0.25">
      <c r="A89" s="27"/>
      <c r="B89" s="28" t="s">
        <v>799</v>
      </c>
      <c r="C89" s="29" t="s">
        <v>800</v>
      </c>
      <c r="D89" s="30" t="s">
        <v>73</v>
      </c>
      <c r="E89" s="31" t="s">
        <v>53</v>
      </c>
      <c r="F89" s="31" t="s">
        <v>384</v>
      </c>
      <c r="X89" s="20"/>
      <c r="Y89" s="21"/>
    </row>
    <row r="90" spans="1:25" s="3" customFormat="1" ht="22.5" x14ac:dyDescent="0.25">
      <c r="A90" s="27" t="s">
        <v>99</v>
      </c>
      <c r="B90" s="28" t="s">
        <v>801</v>
      </c>
      <c r="C90" s="29" t="s">
        <v>802</v>
      </c>
      <c r="D90" s="30" t="s">
        <v>198</v>
      </c>
      <c r="E90" s="31" t="s">
        <v>886</v>
      </c>
      <c r="F90" s="31" t="s">
        <v>887</v>
      </c>
      <c r="X90" s="20"/>
      <c r="Y90" s="21"/>
    </row>
    <row r="91" spans="1:25" s="3" customFormat="1" ht="15" x14ac:dyDescent="0.25">
      <c r="A91" s="77" t="s">
        <v>822</v>
      </c>
      <c r="B91" s="77"/>
      <c r="C91" s="77"/>
      <c r="D91" s="77"/>
      <c r="E91" s="77"/>
      <c r="F91" s="77"/>
      <c r="X91" s="20"/>
      <c r="Y91" s="21" t="s">
        <v>822</v>
      </c>
    </row>
    <row r="92" spans="1:25" s="3" customFormat="1" ht="22.5" x14ac:dyDescent="0.25">
      <c r="A92" s="22" t="s">
        <v>682</v>
      </c>
      <c r="B92" s="23" t="s">
        <v>823</v>
      </c>
      <c r="C92" s="24" t="s">
        <v>824</v>
      </c>
      <c r="D92" s="22" t="s">
        <v>407</v>
      </c>
      <c r="E92" s="25"/>
      <c r="F92" s="26" t="s">
        <v>825</v>
      </c>
      <c r="X92" s="20"/>
      <c r="Y92" s="21"/>
    </row>
    <row r="93" spans="1:25" s="3" customFormat="1" ht="15" x14ac:dyDescent="0.25">
      <c r="A93" s="77" t="s">
        <v>827</v>
      </c>
      <c r="B93" s="77"/>
      <c r="C93" s="77"/>
      <c r="D93" s="77"/>
      <c r="E93" s="77"/>
      <c r="F93" s="77"/>
      <c r="X93" s="20"/>
      <c r="Y93" s="21" t="s">
        <v>827</v>
      </c>
    </row>
    <row r="94" spans="1:25" s="3" customFormat="1" ht="22.5" x14ac:dyDescent="0.25">
      <c r="A94" s="22" t="s">
        <v>888</v>
      </c>
      <c r="B94" s="23" t="s">
        <v>828</v>
      </c>
      <c r="C94" s="24" t="s">
        <v>829</v>
      </c>
      <c r="D94" s="22" t="s">
        <v>407</v>
      </c>
      <c r="E94" s="25"/>
      <c r="F94" s="26" t="s">
        <v>825</v>
      </c>
      <c r="X94" s="20"/>
      <c r="Y94" s="21"/>
    </row>
    <row r="95" spans="1:25" s="3" customFormat="1" ht="15" x14ac:dyDescent="0.25">
      <c r="A95" s="77" t="s">
        <v>830</v>
      </c>
      <c r="B95" s="77"/>
      <c r="C95" s="77"/>
      <c r="D95" s="77"/>
      <c r="E95" s="77"/>
      <c r="F95" s="77"/>
      <c r="X95" s="20"/>
      <c r="Y95" s="21" t="s">
        <v>830</v>
      </c>
    </row>
    <row r="96" spans="1:25" s="3" customFormat="1" ht="22.5" x14ac:dyDescent="0.25">
      <c r="A96" s="22" t="s">
        <v>687</v>
      </c>
      <c r="B96" s="23" t="s">
        <v>833</v>
      </c>
      <c r="C96" s="24" t="s">
        <v>834</v>
      </c>
      <c r="D96" s="22" t="s">
        <v>79</v>
      </c>
      <c r="E96" s="25"/>
      <c r="F96" s="26" t="s">
        <v>889</v>
      </c>
      <c r="X96" s="20"/>
      <c r="Y96" s="21"/>
    </row>
    <row r="97" spans="1:25" s="3" customFormat="1" ht="15" x14ac:dyDescent="0.25">
      <c r="A97" s="22" t="s">
        <v>890</v>
      </c>
      <c r="B97" s="23" t="s">
        <v>842</v>
      </c>
      <c r="C97" s="24" t="s">
        <v>843</v>
      </c>
      <c r="D97" s="22" t="s">
        <v>335</v>
      </c>
      <c r="E97" s="25"/>
      <c r="F97" s="26" t="s">
        <v>366</v>
      </c>
      <c r="X97" s="20"/>
      <c r="Y97" s="21"/>
    </row>
    <row r="98" spans="1:25" s="3" customFormat="1" ht="33.75" x14ac:dyDescent="0.25">
      <c r="A98" s="22" t="s">
        <v>129</v>
      </c>
      <c r="B98" s="23" t="s">
        <v>846</v>
      </c>
      <c r="C98" s="24" t="s">
        <v>847</v>
      </c>
      <c r="D98" s="22" t="s">
        <v>335</v>
      </c>
      <c r="E98" s="25"/>
      <c r="F98" s="26" t="s">
        <v>366</v>
      </c>
      <c r="X98" s="20"/>
      <c r="Y98" s="21"/>
    </row>
    <row r="99" spans="1:25" s="3" customFormat="1" ht="15" x14ac:dyDescent="0.25">
      <c r="A99" s="77" t="s">
        <v>323</v>
      </c>
      <c r="B99" s="77"/>
      <c r="C99" s="77"/>
      <c r="D99" s="77"/>
      <c r="E99" s="77"/>
      <c r="F99" s="77"/>
      <c r="X99" s="20"/>
      <c r="Y99" s="21" t="s">
        <v>323</v>
      </c>
    </row>
    <row r="100" spans="1:25" s="3" customFormat="1" ht="33.75" x14ac:dyDescent="0.25">
      <c r="A100" s="22" t="s">
        <v>891</v>
      </c>
      <c r="B100" s="23" t="s">
        <v>850</v>
      </c>
      <c r="C100" s="24" t="s">
        <v>851</v>
      </c>
      <c r="D100" s="22" t="s">
        <v>335</v>
      </c>
      <c r="E100" s="25"/>
      <c r="F100" s="26" t="s">
        <v>366</v>
      </c>
      <c r="X100" s="20"/>
      <c r="Y100" s="21"/>
    </row>
    <row r="101" spans="1:25" s="3" customFormat="1" ht="15" x14ac:dyDescent="0.25">
      <c r="A101" s="77" t="s">
        <v>853</v>
      </c>
      <c r="B101" s="77"/>
      <c r="C101" s="77"/>
      <c r="D101" s="77"/>
      <c r="E101" s="77"/>
      <c r="F101" s="77"/>
      <c r="X101" s="20"/>
      <c r="Y101" s="21" t="s">
        <v>853</v>
      </c>
    </row>
    <row r="102" spans="1:25" s="3" customFormat="1" ht="33.75" x14ac:dyDescent="0.25">
      <c r="A102" s="22" t="s">
        <v>892</v>
      </c>
      <c r="B102" s="23" t="s">
        <v>854</v>
      </c>
      <c r="C102" s="24" t="s">
        <v>855</v>
      </c>
      <c r="D102" s="22" t="s">
        <v>198</v>
      </c>
      <c r="E102" s="25"/>
      <c r="F102" s="26" t="s">
        <v>80</v>
      </c>
      <c r="X102" s="20"/>
      <c r="Y102" s="21"/>
    </row>
    <row r="103" spans="1:25" s="3" customFormat="1" ht="22.5" x14ac:dyDescent="0.25">
      <c r="A103" s="22" t="s">
        <v>893</v>
      </c>
      <c r="B103" s="23" t="s">
        <v>857</v>
      </c>
      <c r="C103" s="24" t="s">
        <v>858</v>
      </c>
      <c r="D103" s="22" t="s">
        <v>407</v>
      </c>
      <c r="E103" s="25"/>
      <c r="F103" s="26" t="s">
        <v>894</v>
      </c>
      <c r="X103" s="20"/>
      <c r="Y103" s="21"/>
    </row>
    <row r="104" spans="1:25" s="3" customFormat="1" ht="22.5" x14ac:dyDescent="0.25">
      <c r="A104" s="22" t="s">
        <v>895</v>
      </c>
      <c r="B104" s="23" t="s">
        <v>863</v>
      </c>
      <c r="C104" s="24" t="s">
        <v>864</v>
      </c>
      <c r="D104" s="22" t="s">
        <v>198</v>
      </c>
      <c r="E104" s="25"/>
      <c r="F104" s="26" t="s">
        <v>80</v>
      </c>
      <c r="X104" s="20"/>
      <c r="Y104" s="21"/>
    </row>
    <row r="105" spans="1:25" s="3" customFormat="1" ht="15" x14ac:dyDescent="0.25">
      <c r="A105" s="22" t="s">
        <v>896</v>
      </c>
      <c r="B105" s="23" t="s">
        <v>866</v>
      </c>
      <c r="C105" s="24" t="s">
        <v>867</v>
      </c>
      <c r="D105" s="22" t="s">
        <v>326</v>
      </c>
      <c r="E105" s="25"/>
      <c r="F105" s="26" t="s">
        <v>250</v>
      </c>
      <c r="X105" s="20"/>
      <c r="Y105" s="21"/>
    </row>
    <row r="106" spans="1:25" s="3" customFormat="1" ht="15" x14ac:dyDescent="0.25">
      <c r="A106" s="77" t="s">
        <v>897</v>
      </c>
      <c r="B106" s="77"/>
      <c r="C106" s="77"/>
      <c r="D106" s="77"/>
      <c r="E106" s="77"/>
      <c r="F106" s="77"/>
      <c r="X106" s="20"/>
      <c r="Y106" s="21" t="s">
        <v>897</v>
      </c>
    </row>
    <row r="107" spans="1:25" s="3" customFormat="1" ht="15" x14ac:dyDescent="0.25">
      <c r="A107" s="77" t="s">
        <v>898</v>
      </c>
      <c r="B107" s="77"/>
      <c r="C107" s="77"/>
      <c r="D107" s="77"/>
      <c r="E107" s="77"/>
      <c r="F107" s="77"/>
      <c r="X107" s="20"/>
      <c r="Y107" s="21" t="s">
        <v>898</v>
      </c>
    </row>
    <row r="108" spans="1:25" s="3" customFormat="1" ht="15" x14ac:dyDescent="0.25">
      <c r="A108" s="77" t="s">
        <v>899</v>
      </c>
      <c r="B108" s="77"/>
      <c r="C108" s="77"/>
      <c r="D108" s="77"/>
      <c r="E108" s="77"/>
      <c r="F108" s="77"/>
      <c r="X108" s="20"/>
      <c r="Y108" s="21" t="s">
        <v>899</v>
      </c>
    </row>
    <row r="109" spans="1:25" s="3" customFormat="1" ht="13.5" customHeight="1" x14ac:dyDescent="0.25">
      <c r="A109" s="32"/>
      <c r="B109" s="33"/>
      <c r="C109" s="34"/>
      <c r="D109" s="35"/>
      <c r="E109" s="32"/>
      <c r="F109" s="36"/>
    </row>
    <row r="110" spans="1:25" s="3" customFormat="1" ht="13.5" customHeight="1" x14ac:dyDescent="0.25">
      <c r="A110" s="78" t="s">
        <v>239</v>
      </c>
      <c r="B110" s="78"/>
      <c r="C110" s="78"/>
      <c r="D110" s="78"/>
      <c r="E110" s="78"/>
      <c r="F110" s="38"/>
      <c r="G110" s="39"/>
      <c r="H110" s="39"/>
    </row>
    <row r="111" spans="1:25" s="3" customFormat="1" ht="13.5" customHeight="1" x14ac:dyDescent="0.25">
      <c r="A111" s="40"/>
      <c r="B111" s="40"/>
      <c r="C111" s="40"/>
      <c r="D111" s="40"/>
      <c r="E111" s="40"/>
      <c r="F111" s="37"/>
      <c r="G111" s="39"/>
      <c r="H111" s="39"/>
    </row>
    <row r="112" spans="1:25" s="3" customFormat="1" ht="13.5" customHeight="1" x14ac:dyDescent="0.25">
      <c r="A112" s="41" t="s">
        <v>240</v>
      </c>
      <c r="B112" s="42" t="s">
        <v>241</v>
      </c>
      <c r="C112" s="43" t="s">
        <v>242</v>
      </c>
      <c r="D112" s="41" t="s">
        <v>243</v>
      </c>
      <c r="E112" s="41" t="s">
        <v>244</v>
      </c>
      <c r="F112" s="44"/>
    </row>
    <row r="113" spans="1:27" s="3" customFormat="1" ht="15" x14ac:dyDescent="0.25">
      <c r="A113" s="79" t="s">
        <v>245</v>
      </c>
      <c r="B113" s="80"/>
      <c r="C113" s="80"/>
      <c r="D113" s="80"/>
      <c r="E113" s="81"/>
      <c r="F113" s="45"/>
      <c r="Z113" s="46" t="s">
        <v>245</v>
      </c>
    </row>
    <row r="114" spans="1:27" s="3" customFormat="1" ht="15" x14ac:dyDescent="0.25">
      <c r="A114" s="79" t="s">
        <v>246</v>
      </c>
      <c r="B114" s="80"/>
      <c r="C114" s="80"/>
      <c r="D114" s="80"/>
      <c r="E114" s="81"/>
      <c r="F114" s="45"/>
      <c r="Z114" s="46"/>
      <c r="AA114" s="46" t="s">
        <v>246</v>
      </c>
    </row>
    <row r="115" spans="1:27" s="3" customFormat="1" ht="15" x14ac:dyDescent="0.25">
      <c r="A115" s="47">
        <f>IF(H115&lt;&gt;"",COUNTA(H$1:H115),"")</f>
        <v>1</v>
      </c>
      <c r="B115" s="48" t="s">
        <v>257</v>
      </c>
      <c r="C115" s="49" t="s">
        <v>258</v>
      </c>
      <c r="D115" s="47" t="s">
        <v>249</v>
      </c>
      <c r="E115" s="50">
        <v>0.43</v>
      </c>
      <c r="F115" s="51"/>
      <c r="H115" s="52" t="s">
        <v>250</v>
      </c>
      <c r="Z115" s="46"/>
      <c r="AA115" s="46"/>
    </row>
    <row r="116" spans="1:27" s="3" customFormat="1" ht="15" x14ac:dyDescent="0.25">
      <c r="A116" s="47">
        <f>IF(H116&lt;&gt;"",COUNTA(H$1:H116),"")</f>
        <v>2</v>
      </c>
      <c r="B116" s="48" t="s">
        <v>701</v>
      </c>
      <c r="C116" s="49" t="s">
        <v>702</v>
      </c>
      <c r="D116" s="47" t="s">
        <v>249</v>
      </c>
      <c r="E116" s="50">
        <v>8.99</v>
      </c>
      <c r="F116" s="51"/>
      <c r="H116" s="52" t="s">
        <v>250</v>
      </c>
      <c r="Z116" s="46"/>
      <c r="AA116" s="46"/>
    </row>
    <row r="117" spans="1:27" s="3" customFormat="1" ht="15" x14ac:dyDescent="0.25">
      <c r="A117" s="47">
        <f>IF(H117&lt;&gt;"",COUNTA(H$1:H117),"")</f>
        <v>3</v>
      </c>
      <c r="B117" s="48" t="s">
        <v>705</v>
      </c>
      <c r="C117" s="49" t="s">
        <v>900</v>
      </c>
      <c r="D117" s="47" t="s">
        <v>249</v>
      </c>
      <c r="E117" s="50">
        <v>6.56</v>
      </c>
      <c r="F117" s="51"/>
      <c r="H117" s="52" t="s">
        <v>250</v>
      </c>
      <c r="Z117" s="46"/>
      <c r="AA117" s="46"/>
    </row>
    <row r="118" spans="1:27" s="3" customFormat="1" ht="15" x14ac:dyDescent="0.25">
      <c r="A118" s="47">
        <f>IF(H118&lt;&gt;"",COUNTA(H$1:H118),"")</f>
        <v>4</v>
      </c>
      <c r="B118" s="48" t="s">
        <v>705</v>
      </c>
      <c r="C118" s="49" t="s">
        <v>706</v>
      </c>
      <c r="D118" s="47" t="s">
        <v>249</v>
      </c>
      <c r="E118" s="50">
        <v>18.28</v>
      </c>
      <c r="F118" s="51"/>
      <c r="H118" s="52" t="s">
        <v>250</v>
      </c>
      <c r="Z118" s="46"/>
      <c r="AA118" s="46"/>
    </row>
    <row r="119" spans="1:27" s="3" customFormat="1" ht="15" x14ac:dyDescent="0.25">
      <c r="A119" s="47">
        <f>IF(H119&lt;&gt;"",COUNTA(H$1:H119),"")</f>
        <v>5</v>
      </c>
      <c r="B119" s="53">
        <v>2</v>
      </c>
      <c r="C119" s="49" t="s">
        <v>263</v>
      </c>
      <c r="D119" s="47" t="s">
        <v>249</v>
      </c>
      <c r="E119" s="50">
        <v>1.83</v>
      </c>
      <c r="F119" s="51"/>
      <c r="H119" s="52" t="s">
        <v>250</v>
      </c>
      <c r="Z119" s="46"/>
      <c r="AA119" s="46"/>
    </row>
    <row r="120" spans="1:27" s="3" customFormat="1" ht="15" x14ac:dyDescent="0.25">
      <c r="A120" s="79" t="s">
        <v>264</v>
      </c>
      <c r="B120" s="80"/>
      <c r="C120" s="80"/>
      <c r="D120" s="80"/>
      <c r="E120" s="81"/>
      <c r="F120" s="45"/>
      <c r="Z120" s="46"/>
      <c r="AA120" s="46" t="s">
        <v>264</v>
      </c>
    </row>
    <row r="121" spans="1:27" s="3" customFormat="1" ht="15" x14ac:dyDescent="0.25">
      <c r="A121" s="47">
        <f>IF(H121&lt;&gt;"",COUNTA(H$1:H121),"")</f>
        <v>6</v>
      </c>
      <c r="B121" s="48" t="s">
        <v>274</v>
      </c>
      <c r="C121" s="49" t="s">
        <v>275</v>
      </c>
      <c r="D121" s="47" t="s">
        <v>267</v>
      </c>
      <c r="E121" s="50">
        <v>0.05</v>
      </c>
      <c r="F121" s="51"/>
      <c r="H121" s="52" t="s">
        <v>250</v>
      </c>
      <c r="Z121" s="46"/>
      <c r="AA121" s="46"/>
    </row>
    <row r="122" spans="1:27" s="3" customFormat="1" ht="15" x14ac:dyDescent="0.25">
      <c r="A122" s="47">
        <f>IF(H122&lt;&gt;"",COUNTA(H$1:H122),"")</f>
        <v>7</v>
      </c>
      <c r="B122" s="48" t="s">
        <v>276</v>
      </c>
      <c r="C122" s="49" t="s">
        <v>277</v>
      </c>
      <c r="D122" s="47" t="s">
        <v>267</v>
      </c>
      <c r="E122" s="50">
        <v>0.03</v>
      </c>
      <c r="F122" s="51"/>
      <c r="H122" s="52" t="s">
        <v>250</v>
      </c>
      <c r="Z122" s="46"/>
      <c r="AA122" s="46"/>
    </row>
    <row r="123" spans="1:27" s="3" customFormat="1" ht="15" x14ac:dyDescent="0.25">
      <c r="A123" s="47">
        <f>IF(H123&lt;&gt;"",COUNTA(H$1:H123),"")</f>
        <v>8</v>
      </c>
      <c r="B123" s="48" t="s">
        <v>294</v>
      </c>
      <c r="C123" s="49" t="s">
        <v>295</v>
      </c>
      <c r="D123" s="47" t="s">
        <v>267</v>
      </c>
      <c r="E123" s="50">
        <v>0.09</v>
      </c>
      <c r="F123" s="51"/>
      <c r="H123" s="52" t="s">
        <v>250</v>
      </c>
      <c r="Z123" s="46"/>
      <c r="AA123" s="46"/>
    </row>
    <row r="124" spans="1:27" s="3" customFormat="1" ht="15" x14ac:dyDescent="0.25">
      <c r="A124" s="47">
        <f>IF(H124&lt;&gt;"",COUNTA(H$1:H124),"")</f>
        <v>9</v>
      </c>
      <c r="B124" s="48" t="s">
        <v>901</v>
      </c>
      <c r="C124" s="49" t="s">
        <v>902</v>
      </c>
      <c r="D124" s="47" t="s">
        <v>267</v>
      </c>
      <c r="E124" s="50">
        <v>1.65</v>
      </c>
      <c r="F124" s="51"/>
      <c r="H124" s="52" t="s">
        <v>250</v>
      </c>
      <c r="Z124" s="46"/>
      <c r="AA124" s="46"/>
    </row>
    <row r="125" spans="1:27" s="3" customFormat="1" ht="15" x14ac:dyDescent="0.25">
      <c r="A125" s="47">
        <f>IF(H125&lt;&gt;"",COUNTA(H$1:H125),"")</f>
        <v>10</v>
      </c>
      <c r="B125" s="48" t="s">
        <v>304</v>
      </c>
      <c r="C125" s="49" t="s">
        <v>305</v>
      </c>
      <c r="D125" s="47" t="s">
        <v>267</v>
      </c>
      <c r="E125" s="50">
        <v>0.92</v>
      </c>
      <c r="F125" s="51"/>
      <c r="H125" s="52" t="s">
        <v>250</v>
      </c>
      <c r="Z125" s="46"/>
      <c r="AA125" s="46"/>
    </row>
    <row r="126" spans="1:27" s="3" customFormat="1" ht="15" x14ac:dyDescent="0.25">
      <c r="A126" s="79" t="s">
        <v>306</v>
      </c>
      <c r="B126" s="80"/>
      <c r="C126" s="80"/>
      <c r="D126" s="80"/>
      <c r="E126" s="81"/>
      <c r="F126" s="45"/>
      <c r="Z126" s="46"/>
      <c r="AA126" s="46" t="s">
        <v>306</v>
      </c>
    </row>
    <row r="127" spans="1:27" s="3" customFormat="1" ht="15" x14ac:dyDescent="0.25">
      <c r="A127" s="47">
        <f>IF(H127&lt;&gt;"",COUNTA(H$1:H127),"")</f>
        <v>11</v>
      </c>
      <c r="B127" s="48" t="s">
        <v>781</v>
      </c>
      <c r="C127" s="49" t="s">
        <v>782</v>
      </c>
      <c r="D127" s="47" t="s">
        <v>73</v>
      </c>
      <c r="E127" s="50">
        <v>0.04</v>
      </c>
      <c r="F127" s="51"/>
      <c r="H127" s="52" t="s">
        <v>250</v>
      </c>
      <c r="Z127" s="46"/>
      <c r="AA127" s="46"/>
    </row>
    <row r="128" spans="1:27" s="3" customFormat="1" ht="15" x14ac:dyDescent="0.25">
      <c r="A128" s="47">
        <f>IF(H128&lt;&gt;"",COUNTA(H$1:H128),"")</f>
        <v>12</v>
      </c>
      <c r="B128" s="48" t="s">
        <v>110</v>
      </c>
      <c r="C128" s="49" t="s">
        <v>111</v>
      </c>
      <c r="D128" s="47" t="s">
        <v>48</v>
      </c>
      <c r="E128" s="59">
        <v>1.3759999999999999</v>
      </c>
      <c r="F128" s="51"/>
      <c r="H128" s="52" t="s">
        <v>250</v>
      </c>
      <c r="Z128" s="46"/>
      <c r="AA128" s="46"/>
    </row>
    <row r="129" spans="1:27" s="3" customFormat="1" ht="15" x14ac:dyDescent="0.25">
      <c r="A129" s="47">
        <f>IF(H129&lt;&gt;"",COUNTA(H$1:H129),"")</f>
        <v>13</v>
      </c>
      <c r="B129" s="48" t="s">
        <v>875</v>
      </c>
      <c r="C129" s="49" t="s">
        <v>876</v>
      </c>
      <c r="D129" s="47" t="s">
        <v>73</v>
      </c>
      <c r="E129" s="59">
        <v>2E-3</v>
      </c>
      <c r="F129" s="51"/>
      <c r="H129" s="52" t="s">
        <v>250</v>
      </c>
      <c r="Z129" s="46"/>
      <c r="AA129" s="46"/>
    </row>
    <row r="130" spans="1:27" s="3" customFormat="1" ht="15" x14ac:dyDescent="0.25">
      <c r="A130" s="47">
        <f>IF(H130&lt;&gt;"",COUNTA(H$1:H130),"")</f>
        <v>14</v>
      </c>
      <c r="B130" s="48" t="s">
        <v>785</v>
      </c>
      <c r="C130" s="49" t="s">
        <v>786</v>
      </c>
      <c r="D130" s="47" t="s">
        <v>358</v>
      </c>
      <c r="E130" s="57">
        <v>1.4760000000000001E-2</v>
      </c>
      <c r="F130" s="51"/>
      <c r="H130" s="52" t="s">
        <v>250</v>
      </c>
      <c r="Z130" s="46"/>
      <c r="AA130" s="46"/>
    </row>
    <row r="131" spans="1:27" s="3" customFormat="1" ht="15" x14ac:dyDescent="0.25">
      <c r="A131" s="47">
        <f>IF(H131&lt;&gt;"",COUNTA(H$1:H131),"")</f>
        <v>15</v>
      </c>
      <c r="B131" s="48" t="s">
        <v>762</v>
      </c>
      <c r="C131" s="49" t="s">
        <v>763</v>
      </c>
      <c r="D131" s="47" t="s">
        <v>73</v>
      </c>
      <c r="E131" s="50">
        <v>0.01</v>
      </c>
      <c r="F131" s="51"/>
      <c r="H131" s="52" t="s">
        <v>250</v>
      </c>
      <c r="Z131" s="46"/>
      <c r="AA131" s="46"/>
    </row>
    <row r="132" spans="1:27" s="3" customFormat="1" ht="15" x14ac:dyDescent="0.25">
      <c r="A132" s="47">
        <f>IF(H132&lt;&gt;"",COUNTA(H$1:H132),"")</f>
        <v>16</v>
      </c>
      <c r="B132" s="48" t="s">
        <v>55</v>
      </c>
      <c r="C132" s="49" t="s">
        <v>56</v>
      </c>
      <c r="D132" s="47" t="s">
        <v>44</v>
      </c>
      <c r="E132" s="57">
        <v>2.7999999999999998E-4</v>
      </c>
      <c r="F132" s="51"/>
      <c r="H132" s="52" t="s">
        <v>250</v>
      </c>
      <c r="Z132" s="46"/>
      <c r="AA132" s="46"/>
    </row>
    <row r="133" spans="1:27" s="3" customFormat="1" ht="15" x14ac:dyDescent="0.25">
      <c r="A133" s="47">
        <f>IF(H133&lt;&gt;"",COUNTA(H$1:H133),"")</f>
        <v>17</v>
      </c>
      <c r="B133" s="48" t="s">
        <v>787</v>
      </c>
      <c r="C133" s="49" t="s">
        <v>788</v>
      </c>
      <c r="D133" s="47" t="s">
        <v>44</v>
      </c>
      <c r="E133" s="58">
        <v>1.2559999999999999E-4</v>
      </c>
      <c r="F133" s="51"/>
      <c r="H133" s="52" t="s">
        <v>250</v>
      </c>
      <c r="Z133" s="46"/>
      <c r="AA133" s="46"/>
    </row>
    <row r="134" spans="1:27" s="3" customFormat="1" ht="15" x14ac:dyDescent="0.25">
      <c r="A134" s="47">
        <f>IF(H134&lt;&gt;"",COUNTA(H$1:H134),"")</f>
        <v>18</v>
      </c>
      <c r="B134" s="48" t="s">
        <v>791</v>
      </c>
      <c r="C134" s="49" t="s">
        <v>792</v>
      </c>
      <c r="D134" s="47" t="s">
        <v>73</v>
      </c>
      <c r="E134" s="55">
        <v>2.92E-4</v>
      </c>
      <c r="F134" s="51"/>
      <c r="H134" s="52" t="s">
        <v>250</v>
      </c>
      <c r="Z134" s="46"/>
      <c r="AA134" s="46"/>
    </row>
    <row r="135" spans="1:27" s="3" customFormat="1" ht="15" x14ac:dyDescent="0.25">
      <c r="A135" s="47">
        <f>IF(H135&lt;&gt;"",COUNTA(H$1:H135),"")</f>
        <v>19</v>
      </c>
      <c r="B135" s="48" t="s">
        <v>795</v>
      </c>
      <c r="C135" s="49" t="s">
        <v>796</v>
      </c>
      <c r="D135" s="47" t="s">
        <v>73</v>
      </c>
      <c r="E135" s="56">
        <v>8.1199999999999994E-2</v>
      </c>
      <c r="F135" s="51"/>
      <c r="H135" s="52" t="s">
        <v>250</v>
      </c>
      <c r="Z135" s="46"/>
      <c r="AA135" s="46"/>
    </row>
    <row r="136" spans="1:27" s="3" customFormat="1" ht="15" x14ac:dyDescent="0.25">
      <c r="A136" s="47">
        <f>IF(H136&lt;&gt;"",COUNTA(H$1:H136),"")</f>
        <v>20</v>
      </c>
      <c r="B136" s="48" t="s">
        <v>799</v>
      </c>
      <c r="C136" s="49" t="s">
        <v>800</v>
      </c>
      <c r="D136" s="47" t="s">
        <v>73</v>
      </c>
      <c r="E136" s="59">
        <v>3.7999999999999999E-2</v>
      </c>
      <c r="F136" s="51"/>
      <c r="H136" s="52" t="s">
        <v>250</v>
      </c>
      <c r="Z136" s="46"/>
      <c r="AA136" s="46"/>
    </row>
    <row r="137" spans="1:27" s="3" customFormat="1" ht="15" x14ac:dyDescent="0.25">
      <c r="A137" s="47">
        <f>IF(H137&lt;&gt;"",COUNTA(H$1:H137),"")</f>
        <v>21</v>
      </c>
      <c r="B137" s="48" t="s">
        <v>71</v>
      </c>
      <c r="C137" s="49" t="s">
        <v>72</v>
      </c>
      <c r="D137" s="47" t="s">
        <v>73</v>
      </c>
      <c r="E137" s="50">
        <v>0.02</v>
      </c>
      <c r="F137" s="51"/>
      <c r="H137" s="52" t="s">
        <v>250</v>
      </c>
      <c r="Z137" s="46"/>
      <c r="AA137" s="46"/>
    </row>
    <row r="138" spans="1:27" s="3" customFormat="1" ht="22.5" x14ac:dyDescent="0.25">
      <c r="A138" s="47">
        <f>IF(H138&lt;&gt;"",COUNTA(H$1:H138),"")</f>
        <v>22</v>
      </c>
      <c r="B138" s="48" t="s">
        <v>766</v>
      </c>
      <c r="C138" s="49" t="s">
        <v>767</v>
      </c>
      <c r="D138" s="47" t="s">
        <v>44</v>
      </c>
      <c r="E138" s="57">
        <v>1.0000000000000001E-5</v>
      </c>
      <c r="F138" s="51"/>
      <c r="H138" s="52" t="s">
        <v>250</v>
      </c>
      <c r="Z138" s="46"/>
      <c r="AA138" s="46"/>
    </row>
    <row r="139" spans="1:27" s="3" customFormat="1" ht="15" x14ac:dyDescent="0.25">
      <c r="A139" s="47">
        <f>IF(H139&lt;&gt;"",COUNTA(H$1:H139),"")</f>
        <v>23</v>
      </c>
      <c r="B139" s="48" t="s">
        <v>768</v>
      </c>
      <c r="C139" s="49" t="s">
        <v>769</v>
      </c>
      <c r="D139" s="47" t="s">
        <v>73</v>
      </c>
      <c r="E139" s="54">
        <v>12.4</v>
      </c>
      <c r="F139" s="51"/>
      <c r="H139" s="52" t="s">
        <v>250</v>
      </c>
      <c r="Z139" s="46"/>
      <c r="AA139" s="46"/>
    </row>
    <row r="140" spans="1:27" s="3" customFormat="1" ht="33.75" x14ac:dyDescent="0.25">
      <c r="A140" s="47">
        <f>IF(H140&lt;&gt;"",COUNTA(H$1:H140),"")</f>
        <v>24</v>
      </c>
      <c r="B140" s="48" t="s">
        <v>772</v>
      </c>
      <c r="C140" s="49" t="s">
        <v>773</v>
      </c>
      <c r="D140" s="47" t="s">
        <v>515</v>
      </c>
      <c r="E140" s="60">
        <v>1</v>
      </c>
      <c r="F140" s="51"/>
      <c r="H140" s="52" t="s">
        <v>250</v>
      </c>
      <c r="Z140" s="46"/>
      <c r="AA140" s="46"/>
    </row>
    <row r="141" spans="1:27" s="3" customFormat="1" ht="22.5" x14ac:dyDescent="0.25">
      <c r="A141" s="47">
        <f>IF(H141&lt;&gt;"",COUNTA(H$1:H141),"")</f>
        <v>25</v>
      </c>
      <c r="B141" s="48" t="s">
        <v>831</v>
      </c>
      <c r="C141" s="49" t="s">
        <v>832</v>
      </c>
      <c r="D141" s="47" t="s">
        <v>79</v>
      </c>
      <c r="E141" s="60">
        <v>1</v>
      </c>
      <c r="F141" s="51"/>
      <c r="H141" s="52" t="s">
        <v>250</v>
      </c>
      <c r="Z141" s="46"/>
      <c r="AA141" s="46"/>
    </row>
    <row r="142" spans="1:27" s="3" customFormat="1" ht="22.5" x14ac:dyDescent="0.25">
      <c r="A142" s="47">
        <f>IF(H142&lt;&gt;"",COUNTA(H$1:H142),"")</f>
        <v>26</v>
      </c>
      <c r="B142" s="48" t="s">
        <v>838</v>
      </c>
      <c r="C142" s="49" t="s">
        <v>839</v>
      </c>
      <c r="D142" s="47" t="s">
        <v>79</v>
      </c>
      <c r="E142" s="60">
        <v>1</v>
      </c>
      <c r="F142" s="51"/>
      <c r="H142" s="52" t="s">
        <v>250</v>
      </c>
      <c r="Z142" s="46"/>
      <c r="AA142" s="46"/>
    </row>
    <row r="143" spans="1:27" s="3" customFormat="1" ht="22.5" x14ac:dyDescent="0.25">
      <c r="A143" s="47">
        <f>IF(H143&lt;&gt;"",COUNTA(H$1:H143),"")</f>
        <v>27</v>
      </c>
      <c r="B143" s="48" t="s">
        <v>833</v>
      </c>
      <c r="C143" s="49" t="s">
        <v>834</v>
      </c>
      <c r="D143" s="47" t="s">
        <v>79</v>
      </c>
      <c r="E143" s="60">
        <v>7</v>
      </c>
      <c r="F143" s="51"/>
      <c r="H143" s="52" t="s">
        <v>250</v>
      </c>
      <c r="Z143" s="46"/>
      <c r="AA143" s="46"/>
    </row>
    <row r="144" spans="1:27" s="3" customFormat="1" ht="22.5" x14ac:dyDescent="0.25">
      <c r="A144" s="47">
        <f>IF(H144&lt;&gt;"",COUNTA(H$1:H144),"")</f>
        <v>28</v>
      </c>
      <c r="B144" s="48" t="s">
        <v>833</v>
      </c>
      <c r="C144" s="49" t="s">
        <v>834</v>
      </c>
      <c r="D144" s="47" t="s">
        <v>79</v>
      </c>
      <c r="E144" s="60">
        <v>6</v>
      </c>
      <c r="F144" s="51"/>
      <c r="H144" s="52" t="s">
        <v>250</v>
      </c>
      <c r="Z144" s="46"/>
      <c r="AA144" s="46"/>
    </row>
    <row r="145" spans="1:27" s="3" customFormat="1" ht="22.5" x14ac:dyDescent="0.25">
      <c r="A145" s="47">
        <f>IF(H145&lt;&gt;"",COUNTA(H$1:H145),"")</f>
        <v>29</v>
      </c>
      <c r="B145" s="48" t="s">
        <v>836</v>
      </c>
      <c r="C145" s="49" t="s">
        <v>837</v>
      </c>
      <c r="D145" s="47" t="s">
        <v>79</v>
      </c>
      <c r="E145" s="60">
        <v>1</v>
      </c>
      <c r="F145" s="51"/>
      <c r="H145" s="52" t="s">
        <v>250</v>
      </c>
      <c r="Z145" s="46"/>
      <c r="AA145" s="46"/>
    </row>
    <row r="146" spans="1:27" s="3" customFormat="1" ht="22.5" x14ac:dyDescent="0.25">
      <c r="A146" s="47">
        <f>IF(H146&lt;&gt;"",COUNTA(H$1:H146),"")</f>
        <v>30</v>
      </c>
      <c r="B146" s="48" t="s">
        <v>863</v>
      </c>
      <c r="C146" s="49" t="s">
        <v>864</v>
      </c>
      <c r="D146" s="47" t="s">
        <v>198</v>
      </c>
      <c r="E146" s="60">
        <v>16</v>
      </c>
      <c r="F146" s="51"/>
      <c r="H146" s="52" t="s">
        <v>250</v>
      </c>
      <c r="Z146" s="46"/>
      <c r="AA146" s="46"/>
    </row>
    <row r="147" spans="1:27" s="3" customFormat="1" ht="33.75" x14ac:dyDescent="0.25">
      <c r="A147" s="47">
        <f>IF(H147&lt;&gt;"",COUNTA(H$1:H147),"")</f>
        <v>31</v>
      </c>
      <c r="B147" s="48" t="s">
        <v>854</v>
      </c>
      <c r="C147" s="49" t="s">
        <v>855</v>
      </c>
      <c r="D147" s="47" t="s">
        <v>198</v>
      </c>
      <c r="E147" s="60">
        <v>16</v>
      </c>
      <c r="F147" s="51"/>
      <c r="H147" s="52" t="s">
        <v>250</v>
      </c>
      <c r="Z147" s="46"/>
      <c r="AA147" s="46"/>
    </row>
    <row r="148" spans="1:27" s="3" customFormat="1" ht="15" x14ac:dyDescent="0.25">
      <c r="A148" s="47">
        <f>IF(H148&lt;&gt;"",COUNTA(H$1:H148),"")</f>
        <v>32</v>
      </c>
      <c r="B148" s="48" t="s">
        <v>866</v>
      </c>
      <c r="C148" s="49" t="s">
        <v>867</v>
      </c>
      <c r="D148" s="47" t="s">
        <v>326</v>
      </c>
      <c r="E148" s="60">
        <v>2</v>
      </c>
      <c r="F148" s="51"/>
      <c r="H148" s="52" t="s">
        <v>250</v>
      </c>
      <c r="Z148" s="46"/>
      <c r="AA148" s="46"/>
    </row>
    <row r="149" spans="1:27" s="3" customFormat="1" ht="33.75" x14ac:dyDescent="0.25">
      <c r="A149" s="47">
        <f>IF(H149&lt;&gt;"",COUNTA(H$1:H149),"")</f>
        <v>33</v>
      </c>
      <c r="B149" s="48" t="s">
        <v>850</v>
      </c>
      <c r="C149" s="49" t="s">
        <v>851</v>
      </c>
      <c r="D149" s="47" t="s">
        <v>335</v>
      </c>
      <c r="E149" s="60">
        <v>5</v>
      </c>
      <c r="F149" s="51"/>
      <c r="H149" s="52" t="s">
        <v>250</v>
      </c>
      <c r="Z149" s="46"/>
      <c r="AA149" s="46"/>
    </row>
    <row r="150" spans="1:27" s="3" customFormat="1" ht="22.5" x14ac:dyDescent="0.25">
      <c r="A150" s="47">
        <f>IF(H150&lt;&gt;"",COUNTA(H$1:H150),"")</f>
        <v>34</v>
      </c>
      <c r="B150" s="48" t="s">
        <v>828</v>
      </c>
      <c r="C150" s="49" t="s">
        <v>829</v>
      </c>
      <c r="D150" s="47" t="s">
        <v>407</v>
      </c>
      <c r="E150" s="54">
        <v>0.2</v>
      </c>
      <c r="F150" s="51"/>
      <c r="H150" s="52" t="s">
        <v>250</v>
      </c>
      <c r="Z150" s="46"/>
      <c r="AA150" s="46"/>
    </row>
    <row r="151" spans="1:27" s="3" customFormat="1" ht="22.5" x14ac:dyDescent="0.25">
      <c r="A151" s="47">
        <f>IF(H151&lt;&gt;"",COUNTA(H$1:H151),"")</f>
        <v>35</v>
      </c>
      <c r="B151" s="48" t="s">
        <v>823</v>
      </c>
      <c r="C151" s="49" t="s">
        <v>824</v>
      </c>
      <c r="D151" s="47" t="s">
        <v>407</v>
      </c>
      <c r="E151" s="54">
        <v>0.3</v>
      </c>
      <c r="F151" s="51"/>
      <c r="H151" s="52" t="s">
        <v>250</v>
      </c>
      <c r="Z151" s="46"/>
      <c r="AA151" s="46"/>
    </row>
    <row r="152" spans="1:27" s="3" customFormat="1" ht="22.5" x14ac:dyDescent="0.25">
      <c r="A152" s="47">
        <f>IF(H152&lt;&gt;"",COUNTA(H$1:H152),"")</f>
        <v>36</v>
      </c>
      <c r="B152" s="48" t="s">
        <v>848</v>
      </c>
      <c r="C152" s="49" t="s">
        <v>849</v>
      </c>
      <c r="D152" s="47" t="s">
        <v>335</v>
      </c>
      <c r="E152" s="60">
        <v>1</v>
      </c>
      <c r="F152" s="51"/>
      <c r="H152" s="52" t="s">
        <v>250</v>
      </c>
      <c r="Z152" s="46"/>
      <c r="AA152" s="46"/>
    </row>
    <row r="153" spans="1:27" s="3" customFormat="1" ht="22.5" x14ac:dyDescent="0.25">
      <c r="A153" s="47">
        <f>IF(H153&lt;&gt;"",COUNTA(H$1:H153),"")</f>
        <v>37</v>
      </c>
      <c r="B153" s="48" t="s">
        <v>857</v>
      </c>
      <c r="C153" s="49" t="s">
        <v>858</v>
      </c>
      <c r="D153" s="47" t="s">
        <v>407</v>
      </c>
      <c r="E153" s="54">
        <v>2.1</v>
      </c>
      <c r="F153" s="51"/>
      <c r="H153" s="52" t="s">
        <v>250</v>
      </c>
      <c r="Z153" s="46"/>
      <c r="AA153" s="46"/>
    </row>
    <row r="154" spans="1:27" s="3" customFormat="1" ht="22.5" x14ac:dyDescent="0.25">
      <c r="A154" s="47">
        <f>IF(H154&lt;&gt;"",COUNTA(H$1:H154),"")</f>
        <v>38</v>
      </c>
      <c r="B154" s="48" t="s">
        <v>860</v>
      </c>
      <c r="C154" s="49" t="s">
        <v>861</v>
      </c>
      <c r="D154" s="47" t="s">
        <v>407</v>
      </c>
      <c r="E154" s="54">
        <v>0.5</v>
      </c>
      <c r="F154" s="51"/>
      <c r="H154" s="52" t="s">
        <v>250</v>
      </c>
      <c r="Z154" s="46"/>
      <c r="AA154" s="46"/>
    </row>
    <row r="155" spans="1:27" s="3" customFormat="1" ht="22.5" x14ac:dyDescent="0.25">
      <c r="A155" s="47">
        <f>IF(H155&lt;&gt;"",COUNTA(H$1:H155),"")</f>
        <v>39</v>
      </c>
      <c r="B155" s="48" t="s">
        <v>801</v>
      </c>
      <c r="C155" s="49" t="s">
        <v>802</v>
      </c>
      <c r="D155" s="47" t="s">
        <v>198</v>
      </c>
      <c r="E155" s="58">
        <v>7.1919937999999997</v>
      </c>
      <c r="F155" s="51"/>
      <c r="H155" s="52" t="s">
        <v>250</v>
      </c>
      <c r="Z155" s="46"/>
      <c r="AA155" s="46"/>
    </row>
    <row r="156" spans="1:27" s="3" customFormat="1" ht="22.5" x14ac:dyDescent="0.25">
      <c r="A156" s="47">
        <f>IF(H156&lt;&gt;"",COUNTA(H$1:H156),"")</f>
        <v>40</v>
      </c>
      <c r="B156" s="48" t="s">
        <v>801</v>
      </c>
      <c r="C156" s="49" t="s">
        <v>802</v>
      </c>
      <c r="D156" s="47" t="s">
        <v>198</v>
      </c>
      <c r="E156" s="59">
        <v>3.5960000000000001</v>
      </c>
      <c r="F156" s="51"/>
      <c r="H156" s="52" t="s">
        <v>250</v>
      </c>
      <c r="Z156" s="46"/>
      <c r="AA156" s="46"/>
    </row>
    <row r="157" spans="1:27" s="3" customFormat="1" ht="22.5" x14ac:dyDescent="0.25">
      <c r="A157" s="47">
        <f>IF(H157&lt;&gt;"",COUNTA(H$1:H157),"")</f>
        <v>41</v>
      </c>
      <c r="B157" s="48" t="s">
        <v>818</v>
      </c>
      <c r="C157" s="49" t="s">
        <v>819</v>
      </c>
      <c r="D157" s="47" t="s">
        <v>198</v>
      </c>
      <c r="E157" s="58">
        <v>3.7160009000000001</v>
      </c>
      <c r="F157" s="51"/>
      <c r="H157" s="52" t="s">
        <v>250</v>
      </c>
      <c r="Z157" s="46"/>
      <c r="AA157" s="46"/>
    </row>
    <row r="158" spans="1:27" s="3" customFormat="1" ht="22.5" x14ac:dyDescent="0.25">
      <c r="A158" s="47">
        <f>IF(H158&lt;&gt;"",COUNTA(H$1:H158),"")</f>
        <v>42</v>
      </c>
      <c r="B158" s="48" t="s">
        <v>846</v>
      </c>
      <c r="C158" s="49" t="s">
        <v>847</v>
      </c>
      <c r="D158" s="47" t="s">
        <v>335</v>
      </c>
      <c r="E158" s="60">
        <v>6</v>
      </c>
      <c r="F158" s="51"/>
      <c r="H158" s="52" t="s">
        <v>250</v>
      </c>
      <c r="Z158" s="46"/>
      <c r="AA158" s="46"/>
    </row>
    <row r="159" spans="1:27" s="3" customFormat="1" ht="22.5" x14ac:dyDescent="0.25">
      <c r="A159" s="47">
        <f>IF(H159&lt;&gt;"",COUNTA(H$1:H159),"")</f>
        <v>43</v>
      </c>
      <c r="B159" s="48" t="s">
        <v>840</v>
      </c>
      <c r="C159" s="49" t="s">
        <v>841</v>
      </c>
      <c r="D159" s="47" t="s">
        <v>335</v>
      </c>
      <c r="E159" s="60">
        <v>4</v>
      </c>
      <c r="F159" s="51"/>
      <c r="H159" s="52" t="s">
        <v>250</v>
      </c>
      <c r="Z159" s="46"/>
      <c r="AA159" s="46"/>
    </row>
    <row r="160" spans="1:27" s="3" customFormat="1" ht="15" x14ac:dyDescent="0.25">
      <c r="A160" s="47">
        <f>IF(H160&lt;&gt;"",COUNTA(H$1:H160),"")</f>
        <v>44</v>
      </c>
      <c r="B160" s="48" t="s">
        <v>842</v>
      </c>
      <c r="C160" s="49" t="s">
        <v>843</v>
      </c>
      <c r="D160" s="47" t="s">
        <v>335</v>
      </c>
      <c r="E160" s="60">
        <v>5</v>
      </c>
      <c r="F160" s="51"/>
      <c r="H160" s="52" t="s">
        <v>250</v>
      </c>
      <c r="Z160" s="46"/>
      <c r="AA160" s="46"/>
    </row>
    <row r="161" spans="1:27" s="3" customFormat="1" ht="15" x14ac:dyDescent="0.25">
      <c r="A161" s="47">
        <f>IF(H161&lt;&gt;"",COUNTA(H$1:H161),"")</f>
        <v>45</v>
      </c>
      <c r="B161" s="48" t="s">
        <v>844</v>
      </c>
      <c r="C161" s="49" t="s">
        <v>845</v>
      </c>
      <c r="D161" s="47" t="s">
        <v>335</v>
      </c>
      <c r="E161" s="60">
        <v>2</v>
      </c>
      <c r="F161" s="51"/>
      <c r="H161" s="52" t="s">
        <v>250</v>
      </c>
      <c r="Z161" s="46"/>
      <c r="AA161" s="46"/>
    </row>
    <row r="162" spans="1:27" s="3" customFormat="1" ht="15" x14ac:dyDescent="0.25">
      <c r="A162" s="79" t="s">
        <v>474</v>
      </c>
      <c r="B162" s="80"/>
      <c r="C162" s="80"/>
      <c r="D162" s="80"/>
      <c r="E162" s="81"/>
      <c r="F162" s="45"/>
      <c r="Z162" s="46"/>
      <c r="AA162" s="46" t="s">
        <v>474</v>
      </c>
    </row>
    <row r="163" spans="1:27" s="3" customFormat="1" ht="123.75" x14ac:dyDescent="0.25">
      <c r="A163" s="47">
        <f>IF(H163&lt;&gt;"",COUNTA(H$1:H163),"")</f>
        <v>46</v>
      </c>
      <c r="B163" s="48" t="s">
        <v>774</v>
      </c>
      <c r="C163" s="49" t="s">
        <v>775</v>
      </c>
      <c r="D163" s="47" t="s">
        <v>538</v>
      </c>
      <c r="E163" s="60">
        <v>1</v>
      </c>
      <c r="F163" s="51"/>
      <c r="H163" s="52" t="s">
        <v>250</v>
      </c>
      <c r="Z163" s="46"/>
      <c r="AA163" s="46"/>
    </row>
    <row r="164" spans="1:27" s="3" customFormat="1" ht="22.5" x14ac:dyDescent="0.25">
      <c r="A164" s="47">
        <f>IF(H164&lt;&gt;"",COUNTA(H$1:H164),"")</f>
        <v>47</v>
      </c>
      <c r="B164" s="48" t="s">
        <v>878</v>
      </c>
      <c r="C164" s="49" t="s">
        <v>879</v>
      </c>
      <c r="D164" s="47" t="s">
        <v>335</v>
      </c>
      <c r="E164" s="60">
        <v>1</v>
      </c>
      <c r="F164" s="51"/>
      <c r="H164" s="52" t="s">
        <v>250</v>
      </c>
      <c r="Z164" s="46"/>
      <c r="AA164" s="46"/>
    </row>
    <row r="165" spans="1:27" s="3" customFormat="1" ht="15" x14ac:dyDescent="0.25">
      <c r="A165" s="79" t="s">
        <v>309</v>
      </c>
      <c r="B165" s="80"/>
      <c r="C165" s="80"/>
      <c r="D165" s="80"/>
      <c r="E165" s="81"/>
      <c r="F165" s="45"/>
      <c r="Z165" s="46" t="s">
        <v>309</v>
      </c>
      <c r="AA165" s="46"/>
    </row>
    <row r="166" spans="1:27" s="3" customFormat="1" ht="15" x14ac:dyDescent="0.25">
      <c r="A166" s="79" t="s">
        <v>306</v>
      </c>
      <c r="B166" s="80"/>
      <c r="C166" s="80"/>
      <c r="D166" s="80"/>
      <c r="E166" s="81"/>
      <c r="F166" s="45"/>
      <c r="Z166" s="46"/>
      <c r="AA166" s="46" t="s">
        <v>306</v>
      </c>
    </row>
    <row r="167" spans="1:27" s="3" customFormat="1" ht="15" x14ac:dyDescent="0.25">
      <c r="A167" s="47">
        <f>IF(H167&lt;&gt;"",COUNTA(H$1:H167),"")</f>
        <v>48</v>
      </c>
      <c r="B167" s="48" t="s">
        <v>903</v>
      </c>
      <c r="C167" s="49" t="s">
        <v>904</v>
      </c>
      <c r="D167" s="47" t="s">
        <v>335</v>
      </c>
      <c r="E167" s="60">
        <v>2</v>
      </c>
      <c r="F167" s="51"/>
      <c r="H167" s="52" t="s">
        <v>250</v>
      </c>
      <c r="Z167" s="46"/>
      <c r="AA167" s="46"/>
    </row>
    <row r="168" spans="1:27" s="3" customFormat="1" ht="15" x14ac:dyDescent="0.25">
      <c r="A168" s="47">
        <f>IF(H168&lt;&gt;"",COUNTA(H$1:H168),"")</f>
        <v>49</v>
      </c>
      <c r="B168" s="48" t="s">
        <v>905</v>
      </c>
      <c r="C168" s="49" t="s">
        <v>906</v>
      </c>
      <c r="D168" s="47" t="s">
        <v>335</v>
      </c>
      <c r="E168" s="61"/>
      <c r="F168" s="51"/>
      <c r="H168" s="52" t="s">
        <v>250</v>
      </c>
      <c r="Z168" s="46"/>
      <c r="AA168" s="46"/>
    </row>
    <row r="169" spans="1:27" s="3" customFormat="1" ht="15" x14ac:dyDescent="0.25">
      <c r="A169" s="47">
        <f>IF(H169&lt;&gt;"",COUNTA(H$1:H169),"")</f>
        <v>50</v>
      </c>
      <c r="B169" s="48" t="s">
        <v>907</v>
      </c>
      <c r="C169" s="49" t="s">
        <v>735</v>
      </c>
      <c r="D169" s="47" t="s">
        <v>73</v>
      </c>
      <c r="E169" s="61"/>
      <c r="F169" s="51"/>
      <c r="H169" s="52" t="s">
        <v>250</v>
      </c>
      <c r="Z169" s="46"/>
      <c r="AA169" s="46"/>
    </row>
    <row r="170" spans="1:27" s="3" customFormat="1" ht="15" x14ac:dyDescent="0.25">
      <c r="A170" s="47">
        <f>IF(H170&lt;&gt;"",COUNTA(H$1:H170),"")</f>
        <v>51</v>
      </c>
      <c r="B170" s="48" t="s">
        <v>908</v>
      </c>
      <c r="C170" s="49" t="s">
        <v>909</v>
      </c>
      <c r="D170" s="47" t="s">
        <v>198</v>
      </c>
      <c r="E170" s="59">
        <v>16.004000000000001</v>
      </c>
      <c r="F170" s="51"/>
      <c r="H170" s="52" t="s">
        <v>250</v>
      </c>
      <c r="Z170" s="46"/>
      <c r="AA170" s="46"/>
    </row>
    <row r="171" spans="1:27" s="3" customFormat="1" ht="15" x14ac:dyDescent="0.25">
      <c r="A171" s="47">
        <f>IF(H171&lt;&gt;"",COUNTA(H$1:H171),"")</f>
        <v>52</v>
      </c>
      <c r="B171" s="48" t="s">
        <v>910</v>
      </c>
      <c r="C171" s="49" t="s">
        <v>911</v>
      </c>
      <c r="D171" s="47" t="s">
        <v>335</v>
      </c>
      <c r="E171" s="61"/>
      <c r="F171" s="51"/>
      <c r="H171" s="52" t="s">
        <v>250</v>
      </c>
      <c r="Z171" s="46"/>
      <c r="AA171" s="46"/>
    </row>
    <row r="172" spans="1:27" s="3" customFormat="1" ht="19.5" customHeight="1" x14ac:dyDescent="0.25">
      <c r="A172" s="62"/>
      <c r="B172" s="63"/>
      <c r="C172" s="64"/>
      <c r="D172" s="65"/>
      <c r="E172" s="65"/>
      <c r="F172" s="66"/>
      <c r="Z172" s="46"/>
      <c r="AA172" s="46"/>
    </row>
    <row r="173" spans="1:27" s="3" customFormat="1" ht="15" x14ac:dyDescent="0.25">
      <c r="A173" s="11"/>
      <c r="B173" s="11"/>
      <c r="D173" s="11"/>
      <c r="E173" s="11"/>
      <c r="F173" s="11"/>
    </row>
  </sheetData>
  <mergeCells count="44">
    <mergeCell ref="A162:E162"/>
    <mergeCell ref="A165:E165"/>
    <mergeCell ref="A166:E166"/>
    <mergeCell ref="A110:E110"/>
    <mergeCell ref="A113:E113"/>
    <mergeCell ref="A114:E114"/>
    <mergeCell ref="A120:E120"/>
    <mergeCell ref="A126:E126"/>
    <mergeCell ref="A99:F99"/>
    <mergeCell ref="A101:F101"/>
    <mergeCell ref="A106:F106"/>
    <mergeCell ref="A107:F107"/>
    <mergeCell ref="A108:F108"/>
    <mergeCell ref="A80:F80"/>
    <mergeCell ref="A81:F81"/>
    <mergeCell ref="A91:F91"/>
    <mergeCell ref="A93:F93"/>
    <mergeCell ref="A95:F95"/>
    <mergeCell ref="A67:F67"/>
    <mergeCell ref="A73:F73"/>
    <mergeCell ref="A74:F74"/>
    <mergeCell ref="A75:F75"/>
    <mergeCell ref="A76:F76"/>
    <mergeCell ref="A49:F49"/>
    <mergeCell ref="A51:F51"/>
    <mergeCell ref="A53:F53"/>
    <mergeCell ref="A55:F55"/>
    <mergeCell ref="A64:F64"/>
    <mergeCell ref="A17:F17"/>
    <mergeCell ref="A18:F18"/>
    <mergeCell ref="A28:F28"/>
    <mergeCell ref="A29:F29"/>
    <mergeCell ref="A39:F39"/>
    <mergeCell ref="B10:F10"/>
    <mergeCell ref="A14:A15"/>
    <mergeCell ref="B14:B15"/>
    <mergeCell ref="C14:C15"/>
    <mergeCell ref="D14:D15"/>
    <mergeCell ref="E14:F14"/>
    <mergeCell ref="C1:D1"/>
    <mergeCell ref="C2:D2"/>
    <mergeCell ref="C5:D5"/>
    <mergeCell ref="C7:D7"/>
    <mergeCell ref="C8:D8"/>
  </mergeCells>
  <printOptions horizontalCentered="1"/>
  <pageMargins left="0.39370077848434498" right="0.39370077848434498" top="0.78740155696868896" bottom="0.74803149700164795" header="0.118110239505768" footer="0.118110239505768"/>
  <pageSetup paperSize="9" scale="74" fitToHeight="0" orientation="portrait" r:id="rId1"/>
  <headerFooter>
    <oddFooter>&amp;RСтраница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239"/>
  <sheetViews>
    <sheetView showGridLines="0" workbookViewId="0">
      <selection activeCell="F15" sqref="F15:F16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3" width="52.42578125" style="1" customWidth="1"/>
    <col min="4" max="4" width="16.28515625" style="1" customWidth="1"/>
    <col min="5" max="6" width="15.42578125" style="1" customWidth="1"/>
    <col min="7" max="7" width="8" style="1" customWidth="1"/>
    <col min="8" max="8" width="8" style="1" hidden="1" customWidth="1"/>
    <col min="9" max="9" width="8" style="1" customWidth="1"/>
    <col min="10" max="14" width="9.140625" style="1"/>
    <col min="15" max="18" width="68.7109375" style="2" hidden="1" customWidth="1"/>
    <col min="19" max="23" width="119.7109375" style="2" hidden="1" customWidth="1"/>
    <col min="24" max="25" width="128.7109375" style="2" hidden="1" customWidth="1"/>
    <col min="26" max="27" width="113.28515625" style="2" hidden="1" customWidth="1"/>
    <col min="28" max="16384" width="9.140625" style="1"/>
  </cols>
  <sheetData>
    <row r="1" spans="1:23" s="3" customFormat="1" ht="39" x14ac:dyDescent="0.25">
      <c r="C1" s="67" t="s">
        <v>327</v>
      </c>
      <c r="D1" s="67"/>
      <c r="O1" s="4" t="s">
        <v>327</v>
      </c>
      <c r="P1" s="4" t="s">
        <v>1</v>
      </c>
    </row>
    <row r="2" spans="1:23" s="3" customFormat="1" ht="15" x14ac:dyDescent="0.25">
      <c r="B2" s="5"/>
      <c r="C2" s="68" t="s">
        <v>2</v>
      </c>
      <c r="D2" s="68"/>
      <c r="E2" s="5"/>
      <c r="F2" s="5"/>
    </row>
    <row r="3" spans="1:23" s="3" customFormat="1" ht="8.25" customHeight="1" x14ac:dyDescent="0.25">
      <c r="A3" s="6"/>
      <c r="B3" s="6"/>
      <c r="C3" s="6"/>
      <c r="D3" s="6"/>
      <c r="E3" s="6"/>
      <c r="F3" s="6"/>
    </row>
    <row r="4" spans="1:23" s="3" customFormat="1" ht="28.5" customHeight="1" x14ac:dyDescent="0.25">
      <c r="B4" s="7"/>
      <c r="C4" s="7" t="s">
        <v>912</v>
      </c>
      <c r="D4" s="8"/>
      <c r="E4" s="7"/>
      <c r="F4" s="7"/>
    </row>
    <row r="5" spans="1:23" s="3" customFormat="1" ht="21" customHeight="1" x14ac:dyDescent="0.25">
      <c r="A5" s="5"/>
      <c r="B5" s="5"/>
      <c r="C5" s="69" t="s">
        <v>4</v>
      </c>
      <c r="D5" s="69"/>
      <c r="E5" s="5"/>
      <c r="F5" s="5"/>
    </row>
    <row r="6" spans="1:23" s="3" customFormat="1" ht="8.25" customHeight="1" x14ac:dyDescent="0.25">
      <c r="A6" s="6"/>
      <c r="B6" s="6"/>
      <c r="C6" s="6"/>
      <c r="D6" s="6"/>
      <c r="E6" s="6"/>
      <c r="F6" s="6"/>
    </row>
    <row r="7" spans="1:23" s="3" customFormat="1" ht="15" x14ac:dyDescent="0.25">
      <c r="B7" s="9" t="s">
        <v>5</v>
      </c>
      <c r="C7" s="70" t="s">
        <v>913</v>
      </c>
      <c r="D7" s="70"/>
      <c r="E7" s="10"/>
      <c r="F7" s="10"/>
      <c r="Q7" s="4" t="s">
        <v>913</v>
      </c>
      <c r="R7" s="4" t="s">
        <v>1</v>
      </c>
    </row>
    <row r="8" spans="1:23" s="3" customFormat="1" ht="15.75" customHeight="1" x14ac:dyDescent="0.25">
      <c r="B8" s="5"/>
      <c r="C8" s="71" t="s">
        <v>7</v>
      </c>
      <c r="D8" s="71"/>
      <c r="E8" s="5"/>
      <c r="F8" s="5"/>
    </row>
    <row r="9" spans="1:23" s="3" customFormat="1" ht="15.75" customHeight="1" x14ac:dyDescent="0.25">
      <c r="A9" s="6"/>
      <c r="B9" s="6"/>
      <c r="C9" s="6"/>
      <c r="D9" s="6"/>
      <c r="E9" s="6"/>
      <c r="F9" s="6"/>
    </row>
    <row r="10" spans="1:23" s="3" customFormat="1" ht="15" x14ac:dyDescent="0.25">
      <c r="A10" s="11"/>
      <c r="B10" s="72" t="s">
        <v>914</v>
      </c>
      <c r="C10" s="72"/>
      <c r="D10" s="72"/>
      <c r="E10" s="72"/>
      <c r="F10" s="72"/>
      <c r="S10" s="12" t="s">
        <v>914</v>
      </c>
      <c r="T10" s="12" t="s">
        <v>1</v>
      </c>
      <c r="U10" s="12" t="s">
        <v>1</v>
      </c>
      <c r="V10" s="12" t="s">
        <v>1</v>
      </c>
      <c r="W10" s="12" t="s">
        <v>1</v>
      </c>
    </row>
    <row r="11" spans="1:23" s="3" customFormat="1" ht="6" customHeight="1" x14ac:dyDescent="0.25">
      <c r="A11" s="11"/>
      <c r="B11" s="13"/>
      <c r="C11" s="14"/>
      <c r="D11" s="14"/>
      <c r="E11" s="14"/>
      <c r="F11" s="14"/>
    </row>
    <row r="12" spans="1:23" s="3" customFormat="1" ht="6" customHeight="1" x14ac:dyDescent="0.25">
      <c r="A12" s="15"/>
      <c r="B12" s="15"/>
      <c r="F12" s="15"/>
    </row>
    <row r="13" spans="1:23" s="3" customFormat="1" ht="6" customHeight="1" x14ac:dyDescent="0.25">
      <c r="A13" s="16"/>
    </row>
    <row r="14" spans="1:23" s="3" customFormat="1" ht="25.5" customHeight="1" x14ac:dyDescent="0.25">
      <c r="A14" s="73" t="s">
        <v>9</v>
      </c>
      <c r="B14" s="73" t="s">
        <v>10</v>
      </c>
      <c r="C14" s="73" t="s">
        <v>11</v>
      </c>
      <c r="D14" s="73" t="s">
        <v>12</v>
      </c>
      <c r="E14" s="74" t="s">
        <v>13</v>
      </c>
      <c r="F14" s="75"/>
    </row>
    <row r="15" spans="1:23" s="3" customFormat="1" ht="25.5" customHeight="1" x14ac:dyDescent="0.25">
      <c r="A15" s="73"/>
      <c r="B15" s="73"/>
      <c r="C15" s="73"/>
      <c r="D15" s="73"/>
      <c r="E15" s="17" t="s">
        <v>14</v>
      </c>
      <c r="F15" s="17" t="s">
        <v>15</v>
      </c>
    </row>
    <row r="16" spans="1:23" s="3" customFormat="1" ht="14.25" customHeight="1" x14ac:dyDescent="0.25">
      <c r="A16" s="18">
        <v>1</v>
      </c>
      <c r="B16" s="18">
        <v>2</v>
      </c>
      <c r="C16" s="19">
        <v>3</v>
      </c>
      <c r="D16" s="18">
        <v>4</v>
      </c>
      <c r="E16" s="18">
        <v>5</v>
      </c>
      <c r="F16" s="18" t="s">
        <v>16</v>
      </c>
    </row>
    <row r="17" spans="1:25" s="3" customFormat="1" ht="15" x14ac:dyDescent="0.25">
      <c r="A17" s="76" t="s">
        <v>915</v>
      </c>
      <c r="B17" s="76"/>
      <c r="C17" s="76"/>
      <c r="D17" s="76"/>
      <c r="E17" s="76"/>
      <c r="F17" s="76"/>
      <c r="X17" s="20" t="s">
        <v>915</v>
      </c>
    </row>
    <row r="18" spans="1:25" s="3" customFormat="1" ht="15" x14ac:dyDescent="0.25">
      <c r="A18" s="77" t="s">
        <v>916</v>
      </c>
      <c r="B18" s="77"/>
      <c r="C18" s="77"/>
      <c r="D18" s="77"/>
      <c r="E18" s="77"/>
      <c r="F18" s="77"/>
      <c r="X18" s="20"/>
      <c r="Y18" s="21" t="s">
        <v>916</v>
      </c>
    </row>
    <row r="19" spans="1:25" s="3" customFormat="1" ht="33.75" x14ac:dyDescent="0.25">
      <c r="A19" s="22" t="s">
        <v>19</v>
      </c>
      <c r="B19" s="23" t="s">
        <v>917</v>
      </c>
      <c r="C19" s="24" t="s">
        <v>918</v>
      </c>
      <c r="D19" s="22" t="s">
        <v>22</v>
      </c>
      <c r="E19" s="25"/>
      <c r="F19" s="26" t="s">
        <v>919</v>
      </c>
      <c r="X19" s="20"/>
      <c r="Y19" s="21"/>
    </row>
    <row r="20" spans="1:25" s="3" customFormat="1" ht="15" x14ac:dyDescent="0.25">
      <c r="A20" s="77" t="s">
        <v>920</v>
      </c>
      <c r="B20" s="77"/>
      <c r="C20" s="77"/>
      <c r="D20" s="77"/>
      <c r="E20" s="77"/>
      <c r="F20" s="77"/>
      <c r="X20" s="20"/>
      <c r="Y20" s="21" t="s">
        <v>920</v>
      </c>
    </row>
    <row r="21" spans="1:25" s="3" customFormat="1" ht="33.75" x14ac:dyDescent="0.25">
      <c r="A21" s="22" t="s">
        <v>24</v>
      </c>
      <c r="B21" s="23" t="s">
        <v>25</v>
      </c>
      <c r="C21" s="24" t="s">
        <v>26</v>
      </c>
      <c r="D21" s="22" t="s">
        <v>27</v>
      </c>
      <c r="E21" s="25"/>
      <c r="F21" s="26" t="s">
        <v>921</v>
      </c>
      <c r="X21" s="20"/>
      <c r="Y21" s="21"/>
    </row>
    <row r="22" spans="1:25" s="3" customFormat="1" ht="15" x14ac:dyDescent="0.25">
      <c r="A22" s="77" t="s">
        <v>922</v>
      </c>
      <c r="B22" s="77"/>
      <c r="C22" s="77"/>
      <c r="D22" s="77"/>
      <c r="E22" s="77"/>
      <c r="F22" s="77"/>
      <c r="X22" s="20"/>
      <c r="Y22" s="21" t="s">
        <v>922</v>
      </c>
    </row>
    <row r="23" spans="1:25" s="3" customFormat="1" ht="33.75" x14ac:dyDescent="0.25">
      <c r="A23" s="22" t="s">
        <v>30</v>
      </c>
      <c r="B23" s="23" t="s">
        <v>923</v>
      </c>
      <c r="C23" s="24" t="s">
        <v>924</v>
      </c>
      <c r="D23" s="22" t="s">
        <v>27</v>
      </c>
      <c r="E23" s="25"/>
      <c r="F23" s="26" t="s">
        <v>925</v>
      </c>
      <c r="X23" s="20"/>
      <c r="Y23" s="21"/>
    </row>
    <row r="24" spans="1:25" s="3" customFormat="1" ht="15" x14ac:dyDescent="0.25">
      <c r="A24" s="77" t="s">
        <v>926</v>
      </c>
      <c r="B24" s="77"/>
      <c r="C24" s="77"/>
      <c r="D24" s="77"/>
      <c r="E24" s="77"/>
      <c r="F24" s="77"/>
      <c r="X24" s="20"/>
      <c r="Y24" s="21" t="s">
        <v>926</v>
      </c>
    </row>
    <row r="25" spans="1:25" s="3" customFormat="1" ht="22.5" x14ac:dyDescent="0.25">
      <c r="A25" s="22" t="s">
        <v>35</v>
      </c>
      <c r="B25" s="23" t="s">
        <v>927</v>
      </c>
      <c r="C25" s="24" t="s">
        <v>928</v>
      </c>
      <c r="D25" s="22" t="s">
        <v>198</v>
      </c>
      <c r="E25" s="25"/>
      <c r="F25" s="26" t="s">
        <v>929</v>
      </c>
      <c r="X25" s="20"/>
      <c r="Y25" s="21"/>
    </row>
    <row r="26" spans="1:25" s="3" customFormat="1" ht="15" x14ac:dyDescent="0.25">
      <c r="A26" s="27"/>
      <c r="B26" s="28" t="s">
        <v>110</v>
      </c>
      <c r="C26" s="29" t="s">
        <v>111</v>
      </c>
      <c r="D26" s="30" t="s">
        <v>48</v>
      </c>
      <c r="E26" s="31" t="s">
        <v>229</v>
      </c>
      <c r="F26" s="31" t="s">
        <v>930</v>
      </c>
      <c r="X26" s="20"/>
      <c r="Y26" s="21"/>
    </row>
    <row r="27" spans="1:25" s="3" customFormat="1" ht="33.75" x14ac:dyDescent="0.25">
      <c r="A27" s="27"/>
      <c r="B27" s="28" t="s">
        <v>931</v>
      </c>
      <c r="C27" s="29" t="s">
        <v>932</v>
      </c>
      <c r="D27" s="30" t="s">
        <v>198</v>
      </c>
      <c r="E27" s="31" t="s">
        <v>141</v>
      </c>
      <c r="F27" s="31" t="s">
        <v>933</v>
      </c>
      <c r="X27" s="20"/>
      <c r="Y27" s="21"/>
    </row>
    <row r="28" spans="1:25" s="3" customFormat="1" ht="15" x14ac:dyDescent="0.25">
      <c r="A28" s="77" t="s">
        <v>934</v>
      </c>
      <c r="B28" s="77"/>
      <c r="C28" s="77"/>
      <c r="D28" s="77"/>
      <c r="E28" s="77"/>
      <c r="F28" s="77"/>
      <c r="X28" s="20"/>
      <c r="Y28" s="21" t="s">
        <v>934</v>
      </c>
    </row>
    <row r="29" spans="1:25" s="3" customFormat="1" ht="15" x14ac:dyDescent="0.25">
      <c r="A29" s="77" t="s">
        <v>935</v>
      </c>
      <c r="B29" s="77"/>
      <c r="C29" s="77"/>
      <c r="D29" s="77"/>
      <c r="E29" s="77"/>
      <c r="F29" s="77"/>
      <c r="X29" s="20"/>
      <c r="Y29" s="21" t="s">
        <v>935</v>
      </c>
    </row>
    <row r="30" spans="1:25" s="3" customFormat="1" ht="33.75" x14ac:dyDescent="0.25">
      <c r="A30" s="22" t="s">
        <v>39</v>
      </c>
      <c r="B30" s="23" t="s">
        <v>936</v>
      </c>
      <c r="C30" s="24" t="s">
        <v>937</v>
      </c>
      <c r="D30" s="22" t="s">
        <v>48</v>
      </c>
      <c r="E30" s="25"/>
      <c r="F30" s="26" t="s">
        <v>938</v>
      </c>
      <c r="X30" s="20"/>
      <c r="Y30" s="21"/>
    </row>
    <row r="31" spans="1:25" s="3" customFormat="1" ht="15" x14ac:dyDescent="0.25">
      <c r="A31" s="27"/>
      <c r="B31" s="28" t="s">
        <v>135</v>
      </c>
      <c r="C31" s="29" t="s">
        <v>136</v>
      </c>
      <c r="D31" s="30" t="s">
        <v>44</v>
      </c>
      <c r="E31" s="31" t="s">
        <v>482</v>
      </c>
      <c r="F31" s="31" t="s">
        <v>939</v>
      </c>
      <c r="X31" s="20"/>
      <c r="Y31" s="21"/>
    </row>
    <row r="32" spans="1:25" s="3" customFormat="1" ht="45" x14ac:dyDescent="0.25">
      <c r="A32" s="27"/>
      <c r="B32" s="28" t="s">
        <v>940</v>
      </c>
      <c r="C32" s="29" t="s">
        <v>941</v>
      </c>
      <c r="D32" s="30" t="s">
        <v>44</v>
      </c>
      <c r="E32" s="31" t="s">
        <v>521</v>
      </c>
      <c r="F32" s="31" t="s">
        <v>942</v>
      </c>
      <c r="X32" s="20"/>
      <c r="Y32" s="21"/>
    </row>
    <row r="33" spans="1:25" s="3" customFormat="1" ht="15" x14ac:dyDescent="0.25">
      <c r="A33" s="27"/>
      <c r="B33" s="28" t="s">
        <v>943</v>
      </c>
      <c r="C33" s="29" t="s">
        <v>944</v>
      </c>
      <c r="D33" s="30" t="s">
        <v>48</v>
      </c>
      <c r="E33" s="31" t="s">
        <v>372</v>
      </c>
      <c r="F33" s="31" t="s">
        <v>945</v>
      </c>
      <c r="X33" s="20"/>
      <c r="Y33" s="21"/>
    </row>
    <row r="34" spans="1:25" s="3" customFormat="1" ht="15" x14ac:dyDescent="0.25">
      <c r="A34" s="27"/>
      <c r="B34" s="28" t="s">
        <v>71</v>
      </c>
      <c r="C34" s="29" t="s">
        <v>72</v>
      </c>
      <c r="D34" s="30" t="s">
        <v>73</v>
      </c>
      <c r="E34" s="31" t="s">
        <v>600</v>
      </c>
      <c r="F34" s="31" t="s">
        <v>946</v>
      </c>
      <c r="X34" s="20"/>
      <c r="Y34" s="21"/>
    </row>
    <row r="35" spans="1:25" s="3" customFormat="1" ht="22.5" x14ac:dyDescent="0.25">
      <c r="A35" s="27" t="s">
        <v>99</v>
      </c>
      <c r="B35" s="28" t="s">
        <v>947</v>
      </c>
      <c r="C35" s="29" t="s">
        <v>948</v>
      </c>
      <c r="D35" s="30" t="s">
        <v>335</v>
      </c>
      <c r="E35" s="31" t="s">
        <v>949</v>
      </c>
      <c r="F35" s="31" t="s">
        <v>950</v>
      </c>
      <c r="X35" s="20"/>
      <c r="Y35" s="21"/>
    </row>
    <row r="36" spans="1:25" s="3" customFormat="1" ht="15" x14ac:dyDescent="0.25">
      <c r="A36" s="77" t="s">
        <v>951</v>
      </c>
      <c r="B36" s="77"/>
      <c r="C36" s="77"/>
      <c r="D36" s="77"/>
      <c r="E36" s="77"/>
      <c r="F36" s="77"/>
      <c r="X36" s="20"/>
      <c r="Y36" s="21" t="s">
        <v>951</v>
      </c>
    </row>
    <row r="37" spans="1:25" s="3" customFormat="1" ht="33.75" x14ac:dyDescent="0.25">
      <c r="A37" s="22" t="s">
        <v>16</v>
      </c>
      <c r="B37" s="23" t="s">
        <v>952</v>
      </c>
      <c r="C37" s="24" t="s">
        <v>953</v>
      </c>
      <c r="D37" s="22" t="s">
        <v>48</v>
      </c>
      <c r="E37" s="25"/>
      <c r="F37" s="26" t="s">
        <v>954</v>
      </c>
      <c r="X37" s="20"/>
      <c r="Y37" s="21"/>
    </row>
    <row r="38" spans="1:25" s="3" customFormat="1" ht="15" x14ac:dyDescent="0.25">
      <c r="A38" s="27"/>
      <c r="B38" s="28" t="s">
        <v>135</v>
      </c>
      <c r="C38" s="29" t="s">
        <v>136</v>
      </c>
      <c r="D38" s="30" t="s">
        <v>44</v>
      </c>
      <c r="E38" s="31" t="s">
        <v>482</v>
      </c>
      <c r="F38" s="31" t="s">
        <v>955</v>
      </c>
      <c r="X38" s="20"/>
      <c r="Y38" s="21"/>
    </row>
    <row r="39" spans="1:25" s="3" customFormat="1" ht="45" x14ac:dyDescent="0.25">
      <c r="A39" s="27"/>
      <c r="B39" s="28" t="s">
        <v>940</v>
      </c>
      <c r="C39" s="29" t="s">
        <v>941</v>
      </c>
      <c r="D39" s="30" t="s">
        <v>44</v>
      </c>
      <c r="E39" s="31" t="s">
        <v>482</v>
      </c>
      <c r="F39" s="31" t="s">
        <v>955</v>
      </c>
      <c r="X39" s="20"/>
      <c r="Y39" s="21"/>
    </row>
    <row r="40" spans="1:25" s="3" customFormat="1" ht="15" x14ac:dyDescent="0.25">
      <c r="A40" s="27"/>
      <c r="B40" s="28" t="s">
        <v>943</v>
      </c>
      <c r="C40" s="29" t="s">
        <v>944</v>
      </c>
      <c r="D40" s="30" t="s">
        <v>48</v>
      </c>
      <c r="E40" s="31" t="s">
        <v>523</v>
      </c>
      <c r="F40" s="31" t="s">
        <v>956</v>
      </c>
      <c r="X40" s="20"/>
      <c r="Y40" s="21"/>
    </row>
    <row r="41" spans="1:25" s="3" customFormat="1" ht="15" x14ac:dyDescent="0.25">
      <c r="A41" s="27"/>
      <c r="B41" s="28" t="s">
        <v>71</v>
      </c>
      <c r="C41" s="29" t="s">
        <v>72</v>
      </c>
      <c r="D41" s="30" t="s">
        <v>73</v>
      </c>
      <c r="E41" s="31" t="s">
        <v>600</v>
      </c>
      <c r="F41" s="31" t="s">
        <v>957</v>
      </c>
      <c r="X41" s="20"/>
      <c r="Y41" s="21"/>
    </row>
    <row r="42" spans="1:25" s="3" customFormat="1" ht="22.5" x14ac:dyDescent="0.25">
      <c r="A42" s="27" t="s">
        <v>99</v>
      </c>
      <c r="B42" s="28" t="s">
        <v>947</v>
      </c>
      <c r="C42" s="29" t="s">
        <v>948</v>
      </c>
      <c r="D42" s="30" t="s">
        <v>335</v>
      </c>
      <c r="E42" s="31" t="s">
        <v>958</v>
      </c>
      <c r="F42" s="31" t="s">
        <v>959</v>
      </c>
      <c r="X42" s="20"/>
      <c r="Y42" s="21"/>
    </row>
    <row r="43" spans="1:25" s="3" customFormat="1" ht="15" x14ac:dyDescent="0.25">
      <c r="A43" s="77" t="s">
        <v>960</v>
      </c>
      <c r="B43" s="77"/>
      <c r="C43" s="77"/>
      <c r="D43" s="77"/>
      <c r="E43" s="77"/>
      <c r="F43" s="77"/>
      <c r="X43" s="20"/>
      <c r="Y43" s="21" t="s">
        <v>960</v>
      </c>
    </row>
    <row r="44" spans="1:25" s="3" customFormat="1" ht="15" x14ac:dyDescent="0.25">
      <c r="A44" s="77" t="s">
        <v>961</v>
      </c>
      <c r="B44" s="77"/>
      <c r="C44" s="77"/>
      <c r="D44" s="77"/>
      <c r="E44" s="77"/>
      <c r="F44" s="77"/>
      <c r="X44" s="20"/>
      <c r="Y44" s="21" t="s">
        <v>961</v>
      </c>
    </row>
    <row r="45" spans="1:25" s="3" customFormat="1" ht="15" x14ac:dyDescent="0.25">
      <c r="A45" s="77" t="s">
        <v>962</v>
      </c>
      <c r="B45" s="77"/>
      <c r="C45" s="77"/>
      <c r="D45" s="77"/>
      <c r="E45" s="77"/>
      <c r="F45" s="77"/>
      <c r="X45" s="20"/>
      <c r="Y45" s="21" t="s">
        <v>962</v>
      </c>
    </row>
    <row r="46" spans="1:25" s="3" customFormat="1" ht="22.5" x14ac:dyDescent="0.25">
      <c r="A46" s="22" t="s">
        <v>76</v>
      </c>
      <c r="B46" s="23" t="s">
        <v>963</v>
      </c>
      <c r="C46" s="24" t="s">
        <v>964</v>
      </c>
      <c r="D46" s="22" t="s">
        <v>335</v>
      </c>
      <c r="E46" s="25"/>
      <c r="F46" s="26" t="s">
        <v>865</v>
      </c>
      <c r="X46" s="20"/>
      <c r="Y46" s="21"/>
    </row>
    <row r="47" spans="1:25" s="3" customFormat="1" ht="15" x14ac:dyDescent="0.25">
      <c r="A47" s="27"/>
      <c r="B47" s="28" t="s">
        <v>46</v>
      </c>
      <c r="C47" s="29" t="s">
        <v>47</v>
      </c>
      <c r="D47" s="30" t="s">
        <v>48</v>
      </c>
      <c r="E47" s="31" t="s">
        <v>141</v>
      </c>
      <c r="F47" s="31" t="s">
        <v>965</v>
      </c>
      <c r="X47" s="20"/>
      <c r="Y47" s="21"/>
    </row>
    <row r="48" spans="1:25" s="3" customFormat="1" ht="15" x14ac:dyDescent="0.25">
      <c r="A48" s="27"/>
      <c r="B48" s="28" t="s">
        <v>51</v>
      </c>
      <c r="C48" s="29" t="s">
        <v>52</v>
      </c>
      <c r="D48" s="30" t="s">
        <v>48</v>
      </c>
      <c r="E48" s="31" t="s">
        <v>966</v>
      </c>
      <c r="F48" s="31" t="s">
        <v>967</v>
      </c>
      <c r="X48" s="20"/>
      <c r="Y48" s="21"/>
    </row>
    <row r="49" spans="1:25" s="3" customFormat="1" ht="33.75" x14ac:dyDescent="0.25">
      <c r="A49" s="22" t="s">
        <v>82</v>
      </c>
      <c r="B49" s="23" t="s">
        <v>36</v>
      </c>
      <c r="C49" s="24" t="s">
        <v>37</v>
      </c>
      <c r="D49" s="22" t="s">
        <v>27</v>
      </c>
      <c r="E49" s="25"/>
      <c r="F49" s="26" t="s">
        <v>968</v>
      </c>
      <c r="X49" s="20"/>
      <c r="Y49" s="21"/>
    </row>
    <row r="50" spans="1:25" s="3" customFormat="1" ht="33.75" x14ac:dyDescent="0.25">
      <c r="A50" s="22" t="s">
        <v>86</v>
      </c>
      <c r="B50" s="23" t="s">
        <v>25</v>
      </c>
      <c r="C50" s="24" t="s">
        <v>26</v>
      </c>
      <c r="D50" s="22" t="s">
        <v>27</v>
      </c>
      <c r="E50" s="25"/>
      <c r="F50" s="26" t="s">
        <v>968</v>
      </c>
      <c r="X50" s="20"/>
      <c r="Y50" s="21"/>
    </row>
    <row r="51" spans="1:25" s="3" customFormat="1" ht="24.75" x14ac:dyDescent="0.25">
      <c r="A51" s="77" t="s">
        <v>969</v>
      </c>
      <c r="B51" s="77"/>
      <c r="C51" s="77"/>
      <c r="D51" s="77"/>
      <c r="E51" s="77"/>
      <c r="F51" s="77"/>
      <c r="X51" s="20"/>
      <c r="Y51" s="21" t="s">
        <v>969</v>
      </c>
    </row>
    <row r="52" spans="1:25" s="3" customFormat="1" ht="15" x14ac:dyDescent="0.25">
      <c r="A52" s="22" t="s">
        <v>92</v>
      </c>
      <c r="B52" s="23" t="s">
        <v>970</v>
      </c>
      <c r="C52" s="24" t="s">
        <v>971</v>
      </c>
      <c r="D52" s="22" t="s">
        <v>48</v>
      </c>
      <c r="E52" s="25"/>
      <c r="F52" s="26" t="s">
        <v>972</v>
      </c>
      <c r="X52" s="20"/>
      <c r="Y52" s="21"/>
    </row>
    <row r="53" spans="1:25" s="3" customFormat="1" ht="15" x14ac:dyDescent="0.25">
      <c r="A53" s="27"/>
      <c r="B53" s="28" t="s">
        <v>110</v>
      </c>
      <c r="C53" s="29" t="s">
        <v>111</v>
      </c>
      <c r="D53" s="30" t="s">
        <v>48</v>
      </c>
      <c r="E53" s="31" t="s">
        <v>973</v>
      </c>
      <c r="F53" s="31" t="s">
        <v>974</v>
      </c>
      <c r="X53" s="20"/>
      <c r="Y53" s="21"/>
    </row>
    <row r="54" spans="1:25" s="3" customFormat="1" ht="15" x14ac:dyDescent="0.25">
      <c r="A54" s="27" t="s">
        <v>99</v>
      </c>
      <c r="B54" s="28" t="s">
        <v>975</v>
      </c>
      <c r="C54" s="29" t="s">
        <v>976</v>
      </c>
      <c r="D54" s="30" t="s">
        <v>48</v>
      </c>
      <c r="E54" s="31" t="s">
        <v>977</v>
      </c>
      <c r="F54" s="31" t="s">
        <v>978</v>
      </c>
      <c r="X54" s="20"/>
      <c r="Y54" s="21"/>
    </row>
    <row r="55" spans="1:25" s="3" customFormat="1" ht="15" x14ac:dyDescent="0.25">
      <c r="A55" s="77" t="s">
        <v>979</v>
      </c>
      <c r="B55" s="77"/>
      <c r="C55" s="77"/>
      <c r="D55" s="77"/>
      <c r="E55" s="77"/>
      <c r="F55" s="77"/>
      <c r="X55" s="20"/>
      <c r="Y55" s="21" t="s">
        <v>979</v>
      </c>
    </row>
    <row r="56" spans="1:25" s="3" customFormat="1" ht="22.5" x14ac:dyDescent="0.25">
      <c r="A56" s="22" t="s">
        <v>106</v>
      </c>
      <c r="B56" s="23" t="s">
        <v>107</v>
      </c>
      <c r="C56" s="24" t="s">
        <v>108</v>
      </c>
      <c r="D56" s="22" t="s">
        <v>33</v>
      </c>
      <c r="E56" s="25"/>
      <c r="F56" s="26" t="s">
        <v>980</v>
      </c>
      <c r="X56" s="20"/>
      <c r="Y56" s="21"/>
    </row>
    <row r="57" spans="1:25" s="3" customFormat="1" ht="15" x14ac:dyDescent="0.25">
      <c r="A57" s="27"/>
      <c r="B57" s="28" t="s">
        <v>110</v>
      </c>
      <c r="C57" s="29" t="s">
        <v>111</v>
      </c>
      <c r="D57" s="30" t="s">
        <v>48</v>
      </c>
      <c r="E57" s="31" t="s">
        <v>112</v>
      </c>
      <c r="F57" s="31" t="s">
        <v>981</v>
      </c>
      <c r="X57" s="20"/>
      <c r="Y57" s="21"/>
    </row>
    <row r="58" spans="1:25" s="3" customFormat="1" ht="15" x14ac:dyDescent="0.25">
      <c r="A58" s="27"/>
      <c r="B58" s="28" t="s">
        <v>114</v>
      </c>
      <c r="C58" s="29" t="s">
        <v>115</v>
      </c>
      <c r="D58" s="30" t="s">
        <v>102</v>
      </c>
      <c r="E58" s="31" t="s">
        <v>116</v>
      </c>
      <c r="F58" s="31" t="s">
        <v>982</v>
      </c>
      <c r="X58" s="20"/>
      <c r="Y58" s="21"/>
    </row>
    <row r="59" spans="1:25" s="3" customFormat="1" ht="15" x14ac:dyDescent="0.25">
      <c r="A59" s="27" t="s">
        <v>99</v>
      </c>
      <c r="B59" s="28" t="s">
        <v>983</v>
      </c>
      <c r="C59" s="29" t="s">
        <v>984</v>
      </c>
      <c r="D59" s="30" t="s">
        <v>48</v>
      </c>
      <c r="E59" s="31" t="s">
        <v>120</v>
      </c>
      <c r="F59" s="31" t="s">
        <v>985</v>
      </c>
      <c r="X59" s="20"/>
      <c r="Y59" s="21"/>
    </row>
    <row r="60" spans="1:25" s="3" customFormat="1" ht="15" x14ac:dyDescent="0.25">
      <c r="A60" s="77" t="s">
        <v>986</v>
      </c>
      <c r="B60" s="77"/>
      <c r="C60" s="77"/>
      <c r="D60" s="77"/>
      <c r="E60" s="77"/>
      <c r="F60" s="77"/>
      <c r="X60" s="20"/>
      <c r="Y60" s="21" t="s">
        <v>986</v>
      </c>
    </row>
    <row r="61" spans="1:25" s="3" customFormat="1" ht="22.5" x14ac:dyDescent="0.25">
      <c r="A61" s="22" t="s">
        <v>123</v>
      </c>
      <c r="B61" s="23" t="s">
        <v>124</v>
      </c>
      <c r="C61" s="24" t="s">
        <v>125</v>
      </c>
      <c r="D61" s="22" t="s">
        <v>33</v>
      </c>
      <c r="E61" s="25"/>
      <c r="F61" s="26" t="s">
        <v>987</v>
      </c>
      <c r="X61" s="20"/>
      <c r="Y61" s="21"/>
    </row>
    <row r="62" spans="1:25" s="3" customFormat="1" ht="15" x14ac:dyDescent="0.25">
      <c r="A62" s="27"/>
      <c r="B62" s="28" t="s">
        <v>110</v>
      </c>
      <c r="C62" s="29" t="s">
        <v>111</v>
      </c>
      <c r="D62" s="30" t="s">
        <v>48</v>
      </c>
      <c r="E62" s="31" t="s">
        <v>127</v>
      </c>
      <c r="F62" s="31" t="s">
        <v>988</v>
      </c>
      <c r="X62" s="20"/>
      <c r="Y62" s="21"/>
    </row>
    <row r="63" spans="1:25" s="3" customFormat="1" ht="15" x14ac:dyDescent="0.25">
      <c r="A63" s="27"/>
      <c r="B63" s="28" t="s">
        <v>114</v>
      </c>
      <c r="C63" s="29" t="s">
        <v>115</v>
      </c>
      <c r="D63" s="30" t="s">
        <v>102</v>
      </c>
      <c r="E63" s="31" t="s">
        <v>129</v>
      </c>
      <c r="F63" s="31" t="s">
        <v>989</v>
      </c>
      <c r="X63" s="20"/>
      <c r="Y63" s="21"/>
    </row>
    <row r="64" spans="1:25" s="3" customFormat="1" ht="15" x14ac:dyDescent="0.25">
      <c r="A64" s="27"/>
      <c r="B64" s="28" t="s">
        <v>131</v>
      </c>
      <c r="C64" s="29" t="s">
        <v>132</v>
      </c>
      <c r="D64" s="30" t="s">
        <v>44</v>
      </c>
      <c r="E64" s="31" t="s">
        <v>133</v>
      </c>
      <c r="F64" s="31" t="s">
        <v>990</v>
      </c>
      <c r="X64" s="20"/>
      <c r="Y64" s="21"/>
    </row>
    <row r="65" spans="1:25" s="3" customFormat="1" ht="15" x14ac:dyDescent="0.25">
      <c r="A65" s="27"/>
      <c r="B65" s="28" t="s">
        <v>135</v>
      </c>
      <c r="C65" s="29" t="s">
        <v>136</v>
      </c>
      <c r="D65" s="30" t="s">
        <v>44</v>
      </c>
      <c r="E65" s="31" t="s">
        <v>137</v>
      </c>
      <c r="F65" s="31" t="s">
        <v>991</v>
      </c>
      <c r="X65" s="20"/>
      <c r="Y65" s="21"/>
    </row>
    <row r="66" spans="1:25" s="3" customFormat="1" ht="15" x14ac:dyDescent="0.25">
      <c r="A66" s="27"/>
      <c r="B66" s="28" t="s">
        <v>139</v>
      </c>
      <c r="C66" s="29" t="s">
        <v>140</v>
      </c>
      <c r="D66" s="30" t="s">
        <v>44</v>
      </c>
      <c r="E66" s="31" t="s">
        <v>141</v>
      </c>
      <c r="F66" s="31" t="s">
        <v>992</v>
      </c>
      <c r="X66" s="20"/>
      <c r="Y66" s="21"/>
    </row>
    <row r="67" spans="1:25" s="3" customFormat="1" ht="15" x14ac:dyDescent="0.25">
      <c r="A67" s="27"/>
      <c r="B67" s="28" t="s">
        <v>143</v>
      </c>
      <c r="C67" s="29" t="s">
        <v>144</v>
      </c>
      <c r="D67" s="30" t="s">
        <v>44</v>
      </c>
      <c r="E67" s="31" t="s">
        <v>145</v>
      </c>
      <c r="F67" s="31" t="s">
        <v>993</v>
      </c>
      <c r="X67" s="20"/>
      <c r="Y67" s="21"/>
    </row>
    <row r="68" spans="1:25" s="3" customFormat="1" ht="22.5" x14ac:dyDescent="0.25">
      <c r="A68" s="27"/>
      <c r="B68" s="28" t="s">
        <v>147</v>
      </c>
      <c r="C68" s="29" t="s">
        <v>148</v>
      </c>
      <c r="D68" s="30" t="s">
        <v>48</v>
      </c>
      <c r="E68" s="31" t="s">
        <v>149</v>
      </c>
      <c r="F68" s="31" t="s">
        <v>994</v>
      </c>
      <c r="X68" s="20"/>
      <c r="Y68" s="21"/>
    </row>
    <row r="69" spans="1:25" s="3" customFormat="1" ht="15" x14ac:dyDescent="0.25">
      <c r="A69" s="27"/>
      <c r="B69" s="28" t="s">
        <v>151</v>
      </c>
      <c r="C69" s="29" t="s">
        <v>152</v>
      </c>
      <c r="D69" s="30" t="s">
        <v>102</v>
      </c>
      <c r="E69" s="31" t="s">
        <v>153</v>
      </c>
      <c r="F69" s="31" t="s">
        <v>995</v>
      </c>
      <c r="X69" s="20"/>
      <c r="Y69" s="21"/>
    </row>
    <row r="70" spans="1:25" s="3" customFormat="1" ht="15" x14ac:dyDescent="0.25">
      <c r="A70" s="22" t="s">
        <v>174</v>
      </c>
      <c r="B70" s="23" t="s">
        <v>996</v>
      </c>
      <c r="C70" s="24" t="s">
        <v>997</v>
      </c>
      <c r="D70" s="22" t="s">
        <v>48</v>
      </c>
      <c r="E70" s="25"/>
      <c r="F70" s="26" t="s">
        <v>998</v>
      </c>
      <c r="X70" s="20"/>
      <c r="Y70" s="21"/>
    </row>
    <row r="71" spans="1:25" s="3" customFormat="1" ht="22.5" x14ac:dyDescent="0.25">
      <c r="A71" s="22" t="s">
        <v>179</v>
      </c>
      <c r="B71" s="23" t="s">
        <v>999</v>
      </c>
      <c r="C71" s="24" t="s">
        <v>1000</v>
      </c>
      <c r="D71" s="22" t="s">
        <v>44</v>
      </c>
      <c r="E71" s="25"/>
      <c r="F71" s="26" t="s">
        <v>1001</v>
      </c>
      <c r="X71" s="20"/>
      <c r="Y71" s="21"/>
    </row>
    <row r="72" spans="1:25" s="3" customFormat="1" ht="22.5" x14ac:dyDescent="0.25">
      <c r="A72" s="22" t="s">
        <v>183</v>
      </c>
      <c r="B72" s="23" t="s">
        <v>1002</v>
      </c>
      <c r="C72" s="24" t="s">
        <v>1003</v>
      </c>
      <c r="D72" s="22" t="s">
        <v>44</v>
      </c>
      <c r="E72" s="25"/>
      <c r="F72" s="26" t="s">
        <v>1004</v>
      </c>
      <c r="X72" s="20"/>
      <c r="Y72" s="21"/>
    </row>
    <row r="73" spans="1:25" s="3" customFormat="1" ht="22.5" x14ac:dyDescent="0.25">
      <c r="A73" s="22" t="s">
        <v>202</v>
      </c>
      <c r="B73" s="23" t="s">
        <v>1005</v>
      </c>
      <c r="C73" s="24" t="s">
        <v>1006</v>
      </c>
      <c r="D73" s="22" t="s">
        <v>44</v>
      </c>
      <c r="E73" s="25"/>
      <c r="F73" s="26" t="s">
        <v>1007</v>
      </c>
      <c r="X73" s="20"/>
      <c r="Y73" s="21"/>
    </row>
    <row r="74" spans="1:25" s="3" customFormat="1" ht="15" x14ac:dyDescent="0.25">
      <c r="A74" s="22" t="s">
        <v>206</v>
      </c>
      <c r="B74" s="23" t="s">
        <v>1008</v>
      </c>
      <c r="C74" s="24" t="s">
        <v>1009</v>
      </c>
      <c r="D74" s="22" t="s">
        <v>44</v>
      </c>
      <c r="E74" s="25"/>
      <c r="F74" s="26" t="s">
        <v>1007</v>
      </c>
      <c r="X74" s="20"/>
      <c r="Y74" s="21"/>
    </row>
    <row r="75" spans="1:25" s="3" customFormat="1" ht="33.75" x14ac:dyDescent="0.25">
      <c r="A75" s="22" t="s">
        <v>219</v>
      </c>
      <c r="B75" s="23" t="s">
        <v>1010</v>
      </c>
      <c r="C75" s="24" t="s">
        <v>1011</v>
      </c>
      <c r="D75" s="22" t="s">
        <v>177</v>
      </c>
      <c r="E75" s="25"/>
      <c r="F75" s="26" t="s">
        <v>1012</v>
      </c>
      <c r="X75" s="20"/>
      <c r="Y75" s="21"/>
    </row>
    <row r="76" spans="1:25" s="3" customFormat="1" ht="33.75" x14ac:dyDescent="0.25">
      <c r="A76" s="22" t="s">
        <v>634</v>
      </c>
      <c r="B76" s="23" t="s">
        <v>1013</v>
      </c>
      <c r="C76" s="24" t="s">
        <v>1014</v>
      </c>
      <c r="D76" s="22" t="s">
        <v>44</v>
      </c>
      <c r="E76" s="25"/>
      <c r="F76" s="26" t="s">
        <v>1015</v>
      </c>
      <c r="X76" s="20"/>
      <c r="Y76" s="21"/>
    </row>
    <row r="77" spans="1:25" s="3" customFormat="1" ht="45" x14ac:dyDescent="0.25">
      <c r="A77" s="27" t="s">
        <v>99</v>
      </c>
      <c r="B77" s="28" t="s">
        <v>1016</v>
      </c>
      <c r="C77" s="29" t="s">
        <v>1017</v>
      </c>
      <c r="D77" s="30" t="s">
        <v>44</v>
      </c>
      <c r="E77" s="31" t="s">
        <v>19</v>
      </c>
      <c r="F77" s="31" t="s">
        <v>1018</v>
      </c>
      <c r="X77" s="20"/>
      <c r="Y77" s="21"/>
    </row>
    <row r="78" spans="1:25" s="3" customFormat="1" ht="15" x14ac:dyDescent="0.25">
      <c r="A78" s="77" t="s">
        <v>1019</v>
      </c>
      <c r="B78" s="77"/>
      <c r="C78" s="77"/>
      <c r="D78" s="77"/>
      <c r="E78" s="77"/>
      <c r="F78" s="77"/>
      <c r="X78" s="20"/>
      <c r="Y78" s="21" t="s">
        <v>1019</v>
      </c>
    </row>
    <row r="79" spans="1:25" s="3" customFormat="1" ht="33.75" x14ac:dyDescent="0.25">
      <c r="A79" s="22" t="s">
        <v>646</v>
      </c>
      <c r="B79" s="23" t="s">
        <v>917</v>
      </c>
      <c r="C79" s="24" t="s">
        <v>918</v>
      </c>
      <c r="D79" s="22" t="s">
        <v>22</v>
      </c>
      <c r="E79" s="25"/>
      <c r="F79" s="26" t="s">
        <v>1020</v>
      </c>
      <c r="X79" s="20"/>
      <c r="Y79" s="21"/>
    </row>
    <row r="80" spans="1:25" s="3" customFormat="1" ht="33.75" x14ac:dyDescent="0.25">
      <c r="A80" s="22" t="s">
        <v>654</v>
      </c>
      <c r="B80" s="23" t="s">
        <v>923</v>
      </c>
      <c r="C80" s="24" t="s">
        <v>924</v>
      </c>
      <c r="D80" s="22" t="s">
        <v>27</v>
      </c>
      <c r="E80" s="25"/>
      <c r="F80" s="26" t="s">
        <v>925</v>
      </c>
      <c r="X80" s="20"/>
      <c r="Y80" s="21"/>
    </row>
    <row r="81" spans="1:25" s="3" customFormat="1" ht="22.5" x14ac:dyDescent="0.25">
      <c r="A81" s="22" t="s">
        <v>657</v>
      </c>
      <c r="B81" s="23" t="s">
        <v>83</v>
      </c>
      <c r="C81" s="24" t="s">
        <v>84</v>
      </c>
      <c r="D81" s="22" t="s">
        <v>22</v>
      </c>
      <c r="E81" s="25"/>
      <c r="F81" s="26" t="s">
        <v>1020</v>
      </c>
      <c r="X81" s="20"/>
      <c r="Y81" s="21"/>
    </row>
    <row r="82" spans="1:25" s="3" customFormat="1" ht="15" x14ac:dyDescent="0.25">
      <c r="A82" s="77" t="s">
        <v>1021</v>
      </c>
      <c r="B82" s="77"/>
      <c r="C82" s="77"/>
      <c r="D82" s="77"/>
      <c r="E82" s="77"/>
      <c r="F82" s="77"/>
      <c r="X82" s="20"/>
      <c r="Y82" s="21" t="s">
        <v>1021</v>
      </c>
    </row>
    <row r="83" spans="1:25" s="3" customFormat="1" ht="22.5" x14ac:dyDescent="0.25">
      <c r="A83" s="22" t="s">
        <v>872</v>
      </c>
      <c r="B83" s="23" t="s">
        <v>1022</v>
      </c>
      <c r="C83" s="24" t="s">
        <v>1023</v>
      </c>
      <c r="D83" s="22" t="s">
        <v>44</v>
      </c>
      <c r="E83" s="25"/>
      <c r="F83" s="26" t="s">
        <v>1024</v>
      </c>
      <c r="X83" s="20"/>
      <c r="Y83" s="21"/>
    </row>
    <row r="84" spans="1:25" s="3" customFormat="1" ht="15" x14ac:dyDescent="0.25">
      <c r="A84" s="27"/>
      <c r="B84" s="28" t="s">
        <v>51</v>
      </c>
      <c r="C84" s="29" t="s">
        <v>52</v>
      </c>
      <c r="D84" s="30" t="s">
        <v>48</v>
      </c>
      <c r="E84" s="31" t="s">
        <v>1025</v>
      </c>
      <c r="F84" s="31" t="s">
        <v>1026</v>
      </c>
      <c r="X84" s="20"/>
      <c r="Y84" s="21"/>
    </row>
    <row r="85" spans="1:25" s="3" customFormat="1" ht="15" x14ac:dyDescent="0.25">
      <c r="A85" s="27"/>
      <c r="B85" s="28" t="s">
        <v>1027</v>
      </c>
      <c r="C85" s="29" t="s">
        <v>1028</v>
      </c>
      <c r="D85" s="30" t="s">
        <v>73</v>
      </c>
      <c r="E85" s="31" t="s">
        <v>1029</v>
      </c>
      <c r="F85" s="31" t="s">
        <v>1030</v>
      </c>
      <c r="X85" s="20"/>
      <c r="Y85" s="21"/>
    </row>
    <row r="86" spans="1:25" s="3" customFormat="1" ht="15" x14ac:dyDescent="0.25">
      <c r="A86" s="27"/>
      <c r="B86" s="28" t="s">
        <v>131</v>
      </c>
      <c r="C86" s="29" t="s">
        <v>132</v>
      </c>
      <c r="D86" s="30" t="s">
        <v>44</v>
      </c>
      <c r="E86" s="31" t="s">
        <v>1031</v>
      </c>
      <c r="F86" s="31" t="s">
        <v>1032</v>
      </c>
      <c r="X86" s="20"/>
      <c r="Y86" s="21"/>
    </row>
    <row r="87" spans="1:25" s="3" customFormat="1" ht="15" x14ac:dyDescent="0.25">
      <c r="A87" s="27"/>
      <c r="B87" s="28" t="s">
        <v>385</v>
      </c>
      <c r="C87" s="29" t="s">
        <v>386</v>
      </c>
      <c r="D87" s="30" t="s">
        <v>73</v>
      </c>
      <c r="E87" s="31" t="s">
        <v>1033</v>
      </c>
      <c r="F87" s="31" t="s">
        <v>1034</v>
      </c>
      <c r="X87" s="20"/>
      <c r="Y87" s="21"/>
    </row>
    <row r="88" spans="1:25" s="3" customFormat="1" ht="15" x14ac:dyDescent="0.25">
      <c r="A88" s="27"/>
      <c r="B88" s="28" t="s">
        <v>135</v>
      </c>
      <c r="C88" s="29" t="s">
        <v>136</v>
      </c>
      <c r="D88" s="30" t="s">
        <v>44</v>
      </c>
      <c r="E88" s="31" t="s">
        <v>1035</v>
      </c>
      <c r="F88" s="31" t="s">
        <v>1036</v>
      </c>
      <c r="X88" s="20"/>
      <c r="Y88" s="21"/>
    </row>
    <row r="89" spans="1:25" s="3" customFormat="1" ht="15" x14ac:dyDescent="0.25">
      <c r="A89" s="27"/>
      <c r="B89" s="28" t="s">
        <v>1037</v>
      </c>
      <c r="C89" s="29" t="s">
        <v>1038</v>
      </c>
      <c r="D89" s="30" t="s">
        <v>44</v>
      </c>
      <c r="E89" s="31" t="s">
        <v>1039</v>
      </c>
      <c r="F89" s="31" t="s">
        <v>1040</v>
      </c>
      <c r="X89" s="20"/>
      <c r="Y89" s="21"/>
    </row>
    <row r="90" spans="1:25" s="3" customFormat="1" ht="33.75" x14ac:dyDescent="0.25">
      <c r="A90" s="27"/>
      <c r="B90" s="28" t="s">
        <v>1041</v>
      </c>
      <c r="C90" s="29" t="s">
        <v>1042</v>
      </c>
      <c r="D90" s="30" t="s">
        <v>44</v>
      </c>
      <c r="E90" s="31" t="s">
        <v>1043</v>
      </c>
      <c r="F90" s="31" t="s">
        <v>1044</v>
      </c>
      <c r="X90" s="20"/>
      <c r="Y90" s="21"/>
    </row>
    <row r="91" spans="1:25" s="3" customFormat="1" ht="33.75" x14ac:dyDescent="0.25">
      <c r="A91" s="27"/>
      <c r="B91" s="28" t="s">
        <v>1045</v>
      </c>
      <c r="C91" s="29" t="s">
        <v>1046</v>
      </c>
      <c r="D91" s="30" t="s">
        <v>425</v>
      </c>
      <c r="E91" s="31" t="s">
        <v>1047</v>
      </c>
      <c r="F91" s="31" t="s">
        <v>1048</v>
      </c>
      <c r="X91" s="20"/>
      <c r="Y91" s="21"/>
    </row>
    <row r="92" spans="1:25" s="3" customFormat="1" ht="15" x14ac:dyDescent="0.25">
      <c r="A92" s="27"/>
      <c r="B92" s="28" t="s">
        <v>143</v>
      </c>
      <c r="C92" s="29" t="s">
        <v>144</v>
      </c>
      <c r="D92" s="30" t="s">
        <v>44</v>
      </c>
      <c r="E92" s="31" t="s">
        <v>1049</v>
      </c>
      <c r="F92" s="31" t="s">
        <v>1050</v>
      </c>
      <c r="X92" s="20"/>
      <c r="Y92" s="21"/>
    </row>
    <row r="93" spans="1:25" s="3" customFormat="1" ht="15" x14ac:dyDescent="0.25">
      <c r="A93" s="27"/>
      <c r="B93" s="28" t="s">
        <v>1051</v>
      </c>
      <c r="C93" s="29" t="s">
        <v>1052</v>
      </c>
      <c r="D93" s="30" t="s">
        <v>44</v>
      </c>
      <c r="E93" s="31" t="s">
        <v>1053</v>
      </c>
      <c r="F93" s="31" t="s">
        <v>1054</v>
      </c>
      <c r="X93" s="20"/>
      <c r="Y93" s="21"/>
    </row>
    <row r="94" spans="1:25" s="3" customFormat="1" ht="22.5" x14ac:dyDescent="0.25">
      <c r="A94" s="27"/>
      <c r="B94" s="28" t="s">
        <v>1055</v>
      </c>
      <c r="C94" s="29" t="s">
        <v>1056</v>
      </c>
      <c r="D94" s="30" t="s">
        <v>48</v>
      </c>
      <c r="E94" s="31" t="s">
        <v>1057</v>
      </c>
      <c r="F94" s="31" t="s">
        <v>1058</v>
      </c>
      <c r="X94" s="20"/>
      <c r="Y94" s="21"/>
    </row>
    <row r="95" spans="1:25" s="3" customFormat="1" ht="15" x14ac:dyDescent="0.25">
      <c r="A95" s="27"/>
      <c r="B95" s="28" t="s">
        <v>499</v>
      </c>
      <c r="C95" s="29" t="s">
        <v>500</v>
      </c>
      <c r="D95" s="30" t="s">
        <v>44</v>
      </c>
      <c r="E95" s="31" t="s">
        <v>1059</v>
      </c>
      <c r="F95" s="31" t="s">
        <v>1060</v>
      </c>
      <c r="X95" s="20"/>
      <c r="Y95" s="21"/>
    </row>
    <row r="96" spans="1:25" s="3" customFormat="1" ht="15" x14ac:dyDescent="0.25">
      <c r="A96" s="27"/>
      <c r="B96" s="28" t="s">
        <v>507</v>
      </c>
      <c r="C96" s="29" t="s">
        <v>508</v>
      </c>
      <c r="D96" s="30" t="s">
        <v>73</v>
      </c>
      <c r="E96" s="31" t="s">
        <v>1061</v>
      </c>
      <c r="F96" s="31" t="s">
        <v>1062</v>
      </c>
      <c r="X96" s="20"/>
      <c r="Y96" s="21"/>
    </row>
    <row r="97" spans="1:25" s="3" customFormat="1" ht="15" x14ac:dyDescent="0.25">
      <c r="A97" s="27" t="s">
        <v>99</v>
      </c>
      <c r="B97" s="28" t="s">
        <v>1063</v>
      </c>
      <c r="C97" s="29" t="s">
        <v>1064</v>
      </c>
      <c r="D97" s="30" t="s">
        <v>44</v>
      </c>
      <c r="E97" s="31" t="s">
        <v>1065</v>
      </c>
      <c r="F97" s="31" t="s">
        <v>1066</v>
      </c>
      <c r="X97" s="20"/>
      <c r="Y97" s="21"/>
    </row>
    <row r="98" spans="1:25" s="3" customFormat="1" ht="15" x14ac:dyDescent="0.25">
      <c r="A98" s="77" t="s">
        <v>1067</v>
      </c>
      <c r="B98" s="77"/>
      <c r="C98" s="77"/>
      <c r="D98" s="77"/>
      <c r="E98" s="77"/>
      <c r="F98" s="77"/>
      <c r="X98" s="20"/>
      <c r="Y98" s="21" t="s">
        <v>1067</v>
      </c>
    </row>
    <row r="99" spans="1:25" s="3" customFormat="1" ht="22.5" x14ac:dyDescent="0.25">
      <c r="A99" s="22" t="s">
        <v>671</v>
      </c>
      <c r="B99" s="23" t="s">
        <v>220</v>
      </c>
      <c r="C99" s="24" t="s">
        <v>221</v>
      </c>
      <c r="D99" s="22" t="s">
        <v>209</v>
      </c>
      <c r="E99" s="25"/>
      <c r="F99" s="26" t="s">
        <v>1068</v>
      </c>
      <c r="X99" s="20"/>
      <c r="Y99" s="21"/>
    </row>
    <row r="100" spans="1:25" s="3" customFormat="1" ht="15" x14ac:dyDescent="0.25">
      <c r="A100" s="27"/>
      <c r="B100" s="28" t="s">
        <v>223</v>
      </c>
      <c r="C100" s="29" t="s">
        <v>224</v>
      </c>
      <c r="D100" s="30" t="s">
        <v>44</v>
      </c>
      <c r="E100" s="31" t="s">
        <v>225</v>
      </c>
      <c r="F100" s="31" t="s">
        <v>1069</v>
      </c>
      <c r="X100" s="20"/>
      <c r="Y100" s="21"/>
    </row>
    <row r="101" spans="1:25" s="3" customFormat="1" ht="15" x14ac:dyDescent="0.25">
      <c r="A101" s="27"/>
      <c r="B101" s="28" t="s">
        <v>227</v>
      </c>
      <c r="C101" s="29" t="s">
        <v>228</v>
      </c>
      <c r="D101" s="30" t="s">
        <v>73</v>
      </c>
      <c r="E101" s="31" t="s">
        <v>229</v>
      </c>
      <c r="F101" s="31" t="s">
        <v>443</v>
      </c>
      <c r="X101" s="20"/>
      <c r="Y101" s="21"/>
    </row>
    <row r="102" spans="1:25" s="3" customFormat="1" ht="15" x14ac:dyDescent="0.25">
      <c r="A102" s="27" t="s">
        <v>99</v>
      </c>
      <c r="B102" s="28" t="s">
        <v>1070</v>
      </c>
      <c r="C102" s="29" t="s">
        <v>1071</v>
      </c>
      <c r="D102" s="30" t="s">
        <v>44</v>
      </c>
      <c r="E102" s="31" t="s">
        <v>237</v>
      </c>
      <c r="F102" s="31" t="s">
        <v>1072</v>
      </c>
      <c r="X102" s="20"/>
      <c r="Y102" s="21"/>
    </row>
    <row r="103" spans="1:25" s="3" customFormat="1" ht="15" x14ac:dyDescent="0.25">
      <c r="A103" s="27" t="s">
        <v>99</v>
      </c>
      <c r="B103" s="28" t="s">
        <v>231</v>
      </c>
      <c r="C103" s="29" t="s">
        <v>232</v>
      </c>
      <c r="D103" s="30" t="s">
        <v>44</v>
      </c>
      <c r="E103" s="31" t="s">
        <v>233</v>
      </c>
      <c r="F103" s="31" t="s">
        <v>1073</v>
      </c>
      <c r="X103" s="20"/>
      <c r="Y103" s="21"/>
    </row>
    <row r="104" spans="1:25" s="3" customFormat="1" ht="15" x14ac:dyDescent="0.25">
      <c r="A104" s="77" t="s">
        <v>1074</v>
      </c>
      <c r="B104" s="77"/>
      <c r="C104" s="77"/>
      <c r="D104" s="77"/>
      <c r="E104" s="77"/>
      <c r="F104" s="77"/>
      <c r="X104" s="20"/>
      <c r="Y104" s="21" t="s">
        <v>1074</v>
      </c>
    </row>
    <row r="105" spans="1:25" s="3" customFormat="1" ht="15" x14ac:dyDescent="0.25">
      <c r="A105" s="77" t="s">
        <v>1075</v>
      </c>
      <c r="B105" s="77"/>
      <c r="C105" s="77"/>
      <c r="D105" s="77"/>
      <c r="E105" s="77"/>
      <c r="F105" s="77"/>
      <c r="X105" s="20"/>
      <c r="Y105" s="21" t="s">
        <v>1075</v>
      </c>
    </row>
    <row r="106" spans="1:25" s="3" customFormat="1" ht="22.5" x14ac:dyDescent="0.25">
      <c r="A106" s="22" t="s">
        <v>880</v>
      </c>
      <c r="B106" s="23" t="s">
        <v>1076</v>
      </c>
      <c r="C106" s="24" t="s">
        <v>1077</v>
      </c>
      <c r="D106" s="22" t="s">
        <v>209</v>
      </c>
      <c r="E106" s="25"/>
      <c r="F106" s="26" t="s">
        <v>1078</v>
      </c>
      <c r="X106" s="20"/>
      <c r="Y106" s="21"/>
    </row>
    <row r="107" spans="1:25" s="3" customFormat="1" ht="15" x14ac:dyDescent="0.25">
      <c r="A107" s="27"/>
      <c r="B107" s="28" t="s">
        <v>1079</v>
      </c>
      <c r="C107" s="29" t="s">
        <v>1080</v>
      </c>
      <c r="D107" s="30" t="s">
        <v>44</v>
      </c>
      <c r="E107" s="31" t="s">
        <v>1081</v>
      </c>
      <c r="F107" s="31" t="s">
        <v>1082</v>
      </c>
      <c r="X107" s="20"/>
      <c r="Y107" s="21"/>
    </row>
    <row r="108" spans="1:25" s="3" customFormat="1" ht="15" x14ac:dyDescent="0.25">
      <c r="A108" s="27"/>
      <c r="B108" s="28" t="s">
        <v>509</v>
      </c>
      <c r="C108" s="29" t="s">
        <v>510</v>
      </c>
      <c r="D108" s="30" t="s">
        <v>73</v>
      </c>
      <c r="E108" s="31" t="s">
        <v>1083</v>
      </c>
      <c r="F108" s="31" t="s">
        <v>1084</v>
      </c>
      <c r="X108" s="20"/>
      <c r="Y108" s="21"/>
    </row>
    <row r="109" spans="1:25" s="3" customFormat="1" ht="15" x14ac:dyDescent="0.25">
      <c r="A109" s="27" t="s">
        <v>99</v>
      </c>
      <c r="B109" s="28" t="s">
        <v>1085</v>
      </c>
      <c r="C109" s="29" t="s">
        <v>1080</v>
      </c>
      <c r="D109" s="30" t="s">
        <v>44</v>
      </c>
      <c r="E109" s="31" t="s">
        <v>1086</v>
      </c>
      <c r="F109" s="31" t="s">
        <v>1087</v>
      </c>
      <c r="X109" s="20"/>
      <c r="Y109" s="21"/>
    </row>
    <row r="110" spans="1:25" s="3" customFormat="1" ht="15" x14ac:dyDescent="0.25">
      <c r="A110" s="27" t="s">
        <v>99</v>
      </c>
      <c r="B110" s="28" t="s">
        <v>1088</v>
      </c>
      <c r="C110" s="29" t="s">
        <v>1089</v>
      </c>
      <c r="D110" s="30" t="s">
        <v>73</v>
      </c>
      <c r="E110" s="31" t="s">
        <v>1090</v>
      </c>
      <c r="F110" s="31" t="s">
        <v>1091</v>
      </c>
      <c r="X110" s="20"/>
      <c r="Y110" s="21"/>
    </row>
    <row r="111" spans="1:25" s="3" customFormat="1" ht="15" x14ac:dyDescent="0.25">
      <c r="A111" s="77" t="s">
        <v>1092</v>
      </c>
      <c r="B111" s="77"/>
      <c r="C111" s="77"/>
      <c r="D111" s="77"/>
      <c r="E111" s="77"/>
      <c r="F111" s="77"/>
      <c r="X111" s="20"/>
      <c r="Y111" s="21" t="s">
        <v>1092</v>
      </c>
    </row>
    <row r="112" spans="1:25" s="3" customFormat="1" ht="22.5" x14ac:dyDescent="0.25">
      <c r="A112" s="22" t="s">
        <v>682</v>
      </c>
      <c r="B112" s="23" t="s">
        <v>1093</v>
      </c>
      <c r="C112" s="24" t="s">
        <v>1094</v>
      </c>
      <c r="D112" s="22" t="s">
        <v>209</v>
      </c>
      <c r="E112" s="25"/>
      <c r="F112" s="26" t="s">
        <v>1078</v>
      </c>
      <c r="X112" s="20"/>
      <c r="Y112" s="21"/>
    </row>
    <row r="113" spans="1:25" s="3" customFormat="1" ht="15" x14ac:dyDescent="0.25">
      <c r="A113" s="27"/>
      <c r="B113" s="28" t="s">
        <v>1095</v>
      </c>
      <c r="C113" s="29" t="s">
        <v>1096</v>
      </c>
      <c r="D113" s="30" t="s">
        <v>44</v>
      </c>
      <c r="E113" s="31" t="s">
        <v>149</v>
      </c>
      <c r="F113" s="31" t="s">
        <v>1097</v>
      </c>
      <c r="X113" s="20"/>
      <c r="Y113" s="21"/>
    </row>
    <row r="114" spans="1:25" s="3" customFormat="1" ht="15" x14ac:dyDescent="0.25">
      <c r="A114" s="27"/>
      <c r="B114" s="28" t="s">
        <v>1098</v>
      </c>
      <c r="C114" s="29" t="s">
        <v>1099</v>
      </c>
      <c r="D114" s="30" t="s">
        <v>44</v>
      </c>
      <c r="E114" s="31" t="s">
        <v>1100</v>
      </c>
      <c r="F114" s="31" t="s">
        <v>1101</v>
      </c>
      <c r="X114" s="20"/>
      <c r="Y114" s="21"/>
    </row>
    <row r="115" spans="1:25" s="3" customFormat="1" ht="15" x14ac:dyDescent="0.25">
      <c r="A115" s="27"/>
      <c r="B115" s="28" t="s">
        <v>507</v>
      </c>
      <c r="C115" s="29" t="s">
        <v>508</v>
      </c>
      <c r="D115" s="30" t="s">
        <v>73</v>
      </c>
      <c r="E115" s="31" t="s">
        <v>35</v>
      </c>
      <c r="F115" s="31" t="s">
        <v>1102</v>
      </c>
      <c r="X115" s="20"/>
      <c r="Y115" s="21"/>
    </row>
    <row r="116" spans="1:25" s="3" customFormat="1" ht="15" x14ac:dyDescent="0.25">
      <c r="A116" s="27" t="s">
        <v>99</v>
      </c>
      <c r="B116" s="28" t="s">
        <v>1103</v>
      </c>
      <c r="C116" s="29" t="s">
        <v>1096</v>
      </c>
      <c r="D116" s="30" t="s">
        <v>44</v>
      </c>
      <c r="E116" s="31" t="s">
        <v>1104</v>
      </c>
      <c r="F116" s="31" t="s">
        <v>1105</v>
      </c>
      <c r="X116" s="20"/>
      <c r="Y116" s="21"/>
    </row>
    <row r="117" spans="1:25" s="3" customFormat="1" ht="15" x14ac:dyDescent="0.25">
      <c r="A117" s="27" t="s">
        <v>99</v>
      </c>
      <c r="B117" s="28" t="s">
        <v>1106</v>
      </c>
      <c r="C117" s="29" t="s">
        <v>1107</v>
      </c>
      <c r="D117" s="30" t="s">
        <v>73</v>
      </c>
      <c r="E117" s="31" t="s">
        <v>893</v>
      </c>
      <c r="F117" s="31" t="s">
        <v>1108</v>
      </c>
      <c r="X117" s="20"/>
      <c r="Y117" s="21"/>
    </row>
    <row r="118" spans="1:25" s="3" customFormat="1" ht="15" x14ac:dyDescent="0.25">
      <c r="A118" s="77" t="s">
        <v>1109</v>
      </c>
      <c r="B118" s="77"/>
      <c r="C118" s="77"/>
      <c r="D118" s="77"/>
      <c r="E118" s="77"/>
      <c r="F118" s="77"/>
      <c r="X118" s="20"/>
      <c r="Y118" s="21" t="s">
        <v>1109</v>
      </c>
    </row>
    <row r="119" spans="1:25" s="3" customFormat="1" ht="22.5" x14ac:dyDescent="0.25">
      <c r="A119" s="22" t="s">
        <v>888</v>
      </c>
      <c r="B119" s="23" t="s">
        <v>1093</v>
      </c>
      <c r="C119" s="24" t="s">
        <v>1094</v>
      </c>
      <c r="D119" s="22" t="s">
        <v>209</v>
      </c>
      <c r="E119" s="25"/>
      <c r="F119" s="26" t="s">
        <v>1078</v>
      </c>
      <c r="X119" s="20"/>
      <c r="Y119" s="21"/>
    </row>
    <row r="120" spans="1:25" s="3" customFormat="1" ht="15" x14ac:dyDescent="0.25">
      <c r="A120" s="27"/>
      <c r="B120" s="28" t="s">
        <v>1095</v>
      </c>
      <c r="C120" s="29" t="s">
        <v>1096</v>
      </c>
      <c r="D120" s="30" t="s">
        <v>44</v>
      </c>
      <c r="E120" s="31" t="s">
        <v>149</v>
      </c>
      <c r="F120" s="31" t="s">
        <v>1097</v>
      </c>
      <c r="X120" s="20"/>
      <c r="Y120" s="21"/>
    </row>
    <row r="121" spans="1:25" s="3" customFormat="1" ht="15" x14ac:dyDescent="0.25">
      <c r="A121" s="27"/>
      <c r="B121" s="28" t="s">
        <v>1098</v>
      </c>
      <c r="C121" s="29" t="s">
        <v>1099</v>
      </c>
      <c r="D121" s="30" t="s">
        <v>44</v>
      </c>
      <c r="E121" s="31" t="s">
        <v>1100</v>
      </c>
      <c r="F121" s="31" t="s">
        <v>1101</v>
      </c>
      <c r="X121" s="20"/>
      <c r="Y121" s="21"/>
    </row>
    <row r="122" spans="1:25" s="3" customFormat="1" ht="15" x14ac:dyDescent="0.25">
      <c r="A122" s="27"/>
      <c r="B122" s="28" t="s">
        <v>507</v>
      </c>
      <c r="C122" s="29" t="s">
        <v>508</v>
      </c>
      <c r="D122" s="30" t="s">
        <v>73</v>
      </c>
      <c r="E122" s="31" t="s">
        <v>35</v>
      </c>
      <c r="F122" s="31" t="s">
        <v>1102</v>
      </c>
      <c r="X122" s="20"/>
      <c r="Y122" s="21"/>
    </row>
    <row r="123" spans="1:25" s="3" customFormat="1" ht="15" x14ac:dyDescent="0.25">
      <c r="A123" s="27" t="s">
        <v>99</v>
      </c>
      <c r="B123" s="28" t="s">
        <v>1103</v>
      </c>
      <c r="C123" s="29" t="s">
        <v>1096</v>
      </c>
      <c r="D123" s="30" t="s">
        <v>44</v>
      </c>
      <c r="E123" s="31" t="s">
        <v>1104</v>
      </c>
      <c r="F123" s="31" t="s">
        <v>1105</v>
      </c>
      <c r="X123" s="20"/>
      <c r="Y123" s="21"/>
    </row>
    <row r="124" spans="1:25" s="3" customFormat="1" ht="15" x14ac:dyDescent="0.25">
      <c r="A124" s="27" t="s">
        <v>99</v>
      </c>
      <c r="B124" s="28" t="s">
        <v>1106</v>
      </c>
      <c r="C124" s="29" t="s">
        <v>1107</v>
      </c>
      <c r="D124" s="30" t="s">
        <v>73</v>
      </c>
      <c r="E124" s="31" t="s">
        <v>893</v>
      </c>
      <c r="F124" s="31" t="s">
        <v>1108</v>
      </c>
      <c r="X124" s="20"/>
      <c r="Y124" s="21"/>
    </row>
    <row r="125" spans="1:25" s="3" customFormat="1" ht="24.75" x14ac:dyDescent="0.25">
      <c r="A125" s="77" t="s">
        <v>1110</v>
      </c>
      <c r="B125" s="77"/>
      <c r="C125" s="77"/>
      <c r="D125" s="77"/>
      <c r="E125" s="77"/>
      <c r="F125" s="77"/>
      <c r="X125" s="20"/>
      <c r="Y125" s="21" t="s">
        <v>1110</v>
      </c>
    </row>
    <row r="126" spans="1:25" s="3" customFormat="1" ht="13.5" customHeight="1" x14ac:dyDescent="0.25">
      <c r="A126" s="32"/>
      <c r="B126" s="33"/>
      <c r="C126" s="34"/>
      <c r="D126" s="35"/>
      <c r="E126" s="32"/>
      <c r="F126" s="36"/>
    </row>
    <row r="127" spans="1:25" s="3" customFormat="1" ht="13.5" customHeight="1" x14ac:dyDescent="0.25">
      <c r="A127" s="78" t="s">
        <v>239</v>
      </c>
      <c r="B127" s="78"/>
      <c r="C127" s="78"/>
      <c r="D127" s="78"/>
      <c r="E127" s="78"/>
      <c r="F127" s="38"/>
      <c r="G127" s="39"/>
      <c r="H127" s="39"/>
    </row>
    <row r="128" spans="1:25" s="3" customFormat="1" ht="13.5" customHeight="1" x14ac:dyDescent="0.25">
      <c r="A128" s="40"/>
      <c r="B128" s="40"/>
      <c r="C128" s="40"/>
      <c r="D128" s="40"/>
      <c r="E128" s="40"/>
      <c r="F128" s="37"/>
      <c r="G128" s="39"/>
      <c r="H128" s="39"/>
    </row>
    <row r="129" spans="1:27" s="3" customFormat="1" ht="13.5" customHeight="1" x14ac:dyDescent="0.25">
      <c r="A129" s="41" t="s">
        <v>240</v>
      </c>
      <c r="B129" s="42" t="s">
        <v>241</v>
      </c>
      <c r="C129" s="43" t="s">
        <v>242</v>
      </c>
      <c r="D129" s="41" t="s">
        <v>243</v>
      </c>
      <c r="E129" s="41" t="s">
        <v>244</v>
      </c>
      <c r="F129" s="44"/>
    </row>
    <row r="130" spans="1:27" s="3" customFormat="1" ht="15" x14ac:dyDescent="0.25">
      <c r="A130" s="79" t="s">
        <v>245</v>
      </c>
      <c r="B130" s="80"/>
      <c r="C130" s="80"/>
      <c r="D130" s="80"/>
      <c r="E130" s="81"/>
      <c r="F130" s="45"/>
      <c r="Z130" s="46" t="s">
        <v>245</v>
      </c>
    </row>
    <row r="131" spans="1:27" s="3" customFormat="1" ht="15" x14ac:dyDescent="0.25">
      <c r="A131" s="79" t="s">
        <v>246</v>
      </c>
      <c r="B131" s="80"/>
      <c r="C131" s="80"/>
      <c r="D131" s="80"/>
      <c r="E131" s="81"/>
      <c r="F131" s="45"/>
      <c r="Z131" s="46"/>
      <c r="AA131" s="46" t="s">
        <v>246</v>
      </c>
    </row>
    <row r="132" spans="1:27" s="3" customFormat="1" ht="15" x14ac:dyDescent="0.25">
      <c r="A132" s="47">
        <f>IF(H132&lt;&gt;"",COUNTA(H$1:H132),"")</f>
        <v>1</v>
      </c>
      <c r="B132" s="48" t="s">
        <v>247</v>
      </c>
      <c r="C132" s="49" t="s">
        <v>248</v>
      </c>
      <c r="D132" s="47" t="s">
        <v>249</v>
      </c>
      <c r="E132" s="50">
        <v>5.81</v>
      </c>
      <c r="F132" s="51"/>
      <c r="H132" s="52" t="s">
        <v>250</v>
      </c>
      <c r="Z132" s="46"/>
      <c r="AA132" s="46"/>
    </row>
    <row r="133" spans="1:27" s="3" customFormat="1" ht="15" x14ac:dyDescent="0.25">
      <c r="A133" s="47">
        <f>IF(H133&lt;&gt;"",COUNTA(H$1:H133),"")</f>
        <v>2</v>
      </c>
      <c r="B133" s="48" t="s">
        <v>251</v>
      </c>
      <c r="C133" s="49" t="s">
        <v>252</v>
      </c>
      <c r="D133" s="47" t="s">
        <v>249</v>
      </c>
      <c r="E133" s="50">
        <v>4.59</v>
      </c>
      <c r="F133" s="51"/>
      <c r="H133" s="52" t="s">
        <v>250</v>
      </c>
      <c r="Z133" s="46"/>
      <c r="AA133" s="46"/>
    </row>
    <row r="134" spans="1:27" s="3" customFormat="1" ht="15" x14ac:dyDescent="0.25">
      <c r="A134" s="47">
        <f>IF(H134&lt;&gt;"",COUNTA(H$1:H134),"")</f>
        <v>3</v>
      </c>
      <c r="B134" s="48" t="s">
        <v>257</v>
      </c>
      <c r="C134" s="49" t="s">
        <v>258</v>
      </c>
      <c r="D134" s="47" t="s">
        <v>249</v>
      </c>
      <c r="E134" s="54">
        <v>67.3</v>
      </c>
      <c r="F134" s="51"/>
      <c r="H134" s="52" t="s">
        <v>250</v>
      </c>
      <c r="Z134" s="46"/>
      <c r="AA134" s="46"/>
    </row>
    <row r="135" spans="1:27" s="3" customFormat="1" ht="15" x14ac:dyDescent="0.25">
      <c r="A135" s="47">
        <f>IF(H135&lt;&gt;"",COUNTA(H$1:H135),"")</f>
        <v>4</v>
      </c>
      <c r="B135" s="48" t="s">
        <v>701</v>
      </c>
      <c r="C135" s="49" t="s">
        <v>702</v>
      </c>
      <c r="D135" s="47" t="s">
        <v>249</v>
      </c>
      <c r="E135" s="50">
        <v>8.67</v>
      </c>
      <c r="F135" s="51"/>
      <c r="H135" s="52" t="s">
        <v>250</v>
      </c>
      <c r="Z135" s="46"/>
      <c r="AA135" s="46"/>
    </row>
    <row r="136" spans="1:27" s="3" customFormat="1" ht="15" x14ac:dyDescent="0.25">
      <c r="A136" s="47">
        <f>IF(H136&lt;&gt;"",COUNTA(H$1:H136),"")</f>
        <v>5</v>
      </c>
      <c r="B136" s="48" t="s">
        <v>261</v>
      </c>
      <c r="C136" s="49" t="s">
        <v>262</v>
      </c>
      <c r="D136" s="47" t="s">
        <v>249</v>
      </c>
      <c r="E136" s="54">
        <v>72.400000000000006</v>
      </c>
      <c r="F136" s="51"/>
      <c r="H136" s="52" t="s">
        <v>250</v>
      </c>
      <c r="Z136" s="46"/>
      <c r="AA136" s="46"/>
    </row>
    <row r="137" spans="1:27" s="3" customFormat="1" ht="15" x14ac:dyDescent="0.25">
      <c r="A137" s="47">
        <f>IF(H137&lt;&gt;"",COUNTA(H$1:H137),"")</f>
        <v>6</v>
      </c>
      <c r="B137" s="48" t="s">
        <v>705</v>
      </c>
      <c r="C137" s="49" t="s">
        <v>706</v>
      </c>
      <c r="D137" s="47" t="s">
        <v>249</v>
      </c>
      <c r="E137" s="50">
        <v>750.95</v>
      </c>
      <c r="F137" s="51"/>
      <c r="H137" s="52" t="s">
        <v>250</v>
      </c>
      <c r="Z137" s="46"/>
      <c r="AA137" s="46"/>
    </row>
    <row r="138" spans="1:27" s="3" customFormat="1" ht="15" x14ac:dyDescent="0.25">
      <c r="A138" s="47">
        <f>IF(H138&lt;&gt;"",COUNTA(H$1:H138),"")</f>
        <v>7</v>
      </c>
      <c r="B138" s="48" t="s">
        <v>1111</v>
      </c>
      <c r="C138" s="49" t="s">
        <v>1112</v>
      </c>
      <c r="D138" s="47" t="s">
        <v>249</v>
      </c>
      <c r="E138" s="50">
        <v>26.64</v>
      </c>
      <c r="F138" s="51"/>
      <c r="H138" s="52" t="s">
        <v>250</v>
      </c>
      <c r="Z138" s="46"/>
      <c r="AA138" s="46"/>
    </row>
    <row r="139" spans="1:27" s="3" customFormat="1" ht="15" x14ac:dyDescent="0.25">
      <c r="A139" s="47">
        <f>IF(H139&lt;&gt;"",COUNTA(H$1:H139),"")</f>
        <v>8</v>
      </c>
      <c r="B139" s="48" t="s">
        <v>1113</v>
      </c>
      <c r="C139" s="49" t="s">
        <v>1114</v>
      </c>
      <c r="D139" s="47" t="s">
        <v>249</v>
      </c>
      <c r="E139" s="50">
        <v>2.29</v>
      </c>
      <c r="F139" s="51"/>
      <c r="H139" s="52" t="s">
        <v>250</v>
      </c>
      <c r="Z139" s="46"/>
      <c r="AA139" s="46"/>
    </row>
    <row r="140" spans="1:27" s="3" customFormat="1" ht="15" x14ac:dyDescent="0.25">
      <c r="A140" s="47">
        <f>IF(H140&lt;&gt;"",COUNTA(H$1:H140),"")</f>
        <v>9</v>
      </c>
      <c r="B140" s="53">
        <v>2</v>
      </c>
      <c r="C140" s="49" t="s">
        <v>263</v>
      </c>
      <c r="D140" s="47" t="s">
        <v>249</v>
      </c>
      <c r="E140" s="50">
        <v>254.74</v>
      </c>
      <c r="F140" s="51"/>
      <c r="H140" s="52" t="s">
        <v>250</v>
      </c>
      <c r="Z140" s="46"/>
      <c r="AA140" s="46"/>
    </row>
    <row r="141" spans="1:27" s="3" customFormat="1" ht="15" x14ac:dyDescent="0.25">
      <c r="A141" s="79" t="s">
        <v>264</v>
      </c>
      <c r="B141" s="80"/>
      <c r="C141" s="80"/>
      <c r="D141" s="80"/>
      <c r="E141" s="81"/>
      <c r="F141" s="45"/>
      <c r="Z141" s="46"/>
      <c r="AA141" s="46" t="s">
        <v>264</v>
      </c>
    </row>
    <row r="142" spans="1:27" s="3" customFormat="1" ht="15" x14ac:dyDescent="0.25">
      <c r="A142" s="47">
        <f>IF(H142&lt;&gt;"",COUNTA(H$1:H142),"")</f>
        <v>10</v>
      </c>
      <c r="B142" s="48" t="s">
        <v>268</v>
      </c>
      <c r="C142" s="49" t="s">
        <v>269</v>
      </c>
      <c r="D142" s="47" t="s">
        <v>267</v>
      </c>
      <c r="E142" s="50">
        <v>0.48</v>
      </c>
      <c r="F142" s="51"/>
      <c r="H142" s="52" t="s">
        <v>250</v>
      </c>
      <c r="Z142" s="46"/>
      <c r="AA142" s="46"/>
    </row>
    <row r="143" spans="1:27" s="3" customFormat="1" ht="22.5" x14ac:dyDescent="0.25">
      <c r="A143" s="47">
        <f>IF(H143&lt;&gt;"",COUNTA(H$1:H143),"")</f>
        <v>11</v>
      </c>
      <c r="B143" s="48" t="s">
        <v>1115</v>
      </c>
      <c r="C143" s="49" t="s">
        <v>1116</v>
      </c>
      <c r="D143" s="47" t="s">
        <v>267</v>
      </c>
      <c r="E143" s="50">
        <v>5.45</v>
      </c>
      <c r="F143" s="51"/>
      <c r="H143" s="52" t="s">
        <v>250</v>
      </c>
      <c r="Z143" s="46"/>
      <c r="AA143" s="46"/>
    </row>
    <row r="144" spans="1:27" s="3" customFormat="1" ht="22.5" x14ac:dyDescent="0.25">
      <c r="A144" s="47">
        <f>IF(H144&lt;&gt;"",COUNTA(H$1:H144),"")</f>
        <v>12</v>
      </c>
      <c r="B144" s="48" t="s">
        <v>1117</v>
      </c>
      <c r="C144" s="49" t="s">
        <v>1118</v>
      </c>
      <c r="D144" s="47" t="s">
        <v>267</v>
      </c>
      <c r="E144" s="50">
        <v>20.46</v>
      </c>
      <c r="F144" s="51"/>
      <c r="H144" s="52" t="s">
        <v>250</v>
      </c>
      <c r="Z144" s="46"/>
      <c r="AA144" s="46"/>
    </row>
    <row r="145" spans="1:27" s="3" customFormat="1" ht="15" x14ac:dyDescent="0.25">
      <c r="A145" s="47">
        <f>IF(H145&lt;&gt;"",COUNTA(H$1:H145),"")</f>
        <v>13</v>
      </c>
      <c r="B145" s="48" t="s">
        <v>1119</v>
      </c>
      <c r="C145" s="49" t="s">
        <v>1120</v>
      </c>
      <c r="D145" s="47" t="s">
        <v>267</v>
      </c>
      <c r="E145" s="50">
        <v>20.46</v>
      </c>
      <c r="F145" s="51"/>
      <c r="H145" s="52" t="s">
        <v>250</v>
      </c>
      <c r="Z145" s="46"/>
      <c r="AA145" s="46"/>
    </row>
    <row r="146" spans="1:27" s="3" customFormat="1" ht="22.5" x14ac:dyDescent="0.25">
      <c r="A146" s="47">
        <f>IF(H146&lt;&gt;"",COUNTA(H$1:H146),"")</f>
        <v>14</v>
      </c>
      <c r="B146" s="48" t="s">
        <v>1121</v>
      </c>
      <c r="C146" s="49" t="s">
        <v>1122</v>
      </c>
      <c r="D146" s="47" t="s">
        <v>267</v>
      </c>
      <c r="E146" s="50">
        <v>9.36</v>
      </c>
      <c r="F146" s="51"/>
      <c r="H146" s="52" t="s">
        <v>250</v>
      </c>
      <c r="Z146" s="46"/>
      <c r="AA146" s="46"/>
    </row>
    <row r="147" spans="1:27" s="3" customFormat="1" ht="15" x14ac:dyDescent="0.25">
      <c r="A147" s="47">
        <f>IF(H147&lt;&gt;"",COUNTA(H$1:H147),"")</f>
        <v>15</v>
      </c>
      <c r="B147" s="48" t="s">
        <v>274</v>
      </c>
      <c r="C147" s="49" t="s">
        <v>275</v>
      </c>
      <c r="D147" s="47" t="s">
        <v>267</v>
      </c>
      <c r="E147" s="50">
        <v>10.57</v>
      </c>
      <c r="F147" s="51"/>
      <c r="H147" s="52" t="s">
        <v>250</v>
      </c>
      <c r="Z147" s="46"/>
      <c r="AA147" s="46"/>
    </row>
    <row r="148" spans="1:27" s="3" customFormat="1" ht="15" x14ac:dyDescent="0.25">
      <c r="A148" s="47">
        <f>IF(H148&lt;&gt;"",COUNTA(H$1:H148),"")</f>
        <v>16</v>
      </c>
      <c r="B148" s="48" t="s">
        <v>276</v>
      </c>
      <c r="C148" s="49" t="s">
        <v>277</v>
      </c>
      <c r="D148" s="47" t="s">
        <v>267</v>
      </c>
      <c r="E148" s="50">
        <v>112.78</v>
      </c>
      <c r="F148" s="51"/>
      <c r="H148" s="52" t="s">
        <v>250</v>
      </c>
      <c r="Z148" s="46"/>
      <c r="AA148" s="46"/>
    </row>
    <row r="149" spans="1:27" s="3" customFormat="1" ht="15" x14ac:dyDescent="0.25">
      <c r="A149" s="47">
        <f>IF(H149&lt;&gt;"",COUNTA(H$1:H149),"")</f>
        <v>17</v>
      </c>
      <c r="B149" s="48" t="s">
        <v>1123</v>
      </c>
      <c r="C149" s="49" t="s">
        <v>1124</v>
      </c>
      <c r="D149" s="47" t="s">
        <v>267</v>
      </c>
      <c r="E149" s="50">
        <v>26.26</v>
      </c>
      <c r="F149" s="51"/>
      <c r="H149" s="52" t="s">
        <v>250</v>
      </c>
      <c r="Z149" s="46"/>
      <c r="AA149" s="46"/>
    </row>
    <row r="150" spans="1:27" s="3" customFormat="1" ht="15" x14ac:dyDescent="0.25">
      <c r="A150" s="47">
        <f>IF(H150&lt;&gt;"",COUNTA(H$1:H150),"")</f>
        <v>18</v>
      </c>
      <c r="B150" s="48" t="s">
        <v>278</v>
      </c>
      <c r="C150" s="49" t="s">
        <v>279</v>
      </c>
      <c r="D150" s="47" t="s">
        <v>267</v>
      </c>
      <c r="E150" s="50">
        <v>0.36</v>
      </c>
      <c r="F150" s="51"/>
      <c r="H150" s="52" t="s">
        <v>250</v>
      </c>
      <c r="Z150" s="46"/>
      <c r="AA150" s="46"/>
    </row>
    <row r="151" spans="1:27" s="3" customFormat="1" ht="15" x14ac:dyDescent="0.25">
      <c r="A151" s="47">
        <f>IF(H151&lt;&gt;"",COUNTA(H$1:H151),"")</f>
        <v>19</v>
      </c>
      <c r="B151" s="48" t="s">
        <v>1125</v>
      </c>
      <c r="C151" s="49" t="s">
        <v>1126</v>
      </c>
      <c r="D151" s="47" t="s">
        <v>267</v>
      </c>
      <c r="E151" s="61"/>
      <c r="F151" s="51"/>
      <c r="H151" s="52" t="s">
        <v>250</v>
      </c>
      <c r="Z151" s="46"/>
      <c r="AA151" s="46"/>
    </row>
    <row r="152" spans="1:27" s="3" customFormat="1" ht="15" x14ac:dyDescent="0.25">
      <c r="A152" s="47">
        <f>IF(H152&lt;&gt;"",COUNTA(H$1:H152),"")</f>
        <v>20</v>
      </c>
      <c r="B152" s="48" t="s">
        <v>282</v>
      </c>
      <c r="C152" s="49" t="s">
        <v>283</v>
      </c>
      <c r="D152" s="47" t="s">
        <v>267</v>
      </c>
      <c r="E152" s="50">
        <v>0.09</v>
      </c>
      <c r="F152" s="51"/>
      <c r="H152" s="52" t="s">
        <v>250</v>
      </c>
      <c r="Z152" s="46"/>
      <c r="AA152" s="46"/>
    </row>
    <row r="153" spans="1:27" s="3" customFormat="1" ht="22.5" x14ac:dyDescent="0.25">
      <c r="A153" s="47">
        <f>IF(H153&lt;&gt;"",COUNTA(H$1:H153),"")</f>
        <v>21</v>
      </c>
      <c r="B153" s="48" t="s">
        <v>1127</v>
      </c>
      <c r="C153" s="49" t="s">
        <v>1128</v>
      </c>
      <c r="D153" s="47" t="s">
        <v>267</v>
      </c>
      <c r="E153" s="50">
        <v>0.38</v>
      </c>
      <c r="F153" s="51"/>
      <c r="H153" s="52" t="s">
        <v>250</v>
      </c>
      <c r="Z153" s="46"/>
      <c r="AA153" s="46"/>
    </row>
    <row r="154" spans="1:27" s="3" customFormat="1" ht="15" x14ac:dyDescent="0.25">
      <c r="A154" s="47">
        <f>IF(H154&lt;&gt;"",COUNTA(H$1:H154),"")</f>
        <v>22</v>
      </c>
      <c r="B154" s="48" t="s">
        <v>284</v>
      </c>
      <c r="C154" s="49" t="s">
        <v>285</v>
      </c>
      <c r="D154" s="47" t="s">
        <v>267</v>
      </c>
      <c r="E154" s="50">
        <v>3.38</v>
      </c>
      <c r="F154" s="51"/>
      <c r="H154" s="52" t="s">
        <v>250</v>
      </c>
      <c r="Z154" s="46"/>
      <c r="AA154" s="46"/>
    </row>
    <row r="155" spans="1:27" s="3" customFormat="1" ht="15" x14ac:dyDescent="0.25">
      <c r="A155" s="47">
        <f>IF(H155&lt;&gt;"",COUNTA(H$1:H155),"")</f>
        <v>23</v>
      </c>
      <c r="B155" s="48" t="s">
        <v>286</v>
      </c>
      <c r="C155" s="49" t="s">
        <v>287</v>
      </c>
      <c r="D155" s="47" t="s">
        <v>267</v>
      </c>
      <c r="E155" s="50">
        <v>0.25</v>
      </c>
      <c r="F155" s="51"/>
      <c r="H155" s="52" t="s">
        <v>250</v>
      </c>
      <c r="Z155" s="46"/>
      <c r="AA155" s="46"/>
    </row>
    <row r="156" spans="1:27" s="3" customFormat="1" ht="15" x14ac:dyDescent="0.25">
      <c r="A156" s="47">
        <f>IF(H156&lt;&gt;"",COUNTA(H$1:H156),"")</f>
        <v>24</v>
      </c>
      <c r="B156" s="48" t="s">
        <v>1129</v>
      </c>
      <c r="C156" s="49" t="s">
        <v>1130</v>
      </c>
      <c r="D156" s="47" t="s">
        <v>267</v>
      </c>
      <c r="E156" s="50">
        <v>8.64</v>
      </c>
      <c r="F156" s="51"/>
      <c r="H156" s="52" t="s">
        <v>250</v>
      </c>
      <c r="Z156" s="46"/>
      <c r="AA156" s="46"/>
    </row>
    <row r="157" spans="1:27" s="3" customFormat="1" ht="15" x14ac:dyDescent="0.25">
      <c r="A157" s="47">
        <f>IF(H157&lt;&gt;"",COUNTA(H$1:H157),"")</f>
        <v>25</v>
      </c>
      <c r="B157" s="48" t="s">
        <v>290</v>
      </c>
      <c r="C157" s="49" t="s">
        <v>291</v>
      </c>
      <c r="D157" s="47" t="s">
        <v>267</v>
      </c>
      <c r="E157" s="50">
        <v>0.47</v>
      </c>
      <c r="F157" s="51"/>
      <c r="H157" s="52" t="s">
        <v>250</v>
      </c>
      <c r="Z157" s="46"/>
      <c r="AA157" s="46"/>
    </row>
    <row r="158" spans="1:27" s="3" customFormat="1" ht="22.5" x14ac:dyDescent="0.25">
      <c r="A158" s="47">
        <f>IF(H158&lt;&gt;"",COUNTA(H$1:H158),"")</f>
        <v>26</v>
      </c>
      <c r="B158" s="48" t="s">
        <v>1131</v>
      </c>
      <c r="C158" s="49" t="s">
        <v>1132</v>
      </c>
      <c r="D158" s="47" t="s">
        <v>267</v>
      </c>
      <c r="E158" s="50">
        <v>2.16</v>
      </c>
      <c r="F158" s="51"/>
      <c r="H158" s="52" t="s">
        <v>250</v>
      </c>
      <c r="Z158" s="46"/>
      <c r="AA158" s="46"/>
    </row>
    <row r="159" spans="1:27" s="3" customFormat="1" ht="22.5" x14ac:dyDescent="0.25">
      <c r="A159" s="47">
        <f>IF(H159&lt;&gt;"",COUNTA(H$1:H159),"")</f>
        <v>27</v>
      </c>
      <c r="B159" s="48" t="s">
        <v>292</v>
      </c>
      <c r="C159" s="49" t="s">
        <v>293</v>
      </c>
      <c r="D159" s="47" t="s">
        <v>267</v>
      </c>
      <c r="E159" s="50">
        <v>5.87</v>
      </c>
      <c r="F159" s="51"/>
      <c r="H159" s="52" t="s">
        <v>250</v>
      </c>
      <c r="Z159" s="46"/>
      <c r="AA159" s="46"/>
    </row>
    <row r="160" spans="1:27" s="3" customFormat="1" ht="15" x14ac:dyDescent="0.25">
      <c r="A160" s="47">
        <f>IF(H160&lt;&gt;"",COUNTA(H$1:H160),"")</f>
        <v>28</v>
      </c>
      <c r="B160" s="48" t="s">
        <v>294</v>
      </c>
      <c r="C160" s="49" t="s">
        <v>295</v>
      </c>
      <c r="D160" s="47" t="s">
        <v>267</v>
      </c>
      <c r="E160" s="50">
        <v>13.76</v>
      </c>
      <c r="F160" s="51"/>
      <c r="H160" s="52" t="s">
        <v>250</v>
      </c>
      <c r="Z160" s="46"/>
      <c r="AA160" s="46"/>
    </row>
    <row r="161" spans="1:27" s="3" customFormat="1" ht="15" x14ac:dyDescent="0.25">
      <c r="A161" s="47">
        <f>IF(H161&lt;&gt;"",COUNTA(H$1:H161),"")</f>
        <v>29</v>
      </c>
      <c r="B161" s="48" t="s">
        <v>296</v>
      </c>
      <c r="C161" s="49" t="s">
        <v>297</v>
      </c>
      <c r="D161" s="47" t="s">
        <v>267</v>
      </c>
      <c r="E161" s="50">
        <v>0.61</v>
      </c>
      <c r="F161" s="51"/>
      <c r="H161" s="52" t="s">
        <v>250</v>
      </c>
      <c r="Z161" s="46"/>
      <c r="AA161" s="46"/>
    </row>
    <row r="162" spans="1:27" s="3" customFormat="1" ht="15" x14ac:dyDescent="0.25">
      <c r="A162" s="47">
        <f>IF(H162&lt;&gt;"",COUNTA(H$1:H162),"")</f>
        <v>30</v>
      </c>
      <c r="B162" s="48" t="s">
        <v>298</v>
      </c>
      <c r="C162" s="49" t="s">
        <v>299</v>
      </c>
      <c r="D162" s="47" t="s">
        <v>267</v>
      </c>
      <c r="E162" s="50">
        <v>0.61</v>
      </c>
      <c r="F162" s="51"/>
      <c r="H162" s="52" t="s">
        <v>250</v>
      </c>
      <c r="Z162" s="46"/>
      <c r="AA162" s="46"/>
    </row>
    <row r="163" spans="1:27" s="3" customFormat="1" ht="15" x14ac:dyDescent="0.25">
      <c r="A163" s="47">
        <f>IF(H163&lt;&gt;"",COUNTA(H$1:H163),"")</f>
        <v>31</v>
      </c>
      <c r="B163" s="48" t="s">
        <v>1133</v>
      </c>
      <c r="C163" s="49" t="s">
        <v>1134</v>
      </c>
      <c r="D163" s="47" t="s">
        <v>267</v>
      </c>
      <c r="E163" s="54">
        <v>4.3</v>
      </c>
      <c r="F163" s="51"/>
      <c r="H163" s="52" t="s">
        <v>250</v>
      </c>
      <c r="Z163" s="46"/>
      <c r="AA163" s="46"/>
    </row>
    <row r="164" spans="1:27" s="3" customFormat="1" ht="15" x14ac:dyDescent="0.25">
      <c r="A164" s="47">
        <f>IF(H164&lt;&gt;"",COUNTA(H$1:H164),"")</f>
        <v>32</v>
      </c>
      <c r="B164" s="48" t="s">
        <v>1135</v>
      </c>
      <c r="C164" s="49" t="s">
        <v>1136</v>
      </c>
      <c r="D164" s="47" t="s">
        <v>267</v>
      </c>
      <c r="E164" s="50">
        <v>2.86</v>
      </c>
      <c r="F164" s="51"/>
      <c r="H164" s="52" t="s">
        <v>250</v>
      </c>
      <c r="Z164" s="46"/>
      <c r="AA164" s="46"/>
    </row>
    <row r="165" spans="1:27" s="3" customFormat="1" ht="15" x14ac:dyDescent="0.25">
      <c r="A165" s="47">
        <f>IF(H165&lt;&gt;"",COUNTA(H$1:H165),"")</f>
        <v>33</v>
      </c>
      <c r="B165" s="48" t="s">
        <v>302</v>
      </c>
      <c r="C165" s="49" t="s">
        <v>303</v>
      </c>
      <c r="D165" s="47" t="s">
        <v>267</v>
      </c>
      <c r="E165" s="50">
        <v>52.88</v>
      </c>
      <c r="F165" s="51"/>
      <c r="H165" s="52" t="s">
        <v>250</v>
      </c>
      <c r="Z165" s="46"/>
      <c r="AA165" s="46"/>
    </row>
    <row r="166" spans="1:27" s="3" customFormat="1" ht="22.5" x14ac:dyDescent="0.25">
      <c r="A166" s="47">
        <f>IF(H166&lt;&gt;"",COUNTA(H$1:H166),"")</f>
        <v>34</v>
      </c>
      <c r="B166" s="48" t="s">
        <v>1137</v>
      </c>
      <c r="C166" s="49" t="s">
        <v>1138</v>
      </c>
      <c r="D166" s="47" t="s">
        <v>267</v>
      </c>
      <c r="E166" s="50">
        <v>42.49</v>
      </c>
      <c r="F166" s="51"/>
      <c r="H166" s="52" t="s">
        <v>250</v>
      </c>
      <c r="Z166" s="46"/>
      <c r="AA166" s="46"/>
    </row>
    <row r="167" spans="1:27" s="3" customFormat="1" ht="15" x14ac:dyDescent="0.25">
      <c r="A167" s="47">
        <f>IF(H167&lt;&gt;"",COUNTA(H$1:H167),"")</f>
        <v>35</v>
      </c>
      <c r="B167" s="48" t="s">
        <v>304</v>
      </c>
      <c r="C167" s="49" t="s">
        <v>305</v>
      </c>
      <c r="D167" s="47" t="s">
        <v>267</v>
      </c>
      <c r="E167" s="50">
        <v>1.62</v>
      </c>
      <c r="F167" s="51"/>
      <c r="H167" s="52" t="s">
        <v>250</v>
      </c>
      <c r="Z167" s="46"/>
      <c r="AA167" s="46"/>
    </row>
    <row r="168" spans="1:27" s="3" customFormat="1" ht="22.5" x14ac:dyDescent="0.25">
      <c r="A168" s="47">
        <f>IF(H168&lt;&gt;"",COUNTA(H$1:H168),"")</f>
        <v>36</v>
      </c>
      <c r="B168" s="48" t="s">
        <v>1139</v>
      </c>
      <c r="C168" s="49" t="s">
        <v>1140</v>
      </c>
      <c r="D168" s="47" t="s">
        <v>267</v>
      </c>
      <c r="E168" s="50">
        <v>6.24</v>
      </c>
      <c r="F168" s="51"/>
      <c r="H168" s="52" t="s">
        <v>250</v>
      </c>
      <c r="Z168" s="46"/>
      <c r="AA168" s="46"/>
    </row>
    <row r="169" spans="1:27" s="3" customFormat="1" ht="22.5" x14ac:dyDescent="0.25">
      <c r="A169" s="47">
        <f>IF(H169&lt;&gt;"",COUNTA(H$1:H169),"")</f>
        <v>37</v>
      </c>
      <c r="B169" s="48" t="s">
        <v>1141</v>
      </c>
      <c r="C169" s="49" t="s">
        <v>1142</v>
      </c>
      <c r="D169" s="47" t="s">
        <v>267</v>
      </c>
      <c r="E169" s="50">
        <v>8.64</v>
      </c>
      <c r="F169" s="51"/>
      <c r="H169" s="52" t="s">
        <v>250</v>
      </c>
      <c r="Z169" s="46"/>
      <c r="AA169" s="46"/>
    </row>
    <row r="170" spans="1:27" s="3" customFormat="1" ht="22.5" x14ac:dyDescent="0.25">
      <c r="A170" s="47">
        <f>IF(H170&lt;&gt;"",COUNTA(H$1:H170),"")</f>
        <v>38</v>
      </c>
      <c r="B170" s="48" t="s">
        <v>1143</v>
      </c>
      <c r="C170" s="49" t="s">
        <v>1144</v>
      </c>
      <c r="D170" s="47" t="s">
        <v>267</v>
      </c>
      <c r="E170" s="50">
        <v>8.64</v>
      </c>
      <c r="F170" s="51"/>
      <c r="H170" s="52" t="s">
        <v>250</v>
      </c>
      <c r="Z170" s="46"/>
      <c r="AA170" s="46"/>
    </row>
    <row r="171" spans="1:27" s="3" customFormat="1" ht="22.5" x14ac:dyDescent="0.25">
      <c r="A171" s="47">
        <f>IF(H171&lt;&gt;"",COUNTA(H$1:H171),"")</f>
        <v>39</v>
      </c>
      <c r="B171" s="48" t="s">
        <v>713</v>
      </c>
      <c r="C171" s="49" t="s">
        <v>714</v>
      </c>
      <c r="D171" s="47" t="s">
        <v>267</v>
      </c>
      <c r="E171" s="54">
        <v>1.2</v>
      </c>
      <c r="F171" s="51"/>
      <c r="H171" s="52" t="s">
        <v>250</v>
      </c>
      <c r="Z171" s="46"/>
      <c r="AA171" s="46"/>
    </row>
    <row r="172" spans="1:27" s="3" customFormat="1" ht="22.5" x14ac:dyDescent="0.25">
      <c r="A172" s="47">
        <f>IF(H172&lt;&gt;"",COUNTA(H$1:H172),"")</f>
        <v>40</v>
      </c>
      <c r="B172" s="48" t="s">
        <v>1145</v>
      </c>
      <c r="C172" s="49" t="s">
        <v>1146</v>
      </c>
      <c r="D172" s="47" t="s">
        <v>267</v>
      </c>
      <c r="E172" s="50">
        <v>12.36</v>
      </c>
      <c r="F172" s="51"/>
      <c r="H172" s="52" t="s">
        <v>250</v>
      </c>
      <c r="Z172" s="46"/>
      <c r="AA172" s="46"/>
    </row>
    <row r="173" spans="1:27" s="3" customFormat="1" ht="15" x14ac:dyDescent="0.25">
      <c r="A173" s="79" t="s">
        <v>306</v>
      </c>
      <c r="B173" s="80"/>
      <c r="C173" s="80"/>
      <c r="D173" s="80"/>
      <c r="E173" s="81"/>
      <c r="F173" s="45"/>
      <c r="Z173" s="46"/>
      <c r="AA173" s="46" t="s">
        <v>306</v>
      </c>
    </row>
    <row r="174" spans="1:27" s="3" customFormat="1" ht="15" x14ac:dyDescent="0.25">
      <c r="A174" s="47">
        <f>IF(H174&lt;&gt;"",COUNTA(H$1:H174),"")</f>
        <v>41</v>
      </c>
      <c r="B174" s="48" t="s">
        <v>223</v>
      </c>
      <c r="C174" s="49" t="s">
        <v>224</v>
      </c>
      <c r="D174" s="47" t="s">
        <v>44</v>
      </c>
      <c r="E174" s="57">
        <v>5.7600000000000004E-3</v>
      </c>
      <c r="F174" s="51"/>
      <c r="H174" s="52" t="s">
        <v>250</v>
      </c>
      <c r="Z174" s="46"/>
      <c r="AA174" s="46"/>
    </row>
    <row r="175" spans="1:27" s="3" customFormat="1" ht="15" x14ac:dyDescent="0.25">
      <c r="A175" s="47">
        <f>IF(H175&lt;&gt;"",COUNTA(H$1:H175),"")</f>
        <v>42</v>
      </c>
      <c r="B175" s="48" t="s">
        <v>46</v>
      </c>
      <c r="C175" s="49" t="s">
        <v>47</v>
      </c>
      <c r="D175" s="47" t="s">
        <v>48</v>
      </c>
      <c r="E175" s="50">
        <v>0.12</v>
      </c>
      <c r="F175" s="51"/>
      <c r="H175" s="52" t="s">
        <v>250</v>
      </c>
      <c r="Z175" s="46"/>
      <c r="AA175" s="46"/>
    </row>
    <row r="176" spans="1:27" s="3" customFormat="1" ht="15" x14ac:dyDescent="0.25">
      <c r="A176" s="47">
        <f>IF(H176&lt;&gt;"",COUNTA(H$1:H176),"")</f>
        <v>43</v>
      </c>
      <c r="B176" s="48" t="s">
        <v>51</v>
      </c>
      <c r="C176" s="49" t="s">
        <v>52</v>
      </c>
      <c r="D176" s="47" t="s">
        <v>48</v>
      </c>
      <c r="E176" s="56">
        <v>47.302500000000002</v>
      </c>
      <c r="F176" s="51"/>
      <c r="H176" s="52" t="s">
        <v>250</v>
      </c>
      <c r="Z176" s="46"/>
      <c r="AA176" s="46"/>
    </row>
    <row r="177" spans="1:27" s="3" customFormat="1" ht="15" x14ac:dyDescent="0.25">
      <c r="A177" s="47">
        <f>IF(H177&lt;&gt;"",COUNTA(H$1:H177),"")</f>
        <v>44</v>
      </c>
      <c r="B177" s="48" t="s">
        <v>1027</v>
      </c>
      <c r="C177" s="49" t="s">
        <v>1028</v>
      </c>
      <c r="D177" s="47" t="s">
        <v>73</v>
      </c>
      <c r="E177" s="56">
        <v>14.083299999999999</v>
      </c>
      <c r="F177" s="51"/>
      <c r="H177" s="52" t="s">
        <v>250</v>
      </c>
      <c r="Z177" s="46"/>
      <c r="AA177" s="46"/>
    </row>
    <row r="178" spans="1:27" s="3" customFormat="1" ht="15" x14ac:dyDescent="0.25">
      <c r="A178" s="47">
        <f>IF(H178&lt;&gt;"",COUNTA(H$1:H178),"")</f>
        <v>45</v>
      </c>
      <c r="B178" s="48" t="s">
        <v>110</v>
      </c>
      <c r="C178" s="49" t="s">
        <v>111</v>
      </c>
      <c r="D178" s="47" t="s">
        <v>48</v>
      </c>
      <c r="E178" s="57">
        <v>8.3597300000000008</v>
      </c>
      <c r="F178" s="51"/>
      <c r="H178" s="52" t="s">
        <v>250</v>
      </c>
      <c r="Z178" s="46"/>
      <c r="AA178" s="46"/>
    </row>
    <row r="179" spans="1:27" s="3" customFormat="1" ht="15" x14ac:dyDescent="0.25">
      <c r="A179" s="47">
        <f>IF(H179&lt;&gt;"",COUNTA(H$1:H179),"")</f>
        <v>46</v>
      </c>
      <c r="B179" s="48" t="s">
        <v>114</v>
      </c>
      <c r="C179" s="49" t="s">
        <v>115</v>
      </c>
      <c r="D179" s="47" t="s">
        <v>102</v>
      </c>
      <c r="E179" s="50">
        <v>22.03</v>
      </c>
      <c r="F179" s="51"/>
      <c r="H179" s="52" t="s">
        <v>250</v>
      </c>
      <c r="Z179" s="46"/>
      <c r="AA179" s="46"/>
    </row>
    <row r="180" spans="1:27" s="3" customFormat="1" ht="15" x14ac:dyDescent="0.25">
      <c r="A180" s="47">
        <f>IF(H180&lt;&gt;"",COUNTA(H$1:H180),"")</f>
        <v>47</v>
      </c>
      <c r="B180" s="48" t="s">
        <v>131</v>
      </c>
      <c r="C180" s="49" t="s">
        <v>132</v>
      </c>
      <c r="D180" s="47" t="s">
        <v>44</v>
      </c>
      <c r="E180" s="57">
        <v>4.9619999999999997E-2</v>
      </c>
      <c r="F180" s="51"/>
      <c r="H180" s="52" t="s">
        <v>250</v>
      </c>
      <c r="Z180" s="46"/>
      <c r="AA180" s="46"/>
    </row>
    <row r="181" spans="1:27" s="3" customFormat="1" ht="15" x14ac:dyDescent="0.25">
      <c r="A181" s="47">
        <f>IF(H181&lt;&gt;"",COUNTA(H$1:H181),"")</f>
        <v>48</v>
      </c>
      <c r="B181" s="48" t="s">
        <v>385</v>
      </c>
      <c r="C181" s="49" t="s">
        <v>386</v>
      </c>
      <c r="D181" s="47" t="s">
        <v>73</v>
      </c>
      <c r="E181" s="50">
        <v>71.61</v>
      </c>
      <c r="F181" s="51"/>
      <c r="H181" s="52" t="s">
        <v>250</v>
      </c>
      <c r="Z181" s="46"/>
      <c r="AA181" s="46"/>
    </row>
    <row r="182" spans="1:27" s="3" customFormat="1" ht="15" x14ac:dyDescent="0.25">
      <c r="A182" s="47">
        <f>IF(H182&lt;&gt;"",COUNTA(H$1:H182),"")</f>
        <v>49</v>
      </c>
      <c r="B182" s="48" t="s">
        <v>135</v>
      </c>
      <c r="C182" s="49" t="s">
        <v>136</v>
      </c>
      <c r="D182" s="47" t="s">
        <v>44</v>
      </c>
      <c r="E182" s="58">
        <v>1.9507000000000001E-3</v>
      </c>
      <c r="F182" s="51"/>
      <c r="H182" s="52" t="s">
        <v>250</v>
      </c>
      <c r="Z182" s="46"/>
      <c r="AA182" s="46"/>
    </row>
    <row r="183" spans="1:27" s="3" customFormat="1" ht="15" x14ac:dyDescent="0.25">
      <c r="A183" s="47">
        <f>IF(H183&lt;&gt;"",COUNTA(H$1:H183),"")</f>
        <v>50</v>
      </c>
      <c r="B183" s="48" t="s">
        <v>227</v>
      </c>
      <c r="C183" s="49" t="s">
        <v>228</v>
      </c>
      <c r="D183" s="47" t="s">
        <v>73</v>
      </c>
      <c r="E183" s="59">
        <v>2.4E-2</v>
      </c>
      <c r="F183" s="51"/>
      <c r="H183" s="52" t="s">
        <v>250</v>
      </c>
      <c r="Z183" s="46"/>
      <c r="AA183" s="46"/>
    </row>
    <row r="184" spans="1:27" s="3" customFormat="1" ht="15" x14ac:dyDescent="0.25">
      <c r="A184" s="47">
        <f>IF(H184&lt;&gt;"",COUNTA(H$1:H184),"")</f>
        <v>51</v>
      </c>
      <c r="B184" s="48" t="s">
        <v>1037</v>
      </c>
      <c r="C184" s="49" t="s">
        <v>1038</v>
      </c>
      <c r="D184" s="47" t="s">
        <v>44</v>
      </c>
      <c r="E184" s="55">
        <v>2.3869999999999998E-3</v>
      </c>
      <c r="F184" s="51"/>
      <c r="H184" s="52" t="s">
        <v>250</v>
      </c>
      <c r="Z184" s="46"/>
      <c r="AA184" s="46"/>
    </row>
    <row r="185" spans="1:27" s="3" customFormat="1" ht="15" x14ac:dyDescent="0.25">
      <c r="A185" s="47">
        <f>IF(H185&lt;&gt;"",COUNTA(H$1:H185),"")</f>
        <v>52</v>
      </c>
      <c r="B185" s="48" t="s">
        <v>139</v>
      </c>
      <c r="C185" s="49" t="s">
        <v>140</v>
      </c>
      <c r="D185" s="47" t="s">
        <v>44</v>
      </c>
      <c r="E185" s="57">
        <v>3.7599999999999999E-3</v>
      </c>
      <c r="F185" s="51"/>
      <c r="H185" s="52" t="s">
        <v>250</v>
      </c>
      <c r="Z185" s="46"/>
      <c r="AA185" s="46"/>
    </row>
    <row r="186" spans="1:27" s="3" customFormat="1" ht="45" x14ac:dyDescent="0.25">
      <c r="A186" s="47">
        <f>IF(H186&lt;&gt;"",COUNTA(H$1:H186),"")</f>
        <v>53</v>
      </c>
      <c r="B186" s="48" t="s">
        <v>940</v>
      </c>
      <c r="C186" s="49" t="s">
        <v>941</v>
      </c>
      <c r="D186" s="47" t="s">
        <v>44</v>
      </c>
      <c r="E186" s="55">
        <v>9.4300000000000004E-4</v>
      </c>
      <c r="F186" s="51"/>
      <c r="H186" s="52" t="s">
        <v>250</v>
      </c>
      <c r="Z186" s="46"/>
      <c r="AA186" s="46"/>
    </row>
    <row r="187" spans="1:27" s="3" customFormat="1" ht="33.75" x14ac:dyDescent="0.25">
      <c r="A187" s="47">
        <f>IF(H187&lt;&gt;"",COUNTA(H$1:H187),"")</f>
        <v>54</v>
      </c>
      <c r="B187" s="48" t="s">
        <v>1041</v>
      </c>
      <c r="C187" s="49" t="s">
        <v>1042</v>
      </c>
      <c r="D187" s="47" t="s">
        <v>44</v>
      </c>
      <c r="E187" s="57">
        <v>0.38191999999999998</v>
      </c>
      <c r="F187" s="51"/>
      <c r="H187" s="52" t="s">
        <v>250</v>
      </c>
      <c r="Z187" s="46"/>
      <c r="AA187" s="46"/>
    </row>
    <row r="188" spans="1:27" s="3" customFormat="1" ht="33.75" x14ac:dyDescent="0.25">
      <c r="A188" s="47">
        <f>IF(H188&lt;&gt;"",COUNTA(H$1:H188),"")</f>
        <v>55</v>
      </c>
      <c r="B188" s="48" t="s">
        <v>1045</v>
      </c>
      <c r="C188" s="49" t="s">
        <v>1046</v>
      </c>
      <c r="D188" s="47" t="s">
        <v>425</v>
      </c>
      <c r="E188" s="55">
        <v>0.44636900000000002</v>
      </c>
      <c r="F188" s="51"/>
      <c r="H188" s="52" t="s">
        <v>250</v>
      </c>
      <c r="Z188" s="46"/>
      <c r="AA188" s="46"/>
    </row>
    <row r="189" spans="1:27" s="3" customFormat="1" ht="15" x14ac:dyDescent="0.25">
      <c r="A189" s="47">
        <f>IF(H189&lt;&gt;"",COUNTA(H$1:H189),"")</f>
        <v>56</v>
      </c>
      <c r="B189" s="48" t="s">
        <v>143</v>
      </c>
      <c r="C189" s="49" t="s">
        <v>144</v>
      </c>
      <c r="D189" s="47" t="s">
        <v>44</v>
      </c>
      <c r="E189" s="58">
        <v>4.5513000000000003E-3</v>
      </c>
      <c r="F189" s="51"/>
      <c r="H189" s="52" t="s">
        <v>250</v>
      </c>
      <c r="Z189" s="46"/>
      <c r="AA189" s="46"/>
    </row>
    <row r="190" spans="1:27" s="3" customFormat="1" ht="15" x14ac:dyDescent="0.25">
      <c r="A190" s="47">
        <f>IF(H190&lt;&gt;"",COUNTA(H$1:H190),"")</f>
        <v>57</v>
      </c>
      <c r="B190" s="48" t="s">
        <v>1051</v>
      </c>
      <c r="C190" s="49" t="s">
        <v>1052</v>
      </c>
      <c r="D190" s="47" t="s">
        <v>44</v>
      </c>
      <c r="E190" s="58">
        <v>4.6307800000000003E-2</v>
      </c>
      <c r="F190" s="51"/>
      <c r="H190" s="52" t="s">
        <v>250</v>
      </c>
      <c r="Z190" s="46"/>
      <c r="AA190" s="46"/>
    </row>
    <row r="191" spans="1:27" s="3" customFormat="1" ht="22.5" x14ac:dyDescent="0.25">
      <c r="A191" s="47">
        <f>IF(H191&lt;&gt;"",COUNTA(H$1:H191),"")</f>
        <v>58</v>
      </c>
      <c r="B191" s="48" t="s">
        <v>1055</v>
      </c>
      <c r="C191" s="49" t="s">
        <v>1056</v>
      </c>
      <c r="D191" s="47" t="s">
        <v>48</v>
      </c>
      <c r="E191" s="55">
        <v>1.6709000000000002E-2</v>
      </c>
      <c r="F191" s="51"/>
      <c r="H191" s="52" t="s">
        <v>250</v>
      </c>
      <c r="Z191" s="46"/>
      <c r="AA191" s="46"/>
    </row>
    <row r="192" spans="1:27" s="3" customFormat="1" ht="15" x14ac:dyDescent="0.25">
      <c r="A192" s="47">
        <f>IF(H192&lt;&gt;"",COUNTA(H$1:H192),"")</f>
        <v>59</v>
      </c>
      <c r="B192" s="48" t="s">
        <v>943</v>
      </c>
      <c r="C192" s="49" t="s">
        <v>944</v>
      </c>
      <c r="D192" s="47" t="s">
        <v>48</v>
      </c>
      <c r="E192" s="56">
        <v>4.6300000000000001E-2</v>
      </c>
      <c r="F192" s="51"/>
      <c r="H192" s="52" t="s">
        <v>250</v>
      </c>
      <c r="Z192" s="46"/>
      <c r="AA192" s="46"/>
    </row>
    <row r="193" spans="1:27" s="3" customFormat="1" ht="22.5" x14ac:dyDescent="0.25">
      <c r="A193" s="47">
        <f>IF(H193&lt;&gt;"",COUNTA(H$1:H193),"")</f>
        <v>60</v>
      </c>
      <c r="B193" s="48" t="s">
        <v>147</v>
      </c>
      <c r="C193" s="49" t="s">
        <v>148</v>
      </c>
      <c r="D193" s="47" t="s">
        <v>48</v>
      </c>
      <c r="E193" s="57">
        <v>1.504E-2</v>
      </c>
      <c r="F193" s="51"/>
      <c r="H193" s="52" t="s">
        <v>250</v>
      </c>
      <c r="Z193" s="46"/>
      <c r="AA193" s="46"/>
    </row>
    <row r="194" spans="1:27" s="3" customFormat="1" ht="15" x14ac:dyDescent="0.25">
      <c r="A194" s="47">
        <f>IF(H194&lt;&gt;"",COUNTA(H$1:H194),"")</f>
        <v>61</v>
      </c>
      <c r="B194" s="48" t="s">
        <v>151</v>
      </c>
      <c r="C194" s="49" t="s">
        <v>152</v>
      </c>
      <c r="D194" s="47" t="s">
        <v>102</v>
      </c>
      <c r="E194" s="56">
        <v>1.3535999999999999</v>
      </c>
      <c r="F194" s="51"/>
      <c r="H194" s="52" t="s">
        <v>250</v>
      </c>
      <c r="Z194" s="46"/>
      <c r="AA194" s="46"/>
    </row>
    <row r="195" spans="1:27" s="3" customFormat="1" ht="15" x14ac:dyDescent="0.25">
      <c r="A195" s="47">
        <f>IF(H195&lt;&gt;"",COUNTA(H$1:H195),"")</f>
        <v>62</v>
      </c>
      <c r="B195" s="48" t="s">
        <v>499</v>
      </c>
      <c r="C195" s="49" t="s">
        <v>500</v>
      </c>
      <c r="D195" s="47" t="s">
        <v>44</v>
      </c>
      <c r="E195" s="58">
        <v>7.3997000000000004E-3</v>
      </c>
      <c r="F195" s="51"/>
      <c r="H195" s="52" t="s">
        <v>250</v>
      </c>
      <c r="Z195" s="46"/>
      <c r="AA195" s="46"/>
    </row>
    <row r="196" spans="1:27" s="3" customFormat="1" ht="15" x14ac:dyDescent="0.25">
      <c r="A196" s="47">
        <f>IF(H196&lt;&gt;"",COUNTA(H$1:H196),"")</f>
        <v>63</v>
      </c>
      <c r="B196" s="48" t="s">
        <v>71</v>
      </c>
      <c r="C196" s="49" t="s">
        <v>72</v>
      </c>
      <c r="D196" s="47" t="s">
        <v>73</v>
      </c>
      <c r="E196" s="50">
        <v>0.24</v>
      </c>
      <c r="F196" s="51"/>
      <c r="H196" s="52" t="s">
        <v>250</v>
      </c>
      <c r="Z196" s="46"/>
      <c r="AA196" s="46"/>
    </row>
    <row r="197" spans="1:27" s="3" customFormat="1" ht="15" x14ac:dyDescent="0.25">
      <c r="A197" s="47">
        <f>IF(H197&lt;&gt;"",COUNTA(H$1:H197),"")</f>
        <v>64</v>
      </c>
      <c r="B197" s="48" t="s">
        <v>1079</v>
      </c>
      <c r="C197" s="49" t="s">
        <v>1080</v>
      </c>
      <c r="D197" s="47" t="s">
        <v>44</v>
      </c>
      <c r="E197" s="57">
        <v>5.7200000000000003E-3</v>
      </c>
      <c r="F197" s="51"/>
      <c r="H197" s="52" t="s">
        <v>250</v>
      </c>
      <c r="Z197" s="46"/>
      <c r="AA197" s="46"/>
    </row>
    <row r="198" spans="1:27" s="3" customFormat="1" ht="15" x14ac:dyDescent="0.25">
      <c r="A198" s="47">
        <f>IF(H198&lt;&gt;"",COUNTA(H$1:H198),"")</f>
        <v>65</v>
      </c>
      <c r="B198" s="48" t="s">
        <v>1095</v>
      </c>
      <c r="C198" s="49" t="s">
        <v>1096</v>
      </c>
      <c r="D198" s="47" t="s">
        <v>44</v>
      </c>
      <c r="E198" s="56">
        <v>3.5200000000000002E-2</v>
      </c>
      <c r="F198" s="51"/>
      <c r="H198" s="52" t="s">
        <v>250</v>
      </c>
      <c r="Z198" s="46"/>
      <c r="AA198" s="46"/>
    </row>
    <row r="199" spans="1:27" s="3" customFormat="1" ht="15" x14ac:dyDescent="0.25">
      <c r="A199" s="47">
        <f>IF(H199&lt;&gt;"",COUNTA(H$1:H199),"")</f>
        <v>66</v>
      </c>
      <c r="B199" s="48" t="s">
        <v>1098</v>
      </c>
      <c r="C199" s="49" t="s">
        <v>1099</v>
      </c>
      <c r="D199" s="47" t="s">
        <v>44</v>
      </c>
      <c r="E199" s="55">
        <v>5.2800000000000004E-4</v>
      </c>
      <c r="F199" s="51"/>
      <c r="H199" s="52" t="s">
        <v>250</v>
      </c>
      <c r="Z199" s="46"/>
      <c r="AA199" s="46"/>
    </row>
    <row r="200" spans="1:27" s="3" customFormat="1" ht="15" x14ac:dyDescent="0.25">
      <c r="A200" s="47">
        <f>IF(H200&lt;&gt;"",COUNTA(H$1:H200),"")</f>
        <v>67</v>
      </c>
      <c r="B200" s="48" t="s">
        <v>507</v>
      </c>
      <c r="C200" s="49" t="s">
        <v>508</v>
      </c>
      <c r="D200" s="47" t="s">
        <v>73</v>
      </c>
      <c r="E200" s="59">
        <v>17.841999999999999</v>
      </c>
      <c r="F200" s="51"/>
      <c r="H200" s="52" t="s">
        <v>250</v>
      </c>
      <c r="Z200" s="46"/>
      <c r="AA200" s="46"/>
    </row>
    <row r="201" spans="1:27" s="3" customFormat="1" ht="15" x14ac:dyDescent="0.25">
      <c r="A201" s="47">
        <f>IF(H201&lt;&gt;"",COUNTA(H$1:H201),"")</f>
        <v>68</v>
      </c>
      <c r="B201" s="48" t="s">
        <v>509</v>
      </c>
      <c r="C201" s="49" t="s">
        <v>510</v>
      </c>
      <c r="D201" s="47" t="s">
        <v>73</v>
      </c>
      <c r="E201" s="59">
        <v>0.85799999999999998</v>
      </c>
      <c r="F201" s="51"/>
      <c r="H201" s="52" t="s">
        <v>250</v>
      </c>
      <c r="Z201" s="46"/>
      <c r="AA201" s="46"/>
    </row>
    <row r="202" spans="1:27" s="3" customFormat="1" ht="33.75" x14ac:dyDescent="0.25">
      <c r="A202" s="47">
        <f>IF(H202&lt;&gt;"",COUNTA(H$1:H202),"")</f>
        <v>69</v>
      </c>
      <c r="B202" s="48" t="s">
        <v>931</v>
      </c>
      <c r="C202" s="49" t="s">
        <v>932</v>
      </c>
      <c r="D202" s="47" t="s">
        <v>198</v>
      </c>
      <c r="E202" s="50">
        <v>0.72</v>
      </c>
      <c r="F202" s="51"/>
      <c r="H202" s="52" t="s">
        <v>250</v>
      </c>
      <c r="Z202" s="46"/>
      <c r="AA202" s="46"/>
    </row>
    <row r="203" spans="1:27" s="3" customFormat="1" ht="15" x14ac:dyDescent="0.25">
      <c r="A203" s="47">
        <f>IF(H203&lt;&gt;"",COUNTA(H$1:H203),"")</f>
        <v>70</v>
      </c>
      <c r="B203" s="48" t="s">
        <v>231</v>
      </c>
      <c r="C203" s="49" t="s">
        <v>232</v>
      </c>
      <c r="D203" s="47" t="s">
        <v>44</v>
      </c>
      <c r="E203" s="57">
        <v>3.8400000000000001E-3</v>
      </c>
      <c r="F203" s="51"/>
      <c r="H203" s="52" t="s">
        <v>250</v>
      </c>
      <c r="Z203" s="46"/>
      <c r="AA203" s="46"/>
    </row>
    <row r="204" spans="1:27" s="3" customFormat="1" ht="15" x14ac:dyDescent="0.25">
      <c r="A204" s="47">
        <f>IF(H204&lt;&gt;"",COUNTA(H$1:H204),"")</f>
        <v>71</v>
      </c>
      <c r="B204" s="48" t="s">
        <v>1070</v>
      </c>
      <c r="C204" s="49" t="s">
        <v>1071</v>
      </c>
      <c r="D204" s="47" t="s">
        <v>44</v>
      </c>
      <c r="E204" s="56">
        <v>5.7599999999999998E-2</v>
      </c>
      <c r="F204" s="51"/>
      <c r="H204" s="52" t="s">
        <v>250</v>
      </c>
      <c r="Z204" s="46"/>
      <c r="AA204" s="46"/>
    </row>
    <row r="205" spans="1:27" s="3" customFormat="1" ht="15" x14ac:dyDescent="0.25">
      <c r="A205" s="47">
        <f>IF(H205&lt;&gt;"",COUNTA(H$1:H205),"")</f>
        <v>72</v>
      </c>
      <c r="B205" s="48" t="s">
        <v>975</v>
      </c>
      <c r="C205" s="49" t="s">
        <v>976</v>
      </c>
      <c r="D205" s="47" t="s">
        <v>48</v>
      </c>
      <c r="E205" s="50">
        <v>6.21</v>
      </c>
      <c r="F205" s="51"/>
      <c r="H205" s="52" t="s">
        <v>250</v>
      </c>
      <c r="Z205" s="46"/>
      <c r="AA205" s="46"/>
    </row>
    <row r="206" spans="1:27" s="3" customFormat="1" ht="15" x14ac:dyDescent="0.25">
      <c r="A206" s="47">
        <f>IF(H206&lt;&gt;"",COUNTA(H$1:H206),"")</f>
        <v>73</v>
      </c>
      <c r="B206" s="48" t="s">
        <v>983</v>
      </c>
      <c r="C206" s="49" t="s">
        <v>984</v>
      </c>
      <c r="D206" s="47" t="s">
        <v>48</v>
      </c>
      <c r="E206" s="59">
        <v>4.3860000000000001</v>
      </c>
      <c r="F206" s="51"/>
      <c r="H206" s="52" t="s">
        <v>250</v>
      </c>
      <c r="Z206" s="46"/>
      <c r="AA206" s="46"/>
    </row>
    <row r="207" spans="1:27" s="3" customFormat="1" ht="15" x14ac:dyDescent="0.25">
      <c r="A207" s="47">
        <f>IF(H207&lt;&gt;"",COUNTA(H$1:H207),"")</f>
        <v>74</v>
      </c>
      <c r="B207" s="48" t="s">
        <v>996</v>
      </c>
      <c r="C207" s="49" t="s">
        <v>997</v>
      </c>
      <c r="D207" s="47" t="s">
        <v>48</v>
      </c>
      <c r="E207" s="59">
        <v>38.164000000000001</v>
      </c>
      <c r="F207" s="51"/>
      <c r="H207" s="52" t="s">
        <v>250</v>
      </c>
      <c r="Z207" s="46"/>
      <c r="AA207" s="46"/>
    </row>
    <row r="208" spans="1:27" s="3" customFormat="1" ht="33.75" x14ac:dyDescent="0.25">
      <c r="A208" s="47">
        <f>IF(H208&lt;&gt;"",COUNTA(H$1:H208),"")</f>
        <v>75</v>
      </c>
      <c r="B208" s="48" t="s">
        <v>1010</v>
      </c>
      <c r="C208" s="49" t="s">
        <v>1011</v>
      </c>
      <c r="D208" s="47" t="s">
        <v>177</v>
      </c>
      <c r="E208" s="54">
        <v>37.6</v>
      </c>
      <c r="F208" s="51"/>
      <c r="H208" s="52" t="s">
        <v>250</v>
      </c>
      <c r="Z208" s="46"/>
      <c r="AA208" s="46"/>
    </row>
    <row r="209" spans="1:27" s="3" customFormat="1" ht="22.5" x14ac:dyDescent="0.25">
      <c r="A209" s="47">
        <f>IF(H209&lt;&gt;"",COUNTA(H$1:H209),"")</f>
        <v>76</v>
      </c>
      <c r="B209" s="48" t="s">
        <v>947</v>
      </c>
      <c r="C209" s="49" t="s">
        <v>948</v>
      </c>
      <c r="D209" s="47" t="s">
        <v>335</v>
      </c>
      <c r="E209" s="57">
        <v>11.78125</v>
      </c>
      <c r="F209" s="51"/>
      <c r="H209" s="52" t="s">
        <v>250</v>
      </c>
      <c r="Z209" s="46"/>
      <c r="AA209" s="46"/>
    </row>
    <row r="210" spans="1:27" s="3" customFormat="1" ht="15" x14ac:dyDescent="0.25">
      <c r="A210" s="47">
        <f>IF(H210&lt;&gt;"",COUNTA(H$1:H210),"")</f>
        <v>77</v>
      </c>
      <c r="B210" s="48" t="s">
        <v>1063</v>
      </c>
      <c r="C210" s="49" t="s">
        <v>1064</v>
      </c>
      <c r="D210" s="47" t="s">
        <v>44</v>
      </c>
      <c r="E210" s="50">
        <v>23.87</v>
      </c>
      <c r="F210" s="51"/>
      <c r="H210" s="52" t="s">
        <v>250</v>
      </c>
      <c r="Z210" s="46"/>
      <c r="AA210" s="46"/>
    </row>
    <row r="211" spans="1:27" s="3" customFormat="1" ht="45" x14ac:dyDescent="0.25">
      <c r="A211" s="47">
        <f>IF(H211&lt;&gt;"",COUNTA(H$1:H211),"")</f>
        <v>78</v>
      </c>
      <c r="B211" s="48" t="s">
        <v>1016</v>
      </c>
      <c r="C211" s="49" t="s">
        <v>1017</v>
      </c>
      <c r="D211" s="47" t="s">
        <v>44</v>
      </c>
      <c r="E211" s="57">
        <v>0.10549</v>
      </c>
      <c r="F211" s="51"/>
      <c r="H211" s="52" t="s">
        <v>250</v>
      </c>
      <c r="Z211" s="46"/>
      <c r="AA211" s="46"/>
    </row>
    <row r="212" spans="1:27" s="3" customFormat="1" ht="15" x14ac:dyDescent="0.25">
      <c r="A212" s="47">
        <f>IF(H212&lt;&gt;"",COUNTA(H$1:H212),"")</f>
        <v>79</v>
      </c>
      <c r="B212" s="48" t="s">
        <v>1008</v>
      </c>
      <c r="C212" s="49" t="s">
        <v>1009</v>
      </c>
      <c r="D212" s="47" t="s">
        <v>44</v>
      </c>
      <c r="E212" s="50">
        <v>0.11</v>
      </c>
      <c r="F212" s="51"/>
      <c r="H212" s="52" t="s">
        <v>250</v>
      </c>
      <c r="Z212" s="46"/>
      <c r="AA212" s="46"/>
    </row>
    <row r="213" spans="1:27" s="3" customFormat="1" ht="22.5" x14ac:dyDescent="0.25">
      <c r="A213" s="47">
        <f>IF(H213&lt;&gt;"",COUNTA(H$1:H213),"")</f>
        <v>80</v>
      </c>
      <c r="B213" s="48" t="s">
        <v>1005</v>
      </c>
      <c r="C213" s="49" t="s">
        <v>1006</v>
      </c>
      <c r="D213" s="47" t="s">
        <v>44</v>
      </c>
      <c r="E213" s="50">
        <v>0.11</v>
      </c>
      <c r="F213" s="51"/>
      <c r="H213" s="52" t="s">
        <v>250</v>
      </c>
      <c r="Z213" s="46"/>
      <c r="AA213" s="46"/>
    </row>
    <row r="214" spans="1:27" s="3" customFormat="1" ht="22.5" x14ac:dyDescent="0.25">
      <c r="A214" s="47">
        <f>IF(H214&lt;&gt;"",COUNTA(H$1:H214),"")</f>
        <v>81</v>
      </c>
      <c r="B214" s="48" t="s">
        <v>1002</v>
      </c>
      <c r="C214" s="49" t="s">
        <v>1003</v>
      </c>
      <c r="D214" s="47" t="s">
        <v>44</v>
      </c>
      <c r="E214" s="50">
        <v>0.03</v>
      </c>
      <c r="F214" s="51"/>
      <c r="H214" s="52" t="s">
        <v>250</v>
      </c>
      <c r="Z214" s="46"/>
      <c r="AA214" s="46"/>
    </row>
    <row r="215" spans="1:27" s="3" customFormat="1" ht="22.5" x14ac:dyDescent="0.25">
      <c r="A215" s="47">
        <f>IF(H215&lt;&gt;"",COUNTA(H$1:H215),"")</f>
        <v>82</v>
      </c>
      <c r="B215" s="48" t="s">
        <v>999</v>
      </c>
      <c r="C215" s="49" t="s">
        <v>1000</v>
      </c>
      <c r="D215" s="47" t="s">
        <v>44</v>
      </c>
      <c r="E215" s="50">
        <v>1.78</v>
      </c>
      <c r="F215" s="51"/>
      <c r="H215" s="52" t="s">
        <v>250</v>
      </c>
      <c r="Z215" s="46"/>
      <c r="AA215" s="46"/>
    </row>
    <row r="216" spans="1:27" s="3" customFormat="1" ht="15" x14ac:dyDescent="0.25">
      <c r="A216" s="47">
        <f>IF(H216&lt;&gt;"",COUNTA(H$1:H216),"")</f>
        <v>83</v>
      </c>
      <c r="B216" s="48" t="s">
        <v>1088</v>
      </c>
      <c r="C216" s="49" t="s">
        <v>1089</v>
      </c>
      <c r="D216" s="47" t="s">
        <v>73</v>
      </c>
      <c r="E216" s="54">
        <v>17.600000000000001</v>
      </c>
      <c r="F216" s="51"/>
      <c r="H216" s="52" t="s">
        <v>250</v>
      </c>
      <c r="Z216" s="46"/>
      <c r="AA216" s="46"/>
    </row>
    <row r="217" spans="1:27" s="3" customFormat="1" ht="15" x14ac:dyDescent="0.25">
      <c r="A217" s="47">
        <f>IF(H217&lt;&gt;"",COUNTA(H$1:H217),"")</f>
        <v>84</v>
      </c>
      <c r="B217" s="48" t="s">
        <v>1085</v>
      </c>
      <c r="C217" s="49" t="s">
        <v>1080</v>
      </c>
      <c r="D217" s="47" t="s">
        <v>44</v>
      </c>
      <c r="E217" s="57">
        <v>-5.7200000000000003E-3</v>
      </c>
      <c r="F217" s="51"/>
      <c r="H217" s="52" t="s">
        <v>250</v>
      </c>
      <c r="Z217" s="46"/>
      <c r="AA217" s="46"/>
    </row>
    <row r="218" spans="1:27" s="3" customFormat="1" ht="15" x14ac:dyDescent="0.25">
      <c r="A218" s="47">
        <f>IF(H218&lt;&gt;"",COUNTA(H$1:H218),"")</f>
        <v>85</v>
      </c>
      <c r="B218" s="48" t="s">
        <v>1106</v>
      </c>
      <c r="C218" s="49" t="s">
        <v>1107</v>
      </c>
      <c r="D218" s="47" t="s">
        <v>73</v>
      </c>
      <c r="E218" s="50">
        <v>29.04</v>
      </c>
      <c r="F218" s="51"/>
      <c r="H218" s="52" t="s">
        <v>250</v>
      </c>
      <c r="Z218" s="46"/>
      <c r="AA218" s="46"/>
    </row>
    <row r="219" spans="1:27" s="3" customFormat="1" ht="15" x14ac:dyDescent="0.25">
      <c r="A219" s="47">
        <f>IF(H219&lt;&gt;"",COUNTA(H$1:H219),"")</f>
        <v>86</v>
      </c>
      <c r="B219" s="48" t="s">
        <v>1103</v>
      </c>
      <c r="C219" s="49" t="s">
        <v>1096</v>
      </c>
      <c r="D219" s="47" t="s">
        <v>44</v>
      </c>
      <c r="E219" s="56">
        <v>-3.5200000000000002E-2</v>
      </c>
      <c r="F219" s="51"/>
      <c r="H219" s="52" t="s">
        <v>250</v>
      </c>
      <c r="Z219" s="46"/>
      <c r="AA219" s="46"/>
    </row>
    <row r="220" spans="1:27" s="3" customFormat="1" ht="15" x14ac:dyDescent="0.25">
      <c r="A220" s="79" t="s">
        <v>307</v>
      </c>
      <c r="B220" s="80"/>
      <c r="C220" s="80"/>
      <c r="D220" s="80"/>
      <c r="E220" s="81"/>
      <c r="F220" s="45"/>
      <c r="Z220" s="46"/>
      <c r="AA220" s="46" t="s">
        <v>307</v>
      </c>
    </row>
    <row r="221" spans="1:27" s="3" customFormat="1" ht="33.75" x14ac:dyDescent="0.25">
      <c r="A221" s="47">
        <f>IF(H221&lt;&gt;"",COUNTA(H$1:H221),"")</f>
        <v>87</v>
      </c>
      <c r="B221" s="48" t="s">
        <v>923</v>
      </c>
      <c r="C221" s="49" t="s">
        <v>924</v>
      </c>
      <c r="D221" s="47" t="s">
        <v>27</v>
      </c>
      <c r="E221" s="54">
        <v>359.6</v>
      </c>
      <c r="F221" s="51"/>
      <c r="H221" s="52" t="s">
        <v>250</v>
      </c>
      <c r="Z221" s="46"/>
      <c r="AA221" s="46"/>
    </row>
    <row r="222" spans="1:27" s="3" customFormat="1" ht="33.75" x14ac:dyDescent="0.25">
      <c r="A222" s="47">
        <f>IF(H222&lt;&gt;"",COUNTA(H$1:H222),"")</f>
        <v>88</v>
      </c>
      <c r="B222" s="48" t="s">
        <v>25</v>
      </c>
      <c r="C222" s="49" t="s">
        <v>26</v>
      </c>
      <c r="D222" s="47" t="s">
        <v>27</v>
      </c>
      <c r="E222" s="50">
        <v>107.92</v>
      </c>
      <c r="F222" s="51"/>
      <c r="H222" s="52" t="s">
        <v>250</v>
      </c>
      <c r="Z222" s="46"/>
      <c r="AA222" s="46"/>
    </row>
    <row r="223" spans="1:27" s="3" customFormat="1" ht="15" x14ac:dyDescent="0.25">
      <c r="A223" s="79" t="s">
        <v>308</v>
      </c>
      <c r="B223" s="80"/>
      <c r="C223" s="80"/>
      <c r="D223" s="80"/>
      <c r="E223" s="81"/>
      <c r="F223" s="45"/>
      <c r="Z223" s="46"/>
      <c r="AA223" s="46" t="s">
        <v>308</v>
      </c>
    </row>
    <row r="224" spans="1:27" s="3" customFormat="1" ht="22.5" x14ac:dyDescent="0.25">
      <c r="A224" s="47">
        <f>IF(H224&lt;&gt;"",COUNTA(H$1:H224),"")</f>
        <v>89</v>
      </c>
      <c r="B224" s="48" t="s">
        <v>36</v>
      </c>
      <c r="C224" s="49" t="s">
        <v>37</v>
      </c>
      <c r="D224" s="47" t="s">
        <v>27</v>
      </c>
      <c r="E224" s="50">
        <v>3.12</v>
      </c>
      <c r="F224" s="51"/>
      <c r="H224" s="52" t="s">
        <v>250</v>
      </c>
      <c r="Z224" s="46"/>
      <c r="AA224" s="46"/>
    </row>
    <row r="225" spans="1:27" s="3" customFormat="1" ht="15" x14ac:dyDescent="0.25">
      <c r="A225" s="79" t="s">
        <v>309</v>
      </c>
      <c r="B225" s="80"/>
      <c r="C225" s="80"/>
      <c r="D225" s="80"/>
      <c r="E225" s="81"/>
      <c r="F225" s="45"/>
      <c r="Z225" s="46" t="s">
        <v>309</v>
      </c>
      <c r="AA225" s="46"/>
    </row>
    <row r="226" spans="1:27" s="3" customFormat="1" ht="15" x14ac:dyDescent="0.25">
      <c r="A226" s="79" t="s">
        <v>306</v>
      </c>
      <c r="B226" s="80"/>
      <c r="C226" s="80"/>
      <c r="D226" s="80"/>
      <c r="E226" s="81"/>
      <c r="F226" s="45"/>
      <c r="Z226" s="46"/>
      <c r="AA226" s="46" t="s">
        <v>306</v>
      </c>
    </row>
    <row r="227" spans="1:27" s="3" customFormat="1" ht="15" x14ac:dyDescent="0.25">
      <c r="A227" s="47">
        <f>IF(H227&lt;&gt;"",COUNTA(H$1:H227),"")</f>
        <v>90</v>
      </c>
      <c r="B227" s="48" t="s">
        <v>310</v>
      </c>
      <c r="C227" s="49" t="s">
        <v>311</v>
      </c>
      <c r="D227" s="47" t="s">
        <v>44</v>
      </c>
      <c r="E227" s="57">
        <v>3.8400000000000001E-3</v>
      </c>
      <c r="F227" s="51"/>
      <c r="H227" s="52" t="s">
        <v>250</v>
      </c>
      <c r="Z227" s="46"/>
      <c r="AA227" s="46"/>
    </row>
    <row r="228" spans="1:27" s="3" customFormat="1" ht="15" x14ac:dyDescent="0.25">
      <c r="A228" s="47">
        <f>IF(H228&lt;&gt;"",COUNTA(H$1:H228),"")</f>
        <v>91</v>
      </c>
      <c r="B228" s="48" t="s">
        <v>312</v>
      </c>
      <c r="C228" s="49" t="s">
        <v>313</v>
      </c>
      <c r="D228" s="47" t="s">
        <v>44</v>
      </c>
      <c r="E228" s="56">
        <v>5.7599999999999998E-2</v>
      </c>
      <c r="F228" s="51"/>
      <c r="H228" s="52" t="s">
        <v>250</v>
      </c>
      <c r="Z228" s="46"/>
      <c r="AA228" s="46"/>
    </row>
    <row r="229" spans="1:27" s="3" customFormat="1" ht="15" x14ac:dyDescent="0.25">
      <c r="A229" s="47">
        <f>IF(H229&lt;&gt;"",COUNTA(H$1:H229),"")</f>
        <v>92</v>
      </c>
      <c r="B229" s="48" t="s">
        <v>1147</v>
      </c>
      <c r="C229" s="49" t="s">
        <v>1148</v>
      </c>
      <c r="D229" s="47" t="s">
        <v>44</v>
      </c>
      <c r="E229" s="61"/>
      <c r="F229" s="51"/>
      <c r="H229" s="52" t="s">
        <v>250</v>
      </c>
      <c r="Z229" s="46"/>
      <c r="AA229" s="46"/>
    </row>
    <row r="230" spans="1:27" s="3" customFormat="1" ht="15" x14ac:dyDescent="0.25">
      <c r="A230" s="47">
        <f>IF(H230&lt;&gt;"",COUNTA(H$1:H230),"")</f>
        <v>93</v>
      </c>
      <c r="B230" s="48" t="s">
        <v>1149</v>
      </c>
      <c r="C230" s="49" t="s">
        <v>1150</v>
      </c>
      <c r="D230" s="47" t="s">
        <v>515</v>
      </c>
      <c r="E230" s="61"/>
      <c r="F230" s="51"/>
      <c r="H230" s="52" t="s">
        <v>250</v>
      </c>
      <c r="Z230" s="46"/>
      <c r="AA230" s="46"/>
    </row>
    <row r="231" spans="1:27" s="3" customFormat="1" ht="15" x14ac:dyDescent="0.25">
      <c r="A231" s="47">
        <f>IF(H231&lt;&gt;"",COUNTA(H$1:H231),"")</f>
        <v>94</v>
      </c>
      <c r="B231" s="48" t="s">
        <v>1151</v>
      </c>
      <c r="C231" s="49" t="s">
        <v>1152</v>
      </c>
      <c r="D231" s="47" t="s">
        <v>48</v>
      </c>
      <c r="E231" s="61"/>
      <c r="F231" s="51"/>
      <c r="H231" s="52" t="s">
        <v>250</v>
      </c>
      <c r="Z231" s="46"/>
      <c r="AA231" s="46"/>
    </row>
    <row r="232" spans="1:27" s="3" customFormat="1" ht="15" x14ac:dyDescent="0.25">
      <c r="A232" s="47">
        <f>IF(H232&lt;&gt;"",COUNTA(H$1:H232),"")</f>
        <v>95</v>
      </c>
      <c r="B232" s="48" t="s">
        <v>1153</v>
      </c>
      <c r="C232" s="49" t="s">
        <v>1154</v>
      </c>
      <c r="D232" s="47" t="s">
        <v>48</v>
      </c>
      <c r="E232" s="50">
        <v>6.21</v>
      </c>
      <c r="F232" s="51"/>
      <c r="H232" s="52" t="s">
        <v>250</v>
      </c>
      <c r="Z232" s="46"/>
      <c r="AA232" s="46"/>
    </row>
    <row r="233" spans="1:27" s="3" customFormat="1" ht="15" x14ac:dyDescent="0.25">
      <c r="A233" s="47">
        <f>IF(H233&lt;&gt;"",COUNTA(H$1:H233),"")</f>
        <v>96</v>
      </c>
      <c r="B233" s="48" t="s">
        <v>316</v>
      </c>
      <c r="C233" s="49" t="s">
        <v>317</v>
      </c>
      <c r="D233" s="47" t="s">
        <v>48</v>
      </c>
      <c r="E233" s="50">
        <v>42.55</v>
      </c>
      <c r="F233" s="51"/>
      <c r="H233" s="52" t="s">
        <v>250</v>
      </c>
      <c r="Z233" s="46"/>
      <c r="AA233" s="46"/>
    </row>
    <row r="234" spans="1:27" s="3" customFormat="1" ht="15" x14ac:dyDescent="0.25">
      <c r="A234" s="47">
        <f>IF(H234&lt;&gt;"",COUNTA(H$1:H234),"")</f>
        <v>97</v>
      </c>
      <c r="B234" s="48" t="s">
        <v>1155</v>
      </c>
      <c r="C234" s="49" t="s">
        <v>1156</v>
      </c>
      <c r="D234" s="47" t="s">
        <v>48</v>
      </c>
      <c r="E234" s="59">
        <v>12.326000000000001</v>
      </c>
      <c r="F234" s="51"/>
      <c r="H234" s="52" t="s">
        <v>250</v>
      </c>
      <c r="Z234" s="46"/>
      <c r="AA234" s="46"/>
    </row>
    <row r="235" spans="1:27" s="3" customFormat="1" ht="15" x14ac:dyDescent="0.25">
      <c r="A235" s="47">
        <f>IF(H235&lt;&gt;"",COUNTA(H$1:H235),"")</f>
        <v>98</v>
      </c>
      <c r="B235" s="48" t="s">
        <v>1157</v>
      </c>
      <c r="C235" s="49" t="s">
        <v>1158</v>
      </c>
      <c r="D235" s="47" t="s">
        <v>44</v>
      </c>
      <c r="E235" s="50">
        <v>23.87</v>
      </c>
      <c r="F235" s="51"/>
      <c r="H235" s="52" t="s">
        <v>250</v>
      </c>
      <c r="Z235" s="46"/>
      <c r="AA235" s="46"/>
    </row>
    <row r="236" spans="1:27" s="3" customFormat="1" ht="15" x14ac:dyDescent="0.25">
      <c r="A236" s="47">
        <f>IF(H236&lt;&gt;"",COUNTA(H$1:H236),"")</f>
        <v>99</v>
      </c>
      <c r="B236" s="48" t="s">
        <v>1159</v>
      </c>
      <c r="C236" s="49" t="s">
        <v>1160</v>
      </c>
      <c r="D236" s="47" t="s">
        <v>44</v>
      </c>
      <c r="E236" s="57">
        <v>0.10549</v>
      </c>
      <c r="F236" s="51"/>
      <c r="H236" s="52" t="s">
        <v>250</v>
      </c>
      <c r="Z236" s="46"/>
      <c r="AA236" s="46"/>
    </row>
    <row r="237" spans="1:27" s="3" customFormat="1" ht="15" x14ac:dyDescent="0.25">
      <c r="A237" s="47">
        <f>IF(H237&lt;&gt;"",COUNTA(H$1:H237),"")</f>
        <v>100</v>
      </c>
      <c r="B237" s="48" t="s">
        <v>322</v>
      </c>
      <c r="C237" s="49" t="s">
        <v>323</v>
      </c>
      <c r="D237" s="47" t="s">
        <v>44</v>
      </c>
      <c r="E237" s="56">
        <v>3.0455999999999999</v>
      </c>
      <c r="F237" s="51"/>
      <c r="H237" s="52" t="s">
        <v>250</v>
      </c>
      <c r="Z237" s="46"/>
      <c r="AA237" s="46"/>
    </row>
    <row r="238" spans="1:27" s="3" customFormat="1" ht="19.5" customHeight="1" x14ac:dyDescent="0.25">
      <c r="A238" s="62"/>
      <c r="B238" s="63"/>
      <c r="C238" s="64"/>
      <c r="D238" s="65"/>
      <c r="E238" s="65"/>
      <c r="F238" s="66"/>
      <c r="Z238" s="46"/>
      <c r="AA238" s="46"/>
    </row>
    <row r="239" spans="1:27" s="3" customFormat="1" ht="15" x14ac:dyDescent="0.25">
      <c r="A239" s="11"/>
      <c r="B239" s="11"/>
      <c r="D239" s="11"/>
      <c r="E239" s="11"/>
      <c r="F239" s="11"/>
    </row>
  </sheetData>
  <mergeCells count="42">
    <mergeCell ref="A226:E226"/>
    <mergeCell ref="A141:E141"/>
    <mergeCell ref="A173:E173"/>
    <mergeCell ref="A220:E220"/>
    <mergeCell ref="A223:E223"/>
    <mergeCell ref="A225:E225"/>
    <mergeCell ref="A118:F118"/>
    <mergeCell ref="A125:F125"/>
    <mergeCell ref="A127:E127"/>
    <mergeCell ref="A130:E130"/>
    <mergeCell ref="A131:E131"/>
    <mergeCell ref="A82:F82"/>
    <mergeCell ref="A98:F98"/>
    <mergeCell ref="A104:F104"/>
    <mergeCell ref="A105:F105"/>
    <mergeCell ref="A111:F111"/>
    <mergeCell ref="A45:F45"/>
    <mergeCell ref="A51:F51"/>
    <mergeCell ref="A55:F55"/>
    <mergeCell ref="A60:F60"/>
    <mergeCell ref="A78:F78"/>
    <mergeCell ref="A28:F28"/>
    <mergeCell ref="A29:F29"/>
    <mergeCell ref="A36:F36"/>
    <mergeCell ref="A43:F43"/>
    <mergeCell ref="A44:F44"/>
    <mergeCell ref="A17:F17"/>
    <mergeCell ref="A18:F18"/>
    <mergeCell ref="A20:F20"/>
    <mergeCell ref="A22:F22"/>
    <mergeCell ref="A24:F24"/>
    <mergeCell ref="B10:F10"/>
    <mergeCell ref="A14:A15"/>
    <mergeCell ref="B14:B15"/>
    <mergeCell ref="C14:C15"/>
    <mergeCell ref="D14:D15"/>
    <mergeCell ref="E14:F14"/>
    <mergeCell ref="C1:D1"/>
    <mergeCell ref="C2:D2"/>
    <mergeCell ref="C5:D5"/>
    <mergeCell ref="C7:D7"/>
    <mergeCell ref="C8:D8"/>
  </mergeCells>
  <printOptions horizontalCentered="1"/>
  <pageMargins left="0.39370077848434498" right="0.39370077848434498" top="0.78740155696868896" bottom="0.74803149700164795" header="0.118110239505768" footer="0.118110239505768"/>
  <pageSetup paperSize="9" scale="74" fitToHeight="0" orientation="portrait" r:id="rId1"/>
  <headerFooter>
    <oddFooter>&amp;RСтраница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355"/>
  <sheetViews>
    <sheetView showGridLines="0" workbookViewId="0">
      <selection activeCell="F15" sqref="F15:F16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3" width="52.42578125" style="1" customWidth="1"/>
    <col min="4" max="4" width="16.28515625" style="1" customWidth="1"/>
    <col min="5" max="6" width="15.42578125" style="1" customWidth="1"/>
    <col min="7" max="7" width="8" style="1" customWidth="1"/>
    <col min="8" max="8" width="8" style="1" hidden="1" customWidth="1"/>
    <col min="9" max="9" width="8" style="1" customWidth="1"/>
    <col min="10" max="14" width="9.140625" style="1"/>
    <col min="15" max="18" width="68.7109375" style="2" hidden="1" customWidth="1"/>
    <col min="19" max="23" width="119.7109375" style="2" hidden="1" customWidth="1"/>
    <col min="24" max="25" width="128.7109375" style="2" hidden="1" customWidth="1"/>
    <col min="26" max="27" width="113.28515625" style="2" hidden="1" customWidth="1"/>
    <col min="28" max="16384" width="9.140625" style="1"/>
  </cols>
  <sheetData>
    <row r="1" spans="1:23" s="3" customFormat="1" ht="39" x14ac:dyDescent="0.25">
      <c r="C1" s="67" t="s">
        <v>0</v>
      </c>
      <c r="D1" s="67"/>
      <c r="O1" s="4" t="s">
        <v>0</v>
      </c>
      <c r="P1" s="4" t="s">
        <v>1</v>
      </c>
    </row>
    <row r="2" spans="1:23" s="3" customFormat="1" ht="15" x14ac:dyDescent="0.25">
      <c r="B2" s="5"/>
      <c r="C2" s="68" t="s">
        <v>2</v>
      </c>
      <c r="D2" s="68"/>
      <c r="E2" s="5"/>
      <c r="F2" s="5"/>
    </row>
    <row r="3" spans="1:23" s="3" customFormat="1" ht="8.25" customHeight="1" x14ac:dyDescent="0.25">
      <c r="A3" s="6"/>
      <c r="B3" s="6"/>
      <c r="C3" s="6"/>
      <c r="D3" s="6"/>
      <c r="E3" s="6"/>
      <c r="F3" s="6"/>
    </row>
    <row r="4" spans="1:23" s="3" customFormat="1" ht="28.5" customHeight="1" x14ac:dyDescent="0.25">
      <c r="B4" s="7"/>
      <c r="C4" s="7" t="s">
        <v>1161</v>
      </c>
      <c r="D4" s="8"/>
      <c r="E4" s="7"/>
      <c r="F4" s="7"/>
    </row>
    <row r="5" spans="1:23" s="3" customFormat="1" ht="21" customHeight="1" x14ac:dyDescent="0.25">
      <c r="A5" s="5"/>
      <c r="B5" s="5"/>
      <c r="C5" s="69" t="s">
        <v>4</v>
      </c>
      <c r="D5" s="69"/>
      <c r="E5" s="5"/>
      <c r="F5" s="5"/>
    </row>
    <row r="6" spans="1:23" s="3" customFormat="1" ht="8.25" customHeight="1" x14ac:dyDescent="0.25">
      <c r="A6" s="6"/>
      <c r="B6" s="6"/>
      <c r="C6" s="6"/>
      <c r="D6" s="6"/>
      <c r="E6" s="6"/>
      <c r="F6" s="6"/>
    </row>
    <row r="7" spans="1:23" s="3" customFormat="1" ht="15" x14ac:dyDescent="0.25">
      <c r="B7" s="9" t="s">
        <v>5</v>
      </c>
      <c r="C7" s="70" t="s">
        <v>1162</v>
      </c>
      <c r="D7" s="70"/>
      <c r="E7" s="10"/>
      <c r="F7" s="10"/>
      <c r="Q7" s="4" t="s">
        <v>1162</v>
      </c>
      <c r="R7" s="4" t="s">
        <v>1</v>
      </c>
    </row>
    <row r="8" spans="1:23" s="3" customFormat="1" ht="15.75" customHeight="1" x14ac:dyDescent="0.25">
      <c r="B8" s="5"/>
      <c r="C8" s="71" t="s">
        <v>7</v>
      </c>
      <c r="D8" s="71"/>
      <c r="E8" s="5"/>
      <c r="F8" s="5"/>
    </row>
    <row r="9" spans="1:23" s="3" customFormat="1" ht="15.75" customHeight="1" x14ac:dyDescent="0.25">
      <c r="A9" s="6"/>
      <c r="B9" s="6"/>
      <c r="C9" s="6"/>
      <c r="D9" s="6"/>
      <c r="E9" s="6"/>
      <c r="F9" s="6"/>
    </row>
    <row r="10" spans="1:23" s="3" customFormat="1" ht="15" x14ac:dyDescent="0.25">
      <c r="A10" s="11"/>
      <c r="B10" s="72" t="s">
        <v>1163</v>
      </c>
      <c r="C10" s="72"/>
      <c r="D10" s="72"/>
      <c r="E10" s="72"/>
      <c r="F10" s="72"/>
      <c r="S10" s="12" t="s">
        <v>1163</v>
      </c>
      <c r="T10" s="12" t="s">
        <v>1</v>
      </c>
      <c r="U10" s="12" t="s">
        <v>1</v>
      </c>
      <c r="V10" s="12" t="s">
        <v>1</v>
      </c>
      <c r="W10" s="12" t="s">
        <v>1</v>
      </c>
    </row>
    <row r="11" spans="1:23" s="3" customFormat="1" ht="6" customHeight="1" x14ac:dyDescent="0.25">
      <c r="A11" s="11"/>
      <c r="B11" s="13"/>
      <c r="C11" s="14"/>
      <c r="D11" s="14"/>
      <c r="E11" s="14"/>
      <c r="F11" s="14"/>
    </row>
    <row r="12" spans="1:23" s="3" customFormat="1" ht="6" customHeight="1" x14ac:dyDescent="0.25">
      <c r="A12" s="15"/>
      <c r="B12" s="15"/>
      <c r="F12" s="15"/>
    </row>
    <row r="13" spans="1:23" s="3" customFormat="1" ht="6" customHeight="1" x14ac:dyDescent="0.25">
      <c r="A13" s="16"/>
    </row>
    <row r="14" spans="1:23" s="3" customFormat="1" ht="25.5" customHeight="1" x14ac:dyDescent="0.25">
      <c r="A14" s="73" t="s">
        <v>9</v>
      </c>
      <c r="B14" s="73" t="s">
        <v>10</v>
      </c>
      <c r="C14" s="73" t="s">
        <v>11</v>
      </c>
      <c r="D14" s="73" t="s">
        <v>12</v>
      </c>
      <c r="E14" s="74" t="s">
        <v>13</v>
      </c>
      <c r="F14" s="75"/>
    </row>
    <row r="15" spans="1:23" s="3" customFormat="1" ht="25.5" customHeight="1" x14ac:dyDescent="0.25">
      <c r="A15" s="73"/>
      <c r="B15" s="73"/>
      <c r="C15" s="73"/>
      <c r="D15" s="73"/>
      <c r="E15" s="17" t="s">
        <v>14</v>
      </c>
      <c r="F15" s="17" t="s">
        <v>15</v>
      </c>
    </row>
    <row r="16" spans="1:23" s="3" customFormat="1" ht="14.25" customHeight="1" x14ac:dyDescent="0.25">
      <c r="A16" s="18">
        <v>1</v>
      </c>
      <c r="B16" s="18">
        <v>2</v>
      </c>
      <c r="C16" s="19">
        <v>3</v>
      </c>
      <c r="D16" s="18">
        <v>4</v>
      </c>
      <c r="E16" s="18">
        <v>5</v>
      </c>
      <c r="F16" s="18" t="s">
        <v>16</v>
      </c>
    </row>
    <row r="17" spans="1:25" s="3" customFormat="1" ht="15" x14ac:dyDescent="0.25">
      <c r="A17" s="76" t="s">
        <v>17</v>
      </c>
      <c r="B17" s="76"/>
      <c r="C17" s="76"/>
      <c r="D17" s="76"/>
      <c r="E17" s="76"/>
      <c r="F17" s="76"/>
      <c r="X17" s="20" t="s">
        <v>17</v>
      </c>
    </row>
    <row r="18" spans="1:25" s="3" customFormat="1" ht="15" x14ac:dyDescent="0.25">
      <c r="A18" s="77" t="s">
        <v>1164</v>
      </c>
      <c r="B18" s="77"/>
      <c r="C18" s="77"/>
      <c r="D18" s="77"/>
      <c r="E18" s="77"/>
      <c r="F18" s="77"/>
      <c r="X18" s="20"/>
      <c r="Y18" s="21" t="s">
        <v>1164</v>
      </c>
    </row>
    <row r="19" spans="1:25" s="3" customFormat="1" ht="33.75" x14ac:dyDescent="0.25">
      <c r="A19" s="22" t="s">
        <v>19</v>
      </c>
      <c r="B19" s="23" t="s">
        <v>1165</v>
      </c>
      <c r="C19" s="24" t="s">
        <v>1166</v>
      </c>
      <c r="D19" s="22" t="s">
        <v>22</v>
      </c>
      <c r="E19" s="25"/>
      <c r="F19" s="26" t="s">
        <v>1167</v>
      </c>
      <c r="X19" s="20"/>
      <c r="Y19" s="21"/>
    </row>
    <row r="20" spans="1:25" s="3" customFormat="1" ht="15" x14ac:dyDescent="0.25">
      <c r="A20" s="27"/>
      <c r="B20" s="28" t="s">
        <v>1168</v>
      </c>
      <c r="C20" s="29" t="s">
        <v>1169</v>
      </c>
      <c r="D20" s="30" t="s">
        <v>48</v>
      </c>
      <c r="E20" s="31" t="s">
        <v>74</v>
      </c>
      <c r="F20" s="31" t="s">
        <v>1170</v>
      </c>
      <c r="X20" s="20"/>
      <c r="Y20" s="21"/>
    </row>
    <row r="21" spans="1:25" s="3" customFormat="1" ht="15" x14ac:dyDescent="0.25">
      <c r="A21" s="77" t="s">
        <v>1171</v>
      </c>
      <c r="B21" s="77"/>
      <c r="C21" s="77"/>
      <c r="D21" s="77"/>
      <c r="E21" s="77"/>
      <c r="F21" s="77"/>
      <c r="X21" s="20"/>
      <c r="Y21" s="21" t="s">
        <v>1171</v>
      </c>
    </row>
    <row r="22" spans="1:25" s="3" customFormat="1" ht="33.75" x14ac:dyDescent="0.25">
      <c r="A22" s="22" t="s">
        <v>24</v>
      </c>
      <c r="B22" s="23" t="s">
        <v>1165</v>
      </c>
      <c r="C22" s="24" t="s">
        <v>1166</v>
      </c>
      <c r="D22" s="22" t="s">
        <v>22</v>
      </c>
      <c r="E22" s="25"/>
      <c r="F22" s="26" t="s">
        <v>1172</v>
      </c>
      <c r="X22" s="20"/>
      <c r="Y22" s="21"/>
    </row>
    <row r="23" spans="1:25" s="3" customFormat="1" ht="15" x14ac:dyDescent="0.25">
      <c r="A23" s="27"/>
      <c r="B23" s="28" t="s">
        <v>1168</v>
      </c>
      <c r="C23" s="29" t="s">
        <v>1169</v>
      </c>
      <c r="D23" s="30" t="s">
        <v>48</v>
      </c>
      <c r="E23" s="31" t="s">
        <v>74</v>
      </c>
      <c r="F23" s="31" t="s">
        <v>1173</v>
      </c>
      <c r="X23" s="20"/>
      <c r="Y23" s="21"/>
    </row>
    <row r="24" spans="1:25" s="3" customFormat="1" ht="15" x14ac:dyDescent="0.25">
      <c r="A24" s="77" t="s">
        <v>29</v>
      </c>
      <c r="B24" s="77"/>
      <c r="C24" s="77"/>
      <c r="D24" s="77"/>
      <c r="E24" s="77"/>
      <c r="F24" s="77"/>
      <c r="X24" s="20"/>
      <c r="Y24" s="21" t="s">
        <v>29</v>
      </c>
    </row>
    <row r="25" spans="1:25" s="3" customFormat="1" ht="22.5" x14ac:dyDescent="0.25">
      <c r="A25" s="22" t="s">
        <v>30</v>
      </c>
      <c r="B25" s="23" t="s">
        <v>31</v>
      </c>
      <c r="C25" s="24" t="s">
        <v>32</v>
      </c>
      <c r="D25" s="22" t="s">
        <v>33</v>
      </c>
      <c r="E25" s="25"/>
      <c r="F25" s="26" t="s">
        <v>1174</v>
      </c>
      <c r="X25" s="20"/>
      <c r="Y25" s="21"/>
    </row>
    <row r="26" spans="1:25" s="3" customFormat="1" ht="15" x14ac:dyDescent="0.25">
      <c r="A26" s="77" t="s">
        <v>1175</v>
      </c>
      <c r="B26" s="77"/>
      <c r="C26" s="77"/>
      <c r="D26" s="77"/>
      <c r="E26" s="77"/>
      <c r="F26" s="77"/>
      <c r="X26" s="20"/>
      <c r="Y26" s="21" t="s">
        <v>1175</v>
      </c>
    </row>
    <row r="27" spans="1:25" s="3" customFormat="1" ht="33.75" x14ac:dyDescent="0.25">
      <c r="A27" s="22" t="s">
        <v>35</v>
      </c>
      <c r="B27" s="23" t="s">
        <v>1176</v>
      </c>
      <c r="C27" s="24" t="s">
        <v>1177</v>
      </c>
      <c r="D27" s="22" t="s">
        <v>22</v>
      </c>
      <c r="E27" s="25"/>
      <c r="F27" s="26" t="s">
        <v>1178</v>
      </c>
      <c r="X27" s="20"/>
      <c r="Y27" s="21"/>
    </row>
    <row r="28" spans="1:25" s="3" customFormat="1" ht="15" x14ac:dyDescent="0.25">
      <c r="A28" s="27"/>
      <c r="B28" s="28" t="s">
        <v>1168</v>
      </c>
      <c r="C28" s="29" t="s">
        <v>1169</v>
      </c>
      <c r="D28" s="30" t="s">
        <v>48</v>
      </c>
      <c r="E28" s="31" t="s">
        <v>600</v>
      </c>
      <c r="F28" s="31" t="s">
        <v>1179</v>
      </c>
      <c r="X28" s="20"/>
      <c r="Y28" s="21"/>
    </row>
    <row r="29" spans="1:25" s="3" customFormat="1" ht="33.75" x14ac:dyDescent="0.25">
      <c r="A29" s="22" t="s">
        <v>39</v>
      </c>
      <c r="B29" s="23" t="s">
        <v>25</v>
      </c>
      <c r="C29" s="24" t="s">
        <v>26</v>
      </c>
      <c r="D29" s="22" t="s">
        <v>27</v>
      </c>
      <c r="E29" s="25"/>
      <c r="F29" s="26" t="s">
        <v>1180</v>
      </c>
      <c r="X29" s="20"/>
      <c r="Y29" s="21"/>
    </row>
    <row r="30" spans="1:25" s="3" customFormat="1" ht="15" x14ac:dyDescent="0.25">
      <c r="A30" s="77" t="s">
        <v>81</v>
      </c>
      <c r="B30" s="77"/>
      <c r="C30" s="77"/>
      <c r="D30" s="77"/>
      <c r="E30" s="77"/>
      <c r="F30" s="77"/>
      <c r="X30" s="20"/>
      <c r="Y30" s="21" t="s">
        <v>81</v>
      </c>
    </row>
    <row r="31" spans="1:25" s="3" customFormat="1" ht="22.5" x14ac:dyDescent="0.25">
      <c r="A31" s="22" t="s">
        <v>16</v>
      </c>
      <c r="B31" s="23" t="s">
        <v>83</v>
      </c>
      <c r="C31" s="24" t="s">
        <v>84</v>
      </c>
      <c r="D31" s="22" t="s">
        <v>22</v>
      </c>
      <c r="E31" s="25"/>
      <c r="F31" s="26" t="s">
        <v>1181</v>
      </c>
      <c r="X31" s="20"/>
      <c r="Y31" s="21"/>
    </row>
    <row r="32" spans="1:25" s="3" customFormat="1" ht="22.5" x14ac:dyDescent="0.25">
      <c r="A32" s="22" t="s">
        <v>76</v>
      </c>
      <c r="B32" s="23" t="s">
        <v>87</v>
      </c>
      <c r="C32" s="24" t="s">
        <v>88</v>
      </c>
      <c r="D32" s="22" t="s">
        <v>48</v>
      </c>
      <c r="E32" s="25"/>
      <c r="F32" s="26" t="s">
        <v>1182</v>
      </c>
      <c r="X32" s="20"/>
      <c r="Y32" s="21"/>
    </row>
    <row r="33" spans="1:25" s="3" customFormat="1" ht="15" x14ac:dyDescent="0.25">
      <c r="A33" s="77" t="s">
        <v>40</v>
      </c>
      <c r="B33" s="77"/>
      <c r="C33" s="77"/>
      <c r="D33" s="77"/>
      <c r="E33" s="77"/>
      <c r="F33" s="77"/>
      <c r="X33" s="20"/>
      <c r="Y33" s="21" t="s">
        <v>40</v>
      </c>
    </row>
    <row r="34" spans="1:25" s="3" customFormat="1" ht="15" x14ac:dyDescent="0.25">
      <c r="A34" s="76" t="s">
        <v>1183</v>
      </c>
      <c r="B34" s="76"/>
      <c r="C34" s="76"/>
      <c r="D34" s="76"/>
      <c r="E34" s="76"/>
      <c r="F34" s="76"/>
      <c r="X34" s="20" t="s">
        <v>1183</v>
      </c>
      <c r="Y34" s="21"/>
    </row>
    <row r="35" spans="1:25" s="3" customFormat="1" ht="15" x14ac:dyDescent="0.25">
      <c r="A35" s="77" t="s">
        <v>91</v>
      </c>
      <c r="B35" s="77"/>
      <c r="C35" s="77"/>
      <c r="D35" s="77"/>
      <c r="E35" s="77"/>
      <c r="F35" s="77"/>
      <c r="X35" s="20"/>
      <c r="Y35" s="21" t="s">
        <v>91</v>
      </c>
    </row>
    <row r="36" spans="1:25" s="3" customFormat="1" ht="22.5" x14ac:dyDescent="0.25">
      <c r="A36" s="22" t="s">
        <v>82</v>
      </c>
      <c r="B36" s="23" t="s">
        <v>93</v>
      </c>
      <c r="C36" s="24" t="s">
        <v>94</v>
      </c>
      <c r="D36" s="22" t="s">
        <v>95</v>
      </c>
      <c r="E36" s="25"/>
      <c r="F36" s="26" t="s">
        <v>1184</v>
      </c>
      <c r="X36" s="20"/>
      <c r="Y36" s="21"/>
    </row>
    <row r="37" spans="1:25" s="3" customFormat="1" ht="15" x14ac:dyDescent="0.25">
      <c r="A37" s="27"/>
      <c r="B37" s="28" t="s">
        <v>59</v>
      </c>
      <c r="C37" s="29" t="s">
        <v>60</v>
      </c>
      <c r="D37" s="30" t="s">
        <v>44</v>
      </c>
      <c r="E37" s="31" t="s">
        <v>97</v>
      </c>
      <c r="F37" s="31" t="s">
        <v>1185</v>
      </c>
      <c r="X37" s="20"/>
      <c r="Y37" s="21"/>
    </row>
    <row r="38" spans="1:25" s="3" customFormat="1" ht="15" x14ac:dyDescent="0.25">
      <c r="A38" s="27" t="s">
        <v>99</v>
      </c>
      <c r="B38" s="28" t="s">
        <v>100</v>
      </c>
      <c r="C38" s="29" t="s">
        <v>101</v>
      </c>
      <c r="D38" s="30" t="s">
        <v>102</v>
      </c>
      <c r="E38" s="31" t="s">
        <v>103</v>
      </c>
      <c r="F38" s="31" t="s">
        <v>1186</v>
      </c>
      <c r="X38" s="20"/>
      <c r="Y38" s="21"/>
    </row>
    <row r="39" spans="1:25" s="3" customFormat="1" ht="15" x14ac:dyDescent="0.25">
      <c r="A39" s="77" t="s">
        <v>105</v>
      </c>
      <c r="B39" s="77"/>
      <c r="C39" s="77"/>
      <c r="D39" s="77"/>
      <c r="E39" s="77"/>
      <c r="F39" s="77"/>
      <c r="X39" s="20"/>
      <c r="Y39" s="21" t="s">
        <v>105</v>
      </c>
    </row>
    <row r="40" spans="1:25" s="3" customFormat="1" ht="22.5" x14ac:dyDescent="0.25">
      <c r="A40" s="22" t="s">
        <v>86</v>
      </c>
      <c r="B40" s="23" t="s">
        <v>107</v>
      </c>
      <c r="C40" s="24" t="s">
        <v>108</v>
      </c>
      <c r="D40" s="22" t="s">
        <v>33</v>
      </c>
      <c r="E40" s="25"/>
      <c r="F40" s="26" t="s">
        <v>1187</v>
      </c>
      <c r="X40" s="20"/>
      <c r="Y40" s="21"/>
    </row>
    <row r="41" spans="1:25" s="3" customFormat="1" ht="15" x14ac:dyDescent="0.25">
      <c r="A41" s="27"/>
      <c r="B41" s="28" t="s">
        <v>110</v>
      </c>
      <c r="C41" s="29" t="s">
        <v>111</v>
      </c>
      <c r="D41" s="30" t="s">
        <v>48</v>
      </c>
      <c r="E41" s="31" t="s">
        <v>112</v>
      </c>
      <c r="F41" s="31" t="s">
        <v>1188</v>
      </c>
      <c r="X41" s="20"/>
      <c r="Y41" s="21"/>
    </row>
    <row r="42" spans="1:25" s="3" customFormat="1" ht="15" x14ac:dyDescent="0.25">
      <c r="A42" s="27"/>
      <c r="B42" s="28" t="s">
        <v>114</v>
      </c>
      <c r="C42" s="29" t="s">
        <v>115</v>
      </c>
      <c r="D42" s="30" t="s">
        <v>102</v>
      </c>
      <c r="E42" s="31" t="s">
        <v>116</v>
      </c>
      <c r="F42" s="31" t="s">
        <v>1189</v>
      </c>
      <c r="X42" s="20"/>
      <c r="Y42" s="21"/>
    </row>
    <row r="43" spans="1:25" s="3" customFormat="1" ht="15" x14ac:dyDescent="0.25">
      <c r="A43" s="27" t="s">
        <v>99</v>
      </c>
      <c r="B43" s="28" t="s">
        <v>118</v>
      </c>
      <c r="C43" s="29" t="s">
        <v>119</v>
      </c>
      <c r="D43" s="30" t="s">
        <v>48</v>
      </c>
      <c r="E43" s="31" t="s">
        <v>120</v>
      </c>
      <c r="F43" s="31" t="s">
        <v>1190</v>
      </c>
      <c r="X43" s="20"/>
      <c r="Y43" s="21"/>
    </row>
    <row r="44" spans="1:25" s="3" customFormat="1" ht="15" x14ac:dyDescent="0.25">
      <c r="A44" s="77" t="s">
        <v>1191</v>
      </c>
      <c r="B44" s="77"/>
      <c r="C44" s="77"/>
      <c r="D44" s="77"/>
      <c r="E44" s="77"/>
      <c r="F44" s="77"/>
      <c r="X44" s="20"/>
      <c r="Y44" s="21" t="s">
        <v>1191</v>
      </c>
    </row>
    <row r="45" spans="1:25" s="3" customFormat="1" ht="33.75" x14ac:dyDescent="0.25">
      <c r="A45" s="22" t="s">
        <v>92</v>
      </c>
      <c r="B45" s="23" t="s">
        <v>1192</v>
      </c>
      <c r="C45" s="24" t="s">
        <v>1193</v>
      </c>
      <c r="D45" s="22" t="s">
        <v>209</v>
      </c>
      <c r="E45" s="25"/>
      <c r="F45" s="26" t="s">
        <v>1194</v>
      </c>
      <c r="X45" s="20"/>
      <c r="Y45" s="21"/>
    </row>
    <row r="46" spans="1:25" s="3" customFormat="1" ht="15" x14ac:dyDescent="0.25">
      <c r="A46" s="27"/>
      <c r="B46" s="28" t="s">
        <v>223</v>
      </c>
      <c r="C46" s="29" t="s">
        <v>224</v>
      </c>
      <c r="D46" s="30" t="s">
        <v>44</v>
      </c>
      <c r="E46" s="31" t="s">
        <v>225</v>
      </c>
      <c r="F46" s="31" t="s">
        <v>1195</v>
      </c>
      <c r="X46" s="20"/>
      <c r="Y46" s="21"/>
    </row>
    <row r="47" spans="1:25" s="3" customFormat="1" ht="45" x14ac:dyDescent="0.25">
      <c r="A47" s="27" t="s">
        <v>99</v>
      </c>
      <c r="B47" s="28" t="s">
        <v>1196</v>
      </c>
      <c r="C47" s="29" t="s">
        <v>1197</v>
      </c>
      <c r="D47" s="30" t="s">
        <v>102</v>
      </c>
      <c r="E47" s="31" t="s">
        <v>1198</v>
      </c>
      <c r="F47" s="31" t="s">
        <v>1199</v>
      </c>
      <c r="X47" s="20"/>
      <c r="Y47" s="21"/>
    </row>
    <row r="48" spans="1:25" s="3" customFormat="1" ht="15" x14ac:dyDescent="0.25">
      <c r="A48" s="27" t="s">
        <v>99</v>
      </c>
      <c r="B48" s="28" t="s">
        <v>1070</v>
      </c>
      <c r="C48" s="29" t="s">
        <v>1071</v>
      </c>
      <c r="D48" s="30" t="s">
        <v>44</v>
      </c>
      <c r="E48" s="31" t="s">
        <v>1200</v>
      </c>
      <c r="F48" s="31" t="s">
        <v>1201</v>
      </c>
      <c r="X48" s="20"/>
      <c r="Y48" s="21"/>
    </row>
    <row r="49" spans="1:25" s="3" customFormat="1" ht="15" x14ac:dyDescent="0.25">
      <c r="A49" s="27" t="s">
        <v>99</v>
      </c>
      <c r="B49" s="28" t="s">
        <v>231</v>
      </c>
      <c r="C49" s="29" t="s">
        <v>232</v>
      </c>
      <c r="D49" s="30" t="s">
        <v>44</v>
      </c>
      <c r="E49" s="31" t="s">
        <v>233</v>
      </c>
      <c r="F49" s="31" t="s">
        <v>1202</v>
      </c>
      <c r="X49" s="20"/>
      <c r="Y49" s="21"/>
    </row>
    <row r="50" spans="1:25" s="3" customFormat="1" ht="15" x14ac:dyDescent="0.25">
      <c r="A50" s="77" t="s">
        <v>1203</v>
      </c>
      <c r="B50" s="77"/>
      <c r="C50" s="77"/>
      <c r="D50" s="77"/>
      <c r="E50" s="77"/>
      <c r="F50" s="77"/>
      <c r="X50" s="20"/>
      <c r="Y50" s="21" t="s">
        <v>1203</v>
      </c>
    </row>
    <row r="51" spans="1:25" s="3" customFormat="1" ht="22.5" x14ac:dyDescent="0.25">
      <c r="A51" s="22" t="s">
        <v>106</v>
      </c>
      <c r="B51" s="23" t="s">
        <v>1204</v>
      </c>
      <c r="C51" s="24" t="s">
        <v>1205</v>
      </c>
      <c r="D51" s="22" t="s">
        <v>48</v>
      </c>
      <c r="E51" s="25"/>
      <c r="F51" s="26" t="s">
        <v>1206</v>
      </c>
      <c r="X51" s="20"/>
      <c r="Y51" s="21"/>
    </row>
    <row r="52" spans="1:25" s="3" customFormat="1" ht="22.5" x14ac:dyDescent="0.25">
      <c r="A52" s="27" t="s">
        <v>99</v>
      </c>
      <c r="B52" s="28" t="s">
        <v>1207</v>
      </c>
      <c r="C52" s="29" t="s">
        <v>1208</v>
      </c>
      <c r="D52" s="30" t="s">
        <v>48</v>
      </c>
      <c r="E52" s="31" t="s">
        <v>1209</v>
      </c>
      <c r="F52" s="31" t="s">
        <v>1210</v>
      </c>
      <c r="X52" s="20"/>
      <c r="Y52" s="21"/>
    </row>
    <row r="53" spans="1:25" s="3" customFormat="1" ht="15" x14ac:dyDescent="0.25">
      <c r="A53" s="77" t="s">
        <v>122</v>
      </c>
      <c r="B53" s="77"/>
      <c r="C53" s="77"/>
      <c r="D53" s="77"/>
      <c r="E53" s="77"/>
      <c r="F53" s="77"/>
      <c r="X53" s="20"/>
      <c r="Y53" s="21" t="s">
        <v>122</v>
      </c>
    </row>
    <row r="54" spans="1:25" s="3" customFormat="1" ht="22.5" x14ac:dyDescent="0.25">
      <c r="A54" s="22" t="s">
        <v>123</v>
      </c>
      <c r="B54" s="23" t="s">
        <v>124</v>
      </c>
      <c r="C54" s="24" t="s">
        <v>125</v>
      </c>
      <c r="D54" s="22" t="s">
        <v>33</v>
      </c>
      <c r="E54" s="25"/>
      <c r="F54" s="26" t="s">
        <v>1211</v>
      </c>
      <c r="X54" s="20"/>
      <c r="Y54" s="21"/>
    </row>
    <row r="55" spans="1:25" s="3" customFormat="1" ht="15" x14ac:dyDescent="0.25">
      <c r="A55" s="27"/>
      <c r="B55" s="28" t="s">
        <v>110</v>
      </c>
      <c r="C55" s="29" t="s">
        <v>111</v>
      </c>
      <c r="D55" s="30" t="s">
        <v>48</v>
      </c>
      <c r="E55" s="31" t="s">
        <v>127</v>
      </c>
      <c r="F55" s="31" t="s">
        <v>1212</v>
      </c>
      <c r="X55" s="20"/>
      <c r="Y55" s="21"/>
    </row>
    <row r="56" spans="1:25" s="3" customFormat="1" ht="15" x14ac:dyDescent="0.25">
      <c r="A56" s="27"/>
      <c r="B56" s="28" t="s">
        <v>114</v>
      </c>
      <c r="C56" s="29" t="s">
        <v>115</v>
      </c>
      <c r="D56" s="30" t="s">
        <v>102</v>
      </c>
      <c r="E56" s="31" t="s">
        <v>129</v>
      </c>
      <c r="F56" s="31" t="s">
        <v>1213</v>
      </c>
      <c r="X56" s="20"/>
      <c r="Y56" s="21"/>
    </row>
    <row r="57" spans="1:25" s="3" customFormat="1" ht="15" x14ac:dyDescent="0.25">
      <c r="A57" s="27"/>
      <c r="B57" s="28" t="s">
        <v>131</v>
      </c>
      <c r="C57" s="29" t="s">
        <v>132</v>
      </c>
      <c r="D57" s="30" t="s">
        <v>44</v>
      </c>
      <c r="E57" s="31" t="s">
        <v>133</v>
      </c>
      <c r="F57" s="31" t="s">
        <v>1214</v>
      </c>
      <c r="X57" s="20"/>
      <c r="Y57" s="21"/>
    </row>
    <row r="58" spans="1:25" s="3" customFormat="1" ht="15" x14ac:dyDescent="0.25">
      <c r="A58" s="27"/>
      <c r="B58" s="28" t="s">
        <v>135</v>
      </c>
      <c r="C58" s="29" t="s">
        <v>136</v>
      </c>
      <c r="D58" s="30" t="s">
        <v>44</v>
      </c>
      <c r="E58" s="31" t="s">
        <v>137</v>
      </c>
      <c r="F58" s="31" t="s">
        <v>1215</v>
      </c>
      <c r="X58" s="20"/>
      <c r="Y58" s="21"/>
    </row>
    <row r="59" spans="1:25" s="3" customFormat="1" ht="15" x14ac:dyDescent="0.25">
      <c r="A59" s="27"/>
      <c r="B59" s="28" t="s">
        <v>139</v>
      </c>
      <c r="C59" s="29" t="s">
        <v>140</v>
      </c>
      <c r="D59" s="30" t="s">
        <v>44</v>
      </c>
      <c r="E59" s="31" t="s">
        <v>141</v>
      </c>
      <c r="F59" s="31" t="s">
        <v>1216</v>
      </c>
      <c r="X59" s="20"/>
      <c r="Y59" s="21"/>
    </row>
    <row r="60" spans="1:25" s="3" customFormat="1" ht="15" x14ac:dyDescent="0.25">
      <c r="A60" s="27"/>
      <c r="B60" s="28" t="s">
        <v>143</v>
      </c>
      <c r="C60" s="29" t="s">
        <v>144</v>
      </c>
      <c r="D60" s="30" t="s">
        <v>44</v>
      </c>
      <c r="E60" s="31" t="s">
        <v>145</v>
      </c>
      <c r="F60" s="31" t="s">
        <v>1217</v>
      </c>
      <c r="X60" s="20"/>
      <c r="Y60" s="21"/>
    </row>
    <row r="61" spans="1:25" s="3" customFormat="1" ht="22.5" x14ac:dyDescent="0.25">
      <c r="A61" s="27"/>
      <c r="B61" s="28" t="s">
        <v>147</v>
      </c>
      <c r="C61" s="29" t="s">
        <v>148</v>
      </c>
      <c r="D61" s="30" t="s">
        <v>48</v>
      </c>
      <c r="E61" s="31" t="s">
        <v>149</v>
      </c>
      <c r="F61" s="31" t="s">
        <v>1218</v>
      </c>
      <c r="X61" s="20"/>
      <c r="Y61" s="21"/>
    </row>
    <row r="62" spans="1:25" s="3" customFormat="1" ht="15" x14ac:dyDescent="0.25">
      <c r="A62" s="27"/>
      <c r="B62" s="28" t="s">
        <v>151</v>
      </c>
      <c r="C62" s="29" t="s">
        <v>152</v>
      </c>
      <c r="D62" s="30" t="s">
        <v>102</v>
      </c>
      <c r="E62" s="31" t="s">
        <v>153</v>
      </c>
      <c r="F62" s="31" t="s">
        <v>1219</v>
      </c>
      <c r="X62" s="20"/>
      <c r="Y62" s="21"/>
    </row>
    <row r="63" spans="1:25" s="3" customFormat="1" ht="33.75" x14ac:dyDescent="0.25">
      <c r="A63" s="22" t="s">
        <v>174</v>
      </c>
      <c r="B63" s="23" t="s">
        <v>175</v>
      </c>
      <c r="C63" s="24" t="s">
        <v>176</v>
      </c>
      <c r="D63" s="22" t="s">
        <v>177</v>
      </c>
      <c r="E63" s="25"/>
      <c r="F63" s="26" t="s">
        <v>1220</v>
      </c>
      <c r="X63" s="20"/>
      <c r="Y63" s="21"/>
    </row>
    <row r="64" spans="1:25" s="3" customFormat="1" ht="33.75" x14ac:dyDescent="0.25">
      <c r="A64" s="22" t="s">
        <v>179</v>
      </c>
      <c r="B64" s="23" t="s">
        <v>180</v>
      </c>
      <c r="C64" s="24" t="s">
        <v>181</v>
      </c>
      <c r="D64" s="22" t="s">
        <v>177</v>
      </c>
      <c r="E64" s="25"/>
      <c r="F64" s="26" t="s">
        <v>1220</v>
      </c>
      <c r="X64" s="20"/>
      <c r="Y64" s="21"/>
    </row>
    <row r="65" spans="1:25" s="3" customFormat="1" ht="15" x14ac:dyDescent="0.25">
      <c r="A65" s="22" t="s">
        <v>183</v>
      </c>
      <c r="B65" s="23" t="s">
        <v>155</v>
      </c>
      <c r="C65" s="24" t="s">
        <v>156</v>
      </c>
      <c r="D65" s="22" t="s">
        <v>48</v>
      </c>
      <c r="E65" s="25"/>
      <c r="F65" s="26" t="s">
        <v>1221</v>
      </c>
      <c r="X65" s="20"/>
      <c r="Y65" s="21"/>
    </row>
    <row r="66" spans="1:25" s="3" customFormat="1" ht="22.5" x14ac:dyDescent="0.25">
      <c r="A66" s="22" t="s">
        <v>202</v>
      </c>
      <c r="B66" s="23" t="s">
        <v>162</v>
      </c>
      <c r="C66" s="24" t="s">
        <v>163</v>
      </c>
      <c r="D66" s="22" t="s">
        <v>44</v>
      </c>
      <c r="E66" s="25"/>
      <c r="F66" s="26" t="s">
        <v>1222</v>
      </c>
      <c r="X66" s="20"/>
      <c r="Y66" s="21"/>
    </row>
    <row r="67" spans="1:25" s="3" customFormat="1" ht="22.5" x14ac:dyDescent="0.25">
      <c r="A67" s="22" t="s">
        <v>206</v>
      </c>
      <c r="B67" s="23" t="s">
        <v>165</v>
      </c>
      <c r="C67" s="24" t="s">
        <v>166</v>
      </c>
      <c r="D67" s="22" t="s">
        <v>44</v>
      </c>
      <c r="E67" s="25"/>
      <c r="F67" s="26" t="s">
        <v>1223</v>
      </c>
      <c r="X67" s="20"/>
      <c r="Y67" s="21"/>
    </row>
    <row r="68" spans="1:25" s="3" customFormat="1" ht="22.5" x14ac:dyDescent="0.25">
      <c r="A68" s="22" t="s">
        <v>219</v>
      </c>
      <c r="B68" s="23" t="s">
        <v>1224</v>
      </c>
      <c r="C68" s="24" t="s">
        <v>1225</v>
      </c>
      <c r="D68" s="22" t="s">
        <v>44</v>
      </c>
      <c r="E68" s="25"/>
      <c r="F68" s="26" t="s">
        <v>1226</v>
      </c>
      <c r="X68" s="20"/>
      <c r="Y68" s="21"/>
    </row>
    <row r="69" spans="1:25" s="3" customFormat="1" ht="22.5" x14ac:dyDescent="0.25">
      <c r="A69" s="22" t="s">
        <v>634</v>
      </c>
      <c r="B69" s="23" t="s">
        <v>168</v>
      </c>
      <c r="C69" s="24" t="s">
        <v>169</v>
      </c>
      <c r="D69" s="22" t="s">
        <v>44</v>
      </c>
      <c r="E69" s="25"/>
      <c r="F69" s="26" t="s">
        <v>1227</v>
      </c>
      <c r="X69" s="20"/>
      <c r="Y69" s="21"/>
    </row>
    <row r="70" spans="1:25" s="3" customFormat="1" ht="22.5" x14ac:dyDescent="0.25">
      <c r="A70" s="22" t="s">
        <v>646</v>
      </c>
      <c r="B70" s="23" t="s">
        <v>1228</v>
      </c>
      <c r="C70" s="24" t="s">
        <v>1229</v>
      </c>
      <c r="D70" s="22" t="s">
        <v>44</v>
      </c>
      <c r="E70" s="25"/>
      <c r="F70" s="26" t="s">
        <v>1230</v>
      </c>
      <c r="X70" s="20"/>
      <c r="Y70" s="21"/>
    </row>
    <row r="71" spans="1:25" s="3" customFormat="1" ht="22.5" x14ac:dyDescent="0.25">
      <c r="A71" s="22" t="s">
        <v>654</v>
      </c>
      <c r="B71" s="23" t="s">
        <v>171</v>
      </c>
      <c r="C71" s="24" t="s">
        <v>172</v>
      </c>
      <c r="D71" s="22" t="s">
        <v>44</v>
      </c>
      <c r="E71" s="25"/>
      <c r="F71" s="26" t="s">
        <v>1231</v>
      </c>
      <c r="X71" s="20"/>
      <c r="Y71" s="21"/>
    </row>
    <row r="72" spans="1:25" s="3" customFormat="1" ht="15" x14ac:dyDescent="0.25">
      <c r="A72" s="77" t="s">
        <v>1232</v>
      </c>
      <c r="B72" s="77"/>
      <c r="C72" s="77"/>
      <c r="D72" s="77"/>
      <c r="E72" s="77"/>
      <c r="F72" s="77"/>
      <c r="X72" s="20"/>
      <c r="Y72" s="21" t="s">
        <v>1232</v>
      </c>
    </row>
    <row r="73" spans="1:25" s="3" customFormat="1" ht="45" x14ac:dyDescent="0.25">
      <c r="A73" s="22" t="s">
        <v>657</v>
      </c>
      <c r="B73" s="23" t="s">
        <v>1233</v>
      </c>
      <c r="C73" s="24" t="s">
        <v>1234</v>
      </c>
      <c r="D73" s="22" t="s">
        <v>44</v>
      </c>
      <c r="E73" s="25"/>
      <c r="F73" s="26" t="s">
        <v>1235</v>
      </c>
      <c r="X73" s="20"/>
      <c r="Y73" s="21"/>
    </row>
    <row r="74" spans="1:25" s="3" customFormat="1" ht="15" x14ac:dyDescent="0.25">
      <c r="A74" s="27" t="s">
        <v>99</v>
      </c>
      <c r="B74" s="28" t="s">
        <v>1236</v>
      </c>
      <c r="C74" s="29" t="s">
        <v>1237</v>
      </c>
      <c r="D74" s="30" t="s">
        <v>44</v>
      </c>
      <c r="E74" s="31" t="s">
        <v>19</v>
      </c>
      <c r="F74" s="31" t="s">
        <v>1238</v>
      </c>
      <c r="X74" s="20"/>
      <c r="Y74" s="21"/>
    </row>
    <row r="75" spans="1:25" s="3" customFormat="1" ht="15" x14ac:dyDescent="0.25">
      <c r="A75" s="77" t="s">
        <v>1239</v>
      </c>
      <c r="B75" s="77"/>
      <c r="C75" s="77"/>
      <c r="D75" s="77"/>
      <c r="E75" s="77"/>
      <c r="F75" s="77"/>
      <c r="X75" s="20"/>
      <c r="Y75" s="21" t="s">
        <v>1239</v>
      </c>
    </row>
    <row r="76" spans="1:25" s="3" customFormat="1" ht="15" x14ac:dyDescent="0.25">
      <c r="A76" s="22" t="s">
        <v>872</v>
      </c>
      <c r="B76" s="23" t="s">
        <v>1240</v>
      </c>
      <c r="C76" s="24" t="s">
        <v>1241</v>
      </c>
      <c r="D76" s="22" t="s">
        <v>44</v>
      </c>
      <c r="E76" s="25"/>
      <c r="F76" s="26" t="s">
        <v>1242</v>
      </c>
      <c r="X76" s="20"/>
      <c r="Y76" s="21"/>
    </row>
    <row r="77" spans="1:25" s="3" customFormat="1" ht="15" x14ac:dyDescent="0.25">
      <c r="A77" s="27"/>
      <c r="B77" s="28" t="s">
        <v>1243</v>
      </c>
      <c r="C77" s="29" t="s">
        <v>1244</v>
      </c>
      <c r="D77" s="30" t="s">
        <v>48</v>
      </c>
      <c r="E77" s="31" t="s">
        <v>1245</v>
      </c>
      <c r="F77" s="31" t="s">
        <v>1246</v>
      </c>
      <c r="X77" s="20"/>
      <c r="Y77" s="21"/>
    </row>
    <row r="78" spans="1:25" s="3" customFormat="1" ht="15" x14ac:dyDescent="0.25">
      <c r="A78" s="27"/>
      <c r="B78" s="28" t="s">
        <v>59</v>
      </c>
      <c r="C78" s="29" t="s">
        <v>60</v>
      </c>
      <c r="D78" s="30" t="s">
        <v>44</v>
      </c>
      <c r="E78" s="31" t="s">
        <v>1247</v>
      </c>
      <c r="F78" s="31" t="s">
        <v>1248</v>
      </c>
      <c r="X78" s="20"/>
      <c r="Y78" s="21"/>
    </row>
    <row r="79" spans="1:25" s="3" customFormat="1" ht="15" x14ac:dyDescent="0.25">
      <c r="A79" s="27"/>
      <c r="B79" s="28" t="s">
        <v>431</v>
      </c>
      <c r="C79" s="29" t="s">
        <v>432</v>
      </c>
      <c r="D79" s="30" t="s">
        <v>44</v>
      </c>
      <c r="E79" s="31" t="s">
        <v>133</v>
      </c>
      <c r="F79" s="31" t="s">
        <v>1249</v>
      </c>
      <c r="X79" s="20"/>
      <c r="Y79" s="21"/>
    </row>
    <row r="80" spans="1:25" s="3" customFormat="1" ht="22.5" x14ac:dyDescent="0.25">
      <c r="A80" s="27" t="s">
        <v>99</v>
      </c>
      <c r="B80" s="28" t="s">
        <v>1250</v>
      </c>
      <c r="C80" s="29" t="s">
        <v>1251</v>
      </c>
      <c r="D80" s="30" t="s">
        <v>44</v>
      </c>
      <c r="E80" s="31" t="s">
        <v>19</v>
      </c>
      <c r="F80" s="31" t="s">
        <v>1242</v>
      </c>
      <c r="X80" s="20"/>
      <c r="Y80" s="21"/>
    </row>
    <row r="81" spans="1:25" s="3" customFormat="1" ht="15" x14ac:dyDescent="0.25">
      <c r="A81" s="77" t="s">
        <v>1252</v>
      </c>
      <c r="B81" s="77"/>
      <c r="C81" s="77"/>
      <c r="D81" s="77"/>
      <c r="E81" s="77"/>
      <c r="F81" s="77"/>
      <c r="X81" s="20"/>
      <c r="Y81" s="21" t="s">
        <v>1252</v>
      </c>
    </row>
    <row r="82" spans="1:25" s="3" customFormat="1" ht="22.5" x14ac:dyDescent="0.25">
      <c r="A82" s="22" t="s">
        <v>671</v>
      </c>
      <c r="B82" s="23" t="s">
        <v>184</v>
      </c>
      <c r="C82" s="24" t="s">
        <v>185</v>
      </c>
      <c r="D82" s="22" t="s">
        <v>186</v>
      </c>
      <c r="E82" s="25"/>
      <c r="F82" s="26" t="s">
        <v>1253</v>
      </c>
      <c r="X82" s="20"/>
      <c r="Y82" s="21"/>
    </row>
    <row r="83" spans="1:25" s="3" customFormat="1" ht="15" x14ac:dyDescent="0.25">
      <c r="A83" s="27"/>
      <c r="B83" s="28" t="s">
        <v>188</v>
      </c>
      <c r="C83" s="29" t="s">
        <v>189</v>
      </c>
      <c r="D83" s="30" t="s">
        <v>44</v>
      </c>
      <c r="E83" s="31" t="s">
        <v>190</v>
      </c>
      <c r="F83" s="31" t="s">
        <v>1254</v>
      </c>
      <c r="X83" s="20"/>
      <c r="Y83" s="21"/>
    </row>
    <row r="84" spans="1:25" s="3" customFormat="1" ht="22.5" x14ac:dyDescent="0.25">
      <c r="A84" s="27"/>
      <c r="B84" s="28" t="s">
        <v>192</v>
      </c>
      <c r="C84" s="29" t="s">
        <v>193</v>
      </c>
      <c r="D84" s="30" t="s">
        <v>48</v>
      </c>
      <c r="E84" s="31" t="s">
        <v>194</v>
      </c>
      <c r="F84" s="31" t="s">
        <v>1069</v>
      </c>
      <c r="X84" s="20"/>
      <c r="Y84" s="21"/>
    </row>
    <row r="85" spans="1:25" s="3" customFormat="1" ht="22.5" x14ac:dyDescent="0.25">
      <c r="A85" s="27"/>
      <c r="B85" s="28" t="s">
        <v>196</v>
      </c>
      <c r="C85" s="29" t="s">
        <v>197</v>
      </c>
      <c r="D85" s="30" t="s">
        <v>198</v>
      </c>
      <c r="E85" s="31" t="s">
        <v>103</v>
      </c>
      <c r="F85" s="31" t="s">
        <v>929</v>
      </c>
      <c r="X85" s="20"/>
      <c r="Y85" s="21"/>
    </row>
    <row r="86" spans="1:25" s="3" customFormat="1" ht="15" x14ac:dyDescent="0.25">
      <c r="A86" s="77" t="s">
        <v>1255</v>
      </c>
      <c r="B86" s="77"/>
      <c r="C86" s="77"/>
      <c r="D86" s="77"/>
      <c r="E86" s="77"/>
      <c r="F86" s="77"/>
      <c r="X86" s="20"/>
      <c r="Y86" s="21" t="s">
        <v>1255</v>
      </c>
    </row>
    <row r="87" spans="1:25" s="3" customFormat="1" ht="22.5" x14ac:dyDescent="0.25">
      <c r="A87" s="22" t="s">
        <v>880</v>
      </c>
      <c r="B87" s="23" t="s">
        <v>184</v>
      </c>
      <c r="C87" s="24" t="s">
        <v>185</v>
      </c>
      <c r="D87" s="22" t="s">
        <v>186</v>
      </c>
      <c r="E87" s="25"/>
      <c r="F87" s="26" t="s">
        <v>1256</v>
      </c>
      <c r="X87" s="20"/>
      <c r="Y87" s="21"/>
    </row>
    <row r="88" spans="1:25" s="3" customFormat="1" ht="15" x14ac:dyDescent="0.25">
      <c r="A88" s="27"/>
      <c r="B88" s="28" t="s">
        <v>188</v>
      </c>
      <c r="C88" s="29" t="s">
        <v>189</v>
      </c>
      <c r="D88" s="30" t="s">
        <v>44</v>
      </c>
      <c r="E88" s="31" t="s">
        <v>190</v>
      </c>
      <c r="F88" s="31" t="s">
        <v>1257</v>
      </c>
      <c r="X88" s="20"/>
      <c r="Y88" s="21"/>
    </row>
    <row r="89" spans="1:25" s="3" customFormat="1" ht="22.5" x14ac:dyDescent="0.25">
      <c r="A89" s="27"/>
      <c r="B89" s="28" t="s">
        <v>192</v>
      </c>
      <c r="C89" s="29" t="s">
        <v>193</v>
      </c>
      <c r="D89" s="30" t="s">
        <v>48</v>
      </c>
      <c r="E89" s="31" t="s">
        <v>194</v>
      </c>
      <c r="F89" s="31" t="s">
        <v>1258</v>
      </c>
      <c r="X89" s="20"/>
      <c r="Y89" s="21"/>
    </row>
    <row r="90" spans="1:25" s="3" customFormat="1" ht="22.5" x14ac:dyDescent="0.25">
      <c r="A90" s="27"/>
      <c r="B90" s="28" t="s">
        <v>196</v>
      </c>
      <c r="C90" s="29" t="s">
        <v>197</v>
      </c>
      <c r="D90" s="30" t="s">
        <v>198</v>
      </c>
      <c r="E90" s="31" t="s">
        <v>103</v>
      </c>
      <c r="F90" s="31" t="s">
        <v>889</v>
      </c>
      <c r="X90" s="20"/>
      <c r="Y90" s="21"/>
    </row>
    <row r="91" spans="1:25" s="3" customFormat="1" ht="15" x14ac:dyDescent="0.25">
      <c r="A91" s="77" t="s">
        <v>1259</v>
      </c>
      <c r="B91" s="77"/>
      <c r="C91" s="77"/>
      <c r="D91" s="77"/>
      <c r="E91" s="77"/>
      <c r="F91" s="77"/>
      <c r="X91" s="20"/>
      <c r="Y91" s="21" t="s">
        <v>1259</v>
      </c>
    </row>
    <row r="92" spans="1:25" s="3" customFormat="1" ht="22.5" x14ac:dyDescent="0.25">
      <c r="A92" s="22" t="s">
        <v>682</v>
      </c>
      <c r="B92" s="23" t="s">
        <v>1260</v>
      </c>
      <c r="C92" s="24" t="s">
        <v>1261</v>
      </c>
      <c r="D92" s="22" t="s">
        <v>335</v>
      </c>
      <c r="E92" s="25"/>
      <c r="F92" s="26" t="s">
        <v>856</v>
      </c>
      <c r="X92" s="20"/>
      <c r="Y92" s="21"/>
    </row>
    <row r="93" spans="1:25" s="3" customFormat="1" ht="15" x14ac:dyDescent="0.25">
      <c r="A93" s="27"/>
      <c r="B93" s="28" t="s">
        <v>1262</v>
      </c>
      <c r="C93" s="29" t="s">
        <v>1263</v>
      </c>
      <c r="D93" s="30" t="s">
        <v>44</v>
      </c>
      <c r="E93" s="31" t="s">
        <v>1264</v>
      </c>
      <c r="F93" s="31" t="s">
        <v>1265</v>
      </c>
      <c r="X93" s="20"/>
      <c r="Y93" s="21"/>
    </row>
    <row r="94" spans="1:25" s="3" customFormat="1" ht="15" x14ac:dyDescent="0.25">
      <c r="A94" s="27"/>
      <c r="B94" s="28" t="s">
        <v>1266</v>
      </c>
      <c r="C94" s="29" t="s">
        <v>1267</v>
      </c>
      <c r="D94" s="30" t="s">
        <v>73</v>
      </c>
      <c r="E94" s="31" t="s">
        <v>1268</v>
      </c>
      <c r="F94" s="31" t="s">
        <v>1269</v>
      </c>
      <c r="X94" s="20"/>
      <c r="Y94" s="21"/>
    </row>
    <row r="95" spans="1:25" s="3" customFormat="1" ht="15" x14ac:dyDescent="0.25">
      <c r="A95" s="27"/>
      <c r="B95" s="28" t="s">
        <v>1270</v>
      </c>
      <c r="C95" s="29" t="s">
        <v>1271</v>
      </c>
      <c r="D95" s="30" t="s">
        <v>44</v>
      </c>
      <c r="E95" s="31" t="s">
        <v>1272</v>
      </c>
      <c r="F95" s="31" t="s">
        <v>1273</v>
      </c>
      <c r="X95" s="20"/>
      <c r="Y95" s="21"/>
    </row>
    <row r="96" spans="1:25" s="3" customFormat="1" ht="15" x14ac:dyDescent="0.25">
      <c r="A96" s="77" t="s">
        <v>1274</v>
      </c>
      <c r="B96" s="77"/>
      <c r="C96" s="77"/>
      <c r="D96" s="77"/>
      <c r="E96" s="77"/>
      <c r="F96" s="77"/>
      <c r="X96" s="20"/>
      <c r="Y96" s="21" t="s">
        <v>1274</v>
      </c>
    </row>
    <row r="97" spans="1:25" s="3" customFormat="1" ht="22.5" x14ac:dyDescent="0.25">
      <c r="A97" s="22" t="s">
        <v>888</v>
      </c>
      <c r="B97" s="23" t="s">
        <v>1275</v>
      </c>
      <c r="C97" s="24" t="s">
        <v>1276</v>
      </c>
      <c r="D97" s="22" t="s">
        <v>209</v>
      </c>
      <c r="E97" s="25"/>
      <c r="F97" s="26" t="s">
        <v>1277</v>
      </c>
      <c r="X97" s="20"/>
      <c r="Y97" s="21"/>
    </row>
    <row r="98" spans="1:25" s="3" customFormat="1" ht="15" x14ac:dyDescent="0.25">
      <c r="A98" s="27"/>
      <c r="B98" s="28" t="s">
        <v>499</v>
      </c>
      <c r="C98" s="29" t="s">
        <v>500</v>
      </c>
      <c r="D98" s="30" t="s">
        <v>44</v>
      </c>
      <c r="E98" s="31" t="s">
        <v>1278</v>
      </c>
      <c r="F98" s="31" t="s">
        <v>1279</v>
      </c>
      <c r="X98" s="20"/>
      <c r="Y98" s="21"/>
    </row>
    <row r="99" spans="1:25" s="3" customFormat="1" ht="15" x14ac:dyDescent="0.25">
      <c r="A99" s="27"/>
      <c r="B99" s="28" t="s">
        <v>1280</v>
      </c>
      <c r="C99" s="29" t="s">
        <v>1281</v>
      </c>
      <c r="D99" s="30" t="s">
        <v>44</v>
      </c>
      <c r="E99" s="31" t="s">
        <v>69</v>
      </c>
      <c r="F99" s="31" t="s">
        <v>1282</v>
      </c>
      <c r="X99" s="20"/>
      <c r="Y99" s="21"/>
    </row>
    <row r="100" spans="1:25" s="3" customFormat="1" ht="15" x14ac:dyDescent="0.25">
      <c r="A100" s="77" t="s">
        <v>1283</v>
      </c>
      <c r="B100" s="77"/>
      <c r="C100" s="77"/>
      <c r="D100" s="77"/>
      <c r="E100" s="77"/>
      <c r="F100" s="77"/>
      <c r="X100" s="20"/>
      <c r="Y100" s="21" t="s">
        <v>1283</v>
      </c>
    </row>
    <row r="101" spans="1:25" s="3" customFormat="1" ht="22.5" x14ac:dyDescent="0.25">
      <c r="A101" s="22" t="s">
        <v>687</v>
      </c>
      <c r="B101" s="23" t="s">
        <v>1284</v>
      </c>
      <c r="C101" s="24" t="s">
        <v>1285</v>
      </c>
      <c r="D101" s="22" t="s">
        <v>209</v>
      </c>
      <c r="E101" s="25"/>
      <c r="F101" s="26" t="s">
        <v>1277</v>
      </c>
      <c r="X101" s="20"/>
      <c r="Y101" s="21"/>
    </row>
    <row r="102" spans="1:25" s="3" customFormat="1" ht="15" x14ac:dyDescent="0.25">
      <c r="A102" s="27"/>
      <c r="B102" s="28" t="s">
        <v>1286</v>
      </c>
      <c r="C102" s="29" t="s">
        <v>1287</v>
      </c>
      <c r="D102" s="30" t="s">
        <v>44</v>
      </c>
      <c r="E102" s="31" t="s">
        <v>674</v>
      </c>
      <c r="F102" s="31" t="s">
        <v>1288</v>
      </c>
      <c r="X102" s="20"/>
      <c r="Y102" s="21"/>
    </row>
    <row r="103" spans="1:25" s="3" customFormat="1" ht="15" x14ac:dyDescent="0.25">
      <c r="A103" s="27"/>
      <c r="B103" s="28" t="s">
        <v>509</v>
      </c>
      <c r="C103" s="29" t="s">
        <v>510</v>
      </c>
      <c r="D103" s="30" t="s">
        <v>73</v>
      </c>
      <c r="E103" s="31" t="s">
        <v>1289</v>
      </c>
      <c r="F103" s="31" t="s">
        <v>1290</v>
      </c>
      <c r="X103" s="20"/>
      <c r="Y103" s="21"/>
    </row>
    <row r="104" spans="1:25" s="3" customFormat="1" ht="15" x14ac:dyDescent="0.25">
      <c r="A104" s="77" t="s">
        <v>1291</v>
      </c>
      <c r="B104" s="77"/>
      <c r="C104" s="77"/>
      <c r="D104" s="77"/>
      <c r="E104" s="77"/>
      <c r="F104" s="77"/>
      <c r="X104" s="20"/>
      <c r="Y104" s="21" t="s">
        <v>1291</v>
      </c>
    </row>
    <row r="105" spans="1:25" s="3" customFormat="1" ht="22.5" x14ac:dyDescent="0.25">
      <c r="A105" s="22" t="s">
        <v>890</v>
      </c>
      <c r="B105" s="23" t="s">
        <v>1204</v>
      </c>
      <c r="C105" s="24" t="s">
        <v>1205</v>
      </c>
      <c r="D105" s="22" t="s">
        <v>48</v>
      </c>
      <c r="E105" s="25"/>
      <c r="F105" s="26" t="s">
        <v>1292</v>
      </c>
      <c r="X105" s="20"/>
      <c r="Y105" s="21"/>
    </row>
    <row r="106" spans="1:25" s="3" customFormat="1" ht="22.5" x14ac:dyDescent="0.25">
      <c r="A106" s="27" t="s">
        <v>99</v>
      </c>
      <c r="B106" s="28" t="s">
        <v>1207</v>
      </c>
      <c r="C106" s="29" t="s">
        <v>1208</v>
      </c>
      <c r="D106" s="30" t="s">
        <v>48</v>
      </c>
      <c r="E106" s="31" t="s">
        <v>1209</v>
      </c>
      <c r="F106" s="31" t="s">
        <v>1293</v>
      </c>
      <c r="X106" s="20"/>
      <c r="Y106" s="21"/>
    </row>
    <row r="107" spans="1:25" s="3" customFormat="1" ht="15" x14ac:dyDescent="0.25">
      <c r="A107" s="76" t="s">
        <v>1294</v>
      </c>
      <c r="B107" s="76"/>
      <c r="C107" s="76"/>
      <c r="D107" s="76"/>
      <c r="E107" s="76"/>
      <c r="F107" s="76"/>
      <c r="X107" s="20" t="s">
        <v>1294</v>
      </c>
      <c r="Y107" s="21"/>
    </row>
    <row r="108" spans="1:25" s="3" customFormat="1" ht="15" x14ac:dyDescent="0.25">
      <c r="A108" s="77" t="s">
        <v>91</v>
      </c>
      <c r="B108" s="77"/>
      <c r="C108" s="77"/>
      <c r="D108" s="77"/>
      <c r="E108" s="77"/>
      <c r="F108" s="77"/>
      <c r="X108" s="20"/>
      <c r="Y108" s="21" t="s">
        <v>91</v>
      </c>
    </row>
    <row r="109" spans="1:25" s="3" customFormat="1" ht="22.5" x14ac:dyDescent="0.25">
      <c r="A109" s="22" t="s">
        <v>129</v>
      </c>
      <c r="B109" s="23" t="s">
        <v>93</v>
      </c>
      <c r="C109" s="24" t="s">
        <v>94</v>
      </c>
      <c r="D109" s="22" t="s">
        <v>95</v>
      </c>
      <c r="E109" s="25"/>
      <c r="F109" s="26" t="s">
        <v>1295</v>
      </c>
      <c r="X109" s="20"/>
      <c r="Y109" s="21"/>
    </row>
    <row r="110" spans="1:25" s="3" customFormat="1" ht="15" x14ac:dyDescent="0.25">
      <c r="A110" s="27"/>
      <c r="B110" s="28" t="s">
        <v>59</v>
      </c>
      <c r="C110" s="29" t="s">
        <v>60</v>
      </c>
      <c r="D110" s="30" t="s">
        <v>44</v>
      </c>
      <c r="E110" s="31" t="s">
        <v>97</v>
      </c>
      <c r="F110" s="31" t="s">
        <v>1296</v>
      </c>
      <c r="X110" s="20"/>
      <c r="Y110" s="21"/>
    </row>
    <row r="111" spans="1:25" s="3" customFormat="1" ht="15" x14ac:dyDescent="0.25">
      <c r="A111" s="27" t="s">
        <v>99</v>
      </c>
      <c r="B111" s="28" t="s">
        <v>100</v>
      </c>
      <c r="C111" s="29" t="s">
        <v>101</v>
      </c>
      <c r="D111" s="30" t="s">
        <v>102</v>
      </c>
      <c r="E111" s="31" t="s">
        <v>1297</v>
      </c>
      <c r="F111" s="31" t="s">
        <v>1298</v>
      </c>
      <c r="X111" s="20"/>
      <c r="Y111" s="21"/>
    </row>
    <row r="112" spans="1:25" s="3" customFormat="1" ht="15" x14ac:dyDescent="0.25">
      <c r="A112" s="77" t="s">
        <v>105</v>
      </c>
      <c r="B112" s="77"/>
      <c r="C112" s="77"/>
      <c r="D112" s="77"/>
      <c r="E112" s="77"/>
      <c r="F112" s="77"/>
      <c r="X112" s="20"/>
      <c r="Y112" s="21" t="s">
        <v>105</v>
      </c>
    </row>
    <row r="113" spans="1:25" s="3" customFormat="1" ht="22.5" x14ac:dyDescent="0.25">
      <c r="A113" s="22" t="s">
        <v>891</v>
      </c>
      <c r="B113" s="23" t="s">
        <v>107</v>
      </c>
      <c r="C113" s="24" t="s">
        <v>108</v>
      </c>
      <c r="D113" s="22" t="s">
        <v>33</v>
      </c>
      <c r="E113" s="25"/>
      <c r="F113" s="26" t="s">
        <v>1299</v>
      </c>
      <c r="X113" s="20"/>
      <c r="Y113" s="21"/>
    </row>
    <row r="114" spans="1:25" s="3" customFormat="1" ht="15" x14ac:dyDescent="0.25">
      <c r="A114" s="27"/>
      <c r="B114" s="28" t="s">
        <v>110</v>
      </c>
      <c r="C114" s="29" t="s">
        <v>111</v>
      </c>
      <c r="D114" s="30" t="s">
        <v>48</v>
      </c>
      <c r="E114" s="31" t="s">
        <v>112</v>
      </c>
      <c r="F114" s="31" t="s">
        <v>1300</v>
      </c>
      <c r="X114" s="20"/>
      <c r="Y114" s="21"/>
    </row>
    <row r="115" spans="1:25" s="3" customFormat="1" ht="15" x14ac:dyDescent="0.25">
      <c r="A115" s="27"/>
      <c r="B115" s="28" t="s">
        <v>114</v>
      </c>
      <c r="C115" s="29" t="s">
        <v>115</v>
      </c>
      <c r="D115" s="30" t="s">
        <v>102</v>
      </c>
      <c r="E115" s="31" t="s">
        <v>116</v>
      </c>
      <c r="F115" s="31" t="s">
        <v>1301</v>
      </c>
      <c r="X115" s="20"/>
      <c r="Y115" s="21"/>
    </row>
    <row r="116" spans="1:25" s="3" customFormat="1" ht="15" x14ac:dyDescent="0.25">
      <c r="A116" s="27" t="s">
        <v>99</v>
      </c>
      <c r="B116" s="28" t="s">
        <v>118</v>
      </c>
      <c r="C116" s="29" t="s">
        <v>119</v>
      </c>
      <c r="D116" s="30" t="s">
        <v>48</v>
      </c>
      <c r="E116" s="31" t="s">
        <v>120</v>
      </c>
      <c r="F116" s="31" t="s">
        <v>1302</v>
      </c>
      <c r="X116" s="20"/>
      <c r="Y116" s="21"/>
    </row>
    <row r="117" spans="1:25" s="3" customFormat="1" ht="15" x14ac:dyDescent="0.25">
      <c r="A117" s="77" t="s">
        <v>1191</v>
      </c>
      <c r="B117" s="77"/>
      <c r="C117" s="77"/>
      <c r="D117" s="77"/>
      <c r="E117" s="77"/>
      <c r="F117" s="77"/>
      <c r="X117" s="20"/>
      <c r="Y117" s="21" t="s">
        <v>1191</v>
      </c>
    </row>
    <row r="118" spans="1:25" s="3" customFormat="1" ht="33.75" x14ac:dyDescent="0.25">
      <c r="A118" s="22" t="s">
        <v>892</v>
      </c>
      <c r="B118" s="23" t="s">
        <v>1192</v>
      </c>
      <c r="C118" s="24" t="s">
        <v>1193</v>
      </c>
      <c r="D118" s="22" t="s">
        <v>209</v>
      </c>
      <c r="E118" s="25"/>
      <c r="F118" s="26" t="s">
        <v>1303</v>
      </c>
      <c r="X118" s="20"/>
      <c r="Y118" s="21"/>
    </row>
    <row r="119" spans="1:25" s="3" customFormat="1" ht="15" x14ac:dyDescent="0.25">
      <c r="A119" s="27"/>
      <c r="B119" s="28" t="s">
        <v>223</v>
      </c>
      <c r="C119" s="29" t="s">
        <v>224</v>
      </c>
      <c r="D119" s="30" t="s">
        <v>44</v>
      </c>
      <c r="E119" s="31" t="s">
        <v>225</v>
      </c>
      <c r="F119" s="31" t="s">
        <v>1304</v>
      </c>
      <c r="X119" s="20"/>
      <c r="Y119" s="21"/>
    </row>
    <row r="120" spans="1:25" s="3" customFormat="1" ht="45" x14ac:dyDescent="0.25">
      <c r="A120" s="27" t="s">
        <v>99</v>
      </c>
      <c r="B120" s="28" t="s">
        <v>1196</v>
      </c>
      <c r="C120" s="29" t="s">
        <v>1197</v>
      </c>
      <c r="D120" s="30" t="s">
        <v>102</v>
      </c>
      <c r="E120" s="31" t="s">
        <v>1198</v>
      </c>
      <c r="F120" s="31" t="s">
        <v>1305</v>
      </c>
      <c r="X120" s="20"/>
      <c r="Y120" s="21"/>
    </row>
    <row r="121" spans="1:25" s="3" customFormat="1" ht="15" x14ac:dyDescent="0.25">
      <c r="A121" s="27" t="s">
        <v>99</v>
      </c>
      <c r="B121" s="28" t="s">
        <v>1070</v>
      </c>
      <c r="C121" s="29" t="s">
        <v>1071</v>
      </c>
      <c r="D121" s="30" t="s">
        <v>44</v>
      </c>
      <c r="E121" s="31" t="s">
        <v>1200</v>
      </c>
      <c r="F121" s="31" t="s">
        <v>1306</v>
      </c>
      <c r="X121" s="20"/>
      <c r="Y121" s="21"/>
    </row>
    <row r="122" spans="1:25" s="3" customFormat="1" ht="15" x14ac:dyDescent="0.25">
      <c r="A122" s="27" t="s">
        <v>99</v>
      </c>
      <c r="B122" s="28" t="s">
        <v>231</v>
      </c>
      <c r="C122" s="29" t="s">
        <v>232</v>
      </c>
      <c r="D122" s="30" t="s">
        <v>44</v>
      </c>
      <c r="E122" s="31" t="s">
        <v>233</v>
      </c>
      <c r="F122" s="31" t="s">
        <v>1307</v>
      </c>
      <c r="X122" s="20"/>
      <c r="Y122" s="21"/>
    </row>
    <row r="123" spans="1:25" s="3" customFormat="1" ht="15" x14ac:dyDescent="0.25">
      <c r="A123" s="77" t="s">
        <v>1203</v>
      </c>
      <c r="B123" s="77"/>
      <c r="C123" s="77"/>
      <c r="D123" s="77"/>
      <c r="E123" s="77"/>
      <c r="F123" s="77"/>
      <c r="X123" s="20"/>
      <c r="Y123" s="21" t="s">
        <v>1203</v>
      </c>
    </row>
    <row r="124" spans="1:25" s="3" customFormat="1" ht="22.5" x14ac:dyDescent="0.25">
      <c r="A124" s="22" t="s">
        <v>893</v>
      </c>
      <c r="B124" s="23" t="s">
        <v>1204</v>
      </c>
      <c r="C124" s="24" t="s">
        <v>1205</v>
      </c>
      <c r="D124" s="22" t="s">
        <v>48</v>
      </c>
      <c r="E124" s="25"/>
      <c r="F124" s="26" t="s">
        <v>1308</v>
      </c>
      <c r="X124" s="20"/>
      <c r="Y124" s="21"/>
    </row>
    <row r="125" spans="1:25" s="3" customFormat="1" ht="22.5" x14ac:dyDescent="0.25">
      <c r="A125" s="27" t="s">
        <v>99</v>
      </c>
      <c r="B125" s="28" t="s">
        <v>1207</v>
      </c>
      <c r="C125" s="29" t="s">
        <v>1208</v>
      </c>
      <c r="D125" s="30" t="s">
        <v>48</v>
      </c>
      <c r="E125" s="31" t="s">
        <v>1209</v>
      </c>
      <c r="F125" s="31" t="s">
        <v>1309</v>
      </c>
      <c r="X125" s="20"/>
      <c r="Y125" s="21"/>
    </row>
    <row r="126" spans="1:25" s="3" customFormat="1" ht="15" x14ac:dyDescent="0.25">
      <c r="A126" s="77" t="s">
        <v>122</v>
      </c>
      <c r="B126" s="77"/>
      <c r="C126" s="77"/>
      <c r="D126" s="77"/>
      <c r="E126" s="77"/>
      <c r="F126" s="77"/>
      <c r="X126" s="20"/>
      <c r="Y126" s="21" t="s">
        <v>122</v>
      </c>
    </row>
    <row r="127" spans="1:25" s="3" customFormat="1" ht="22.5" x14ac:dyDescent="0.25">
      <c r="A127" s="22" t="s">
        <v>895</v>
      </c>
      <c r="B127" s="23" t="s">
        <v>124</v>
      </c>
      <c r="C127" s="24" t="s">
        <v>125</v>
      </c>
      <c r="D127" s="22" t="s">
        <v>33</v>
      </c>
      <c r="E127" s="25"/>
      <c r="F127" s="26" t="s">
        <v>1310</v>
      </c>
      <c r="X127" s="20"/>
      <c r="Y127" s="21"/>
    </row>
    <row r="128" spans="1:25" s="3" customFormat="1" ht="15" x14ac:dyDescent="0.25">
      <c r="A128" s="27"/>
      <c r="B128" s="28" t="s">
        <v>110</v>
      </c>
      <c r="C128" s="29" t="s">
        <v>111</v>
      </c>
      <c r="D128" s="30" t="s">
        <v>48</v>
      </c>
      <c r="E128" s="31" t="s">
        <v>127</v>
      </c>
      <c r="F128" s="31" t="s">
        <v>1311</v>
      </c>
      <c r="X128" s="20"/>
      <c r="Y128" s="21"/>
    </row>
    <row r="129" spans="1:25" s="3" customFormat="1" ht="15" x14ac:dyDescent="0.25">
      <c r="A129" s="27"/>
      <c r="B129" s="28" t="s">
        <v>114</v>
      </c>
      <c r="C129" s="29" t="s">
        <v>115</v>
      </c>
      <c r="D129" s="30" t="s">
        <v>102</v>
      </c>
      <c r="E129" s="31" t="s">
        <v>129</v>
      </c>
      <c r="F129" s="31" t="s">
        <v>1312</v>
      </c>
      <c r="X129" s="20"/>
      <c r="Y129" s="21"/>
    </row>
    <row r="130" spans="1:25" s="3" customFormat="1" ht="15" x14ac:dyDescent="0.25">
      <c r="A130" s="27"/>
      <c r="B130" s="28" t="s">
        <v>131</v>
      </c>
      <c r="C130" s="29" t="s">
        <v>132</v>
      </c>
      <c r="D130" s="30" t="s">
        <v>44</v>
      </c>
      <c r="E130" s="31" t="s">
        <v>133</v>
      </c>
      <c r="F130" s="31" t="s">
        <v>1313</v>
      </c>
      <c r="X130" s="20"/>
      <c r="Y130" s="21"/>
    </row>
    <row r="131" spans="1:25" s="3" customFormat="1" ht="15" x14ac:dyDescent="0.25">
      <c r="A131" s="27"/>
      <c r="B131" s="28" t="s">
        <v>135</v>
      </c>
      <c r="C131" s="29" t="s">
        <v>136</v>
      </c>
      <c r="D131" s="30" t="s">
        <v>44</v>
      </c>
      <c r="E131" s="31" t="s">
        <v>137</v>
      </c>
      <c r="F131" s="31" t="s">
        <v>1314</v>
      </c>
      <c r="X131" s="20"/>
      <c r="Y131" s="21"/>
    </row>
    <row r="132" spans="1:25" s="3" customFormat="1" ht="15" x14ac:dyDescent="0.25">
      <c r="A132" s="27"/>
      <c r="B132" s="28" t="s">
        <v>139</v>
      </c>
      <c r="C132" s="29" t="s">
        <v>140</v>
      </c>
      <c r="D132" s="30" t="s">
        <v>44</v>
      </c>
      <c r="E132" s="31" t="s">
        <v>141</v>
      </c>
      <c r="F132" s="31" t="s">
        <v>1315</v>
      </c>
      <c r="X132" s="20"/>
      <c r="Y132" s="21"/>
    </row>
    <row r="133" spans="1:25" s="3" customFormat="1" ht="15" x14ac:dyDescent="0.25">
      <c r="A133" s="27"/>
      <c r="B133" s="28" t="s">
        <v>143</v>
      </c>
      <c r="C133" s="29" t="s">
        <v>144</v>
      </c>
      <c r="D133" s="30" t="s">
        <v>44</v>
      </c>
      <c r="E133" s="31" t="s">
        <v>145</v>
      </c>
      <c r="F133" s="31" t="s">
        <v>1316</v>
      </c>
      <c r="X133" s="20"/>
      <c r="Y133" s="21"/>
    </row>
    <row r="134" spans="1:25" s="3" customFormat="1" ht="22.5" x14ac:dyDescent="0.25">
      <c r="A134" s="27"/>
      <c r="B134" s="28" t="s">
        <v>147</v>
      </c>
      <c r="C134" s="29" t="s">
        <v>148</v>
      </c>
      <c r="D134" s="30" t="s">
        <v>48</v>
      </c>
      <c r="E134" s="31" t="s">
        <v>149</v>
      </c>
      <c r="F134" s="31" t="s">
        <v>1317</v>
      </c>
      <c r="X134" s="20"/>
      <c r="Y134" s="21"/>
    </row>
    <row r="135" spans="1:25" s="3" customFormat="1" ht="15" x14ac:dyDescent="0.25">
      <c r="A135" s="27"/>
      <c r="B135" s="28" t="s">
        <v>151</v>
      </c>
      <c r="C135" s="29" t="s">
        <v>152</v>
      </c>
      <c r="D135" s="30" t="s">
        <v>102</v>
      </c>
      <c r="E135" s="31" t="s">
        <v>153</v>
      </c>
      <c r="F135" s="31" t="s">
        <v>1318</v>
      </c>
      <c r="X135" s="20"/>
      <c r="Y135" s="21"/>
    </row>
    <row r="136" spans="1:25" s="3" customFormat="1" ht="33.75" x14ac:dyDescent="0.25">
      <c r="A136" s="22" t="s">
        <v>896</v>
      </c>
      <c r="B136" s="23" t="s">
        <v>175</v>
      </c>
      <c r="C136" s="24" t="s">
        <v>176</v>
      </c>
      <c r="D136" s="22" t="s">
        <v>177</v>
      </c>
      <c r="E136" s="25"/>
      <c r="F136" s="26" t="s">
        <v>1319</v>
      </c>
      <c r="X136" s="20"/>
      <c r="Y136" s="21"/>
    </row>
    <row r="137" spans="1:25" s="3" customFormat="1" ht="33.75" x14ac:dyDescent="0.25">
      <c r="A137" s="22" t="s">
        <v>1320</v>
      </c>
      <c r="B137" s="23" t="s">
        <v>180</v>
      </c>
      <c r="C137" s="24" t="s">
        <v>181</v>
      </c>
      <c r="D137" s="22" t="s">
        <v>177</v>
      </c>
      <c r="E137" s="25"/>
      <c r="F137" s="26" t="s">
        <v>1319</v>
      </c>
      <c r="X137" s="20"/>
      <c r="Y137" s="21"/>
    </row>
    <row r="138" spans="1:25" s="3" customFormat="1" ht="15" x14ac:dyDescent="0.25">
      <c r="A138" s="22" t="s">
        <v>1321</v>
      </c>
      <c r="B138" s="23" t="s">
        <v>155</v>
      </c>
      <c r="C138" s="24" t="s">
        <v>156</v>
      </c>
      <c r="D138" s="22" t="s">
        <v>48</v>
      </c>
      <c r="E138" s="25"/>
      <c r="F138" s="26" t="s">
        <v>1322</v>
      </c>
      <c r="X138" s="20"/>
      <c r="Y138" s="21"/>
    </row>
    <row r="139" spans="1:25" s="3" customFormat="1" ht="22.5" x14ac:dyDescent="0.25">
      <c r="A139" s="22" t="s">
        <v>1323</v>
      </c>
      <c r="B139" s="23" t="s">
        <v>162</v>
      </c>
      <c r="C139" s="24" t="s">
        <v>163</v>
      </c>
      <c r="D139" s="22" t="s">
        <v>44</v>
      </c>
      <c r="E139" s="25"/>
      <c r="F139" s="26" t="s">
        <v>1324</v>
      </c>
      <c r="X139" s="20"/>
      <c r="Y139" s="21"/>
    </row>
    <row r="140" spans="1:25" s="3" customFormat="1" ht="22.5" x14ac:dyDescent="0.25">
      <c r="A140" s="22" t="s">
        <v>1325</v>
      </c>
      <c r="B140" s="23" t="s">
        <v>168</v>
      </c>
      <c r="C140" s="24" t="s">
        <v>169</v>
      </c>
      <c r="D140" s="22" t="s">
        <v>44</v>
      </c>
      <c r="E140" s="25"/>
      <c r="F140" s="26" t="s">
        <v>1326</v>
      </c>
      <c r="X140" s="20"/>
      <c r="Y140" s="21"/>
    </row>
    <row r="141" spans="1:25" s="3" customFormat="1" ht="15" x14ac:dyDescent="0.25">
      <c r="A141" s="76" t="s">
        <v>1327</v>
      </c>
      <c r="B141" s="76"/>
      <c r="C141" s="76"/>
      <c r="D141" s="76"/>
      <c r="E141" s="76"/>
      <c r="F141" s="76"/>
      <c r="X141" s="20" t="s">
        <v>1327</v>
      </c>
      <c r="Y141" s="21"/>
    </row>
    <row r="142" spans="1:25" s="3" customFormat="1" ht="15" x14ac:dyDescent="0.25">
      <c r="A142" s="77" t="s">
        <v>122</v>
      </c>
      <c r="B142" s="77"/>
      <c r="C142" s="77"/>
      <c r="D142" s="77"/>
      <c r="E142" s="77"/>
      <c r="F142" s="77"/>
      <c r="X142" s="20"/>
      <c r="Y142" s="21" t="s">
        <v>122</v>
      </c>
    </row>
    <row r="143" spans="1:25" s="3" customFormat="1" ht="22.5" x14ac:dyDescent="0.25">
      <c r="A143" s="22" t="s">
        <v>1090</v>
      </c>
      <c r="B143" s="23" t="s">
        <v>124</v>
      </c>
      <c r="C143" s="24" t="s">
        <v>125</v>
      </c>
      <c r="D143" s="22" t="s">
        <v>33</v>
      </c>
      <c r="E143" s="25"/>
      <c r="F143" s="26" t="s">
        <v>1328</v>
      </c>
      <c r="X143" s="20"/>
      <c r="Y143" s="21"/>
    </row>
    <row r="144" spans="1:25" s="3" customFormat="1" ht="15" x14ac:dyDescent="0.25">
      <c r="A144" s="27"/>
      <c r="B144" s="28" t="s">
        <v>110</v>
      </c>
      <c r="C144" s="29" t="s">
        <v>111</v>
      </c>
      <c r="D144" s="30" t="s">
        <v>48</v>
      </c>
      <c r="E144" s="31" t="s">
        <v>127</v>
      </c>
      <c r="F144" s="31" t="s">
        <v>1329</v>
      </c>
      <c r="X144" s="20"/>
      <c r="Y144" s="21"/>
    </row>
    <row r="145" spans="1:25" s="3" customFormat="1" ht="15" x14ac:dyDescent="0.25">
      <c r="A145" s="27"/>
      <c r="B145" s="28" t="s">
        <v>114</v>
      </c>
      <c r="C145" s="29" t="s">
        <v>115</v>
      </c>
      <c r="D145" s="30" t="s">
        <v>102</v>
      </c>
      <c r="E145" s="31" t="s">
        <v>129</v>
      </c>
      <c r="F145" s="31" t="s">
        <v>1330</v>
      </c>
      <c r="X145" s="20"/>
      <c r="Y145" s="21"/>
    </row>
    <row r="146" spans="1:25" s="3" customFormat="1" ht="15" x14ac:dyDescent="0.25">
      <c r="A146" s="27"/>
      <c r="B146" s="28" t="s">
        <v>131</v>
      </c>
      <c r="C146" s="29" t="s">
        <v>132</v>
      </c>
      <c r="D146" s="30" t="s">
        <v>44</v>
      </c>
      <c r="E146" s="31" t="s">
        <v>133</v>
      </c>
      <c r="F146" s="31" t="s">
        <v>1331</v>
      </c>
      <c r="X146" s="20"/>
      <c r="Y146" s="21"/>
    </row>
    <row r="147" spans="1:25" s="3" customFormat="1" ht="15" x14ac:dyDescent="0.25">
      <c r="A147" s="27"/>
      <c r="B147" s="28" t="s">
        <v>135</v>
      </c>
      <c r="C147" s="29" t="s">
        <v>136</v>
      </c>
      <c r="D147" s="30" t="s">
        <v>44</v>
      </c>
      <c r="E147" s="31" t="s">
        <v>137</v>
      </c>
      <c r="F147" s="31" t="s">
        <v>1332</v>
      </c>
      <c r="X147" s="20"/>
      <c r="Y147" s="21"/>
    </row>
    <row r="148" spans="1:25" s="3" customFormat="1" ht="15" x14ac:dyDescent="0.25">
      <c r="A148" s="27"/>
      <c r="B148" s="28" t="s">
        <v>139</v>
      </c>
      <c r="C148" s="29" t="s">
        <v>140</v>
      </c>
      <c r="D148" s="30" t="s">
        <v>44</v>
      </c>
      <c r="E148" s="31" t="s">
        <v>141</v>
      </c>
      <c r="F148" s="31" t="s">
        <v>1333</v>
      </c>
      <c r="X148" s="20"/>
      <c r="Y148" s="21"/>
    </row>
    <row r="149" spans="1:25" s="3" customFormat="1" ht="15" x14ac:dyDescent="0.25">
      <c r="A149" s="27"/>
      <c r="B149" s="28" t="s">
        <v>143</v>
      </c>
      <c r="C149" s="29" t="s">
        <v>144</v>
      </c>
      <c r="D149" s="30" t="s">
        <v>44</v>
      </c>
      <c r="E149" s="31" t="s">
        <v>145</v>
      </c>
      <c r="F149" s="31" t="s">
        <v>1334</v>
      </c>
      <c r="X149" s="20"/>
      <c r="Y149" s="21"/>
    </row>
    <row r="150" spans="1:25" s="3" customFormat="1" ht="22.5" x14ac:dyDescent="0.25">
      <c r="A150" s="27"/>
      <c r="B150" s="28" t="s">
        <v>147</v>
      </c>
      <c r="C150" s="29" t="s">
        <v>148</v>
      </c>
      <c r="D150" s="30" t="s">
        <v>48</v>
      </c>
      <c r="E150" s="31" t="s">
        <v>149</v>
      </c>
      <c r="F150" s="31" t="s">
        <v>1335</v>
      </c>
      <c r="X150" s="20"/>
      <c r="Y150" s="21"/>
    </row>
    <row r="151" spans="1:25" s="3" customFormat="1" ht="15" x14ac:dyDescent="0.25">
      <c r="A151" s="27"/>
      <c r="B151" s="28" t="s">
        <v>151</v>
      </c>
      <c r="C151" s="29" t="s">
        <v>152</v>
      </c>
      <c r="D151" s="30" t="s">
        <v>102</v>
      </c>
      <c r="E151" s="31" t="s">
        <v>153</v>
      </c>
      <c r="F151" s="31" t="s">
        <v>1336</v>
      </c>
      <c r="X151" s="20"/>
      <c r="Y151" s="21"/>
    </row>
    <row r="152" spans="1:25" s="3" customFormat="1" ht="33.75" x14ac:dyDescent="0.25">
      <c r="A152" s="22" t="s">
        <v>1337</v>
      </c>
      <c r="B152" s="23" t="s">
        <v>175</v>
      </c>
      <c r="C152" s="24" t="s">
        <v>176</v>
      </c>
      <c r="D152" s="22" t="s">
        <v>177</v>
      </c>
      <c r="E152" s="25"/>
      <c r="F152" s="26" t="s">
        <v>1338</v>
      </c>
      <c r="X152" s="20"/>
      <c r="Y152" s="21"/>
    </row>
    <row r="153" spans="1:25" s="3" customFormat="1" ht="33.75" x14ac:dyDescent="0.25">
      <c r="A153" s="22" t="s">
        <v>1339</v>
      </c>
      <c r="B153" s="23" t="s">
        <v>180</v>
      </c>
      <c r="C153" s="24" t="s">
        <v>181</v>
      </c>
      <c r="D153" s="22" t="s">
        <v>177</v>
      </c>
      <c r="E153" s="25"/>
      <c r="F153" s="26" t="s">
        <v>1338</v>
      </c>
      <c r="X153" s="20"/>
      <c r="Y153" s="21"/>
    </row>
    <row r="154" spans="1:25" s="3" customFormat="1" ht="15" x14ac:dyDescent="0.25">
      <c r="A154" s="22" t="s">
        <v>1340</v>
      </c>
      <c r="B154" s="23" t="s">
        <v>155</v>
      </c>
      <c r="C154" s="24" t="s">
        <v>156</v>
      </c>
      <c r="D154" s="22" t="s">
        <v>48</v>
      </c>
      <c r="E154" s="25"/>
      <c r="F154" s="26" t="s">
        <v>1341</v>
      </c>
      <c r="X154" s="20"/>
      <c r="Y154" s="21"/>
    </row>
    <row r="155" spans="1:25" s="3" customFormat="1" ht="22.5" x14ac:dyDescent="0.25">
      <c r="A155" s="22" t="s">
        <v>1342</v>
      </c>
      <c r="B155" s="23" t="s">
        <v>165</v>
      </c>
      <c r="C155" s="24" t="s">
        <v>166</v>
      </c>
      <c r="D155" s="22" t="s">
        <v>44</v>
      </c>
      <c r="E155" s="25"/>
      <c r="F155" s="26" t="s">
        <v>1343</v>
      </c>
      <c r="X155" s="20"/>
      <c r="Y155" s="21"/>
    </row>
    <row r="156" spans="1:25" s="3" customFormat="1" ht="22.5" x14ac:dyDescent="0.25">
      <c r="A156" s="22" t="s">
        <v>1344</v>
      </c>
      <c r="B156" s="23" t="s">
        <v>168</v>
      </c>
      <c r="C156" s="24" t="s">
        <v>169</v>
      </c>
      <c r="D156" s="22" t="s">
        <v>44</v>
      </c>
      <c r="E156" s="25"/>
      <c r="F156" s="26" t="s">
        <v>1345</v>
      </c>
      <c r="X156" s="20"/>
      <c r="Y156" s="21"/>
    </row>
    <row r="157" spans="1:25" s="3" customFormat="1" ht="22.5" x14ac:dyDescent="0.25">
      <c r="A157" s="22" t="s">
        <v>1346</v>
      </c>
      <c r="B157" s="23" t="s">
        <v>171</v>
      </c>
      <c r="C157" s="24" t="s">
        <v>172</v>
      </c>
      <c r="D157" s="22" t="s">
        <v>44</v>
      </c>
      <c r="E157" s="25"/>
      <c r="F157" s="26" t="s">
        <v>1347</v>
      </c>
      <c r="X157" s="20"/>
      <c r="Y157" s="21"/>
    </row>
    <row r="158" spans="1:25" s="3" customFormat="1" ht="15" x14ac:dyDescent="0.25">
      <c r="A158" s="77" t="s">
        <v>1291</v>
      </c>
      <c r="B158" s="77"/>
      <c r="C158" s="77"/>
      <c r="D158" s="77"/>
      <c r="E158" s="77"/>
      <c r="F158" s="77"/>
      <c r="X158" s="20"/>
      <c r="Y158" s="21" t="s">
        <v>1291</v>
      </c>
    </row>
    <row r="159" spans="1:25" s="3" customFormat="1" ht="22.5" x14ac:dyDescent="0.25">
      <c r="A159" s="22" t="s">
        <v>1348</v>
      </c>
      <c r="B159" s="23" t="s">
        <v>1204</v>
      </c>
      <c r="C159" s="24" t="s">
        <v>1205</v>
      </c>
      <c r="D159" s="22" t="s">
        <v>48</v>
      </c>
      <c r="E159" s="25"/>
      <c r="F159" s="26" t="s">
        <v>1349</v>
      </c>
      <c r="X159" s="20"/>
      <c r="Y159" s="21"/>
    </row>
    <row r="160" spans="1:25" s="3" customFormat="1" ht="22.5" x14ac:dyDescent="0.25">
      <c r="A160" s="27" t="s">
        <v>99</v>
      </c>
      <c r="B160" s="28" t="s">
        <v>1350</v>
      </c>
      <c r="C160" s="29" t="s">
        <v>1351</v>
      </c>
      <c r="D160" s="30" t="s">
        <v>48</v>
      </c>
      <c r="E160" s="31" t="s">
        <v>1209</v>
      </c>
      <c r="F160" s="31" t="s">
        <v>1352</v>
      </c>
      <c r="X160" s="20"/>
      <c r="Y160" s="21"/>
    </row>
    <row r="161" spans="1:25" s="3" customFormat="1" ht="15" x14ac:dyDescent="0.25">
      <c r="A161" s="76" t="s">
        <v>1353</v>
      </c>
      <c r="B161" s="76"/>
      <c r="C161" s="76"/>
      <c r="D161" s="76"/>
      <c r="E161" s="76"/>
      <c r="F161" s="76"/>
      <c r="X161" s="20" t="s">
        <v>1353</v>
      </c>
      <c r="Y161" s="21"/>
    </row>
    <row r="162" spans="1:25" s="3" customFormat="1" ht="56.25" x14ac:dyDescent="0.25">
      <c r="A162" s="22" t="s">
        <v>1354</v>
      </c>
      <c r="B162" s="23" t="s">
        <v>1355</v>
      </c>
      <c r="C162" s="24" t="s">
        <v>1356</v>
      </c>
      <c r="D162" s="22" t="s">
        <v>44</v>
      </c>
      <c r="E162" s="25"/>
      <c r="F162" s="26" t="s">
        <v>1357</v>
      </c>
      <c r="X162" s="20"/>
      <c r="Y162" s="21"/>
    </row>
    <row r="163" spans="1:25" s="3" customFormat="1" ht="15" x14ac:dyDescent="0.25">
      <c r="A163" s="27"/>
      <c r="B163" s="28" t="s">
        <v>51</v>
      </c>
      <c r="C163" s="29" t="s">
        <v>52</v>
      </c>
      <c r="D163" s="30" t="s">
        <v>48</v>
      </c>
      <c r="E163" s="31" t="s">
        <v>1358</v>
      </c>
      <c r="F163" s="31" t="s">
        <v>1359</v>
      </c>
      <c r="X163" s="20"/>
      <c r="Y163" s="21"/>
    </row>
    <row r="164" spans="1:25" s="3" customFormat="1" ht="15" x14ac:dyDescent="0.25">
      <c r="A164" s="27"/>
      <c r="B164" s="28" t="s">
        <v>1027</v>
      </c>
      <c r="C164" s="29" t="s">
        <v>1028</v>
      </c>
      <c r="D164" s="30" t="s">
        <v>73</v>
      </c>
      <c r="E164" s="31" t="s">
        <v>553</v>
      </c>
      <c r="F164" s="31" t="s">
        <v>1360</v>
      </c>
      <c r="X164" s="20"/>
      <c r="Y164" s="21"/>
    </row>
    <row r="165" spans="1:25" s="3" customFormat="1" ht="15" x14ac:dyDescent="0.25">
      <c r="A165" s="27"/>
      <c r="B165" s="28" t="s">
        <v>131</v>
      </c>
      <c r="C165" s="29" t="s">
        <v>132</v>
      </c>
      <c r="D165" s="30" t="s">
        <v>44</v>
      </c>
      <c r="E165" s="31" t="s">
        <v>1361</v>
      </c>
      <c r="F165" s="31" t="s">
        <v>1362</v>
      </c>
      <c r="X165" s="20"/>
      <c r="Y165" s="21"/>
    </row>
    <row r="166" spans="1:25" s="3" customFormat="1" ht="15" x14ac:dyDescent="0.25">
      <c r="A166" s="27"/>
      <c r="B166" s="28" t="s">
        <v>385</v>
      </c>
      <c r="C166" s="29" t="s">
        <v>386</v>
      </c>
      <c r="D166" s="30" t="s">
        <v>73</v>
      </c>
      <c r="E166" s="31" t="s">
        <v>1363</v>
      </c>
      <c r="F166" s="31" t="s">
        <v>1364</v>
      </c>
      <c r="X166" s="20"/>
      <c r="Y166" s="21"/>
    </row>
    <row r="167" spans="1:25" s="3" customFormat="1" ht="15" x14ac:dyDescent="0.25">
      <c r="A167" s="27"/>
      <c r="B167" s="28" t="s">
        <v>135</v>
      </c>
      <c r="C167" s="29" t="s">
        <v>136</v>
      </c>
      <c r="D167" s="30" t="s">
        <v>44</v>
      </c>
      <c r="E167" s="31" t="s">
        <v>572</v>
      </c>
      <c r="F167" s="31" t="s">
        <v>1365</v>
      </c>
      <c r="X167" s="20"/>
      <c r="Y167" s="21"/>
    </row>
    <row r="168" spans="1:25" s="3" customFormat="1" ht="15" x14ac:dyDescent="0.25">
      <c r="A168" s="27"/>
      <c r="B168" s="28" t="s">
        <v>1037</v>
      </c>
      <c r="C168" s="29" t="s">
        <v>1038</v>
      </c>
      <c r="D168" s="30" t="s">
        <v>44</v>
      </c>
      <c r="E168" s="31" t="s">
        <v>1366</v>
      </c>
      <c r="F168" s="31" t="s">
        <v>1367</v>
      </c>
      <c r="X168" s="20"/>
      <c r="Y168" s="21"/>
    </row>
    <row r="169" spans="1:25" s="3" customFormat="1" ht="33.75" x14ac:dyDescent="0.25">
      <c r="A169" s="27"/>
      <c r="B169" s="28" t="s">
        <v>1368</v>
      </c>
      <c r="C169" s="29" t="s">
        <v>1369</v>
      </c>
      <c r="D169" s="30" t="s">
        <v>44</v>
      </c>
      <c r="E169" s="31" t="s">
        <v>133</v>
      </c>
      <c r="F169" s="31" t="s">
        <v>1370</v>
      </c>
      <c r="X169" s="20"/>
      <c r="Y169" s="21"/>
    </row>
    <row r="170" spans="1:25" s="3" customFormat="1" ht="33.75" x14ac:dyDescent="0.25">
      <c r="A170" s="27"/>
      <c r="B170" s="28" t="s">
        <v>1045</v>
      </c>
      <c r="C170" s="29" t="s">
        <v>1046</v>
      </c>
      <c r="D170" s="30" t="s">
        <v>425</v>
      </c>
      <c r="E170" s="31" t="s">
        <v>1371</v>
      </c>
      <c r="F170" s="31" t="s">
        <v>1372</v>
      </c>
      <c r="X170" s="20"/>
      <c r="Y170" s="21"/>
    </row>
    <row r="171" spans="1:25" s="3" customFormat="1" ht="15" x14ac:dyDescent="0.25">
      <c r="A171" s="27"/>
      <c r="B171" s="28" t="s">
        <v>143</v>
      </c>
      <c r="C171" s="29" t="s">
        <v>144</v>
      </c>
      <c r="D171" s="30" t="s">
        <v>44</v>
      </c>
      <c r="E171" s="31" t="s">
        <v>1373</v>
      </c>
      <c r="F171" s="31" t="s">
        <v>1374</v>
      </c>
      <c r="X171" s="20"/>
      <c r="Y171" s="21"/>
    </row>
    <row r="172" spans="1:25" s="3" customFormat="1" ht="15" x14ac:dyDescent="0.25">
      <c r="A172" s="27"/>
      <c r="B172" s="28" t="s">
        <v>1051</v>
      </c>
      <c r="C172" s="29" t="s">
        <v>1052</v>
      </c>
      <c r="D172" s="30" t="s">
        <v>44</v>
      </c>
      <c r="E172" s="31" t="s">
        <v>1375</v>
      </c>
      <c r="F172" s="31" t="s">
        <v>1376</v>
      </c>
      <c r="X172" s="20"/>
      <c r="Y172" s="21"/>
    </row>
    <row r="173" spans="1:25" s="3" customFormat="1" ht="22.5" x14ac:dyDescent="0.25">
      <c r="A173" s="27"/>
      <c r="B173" s="28" t="s">
        <v>1055</v>
      </c>
      <c r="C173" s="29" t="s">
        <v>1056</v>
      </c>
      <c r="D173" s="30" t="s">
        <v>48</v>
      </c>
      <c r="E173" s="31" t="s">
        <v>1377</v>
      </c>
      <c r="F173" s="31" t="s">
        <v>1378</v>
      </c>
      <c r="X173" s="20"/>
      <c r="Y173" s="21"/>
    </row>
    <row r="174" spans="1:25" s="3" customFormat="1" ht="15" x14ac:dyDescent="0.25">
      <c r="A174" s="27"/>
      <c r="B174" s="28" t="s">
        <v>499</v>
      </c>
      <c r="C174" s="29" t="s">
        <v>500</v>
      </c>
      <c r="D174" s="30" t="s">
        <v>44</v>
      </c>
      <c r="E174" s="31" t="s">
        <v>1379</v>
      </c>
      <c r="F174" s="31" t="s">
        <v>1380</v>
      </c>
      <c r="X174" s="20"/>
      <c r="Y174" s="21"/>
    </row>
    <row r="175" spans="1:25" s="3" customFormat="1" ht="15" x14ac:dyDescent="0.25">
      <c r="A175" s="27"/>
      <c r="B175" s="28" t="s">
        <v>507</v>
      </c>
      <c r="C175" s="29" t="s">
        <v>508</v>
      </c>
      <c r="D175" s="30" t="s">
        <v>73</v>
      </c>
      <c r="E175" s="31" t="s">
        <v>1381</v>
      </c>
      <c r="F175" s="31" t="s">
        <v>1382</v>
      </c>
      <c r="X175" s="20"/>
      <c r="Y175" s="21"/>
    </row>
    <row r="176" spans="1:25" s="3" customFormat="1" ht="33.75" x14ac:dyDescent="0.25">
      <c r="A176" s="27" t="s">
        <v>99</v>
      </c>
      <c r="B176" s="28" t="s">
        <v>1383</v>
      </c>
      <c r="C176" s="29" t="s">
        <v>1384</v>
      </c>
      <c r="D176" s="30" t="s">
        <v>44</v>
      </c>
      <c r="E176" s="31" t="s">
        <v>1385</v>
      </c>
      <c r="F176" s="31" t="s">
        <v>1386</v>
      </c>
      <c r="X176" s="20"/>
      <c r="Y176" s="21"/>
    </row>
    <row r="177" spans="1:25" s="3" customFormat="1" ht="33.75" x14ac:dyDescent="0.25">
      <c r="A177" s="27" t="s">
        <v>99</v>
      </c>
      <c r="B177" s="28" t="s">
        <v>1387</v>
      </c>
      <c r="C177" s="29" t="s">
        <v>1369</v>
      </c>
      <c r="D177" s="30" t="s">
        <v>44</v>
      </c>
      <c r="E177" s="31" t="s">
        <v>1388</v>
      </c>
      <c r="F177" s="31" t="s">
        <v>1389</v>
      </c>
      <c r="X177" s="20"/>
      <c r="Y177" s="21"/>
    </row>
    <row r="178" spans="1:25" s="3" customFormat="1" ht="22.5" x14ac:dyDescent="0.25">
      <c r="A178" s="27" t="s">
        <v>99</v>
      </c>
      <c r="B178" s="28" t="s">
        <v>1390</v>
      </c>
      <c r="C178" s="29" t="s">
        <v>1391</v>
      </c>
      <c r="D178" s="30" t="s">
        <v>44</v>
      </c>
      <c r="E178" s="31" t="s">
        <v>1392</v>
      </c>
      <c r="F178" s="31" t="s">
        <v>1393</v>
      </c>
      <c r="X178" s="20"/>
      <c r="Y178" s="21"/>
    </row>
    <row r="179" spans="1:25" s="3" customFormat="1" ht="22.5" x14ac:dyDescent="0.25">
      <c r="A179" s="22" t="s">
        <v>1394</v>
      </c>
      <c r="B179" s="23" t="s">
        <v>1395</v>
      </c>
      <c r="C179" s="24" t="s">
        <v>1396</v>
      </c>
      <c r="D179" s="22" t="s">
        <v>44</v>
      </c>
      <c r="E179" s="25"/>
      <c r="F179" s="26" t="s">
        <v>1397</v>
      </c>
      <c r="X179" s="20"/>
      <c r="Y179" s="21"/>
    </row>
    <row r="180" spans="1:25" s="3" customFormat="1" ht="15" x14ac:dyDescent="0.25">
      <c r="A180" s="27"/>
      <c r="B180" s="28" t="s">
        <v>1398</v>
      </c>
      <c r="C180" s="29" t="s">
        <v>1399</v>
      </c>
      <c r="D180" s="30" t="s">
        <v>335</v>
      </c>
      <c r="E180" s="31" t="s">
        <v>141</v>
      </c>
      <c r="F180" s="31" t="s">
        <v>1400</v>
      </c>
      <c r="X180" s="20"/>
      <c r="Y180" s="21"/>
    </row>
    <row r="181" spans="1:25" s="3" customFormat="1" ht="22.5" x14ac:dyDescent="0.25">
      <c r="A181" s="27"/>
      <c r="B181" s="28" t="s">
        <v>1401</v>
      </c>
      <c r="C181" s="29" t="s">
        <v>1402</v>
      </c>
      <c r="D181" s="30" t="s">
        <v>44</v>
      </c>
      <c r="E181" s="31" t="s">
        <v>19</v>
      </c>
      <c r="F181" s="31" t="s">
        <v>1403</v>
      </c>
      <c r="X181" s="20"/>
      <c r="Y181" s="21"/>
    </row>
    <row r="182" spans="1:25" s="3" customFormat="1" ht="15" x14ac:dyDescent="0.25">
      <c r="A182" s="77" t="s">
        <v>201</v>
      </c>
      <c r="B182" s="77"/>
      <c r="C182" s="77"/>
      <c r="D182" s="77"/>
      <c r="E182" s="77"/>
      <c r="F182" s="77"/>
      <c r="X182" s="20"/>
      <c r="Y182" s="21" t="s">
        <v>201</v>
      </c>
    </row>
    <row r="183" spans="1:25" s="3" customFormat="1" ht="22.5" x14ac:dyDescent="0.25">
      <c r="A183" s="22" t="s">
        <v>1404</v>
      </c>
      <c r="B183" s="23" t="s">
        <v>203</v>
      </c>
      <c r="C183" s="24" t="s">
        <v>204</v>
      </c>
      <c r="D183" s="22" t="s">
        <v>48</v>
      </c>
      <c r="E183" s="25"/>
      <c r="F183" s="26" t="s">
        <v>457</v>
      </c>
      <c r="X183" s="20"/>
      <c r="Y183" s="21"/>
    </row>
    <row r="184" spans="1:25" s="3" customFormat="1" ht="45" x14ac:dyDescent="0.25">
      <c r="A184" s="22" t="s">
        <v>1405</v>
      </c>
      <c r="B184" s="23" t="s">
        <v>207</v>
      </c>
      <c r="C184" s="24" t="s">
        <v>208</v>
      </c>
      <c r="D184" s="22" t="s">
        <v>209</v>
      </c>
      <c r="E184" s="25"/>
      <c r="F184" s="26" t="s">
        <v>1406</v>
      </c>
      <c r="X184" s="20"/>
      <c r="Y184" s="21"/>
    </row>
    <row r="185" spans="1:25" s="3" customFormat="1" ht="22.5" x14ac:dyDescent="0.25">
      <c r="A185" s="27" t="s">
        <v>99</v>
      </c>
      <c r="B185" s="28" t="s">
        <v>211</v>
      </c>
      <c r="C185" s="29" t="s">
        <v>212</v>
      </c>
      <c r="D185" s="30" t="s">
        <v>73</v>
      </c>
      <c r="E185" s="31" t="s">
        <v>213</v>
      </c>
      <c r="F185" s="31" t="s">
        <v>1407</v>
      </c>
      <c r="X185" s="20"/>
      <c r="Y185" s="21"/>
    </row>
    <row r="186" spans="1:25" s="3" customFormat="1" ht="15" x14ac:dyDescent="0.25">
      <c r="A186" s="27" t="s">
        <v>99</v>
      </c>
      <c r="B186" s="28" t="s">
        <v>215</v>
      </c>
      <c r="C186" s="29" t="s">
        <v>111</v>
      </c>
      <c r="D186" s="30" t="s">
        <v>48</v>
      </c>
      <c r="E186" s="31" t="s">
        <v>216</v>
      </c>
      <c r="F186" s="31" t="s">
        <v>1408</v>
      </c>
      <c r="X186" s="20"/>
      <c r="Y186" s="21"/>
    </row>
    <row r="187" spans="1:25" s="3" customFormat="1" ht="15" x14ac:dyDescent="0.25">
      <c r="A187" s="77" t="s">
        <v>1274</v>
      </c>
      <c r="B187" s="77"/>
      <c r="C187" s="77"/>
      <c r="D187" s="77"/>
      <c r="E187" s="77"/>
      <c r="F187" s="77"/>
      <c r="X187" s="20"/>
      <c r="Y187" s="21" t="s">
        <v>1274</v>
      </c>
    </row>
    <row r="188" spans="1:25" s="3" customFormat="1" ht="22.5" x14ac:dyDescent="0.25">
      <c r="A188" s="22" t="s">
        <v>1409</v>
      </c>
      <c r="B188" s="23" t="s">
        <v>1410</v>
      </c>
      <c r="C188" s="24" t="s">
        <v>1411</v>
      </c>
      <c r="D188" s="22" t="s">
        <v>102</v>
      </c>
      <c r="E188" s="25"/>
      <c r="F188" s="26" t="s">
        <v>1412</v>
      </c>
      <c r="X188" s="20"/>
      <c r="Y188" s="21"/>
    </row>
    <row r="189" spans="1:25" s="3" customFormat="1" ht="15" x14ac:dyDescent="0.25">
      <c r="A189" s="27"/>
      <c r="B189" s="28" t="s">
        <v>1413</v>
      </c>
      <c r="C189" s="29" t="s">
        <v>1414</v>
      </c>
      <c r="D189" s="30" t="s">
        <v>73</v>
      </c>
      <c r="E189" s="31" t="s">
        <v>1415</v>
      </c>
      <c r="F189" s="31" t="s">
        <v>1416</v>
      </c>
      <c r="X189" s="20"/>
      <c r="Y189" s="21"/>
    </row>
    <row r="190" spans="1:25" s="3" customFormat="1" ht="15" x14ac:dyDescent="0.25">
      <c r="A190" s="27"/>
      <c r="B190" s="28" t="s">
        <v>1417</v>
      </c>
      <c r="C190" s="29" t="s">
        <v>1418</v>
      </c>
      <c r="D190" s="30" t="s">
        <v>102</v>
      </c>
      <c r="E190" s="31" t="s">
        <v>1419</v>
      </c>
      <c r="F190" s="31" t="s">
        <v>1420</v>
      </c>
      <c r="X190" s="20"/>
      <c r="Y190" s="21"/>
    </row>
    <row r="191" spans="1:25" s="3" customFormat="1" ht="15" x14ac:dyDescent="0.25">
      <c r="A191" s="27"/>
      <c r="B191" s="28" t="s">
        <v>1421</v>
      </c>
      <c r="C191" s="29" t="s">
        <v>1422</v>
      </c>
      <c r="D191" s="30" t="s">
        <v>48</v>
      </c>
      <c r="E191" s="31" t="s">
        <v>1423</v>
      </c>
      <c r="F191" s="31" t="s">
        <v>1424</v>
      </c>
      <c r="X191" s="20"/>
      <c r="Y191" s="21"/>
    </row>
    <row r="192" spans="1:25" s="3" customFormat="1" ht="22.5" x14ac:dyDescent="0.25">
      <c r="A192" s="27"/>
      <c r="B192" s="28" t="s">
        <v>1425</v>
      </c>
      <c r="C192" s="29" t="s">
        <v>1426</v>
      </c>
      <c r="D192" s="30" t="s">
        <v>44</v>
      </c>
      <c r="E192" s="31" t="s">
        <v>1427</v>
      </c>
      <c r="F192" s="31" t="s">
        <v>1428</v>
      </c>
      <c r="X192" s="20"/>
      <c r="Y192" s="21"/>
    </row>
    <row r="193" spans="1:25" s="3" customFormat="1" ht="15" x14ac:dyDescent="0.25">
      <c r="A193" s="27"/>
      <c r="B193" s="28" t="s">
        <v>1429</v>
      </c>
      <c r="C193" s="29" t="s">
        <v>1430</v>
      </c>
      <c r="D193" s="30" t="s">
        <v>44</v>
      </c>
      <c r="E193" s="31" t="s">
        <v>1431</v>
      </c>
      <c r="F193" s="31" t="s">
        <v>1432</v>
      </c>
      <c r="X193" s="20"/>
      <c r="Y193" s="21"/>
    </row>
    <row r="194" spans="1:25" s="3" customFormat="1" ht="15" x14ac:dyDescent="0.25">
      <c r="A194" s="27"/>
      <c r="B194" s="28" t="s">
        <v>227</v>
      </c>
      <c r="C194" s="29" t="s">
        <v>228</v>
      </c>
      <c r="D194" s="30" t="s">
        <v>73</v>
      </c>
      <c r="E194" s="31" t="s">
        <v>1433</v>
      </c>
      <c r="F194" s="31" t="s">
        <v>1434</v>
      </c>
      <c r="X194" s="20"/>
      <c r="Y194" s="21"/>
    </row>
    <row r="195" spans="1:25" s="3" customFormat="1" ht="15" x14ac:dyDescent="0.25">
      <c r="A195" s="27"/>
      <c r="B195" s="28" t="s">
        <v>1435</v>
      </c>
      <c r="C195" s="29" t="s">
        <v>1436</v>
      </c>
      <c r="D195" s="30" t="s">
        <v>102</v>
      </c>
      <c r="E195" s="31" t="s">
        <v>1437</v>
      </c>
      <c r="F195" s="31" t="s">
        <v>1438</v>
      </c>
      <c r="X195" s="20"/>
      <c r="Y195" s="21"/>
    </row>
    <row r="196" spans="1:25" s="3" customFormat="1" ht="15" x14ac:dyDescent="0.25">
      <c r="A196" s="27"/>
      <c r="B196" s="28" t="s">
        <v>499</v>
      </c>
      <c r="C196" s="29" t="s">
        <v>500</v>
      </c>
      <c r="D196" s="30" t="s">
        <v>44</v>
      </c>
      <c r="E196" s="31" t="s">
        <v>1439</v>
      </c>
      <c r="F196" s="31" t="s">
        <v>1440</v>
      </c>
      <c r="X196" s="20"/>
      <c r="Y196" s="21"/>
    </row>
    <row r="197" spans="1:25" s="3" customFormat="1" ht="22.5" x14ac:dyDescent="0.25">
      <c r="A197" s="27"/>
      <c r="B197" s="28" t="s">
        <v>1441</v>
      </c>
      <c r="C197" s="29" t="s">
        <v>1442</v>
      </c>
      <c r="D197" s="30" t="s">
        <v>326</v>
      </c>
      <c r="E197" s="31" t="s">
        <v>1443</v>
      </c>
      <c r="F197" s="31" t="s">
        <v>1444</v>
      </c>
      <c r="X197" s="20"/>
      <c r="Y197" s="21"/>
    </row>
    <row r="198" spans="1:25" s="3" customFormat="1" ht="15" x14ac:dyDescent="0.25">
      <c r="A198" s="27"/>
      <c r="B198" s="28" t="s">
        <v>509</v>
      </c>
      <c r="C198" s="29" t="s">
        <v>510</v>
      </c>
      <c r="D198" s="30" t="s">
        <v>73</v>
      </c>
      <c r="E198" s="31" t="s">
        <v>1445</v>
      </c>
      <c r="F198" s="31" t="s">
        <v>1446</v>
      </c>
      <c r="X198" s="20"/>
      <c r="Y198" s="21"/>
    </row>
    <row r="199" spans="1:25" s="3" customFormat="1" ht="15" x14ac:dyDescent="0.25">
      <c r="A199" s="77" t="s">
        <v>1283</v>
      </c>
      <c r="B199" s="77"/>
      <c r="C199" s="77"/>
      <c r="D199" s="77"/>
      <c r="E199" s="77"/>
      <c r="F199" s="77"/>
      <c r="X199" s="20"/>
      <c r="Y199" s="21" t="s">
        <v>1283</v>
      </c>
    </row>
    <row r="200" spans="1:25" s="3" customFormat="1" ht="22.5" x14ac:dyDescent="0.25">
      <c r="A200" s="22" t="s">
        <v>1447</v>
      </c>
      <c r="B200" s="23" t="s">
        <v>1284</v>
      </c>
      <c r="C200" s="24" t="s">
        <v>1285</v>
      </c>
      <c r="D200" s="22" t="s">
        <v>209</v>
      </c>
      <c r="E200" s="25"/>
      <c r="F200" s="26" t="s">
        <v>1448</v>
      </c>
      <c r="X200" s="20"/>
      <c r="Y200" s="21"/>
    </row>
    <row r="201" spans="1:25" s="3" customFormat="1" ht="15" x14ac:dyDescent="0.25">
      <c r="A201" s="27"/>
      <c r="B201" s="28" t="s">
        <v>1286</v>
      </c>
      <c r="C201" s="29" t="s">
        <v>1287</v>
      </c>
      <c r="D201" s="30" t="s">
        <v>44</v>
      </c>
      <c r="E201" s="31" t="s">
        <v>674</v>
      </c>
      <c r="F201" s="31" t="s">
        <v>1449</v>
      </c>
      <c r="X201" s="20"/>
      <c r="Y201" s="21"/>
    </row>
    <row r="202" spans="1:25" s="3" customFormat="1" ht="15" x14ac:dyDescent="0.25">
      <c r="A202" s="27"/>
      <c r="B202" s="28" t="s">
        <v>509</v>
      </c>
      <c r="C202" s="29" t="s">
        <v>510</v>
      </c>
      <c r="D202" s="30" t="s">
        <v>73</v>
      </c>
      <c r="E202" s="31" t="s">
        <v>1289</v>
      </c>
      <c r="F202" s="31" t="s">
        <v>1450</v>
      </c>
      <c r="X202" s="20"/>
      <c r="Y202" s="21"/>
    </row>
    <row r="203" spans="1:25" s="3" customFormat="1" ht="15" x14ac:dyDescent="0.25">
      <c r="A203" s="77" t="s">
        <v>1451</v>
      </c>
      <c r="B203" s="77"/>
      <c r="C203" s="77"/>
      <c r="D203" s="77"/>
      <c r="E203" s="77"/>
      <c r="F203" s="77"/>
      <c r="X203" s="20"/>
      <c r="Y203" s="21" t="s">
        <v>1451</v>
      </c>
    </row>
    <row r="204" spans="1:25" s="3" customFormat="1" ht="22.5" x14ac:dyDescent="0.25">
      <c r="A204" s="22" t="s">
        <v>1452</v>
      </c>
      <c r="B204" s="23" t="s">
        <v>1453</v>
      </c>
      <c r="C204" s="24" t="s">
        <v>1454</v>
      </c>
      <c r="D204" s="22" t="s">
        <v>209</v>
      </c>
      <c r="E204" s="25"/>
      <c r="F204" s="26" t="s">
        <v>1448</v>
      </c>
      <c r="X204" s="20"/>
      <c r="Y204" s="21"/>
    </row>
    <row r="205" spans="1:25" s="3" customFormat="1" ht="15" x14ac:dyDescent="0.25">
      <c r="A205" s="27"/>
      <c r="B205" s="28" t="s">
        <v>227</v>
      </c>
      <c r="C205" s="29" t="s">
        <v>228</v>
      </c>
      <c r="D205" s="30" t="s">
        <v>73</v>
      </c>
      <c r="E205" s="31" t="s">
        <v>1455</v>
      </c>
      <c r="F205" s="31" t="s">
        <v>1434</v>
      </c>
      <c r="X205" s="20"/>
      <c r="Y205" s="21"/>
    </row>
    <row r="206" spans="1:25" s="3" customFormat="1" ht="15" x14ac:dyDescent="0.25">
      <c r="A206" s="27"/>
      <c r="B206" s="28" t="s">
        <v>509</v>
      </c>
      <c r="C206" s="29" t="s">
        <v>510</v>
      </c>
      <c r="D206" s="30" t="s">
        <v>73</v>
      </c>
      <c r="E206" s="31" t="s">
        <v>1456</v>
      </c>
      <c r="F206" s="31" t="s">
        <v>1457</v>
      </c>
      <c r="X206" s="20"/>
      <c r="Y206" s="21"/>
    </row>
    <row r="207" spans="1:25" s="3" customFormat="1" ht="33.75" x14ac:dyDescent="0.25">
      <c r="A207" s="22" t="s">
        <v>1458</v>
      </c>
      <c r="B207" s="23" t="s">
        <v>1459</v>
      </c>
      <c r="C207" s="24" t="s">
        <v>1460</v>
      </c>
      <c r="D207" s="22" t="s">
        <v>209</v>
      </c>
      <c r="E207" s="25"/>
      <c r="F207" s="26" t="s">
        <v>1461</v>
      </c>
      <c r="X207" s="20"/>
      <c r="Y207" s="21"/>
    </row>
    <row r="208" spans="1:25" s="3" customFormat="1" ht="22.5" x14ac:dyDescent="0.25">
      <c r="A208" s="22" t="s">
        <v>1462</v>
      </c>
      <c r="B208" s="23" t="s">
        <v>1463</v>
      </c>
      <c r="C208" s="24" t="s">
        <v>1464</v>
      </c>
      <c r="D208" s="22" t="s">
        <v>73</v>
      </c>
      <c r="E208" s="25"/>
      <c r="F208" s="26" t="s">
        <v>1465</v>
      </c>
      <c r="X208" s="20"/>
      <c r="Y208" s="21"/>
    </row>
    <row r="209" spans="1:27" s="3" customFormat="1" ht="22.5" x14ac:dyDescent="0.25">
      <c r="A209" s="22" t="s">
        <v>1466</v>
      </c>
      <c r="B209" s="23" t="s">
        <v>1453</v>
      </c>
      <c r="C209" s="24" t="s">
        <v>1454</v>
      </c>
      <c r="D209" s="22" t="s">
        <v>209</v>
      </c>
      <c r="E209" s="25"/>
      <c r="F209" s="26" t="s">
        <v>1448</v>
      </c>
      <c r="X209" s="20"/>
      <c r="Y209" s="21"/>
    </row>
    <row r="210" spans="1:27" s="3" customFormat="1" ht="15" x14ac:dyDescent="0.25">
      <c r="A210" s="27"/>
      <c r="B210" s="28" t="s">
        <v>227</v>
      </c>
      <c r="C210" s="29" t="s">
        <v>228</v>
      </c>
      <c r="D210" s="30" t="s">
        <v>73</v>
      </c>
      <c r="E210" s="31" t="s">
        <v>1455</v>
      </c>
      <c r="F210" s="31" t="s">
        <v>1434</v>
      </c>
      <c r="X210" s="20"/>
      <c r="Y210" s="21"/>
    </row>
    <row r="211" spans="1:27" s="3" customFormat="1" ht="15" x14ac:dyDescent="0.25">
      <c r="A211" s="27"/>
      <c r="B211" s="28" t="s">
        <v>509</v>
      </c>
      <c r="C211" s="29" t="s">
        <v>510</v>
      </c>
      <c r="D211" s="30" t="s">
        <v>73</v>
      </c>
      <c r="E211" s="31" t="s">
        <v>1456</v>
      </c>
      <c r="F211" s="31" t="s">
        <v>1457</v>
      </c>
      <c r="X211" s="20"/>
      <c r="Y211" s="21"/>
    </row>
    <row r="212" spans="1:27" s="3" customFormat="1" ht="33.75" x14ac:dyDescent="0.25">
      <c r="A212" s="22" t="s">
        <v>1467</v>
      </c>
      <c r="B212" s="23" t="s">
        <v>1459</v>
      </c>
      <c r="C212" s="24" t="s">
        <v>1460</v>
      </c>
      <c r="D212" s="22" t="s">
        <v>209</v>
      </c>
      <c r="E212" s="25"/>
      <c r="F212" s="26" t="s">
        <v>1468</v>
      </c>
      <c r="X212" s="20"/>
      <c r="Y212" s="21"/>
    </row>
    <row r="213" spans="1:27" s="3" customFormat="1" ht="22.5" x14ac:dyDescent="0.25">
      <c r="A213" s="22" t="s">
        <v>1469</v>
      </c>
      <c r="B213" s="23" t="s">
        <v>1470</v>
      </c>
      <c r="C213" s="24" t="s">
        <v>1471</v>
      </c>
      <c r="D213" s="22" t="s">
        <v>73</v>
      </c>
      <c r="E213" s="25"/>
      <c r="F213" s="26" t="s">
        <v>1472</v>
      </c>
      <c r="X213" s="20"/>
      <c r="Y213" s="21"/>
    </row>
    <row r="214" spans="1:27" s="3" customFormat="1" ht="13.5" customHeight="1" x14ac:dyDescent="0.25">
      <c r="A214" s="32"/>
      <c r="B214" s="33"/>
      <c r="C214" s="34"/>
      <c r="D214" s="35"/>
      <c r="E214" s="32"/>
      <c r="F214" s="36"/>
    </row>
    <row r="215" spans="1:27" s="3" customFormat="1" ht="13.5" customHeight="1" x14ac:dyDescent="0.25">
      <c r="A215" s="78" t="s">
        <v>239</v>
      </c>
      <c r="B215" s="78"/>
      <c r="C215" s="78"/>
      <c r="D215" s="78"/>
      <c r="E215" s="78"/>
      <c r="F215" s="38"/>
      <c r="G215" s="39"/>
      <c r="H215" s="39"/>
    </row>
    <row r="216" spans="1:27" s="3" customFormat="1" ht="13.5" customHeight="1" x14ac:dyDescent="0.25">
      <c r="A216" s="40"/>
      <c r="B216" s="40"/>
      <c r="C216" s="40"/>
      <c r="D216" s="40"/>
      <c r="E216" s="40"/>
      <c r="F216" s="37"/>
      <c r="G216" s="39"/>
      <c r="H216" s="39"/>
    </row>
    <row r="217" spans="1:27" s="3" customFormat="1" ht="13.5" customHeight="1" x14ac:dyDescent="0.25">
      <c r="A217" s="41" t="s">
        <v>240</v>
      </c>
      <c r="B217" s="42" t="s">
        <v>241</v>
      </c>
      <c r="C217" s="43" t="s">
        <v>242</v>
      </c>
      <c r="D217" s="41" t="s">
        <v>243</v>
      </c>
      <c r="E217" s="41" t="s">
        <v>244</v>
      </c>
      <c r="F217" s="44"/>
    </row>
    <row r="218" spans="1:27" s="3" customFormat="1" ht="15" x14ac:dyDescent="0.25">
      <c r="A218" s="79" t="s">
        <v>245</v>
      </c>
      <c r="B218" s="80"/>
      <c r="C218" s="80"/>
      <c r="D218" s="80"/>
      <c r="E218" s="81"/>
      <c r="F218" s="45"/>
      <c r="Z218" s="46" t="s">
        <v>245</v>
      </c>
    </row>
    <row r="219" spans="1:27" s="3" customFormat="1" ht="15" x14ac:dyDescent="0.25">
      <c r="A219" s="79" t="s">
        <v>246</v>
      </c>
      <c r="B219" s="80"/>
      <c r="C219" s="80"/>
      <c r="D219" s="80"/>
      <c r="E219" s="81"/>
      <c r="F219" s="45"/>
      <c r="Z219" s="46"/>
      <c r="AA219" s="46" t="s">
        <v>246</v>
      </c>
    </row>
    <row r="220" spans="1:27" s="3" customFormat="1" ht="15" x14ac:dyDescent="0.25">
      <c r="A220" s="47">
        <f>IF(H220&lt;&gt;"",COUNTA(H$1:H220),"")</f>
        <v>1</v>
      </c>
      <c r="B220" s="48" t="s">
        <v>247</v>
      </c>
      <c r="C220" s="49" t="s">
        <v>248</v>
      </c>
      <c r="D220" s="47" t="s">
        <v>249</v>
      </c>
      <c r="E220" s="50">
        <v>6.48</v>
      </c>
      <c r="F220" s="51"/>
      <c r="H220" s="52" t="s">
        <v>250</v>
      </c>
      <c r="Z220" s="46"/>
      <c r="AA220" s="46"/>
    </row>
    <row r="221" spans="1:27" s="3" customFormat="1" ht="15" x14ac:dyDescent="0.25">
      <c r="A221" s="47">
        <f>IF(H221&lt;&gt;"",COUNTA(H$1:H221),"")</f>
        <v>2</v>
      </c>
      <c r="B221" s="48" t="s">
        <v>251</v>
      </c>
      <c r="C221" s="49" t="s">
        <v>252</v>
      </c>
      <c r="D221" s="47" t="s">
        <v>249</v>
      </c>
      <c r="E221" s="50">
        <v>2.09</v>
      </c>
      <c r="F221" s="51"/>
      <c r="H221" s="52" t="s">
        <v>250</v>
      </c>
      <c r="Z221" s="46"/>
      <c r="AA221" s="46"/>
    </row>
    <row r="222" spans="1:27" s="3" customFormat="1" ht="15" x14ac:dyDescent="0.25">
      <c r="A222" s="47">
        <f>IF(H222&lt;&gt;"",COUNTA(H$1:H222),"")</f>
        <v>3</v>
      </c>
      <c r="B222" s="48" t="s">
        <v>253</v>
      </c>
      <c r="C222" s="49" t="s">
        <v>254</v>
      </c>
      <c r="D222" s="47" t="s">
        <v>249</v>
      </c>
      <c r="E222" s="50">
        <v>25.45</v>
      </c>
      <c r="F222" s="51"/>
      <c r="H222" s="52" t="s">
        <v>250</v>
      </c>
      <c r="Z222" s="46"/>
      <c r="AA222" s="46"/>
    </row>
    <row r="223" spans="1:27" s="3" customFormat="1" ht="15" x14ac:dyDescent="0.25">
      <c r="A223" s="47">
        <f>IF(H223&lt;&gt;"",COUNTA(H$1:H223),"")</f>
        <v>4</v>
      </c>
      <c r="B223" s="48" t="s">
        <v>255</v>
      </c>
      <c r="C223" s="49" t="s">
        <v>256</v>
      </c>
      <c r="D223" s="47" t="s">
        <v>249</v>
      </c>
      <c r="E223" s="50">
        <v>10.38</v>
      </c>
      <c r="F223" s="51"/>
      <c r="H223" s="52" t="s">
        <v>250</v>
      </c>
      <c r="Z223" s="46"/>
      <c r="AA223" s="46"/>
    </row>
    <row r="224" spans="1:27" s="3" customFormat="1" ht="15" x14ac:dyDescent="0.25">
      <c r="A224" s="47">
        <f>IF(H224&lt;&gt;"",COUNTA(H$1:H224),"")</f>
        <v>5</v>
      </c>
      <c r="B224" s="48" t="s">
        <v>257</v>
      </c>
      <c r="C224" s="49" t="s">
        <v>258</v>
      </c>
      <c r="D224" s="47" t="s">
        <v>249</v>
      </c>
      <c r="E224" s="50">
        <v>340.65</v>
      </c>
      <c r="F224" s="51"/>
      <c r="H224" s="52" t="s">
        <v>250</v>
      </c>
      <c r="Z224" s="46"/>
      <c r="AA224" s="46"/>
    </row>
    <row r="225" spans="1:27" s="3" customFormat="1" ht="15" x14ac:dyDescent="0.25">
      <c r="A225" s="47">
        <f>IF(H225&lt;&gt;"",COUNTA(H$1:H225),"")</f>
        <v>6</v>
      </c>
      <c r="B225" s="48" t="s">
        <v>699</v>
      </c>
      <c r="C225" s="49" t="s">
        <v>700</v>
      </c>
      <c r="D225" s="47" t="s">
        <v>249</v>
      </c>
      <c r="E225" s="50">
        <v>3.68</v>
      </c>
      <c r="F225" s="51"/>
      <c r="H225" s="52" t="s">
        <v>250</v>
      </c>
      <c r="Z225" s="46"/>
      <c r="AA225" s="46"/>
    </row>
    <row r="226" spans="1:27" s="3" customFormat="1" ht="15" x14ac:dyDescent="0.25">
      <c r="A226" s="47">
        <f>IF(H226&lt;&gt;"",COUNTA(H$1:H226),"")</f>
        <v>7</v>
      </c>
      <c r="B226" s="48" t="s">
        <v>259</v>
      </c>
      <c r="C226" s="49" t="s">
        <v>260</v>
      </c>
      <c r="D226" s="47" t="s">
        <v>249</v>
      </c>
      <c r="E226" s="50">
        <v>0.78</v>
      </c>
      <c r="F226" s="51"/>
      <c r="H226" s="52" t="s">
        <v>250</v>
      </c>
      <c r="Z226" s="46"/>
      <c r="AA226" s="46"/>
    </row>
    <row r="227" spans="1:27" s="3" customFormat="1" ht="15" x14ac:dyDescent="0.25">
      <c r="A227" s="47">
        <f>IF(H227&lt;&gt;"",COUNTA(H$1:H227),"")</f>
        <v>8</v>
      </c>
      <c r="B227" s="48" t="s">
        <v>701</v>
      </c>
      <c r="C227" s="49" t="s">
        <v>702</v>
      </c>
      <c r="D227" s="47" t="s">
        <v>249</v>
      </c>
      <c r="E227" s="50">
        <v>37.07</v>
      </c>
      <c r="F227" s="51"/>
      <c r="H227" s="52" t="s">
        <v>250</v>
      </c>
      <c r="Z227" s="46"/>
      <c r="AA227" s="46"/>
    </row>
    <row r="228" spans="1:27" s="3" customFormat="1" ht="15" x14ac:dyDescent="0.25">
      <c r="A228" s="47">
        <f>IF(H228&lt;&gt;"",COUNTA(H$1:H228),"")</f>
        <v>9</v>
      </c>
      <c r="B228" s="48" t="s">
        <v>466</v>
      </c>
      <c r="C228" s="49" t="s">
        <v>467</v>
      </c>
      <c r="D228" s="47" t="s">
        <v>249</v>
      </c>
      <c r="E228" s="50">
        <v>46.98</v>
      </c>
      <c r="F228" s="51"/>
      <c r="H228" s="52" t="s">
        <v>250</v>
      </c>
      <c r="Z228" s="46"/>
      <c r="AA228" s="46"/>
    </row>
    <row r="229" spans="1:27" s="3" customFormat="1" ht="15" x14ac:dyDescent="0.25">
      <c r="A229" s="47">
        <f>IF(H229&lt;&gt;"",COUNTA(H$1:H229),"")</f>
        <v>10</v>
      </c>
      <c r="B229" s="48" t="s">
        <v>261</v>
      </c>
      <c r="C229" s="49" t="s">
        <v>262</v>
      </c>
      <c r="D229" s="47" t="s">
        <v>249</v>
      </c>
      <c r="E229" s="50">
        <v>39.979999999999997</v>
      </c>
      <c r="F229" s="51"/>
      <c r="H229" s="52" t="s">
        <v>250</v>
      </c>
      <c r="Z229" s="46"/>
      <c r="AA229" s="46"/>
    </row>
    <row r="230" spans="1:27" s="3" customFormat="1" ht="15" x14ac:dyDescent="0.25">
      <c r="A230" s="47">
        <f>IF(H230&lt;&gt;"",COUNTA(H$1:H230),"")</f>
        <v>11</v>
      </c>
      <c r="B230" s="48" t="s">
        <v>705</v>
      </c>
      <c r="C230" s="49" t="s">
        <v>706</v>
      </c>
      <c r="D230" s="47" t="s">
        <v>249</v>
      </c>
      <c r="E230" s="50">
        <v>77.72</v>
      </c>
      <c r="F230" s="51"/>
      <c r="H230" s="52" t="s">
        <v>250</v>
      </c>
      <c r="Z230" s="46"/>
      <c r="AA230" s="46"/>
    </row>
    <row r="231" spans="1:27" s="3" customFormat="1" ht="15" x14ac:dyDescent="0.25">
      <c r="A231" s="47">
        <f>IF(H231&lt;&gt;"",COUNTA(H$1:H231),"")</f>
        <v>12</v>
      </c>
      <c r="B231" s="48" t="s">
        <v>1473</v>
      </c>
      <c r="C231" s="49" t="s">
        <v>1474</v>
      </c>
      <c r="D231" s="47" t="s">
        <v>249</v>
      </c>
      <c r="E231" s="50">
        <v>22.55</v>
      </c>
      <c r="F231" s="51"/>
      <c r="H231" s="52" t="s">
        <v>250</v>
      </c>
      <c r="Z231" s="46"/>
      <c r="AA231" s="46"/>
    </row>
    <row r="232" spans="1:27" s="3" customFormat="1" ht="15" x14ac:dyDescent="0.25">
      <c r="A232" s="47">
        <f>IF(H232&lt;&gt;"",COUNTA(H$1:H232),"")</f>
        <v>13</v>
      </c>
      <c r="B232" s="48" t="s">
        <v>707</v>
      </c>
      <c r="C232" s="49" t="s">
        <v>708</v>
      </c>
      <c r="D232" s="47" t="s">
        <v>249</v>
      </c>
      <c r="E232" s="50">
        <v>23.61</v>
      </c>
      <c r="F232" s="51"/>
      <c r="H232" s="52" t="s">
        <v>250</v>
      </c>
      <c r="Z232" s="46"/>
      <c r="AA232" s="46"/>
    </row>
    <row r="233" spans="1:27" s="3" customFormat="1" ht="15" x14ac:dyDescent="0.25">
      <c r="A233" s="47">
        <f>IF(H233&lt;&gt;"",COUNTA(H$1:H233),"")</f>
        <v>14</v>
      </c>
      <c r="B233" s="53">
        <v>2</v>
      </c>
      <c r="C233" s="49" t="s">
        <v>263</v>
      </c>
      <c r="D233" s="47" t="s">
        <v>249</v>
      </c>
      <c r="E233" s="50">
        <v>67.209999999999994</v>
      </c>
      <c r="F233" s="51"/>
      <c r="H233" s="52" t="s">
        <v>250</v>
      </c>
      <c r="Z233" s="46"/>
      <c r="AA233" s="46"/>
    </row>
    <row r="234" spans="1:27" s="3" customFormat="1" ht="15" x14ac:dyDescent="0.25">
      <c r="A234" s="79" t="s">
        <v>264</v>
      </c>
      <c r="B234" s="80"/>
      <c r="C234" s="80"/>
      <c r="D234" s="80"/>
      <c r="E234" s="81"/>
      <c r="F234" s="45"/>
      <c r="Z234" s="46"/>
      <c r="AA234" s="46" t="s">
        <v>264</v>
      </c>
    </row>
    <row r="235" spans="1:27" s="3" customFormat="1" ht="15" x14ac:dyDescent="0.25">
      <c r="A235" s="47">
        <f>IF(H235&lt;&gt;"",COUNTA(H$1:H235),"")</f>
        <v>15</v>
      </c>
      <c r="B235" s="48" t="s">
        <v>265</v>
      </c>
      <c r="C235" s="49" t="s">
        <v>266</v>
      </c>
      <c r="D235" s="47" t="s">
        <v>267</v>
      </c>
      <c r="E235" s="50">
        <v>0.35</v>
      </c>
      <c r="F235" s="51"/>
      <c r="H235" s="52" t="s">
        <v>250</v>
      </c>
      <c r="Z235" s="46"/>
      <c r="AA235" s="46"/>
    </row>
    <row r="236" spans="1:27" s="3" customFormat="1" ht="15" x14ac:dyDescent="0.25">
      <c r="A236" s="47">
        <f>IF(H236&lt;&gt;"",COUNTA(H$1:H236),"")</f>
        <v>16</v>
      </c>
      <c r="B236" s="48" t="s">
        <v>268</v>
      </c>
      <c r="C236" s="49" t="s">
        <v>269</v>
      </c>
      <c r="D236" s="47" t="s">
        <v>267</v>
      </c>
      <c r="E236" s="50">
        <v>0.11</v>
      </c>
      <c r="F236" s="51"/>
      <c r="H236" s="52" t="s">
        <v>250</v>
      </c>
      <c r="Z236" s="46"/>
      <c r="AA236" s="46"/>
    </row>
    <row r="237" spans="1:27" s="3" customFormat="1" ht="22.5" x14ac:dyDescent="0.25">
      <c r="A237" s="47">
        <f>IF(H237&lt;&gt;"",COUNTA(H$1:H237),"")</f>
        <v>17</v>
      </c>
      <c r="B237" s="48" t="s">
        <v>1475</v>
      </c>
      <c r="C237" s="49" t="s">
        <v>1476</v>
      </c>
      <c r="D237" s="47" t="s">
        <v>267</v>
      </c>
      <c r="E237" s="54">
        <v>0.5</v>
      </c>
      <c r="F237" s="51"/>
      <c r="H237" s="52" t="s">
        <v>250</v>
      </c>
      <c r="Z237" s="46"/>
      <c r="AA237" s="46"/>
    </row>
    <row r="238" spans="1:27" s="3" customFormat="1" ht="22.5" x14ac:dyDescent="0.25">
      <c r="A238" s="47">
        <f>IF(H238&lt;&gt;"",COUNTA(H$1:H238),"")</f>
        <v>18</v>
      </c>
      <c r="B238" s="48" t="s">
        <v>1477</v>
      </c>
      <c r="C238" s="49" t="s">
        <v>1478</v>
      </c>
      <c r="D238" s="47" t="s">
        <v>267</v>
      </c>
      <c r="E238" s="50">
        <v>1.1499999999999999</v>
      </c>
      <c r="F238" s="51"/>
      <c r="H238" s="52" t="s">
        <v>250</v>
      </c>
      <c r="Z238" s="46"/>
      <c r="AA238" s="46"/>
    </row>
    <row r="239" spans="1:27" s="3" customFormat="1" ht="15" x14ac:dyDescent="0.25">
      <c r="A239" s="47">
        <f>IF(H239&lt;&gt;"",COUNTA(H$1:H239),"")</f>
        <v>19</v>
      </c>
      <c r="B239" s="48" t="s">
        <v>274</v>
      </c>
      <c r="C239" s="49" t="s">
        <v>275</v>
      </c>
      <c r="D239" s="47" t="s">
        <v>267</v>
      </c>
      <c r="E239" s="50">
        <v>6.52</v>
      </c>
      <c r="F239" s="51"/>
      <c r="H239" s="52" t="s">
        <v>250</v>
      </c>
      <c r="Z239" s="46"/>
      <c r="AA239" s="46"/>
    </row>
    <row r="240" spans="1:27" s="3" customFormat="1" ht="15" x14ac:dyDescent="0.25">
      <c r="A240" s="47">
        <f>IF(H240&lt;&gt;"",COUNTA(H$1:H240),"")</f>
        <v>20</v>
      </c>
      <c r="B240" s="48" t="s">
        <v>1479</v>
      </c>
      <c r="C240" s="49" t="s">
        <v>1480</v>
      </c>
      <c r="D240" s="47" t="s">
        <v>267</v>
      </c>
      <c r="E240" s="50">
        <v>0.39</v>
      </c>
      <c r="F240" s="51"/>
      <c r="H240" s="52" t="s">
        <v>250</v>
      </c>
      <c r="Z240" s="46"/>
      <c r="AA240" s="46"/>
    </row>
    <row r="241" spans="1:27" s="3" customFormat="1" ht="15" x14ac:dyDescent="0.25">
      <c r="A241" s="47">
        <f>IF(H241&lt;&gt;"",COUNTA(H$1:H241),"")</f>
        <v>21</v>
      </c>
      <c r="B241" s="48" t="s">
        <v>276</v>
      </c>
      <c r="C241" s="49" t="s">
        <v>277</v>
      </c>
      <c r="D241" s="47" t="s">
        <v>267</v>
      </c>
      <c r="E241" s="50">
        <v>2.88</v>
      </c>
      <c r="F241" s="51"/>
      <c r="H241" s="52" t="s">
        <v>250</v>
      </c>
      <c r="Z241" s="46"/>
      <c r="AA241" s="46"/>
    </row>
    <row r="242" spans="1:27" s="3" customFormat="1" ht="15" x14ac:dyDescent="0.25">
      <c r="A242" s="47">
        <f>IF(H242&lt;&gt;"",COUNTA(H$1:H242),"")</f>
        <v>22</v>
      </c>
      <c r="B242" s="48" t="s">
        <v>1481</v>
      </c>
      <c r="C242" s="49" t="s">
        <v>1482</v>
      </c>
      <c r="D242" s="47" t="s">
        <v>267</v>
      </c>
      <c r="E242" s="50">
        <v>4.66</v>
      </c>
      <c r="F242" s="51"/>
      <c r="H242" s="52" t="s">
        <v>250</v>
      </c>
      <c r="Z242" s="46"/>
      <c r="AA242" s="46"/>
    </row>
    <row r="243" spans="1:27" s="3" customFormat="1" ht="15" x14ac:dyDescent="0.25">
      <c r="A243" s="47">
        <f>IF(H243&lt;&gt;"",COUNTA(H$1:H243),"")</f>
        <v>23</v>
      </c>
      <c r="B243" s="48" t="s">
        <v>1483</v>
      </c>
      <c r="C243" s="49" t="s">
        <v>1484</v>
      </c>
      <c r="D243" s="47" t="s">
        <v>267</v>
      </c>
      <c r="E243" s="50">
        <v>4.2699999999999996</v>
      </c>
      <c r="F243" s="51"/>
      <c r="H243" s="52" t="s">
        <v>250</v>
      </c>
      <c r="Z243" s="46"/>
      <c r="AA243" s="46"/>
    </row>
    <row r="244" spans="1:27" s="3" customFormat="1" ht="15" x14ac:dyDescent="0.25">
      <c r="A244" s="47">
        <f>IF(H244&lt;&gt;"",COUNTA(H$1:H244),"")</f>
        <v>24</v>
      </c>
      <c r="B244" s="48" t="s">
        <v>711</v>
      </c>
      <c r="C244" s="49" t="s">
        <v>712</v>
      </c>
      <c r="D244" s="47" t="s">
        <v>267</v>
      </c>
      <c r="E244" s="50">
        <v>2.23</v>
      </c>
      <c r="F244" s="51"/>
      <c r="H244" s="52" t="s">
        <v>250</v>
      </c>
      <c r="Z244" s="46"/>
      <c r="AA244" s="46"/>
    </row>
    <row r="245" spans="1:27" s="3" customFormat="1" ht="15" x14ac:dyDescent="0.25">
      <c r="A245" s="47">
        <f>IF(H245&lt;&gt;"",COUNTA(H$1:H245),"")</f>
        <v>25</v>
      </c>
      <c r="B245" s="48" t="s">
        <v>1485</v>
      </c>
      <c r="C245" s="49" t="s">
        <v>1486</v>
      </c>
      <c r="D245" s="47" t="s">
        <v>267</v>
      </c>
      <c r="E245" s="50">
        <v>3.44</v>
      </c>
      <c r="F245" s="51"/>
      <c r="H245" s="52" t="s">
        <v>250</v>
      </c>
      <c r="Z245" s="46"/>
      <c r="AA245" s="46"/>
    </row>
    <row r="246" spans="1:27" s="3" customFormat="1" ht="15" x14ac:dyDescent="0.25">
      <c r="A246" s="47">
        <f>IF(H246&lt;&gt;"",COUNTA(H$1:H246),"")</f>
        <v>26</v>
      </c>
      <c r="B246" s="48" t="s">
        <v>1125</v>
      </c>
      <c r="C246" s="49" t="s">
        <v>1126</v>
      </c>
      <c r="D246" s="47" t="s">
        <v>267</v>
      </c>
      <c r="E246" s="50">
        <v>0.03</v>
      </c>
      <c r="F246" s="51"/>
      <c r="H246" s="52" t="s">
        <v>250</v>
      </c>
      <c r="Z246" s="46"/>
      <c r="AA246" s="46"/>
    </row>
    <row r="247" spans="1:27" s="3" customFormat="1" ht="15" x14ac:dyDescent="0.25">
      <c r="A247" s="47">
        <f>IF(H247&lt;&gt;"",COUNTA(H$1:H247),"")</f>
        <v>27</v>
      </c>
      <c r="B247" s="48" t="s">
        <v>282</v>
      </c>
      <c r="C247" s="49" t="s">
        <v>283</v>
      </c>
      <c r="D247" s="47" t="s">
        <v>267</v>
      </c>
      <c r="E247" s="50">
        <v>0.09</v>
      </c>
      <c r="F247" s="51"/>
      <c r="H247" s="52" t="s">
        <v>250</v>
      </c>
      <c r="Z247" s="46"/>
      <c r="AA247" s="46"/>
    </row>
    <row r="248" spans="1:27" s="3" customFormat="1" ht="15" x14ac:dyDescent="0.25">
      <c r="A248" s="47">
        <f>IF(H248&lt;&gt;"",COUNTA(H$1:H248),"")</f>
        <v>28</v>
      </c>
      <c r="B248" s="48" t="s">
        <v>1487</v>
      </c>
      <c r="C248" s="49" t="s">
        <v>1488</v>
      </c>
      <c r="D248" s="47" t="s">
        <v>267</v>
      </c>
      <c r="E248" s="50">
        <v>0.04</v>
      </c>
      <c r="F248" s="51"/>
      <c r="H248" s="52" t="s">
        <v>250</v>
      </c>
      <c r="Z248" s="46"/>
      <c r="AA248" s="46"/>
    </row>
    <row r="249" spans="1:27" s="3" customFormat="1" ht="15" x14ac:dyDescent="0.25">
      <c r="A249" s="47">
        <f>IF(H249&lt;&gt;"",COUNTA(H$1:H249),"")</f>
        <v>29</v>
      </c>
      <c r="B249" s="48" t="s">
        <v>284</v>
      </c>
      <c r="C249" s="49" t="s">
        <v>285</v>
      </c>
      <c r="D249" s="47" t="s">
        <v>267</v>
      </c>
      <c r="E249" s="50">
        <v>1.96</v>
      </c>
      <c r="F249" s="51"/>
      <c r="H249" s="52" t="s">
        <v>250</v>
      </c>
      <c r="Z249" s="46"/>
      <c r="AA249" s="46"/>
    </row>
    <row r="250" spans="1:27" s="3" customFormat="1" ht="15" x14ac:dyDescent="0.25">
      <c r="A250" s="47">
        <f>IF(H250&lt;&gt;"",COUNTA(H$1:H250),"")</f>
        <v>30</v>
      </c>
      <c r="B250" s="48" t="s">
        <v>286</v>
      </c>
      <c r="C250" s="49" t="s">
        <v>287</v>
      </c>
      <c r="D250" s="47" t="s">
        <v>267</v>
      </c>
      <c r="E250" s="50">
        <v>0.27</v>
      </c>
      <c r="F250" s="51"/>
      <c r="H250" s="52" t="s">
        <v>250</v>
      </c>
      <c r="Z250" s="46"/>
      <c r="AA250" s="46"/>
    </row>
    <row r="251" spans="1:27" s="3" customFormat="1" ht="15" x14ac:dyDescent="0.25">
      <c r="A251" s="47">
        <f>IF(H251&lt;&gt;"",COUNTA(H$1:H251),"")</f>
        <v>31</v>
      </c>
      <c r="B251" s="48" t="s">
        <v>288</v>
      </c>
      <c r="C251" s="49" t="s">
        <v>289</v>
      </c>
      <c r="D251" s="47" t="s">
        <v>267</v>
      </c>
      <c r="E251" s="50">
        <v>7.0000000000000007E-2</v>
      </c>
      <c r="F251" s="51"/>
      <c r="H251" s="52" t="s">
        <v>250</v>
      </c>
      <c r="Z251" s="46"/>
      <c r="AA251" s="46"/>
    </row>
    <row r="252" spans="1:27" s="3" customFormat="1" ht="15" x14ac:dyDescent="0.25">
      <c r="A252" s="47">
        <f>IF(H252&lt;&gt;"",COUNTA(H$1:H252),"")</f>
        <v>32</v>
      </c>
      <c r="B252" s="48" t="s">
        <v>290</v>
      </c>
      <c r="C252" s="49" t="s">
        <v>291</v>
      </c>
      <c r="D252" s="47" t="s">
        <v>267</v>
      </c>
      <c r="E252" s="50">
        <v>3.06</v>
      </c>
      <c r="F252" s="51"/>
      <c r="H252" s="52" t="s">
        <v>250</v>
      </c>
      <c r="Z252" s="46"/>
      <c r="AA252" s="46"/>
    </row>
    <row r="253" spans="1:27" s="3" customFormat="1" ht="15" x14ac:dyDescent="0.25">
      <c r="A253" s="47">
        <f>IF(H253&lt;&gt;"",COUNTA(H$1:H253),"")</f>
        <v>33</v>
      </c>
      <c r="B253" s="48" t="s">
        <v>294</v>
      </c>
      <c r="C253" s="49" t="s">
        <v>295</v>
      </c>
      <c r="D253" s="47" t="s">
        <v>267</v>
      </c>
      <c r="E253" s="50">
        <v>3.27</v>
      </c>
      <c r="F253" s="51"/>
      <c r="H253" s="52" t="s">
        <v>250</v>
      </c>
      <c r="Z253" s="46"/>
      <c r="AA253" s="46"/>
    </row>
    <row r="254" spans="1:27" s="3" customFormat="1" ht="15" x14ac:dyDescent="0.25">
      <c r="A254" s="47">
        <f>IF(H254&lt;&gt;"",COUNTA(H$1:H254),"")</f>
        <v>34</v>
      </c>
      <c r="B254" s="48" t="s">
        <v>1489</v>
      </c>
      <c r="C254" s="49" t="s">
        <v>1490</v>
      </c>
      <c r="D254" s="47" t="s">
        <v>267</v>
      </c>
      <c r="E254" s="50">
        <v>1.1499999999999999</v>
      </c>
      <c r="F254" s="51"/>
      <c r="H254" s="52" t="s">
        <v>250</v>
      </c>
      <c r="Z254" s="46"/>
      <c r="AA254" s="46"/>
    </row>
    <row r="255" spans="1:27" s="3" customFormat="1" ht="15" x14ac:dyDescent="0.25">
      <c r="A255" s="47">
        <f>IF(H255&lt;&gt;"",COUNTA(H$1:H255),"")</f>
        <v>35</v>
      </c>
      <c r="B255" s="48" t="s">
        <v>296</v>
      </c>
      <c r="C255" s="49" t="s">
        <v>297</v>
      </c>
      <c r="D255" s="47" t="s">
        <v>267</v>
      </c>
      <c r="E255" s="50">
        <v>1.1499999999999999</v>
      </c>
      <c r="F255" s="51"/>
      <c r="H255" s="52" t="s">
        <v>250</v>
      </c>
      <c r="Z255" s="46"/>
      <c r="AA255" s="46"/>
    </row>
    <row r="256" spans="1:27" s="3" customFormat="1" ht="15" x14ac:dyDescent="0.25">
      <c r="A256" s="47">
        <f>IF(H256&lt;&gt;"",COUNTA(H$1:H256),"")</f>
        <v>36</v>
      </c>
      <c r="B256" s="48" t="s">
        <v>298</v>
      </c>
      <c r="C256" s="49" t="s">
        <v>299</v>
      </c>
      <c r="D256" s="47" t="s">
        <v>267</v>
      </c>
      <c r="E256" s="50">
        <v>1.1499999999999999</v>
      </c>
      <c r="F256" s="51"/>
      <c r="H256" s="52" t="s">
        <v>250</v>
      </c>
      <c r="Z256" s="46"/>
      <c r="AA256" s="46"/>
    </row>
    <row r="257" spans="1:27" s="3" customFormat="1" ht="15" x14ac:dyDescent="0.25">
      <c r="A257" s="47">
        <f>IF(H257&lt;&gt;"",COUNTA(H$1:H257),"")</f>
        <v>37</v>
      </c>
      <c r="B257" s="48" t="s">
        <v>1491</v>
      </c>
      <c r="C257" s="49" t="s">
        <v>1492</v>
      </c>
      <c r="D257" s="47" t="s">
        <v>267</v>
      </c>
      <c r="E257" s="50">
        <v>34.380000000000003</v>
      </c>
      <c r="F257" s="51"/>
      <c r="H257" s="52" t="s">
        <v>250</v>
      </c>
      <c r="Z257" s="46"/>
      <c r="AA257" s="46"/>
    </row>
    <row r="258" spans="1:27" s="3" customFormat="1" ht="22.5" x14ac:dyDescent="0.25">
      <c r="A258" s="47">
        <f>IF(H258&lt;&gt;"",COUNTA(H$1:H258),"")</f>
        <v>38</v>
      </c>
      <c r="B258" s="48" t="s">
        <v>1493</v>
      </c>
      <c r="C258" s="49" t="s">
        <v>1494</v>
      </c>
      <c r="D258" s="47" t="s">
        <v>267</v>
      </c>
      <c r="E258" s="50">
        <v>1.24</v>
      </c>
      <c r="F258" s="51"/>
      <c r="H258" s="52" t="s">
        <v>250</v>
      </c>
      <c r="Z258" s="46"/>
      <c r="AA258" s="46"/>
    </row>
    <row r="259" spans="1:27" s="3" customFormat="1" ht="15" x14ac:dyDescent="0.25">
      <c r="A259" s="47">
        <f>IF(H259&lt;&gt;"",COUNTA(H$1:H259),"")</f>
        <v>39</v>
      </c>
      <c r="B259" s="48" t="s">
        <v>302</v>
      </c>
      <c r="C259" s="49" t="s">
        <v>303</v>
      </c>
      <c r="D259" s="47" t="s">
        <v>267</v>
      </c>
      <c r="E259" s="50">
        <v>11.74</v>
      </c>
      <c r="F259" s="51"/>
      <c r="H259" s="52" t="s">
        <v>250</v>
      </c>
      <c r="Z259" s="46"/>
      <c r="AA259" s="46"/>
    </row>
    <row r="260" spans="1:27" s="3" customFormat="1" ht="15" x14ac:dyDescent="0.25">
      <c r="A260" s="47">
        <f>IF(H260&lt;&gt;"",COUNTA(H$1:H260),"")</f>
        <v>40</v>
      </c>
      <c r="B260" s="48" t="s">
        <v>304</v>
      </c>
      <c r="C260" s="49" t="s">
        <v>305</v>
      </c>
      <c r="D260" s="47" t="s">
        <v>267</v>
      </c>
      <c r="E260" s="50">
        <v>0.94</v>
      </c>
      <c r="F260" s="51"/>
      <c r="H260" s="52" t="s">
        <v>250</v>
      </c>
      <c r="Z260" s="46"/>
      <c r="AA260" s="46"/>
    </row>
    <row r="261" spans="1:27" s="3" customFormat="1" ht="22.5" x14ac:dyDescent="0.25">
      <c r="A261" s="47">
        <f>IF(H261&lt;&gt;"",COUNTA(H$1:H261),"")</f>
        <v>41</v>
      </c>
      <c r="B261" s="48" t="s">
        <v>1139</v>
      </c>
      <c r="C261" s="49" t="s">
        <v>1140</v>
      </c>
      <c r="D261" s="47" t="s">
        <v>267</v>
      </c>
      <c r="E261" s="50">
        <v>36.67</v>
      </c>
      <c r="F261" s="51"/>
      <c r="H261" s="52" t="s">
        <v>250</v>
      </c>
      <c r="Z261" s="46"/>
      <c r="AA261" s="46"/>
    </row>
    <row r="262" spans="1:27" s="3" customFormat="1" ht="22.5" x14ac:dyDescent="0.25">
      <c r="A262" s="47">
        <f>IF(H262&lt;&gt;"",COUNTA(H$1:H262),"")</f>
        <v>42</v>
      </c>
      <c r="B262" s="48" t="s">
        <v>713</v>
      </c>
      <c r="C262" s="49" t="s">
        <v>714</v>
      </c>
      <c r="D262" s="47" t="s">
        <v>267</v>
      </c>
      <c r="E262" s="50">
        <v>44.47</v>
      </c>
      <c r="F262" s="51"/>
      <c r="H262" s="52" t="s">
        <v>250</v>
      </c>
      <c r="Z262" s="46"/>
      <c r="AA262" s="46"/>
    </row>
    <row r="263" spans="1:27" s="3" customFormat="1" ht="22.5" x14ac:dyDescent="0.25">
      <c r="A263" s="47">
        <f>IF(H263&lt;&gt;"",COUNTA(H$1:H263),"")</f>
        <v>43</v>
      </c>
      <c r="B263" s="48" t="s">
        <v>1495</v>
      </c>
      <c r="C263" s="49" t="s">
        <v>1496</v>
      </c>
      <c r="D263" s="47" t="s">
        <v>267</v>
      </c>
      <c r="E263" s="50">
        <v>2.29</v>
      </c>
      <c r="F263" s="51"/>
      <c r="H263" s="52" t="s">
        <v>250</v>
      </c>
      <c r="Z263" s="46"/>
      <c r="AA263" s="46"/>
    </row>
    <row r="264" spans="1:27" s="3" customFormat="1" ht="22.5" x14ac:dyDescent="0.25">
      <c r="A264" s="47">
        <f>IF(H264&lt;&gt;"",COUNTA(H$1:H264),"")</f>
        <v>44</v>
      </c>
      <c r="B264" s="48" t="s">
        <v>1497</v>
      </c>
      <c r="C264" s="49" t="s">
        <v>1498</v>
      </c>
      <c r="D264" s="47" t="s">
        <v>267</v>
      </c>
      <c r="E264" s="50">
        <v>34.380000000000003</v>
      </c>
      <c r="F264" s="51"/>
      <c r="H264" s="52" t="s">
        <v>250</v>
      </c>
      <c r="Z264" s="46"/>
      <c r="AA264" s="46"/>
    </row>
    <row r="265" spans="1:27" s="3" customFormat="1" ht="15" x14ac:dyDescent="0.25">
      <c r="A265" s="47">
        <f>IF(H265&lt;&gt;"",COUNTA(H$1:H265),"")</f>
        <v>45</v>
      </c>
      <c r="B265" s="48" t="s">
        <v>1499</v>
      </c>
      <c r="C265" s="49" t="s">
        <v>1500</v>
      </c>
      <c r="D265" s="47" t="s">
        <v>267</v>
      </c>
      <c r="E265" s="50">
        <v>1.1499999999999999</v>
      </c>
      <c r="F265" s="51"/>
      <c r="H265" s="52" t="s">
        <v>250</v>
      </c>
      <c r="Z265" s="46"/>
      <c r="AA265" s="46"/>
    </row>
    <row r="266" spans="1:27" s="3" customFormat="1" ht="15" x14ac:dyDescent="0.25">
      <c r="A266" s="79" t="s">
        <v>306</v>
      </c>
      <c r="B266" s="80"/>
      <c r="C266" s="80"/>
      <c r="D266" s="80"/>
      <c r="E266" s="81"/>
      <c r="F266" s="45"/>
      <c r="Z266" s="46"/>
      <c r="AA266" s="46" t="s">
        <v>306</v>
      </c>
    </row>
    <row r="267" spans="1:27" s="3" customFormat="1" ht="15" x14ac:dyDescent="0.25">
      <c r="A267" s="47">
        <f>IF(H267&lt;&gt;"",COUNTA(H$1:H267),"")</f>
        <v>46</v>
      </c>
      <c r="B267" s="48" t="s">
        <v>1262</v>
      </c>
      <c r="C267" s="49" t="s">
        <v>1263</v>
      </c>
      <c r="D267" s="47" t="s">
        <v>44</v>
      </c>
      <c r="E267" s="57">
        <v>5.8799999999999998E-3</v>
      </c>
      <c r="F267" s="51"/>
      <c r="H267" s="52" t="s">
        <v>250</v>
      </c>
      <c r="Z267" s="46"/>
      <c r="AA267" s="46"/>
    </row>
    <row r="268" spans="1:27" s="3" customFormat="1" ht="15" x14ac:dyDescent="0.25">
      <c r="A268" s="47">
        <f>IF(H268&lt;&gt;"",COUNTA(H$1:H268),"")</f>
        <v>47</v>
      </c>
      <c r="B268" s="48" t="s">
        <v>188</v>
      </c>
      <c r="C268" s="49" t="s">
        <v>189</v>
      </c>
      <c r="D268" s="47" t="s">
        <v>44</v>
      </c>
      <c r="E268" s="58">
        <v>6.2399999999999999E-5</v>
      </c>
      <c r="F268" s="51"/>
      <c r="H268" s="52" t="s">
        <v>250</v>
      </c>
      <c r="Z268" s="46"/>
      <c r="AA268" s="46"/>
    </row>
    <row r="269" spans="1:27" s="3" customFormat="1" ht="15" x14ac:dyDescent="0.25">
      <c r="A269" s="47">
        <f>IF(H269&lt;&gt;"",COUNTA(H$1:H269),"")</f>
        <v>48</v>
      </c>
      <c r="B269" s="48" t="s">
        <v>223</v>
      </c>
      <c r="C269" s="49" t="s">
        <v>224</v>
      </c>
      <c r="D269" s="47" t="s">
        <v>44</v>
      </c>
      <c r="E269" s="58">
        <v>2.04984E-2</v>
      </c>
      <c r="F269" s="51"/>
      <c r="H269" s="52" t="s">
        <v>250</v>
      </c>
      <c r="Z269" s="46"/>
      <c r="AA269" s="46"/>
    </row>
    <row r="270" spans="1:27" s="3" customFormat="1" ht="15" x14ac:dyDescent="0.25">
      <c r="A270" s="47">
        <f>IF(H270&lt;&gt;"",COUNTA(H$1:H270),"")</f>
        <v>49</v>
      </c>
      <c r="B270" s="48" t="s">
        <v>51</v>
      </c>
      <c r="C270" s="49" t="s">
        <v>52</v>
      </c>
      <c r="D270" s="47" t="s">
        <v>48</v>
      </c>
      <c r="E270" s="59">
        <v>9.7149999999999999</v>
      </c>
      <c r="F270" s="51"/>
      <c r="H270" s="52" t="s">
        <v>250</v>
      </c>
      <c r="Z270" s="46"/>
      <c r="AA270" s="46"/>
    </row>
    <row r="271" spans="1:27" s="3" customFormat="1" ht="15" x14ac:dyDescent="0.25">
      <c r="A271" s="47">
        <f>IF(H271&lt;&gt;"",COUNTA(H$1:H271),"")</f>
        <v>50</v>
      </c>
      <c r="B271" s="48" t="s">
        <v>1027</v>
      </c>
      <c r="C271" s="49" t="s">
        <v>1028</v>
      </c>
      <c r="D271" s="47" t="s">
        <v>73</v>
      </c>
      <c r="E271" s="56">
        <v>3.1088</v>
      </c>
      <c r="F271" s="51"/>
      <c r="H271" s="52" t="s">
        <v>250</v>
      </c>
      <c r="Z271" s="46"/>
      <c r="AA271" s="46"/>
    </row>
    <row r="272" spans="1:27" s="3" customFormat="1" ht="15" x14ac:dyDescent="0.25">
      <c r="A272" s="47">
        <f>IF(H272&lt;&gt;"",COUNTA(H$1:H272),"")</f>
        <v>51</v>
      </c>
      <c r="B272" s="48" t="s">
        <v>110</v>
      </c>
      <c r="C272" s="49" t="s">
        <v>111</v>
      </c>
      <c r="D272" s="47" t="s">
        <v>48</v>
      </c>
      <c r="E272" s="57">
        <v>0.23945</v>
      </c>
      <c r="F272" s="51"/>
      <c r="H272" s="52" t="s">
        <v>250</v>
      </c>
      <c r="Z272" s="46"/>
      <c r="AA272" s="46"/>
    </row>
    <row r="273" spans="1:27" s="3" customFormat="1" ht="15" x14ac:dyDescent="0.25">
      <c r="A273" s="47">
        <f>IF(H273&lt;&gt;"",COUNTA(H$1:H273),"")</f>
        <v>52</v>
      </c>
      <c r="B273" s="48" t="s">
        <v>1413</v>
      </c>
      <c r="C273" s="49" t="s">
        <v>1414</v>
      </c>
      <c r="D273" s="47" t="s">
        <v>73</v>
      </c>
      <c r="E273" s="57">
        <v>21.579180000000001</v>
      </c>
      <c r="F273" s="51"/>
      <c r="H273" s="52" t="s">
        <v>250</v>
      </c>
      <c r="Z273" s="46"/>
      <c r="AA273" s="46"/>
    </row>
    <row r="274" spans="1:27" s="3" customFormat="1" ht="15" x14ac:dyDescent="0.25">
      <c r="A274" s="47">
        <f>IF(H274&lt;&gt;"",COUNTA(H$1:H274),"")</f>
        <v>53</v>
      </c>
      <c r="B274" s="48" t="s">
        <v>1417</v>
      </c>
      <c r="C274" s="49" t="s">
        <v>1418</v>
      </c>
      <c r="D274" s="47" t="s">
        <v>102</v>
      </c>
      <c r="E274" s="56">
        <v>334.28820000000002</v>
      </c>
      <c r="F274" s="51"/>
      <c r="H274" s="52" t="s">
        <v>250</v>
      </c>
      <c r="Z274" s="46"/>
      <c r="AA274" s="46"/>
    </row>
    <row r="275" spans="1:27" s="3" customFormat="1" ht="15" x14ac:dyDescent="0.25">
      <c r="A275" s="47">
        <f>IF(H275&lt;&gt;"",COUNTA(H$1:H275),"")</f>
        <v>54</v>
      </c>
      <c r="B275" s="48" t="s">
        <v>114</v>
      </c>
      <c r="C275" s="49" t="s">
        <v>115</v>
      </c>
      <c r="D275" s="47" t="s">
        <v>102</v>
      </c>
      <c r="E275" s="50">
        <v>18.05</v>
      </c>
      <c r="F275" s="51"/>
      <c r="H275" s="52" t="s">
        <v>250</v>
      </c>
      <c r="Z275" s="46"/>
      <c r="AA275" s="46"/>
    </row>
    <row r="276" spans="1:27" s="3" customFormat="1" ht="15" x14ac:dyDescent="0.25">
      <c r="A276" s="47">
        <f>IF(H276&lt;&gt;"",COUNTA(H$1:H276),"")</f>
        <v>55</v>
      </c>
      <c r="B276" s="48" t="s">
        <v>1266</v>
      </c>
      <c r="C276" s="49" t="s">
        <v>1267</v>
      </c>
      <c r="D276" s="47" t="s">
        <v>73</v>
      </c>
      <c r="E276" s="54">
        <v>21.6</v>
      </c>
      <c r="F276" s="51"/>
      <c r="H276" s="52" t="s">
        <v>250</v>
      </c>
      <c r="Z276" s="46"/>
      <c r="AA276" s="46"/>
    </row>
    <row r="277" spans="1:27" s="3" customFormat="1" ht="15" x14ac:dyDescent="0.25">
      <c r="A277" s="47">
        <f>IF(H277&lt;&gt;"",COUNTA(H$1:H277),"")</f>
        <v>56</v>
      </c>
      <c r="B277" s="48" t="s">
        <v>131</v>
      </c>
      <c r="C277" s="49" t="s">
        <v>132</v>
      </c>
      <c r="D277" s="47" t="s">
        <v>44</v>
      </c>
      <c r="E277" s="58">
        <v>1.1191100000000001E-2</v>
      </c>
      <c r="F277" s="51"/>
      <c r="H277" s="52" t="s">
        <v>250</v>
      </c>
      <c r="Z277" s="46"/>
      <c r="AA277" s="46"/>
    </row>
    <row r="278" spans="1:27" s="3" customFormat="1" ht="15" x14ac:dyDescent="0.25">
      <c r="A278" s="47">
        <f>IF(H278&lt;&gt;"",COUNTA(H$1:H278),"")</f>
        <v>57</v>
      </c>
      <c r="B278" s="48" t="s">
        <v>385</v>
      </c>
      <c r="C278" s="49" t="s">
        <v>386</v>
      </c>
      <c r="D278" s="47" t="s">
        <v>73</v>
      </c>
      <c r="E278" s="56">
        <v>17.098400000000002</v>
      </c>
      <c r="F278" s="51"/>
      <c r="H278" s="52" t="s">
        <v>250</v>
      </c>
      <c r="Z278" s="46"/>
      <c r="AA278" s="46"/>
    </row>
    <row r="279" spans="1:27" s="3" customFormat="1" ht="15" x14ac:dyDescent="0.25">
      <c r="A279" s="47">
        <f>IF(H279&lt;&gt;"",COUNTA(H$1:H279),"")</f>
        <v>58</v>
      </c>
      <c r="B279" s="48" t="s">
        <v>135</v>
      </c>
      <c r="C279" s="49" t="s">
        <v>136</v>
      </c>
      <c r="D279" s="47" t="s">
        <v>44</v>
      </c>
      <c r="E279" s="58">
        <v>4.7390000000000003E-4</v>
      </c>
      <c r="F279" s="51"/>
      <c r="H279" s="52" t="s">
        <v>250</v>
      </c>
      <c r="Z279" s="46"/>
      <c r="AA279" s="46"/>
    </row>
    <row r="280" spans="1:27" s="3" customFormat="1" ht="15" x14ac:dyDescent="0.25">
      <c r="A280" s="47">
        <f>IF(H280&lt;&gt;"",COUNTA(H$1:H280),"")</f>
        <v>59</v>
      </c>
      <c r="B280" s="48" t="s">
        <v>1421</v>
      </c>
      <c r="C280" s="49" t="s">
        <v>1422</v>
      </c>
      <c r="D280" s="47" t="s">
        <v>48</v>
      </c>
      <c r="E280" s="55">
        <v>1.5608519999999999</v>
      </c>
      <c r="F280" s="51"/>
      <c r="H280" s="52" t="s">
        <v>250</v>
      </c>
      <c r="Z280" s="46"/>
      <c r="AA280" s="46"/>
    </row>
    <row r="281" spans="1:27" s="3" customFormat="1" ht="22.5" x14ac:dyDescent="0.25">
      <c r="A281" s="47">
        <f>IF(H281&lt;&gt;"",COUNTA(H$1:H281),"")</f>
        <v>60</v>
      </c>
      <c r="B281" s="48" t="s">
        <v>1425</v>
      </c>
      <c r="C281" s="49" t="s">
        <v>1426</v>
      </c>
      <c r="D281" s="47" t="s">
        <v>44</v>
      </c>
      <c r="E281" s="55">
        <v>0.124914</v>
      </c>
      <c r="F281" s="51"/>
      <c r="H281" s="52" t="s">
        <v>250</v>
      </c>
      <c r="Z281" s="46"/>
      <c r="AA281" s="46"/>
    </row>
    <row r="282" spans="1:27" s="3" customFormat="1" ht="15" x14ac:dyDescent="0.25">
      <c r="A282" s="47">
        <f>IF(H282&lt;&gt;"",COUNTA(H$1:H282),"")</f>
        <v>61</v>
      </c>
      <c r="B282" s="48" t="s">
        <v>1429</v>
      </c>
      <c r="C282" s="49" t="s">
        <v>1430</v>
      </c>
      <c r="D282" s="47" t="s">
        <v>44</v>
      </c>
      <c r="E282" s="55">
        <v>5.7620880000000003</v>
      </c>
      <c r="F282" s="51"/>
      <c r="H282" s="52" t="s">
        <v>250</v>
      </c>
      <c r="Z282" s="46"/>
      <c r="AA282" s="46"/>
    </row>
    <row r="283" spans="1:27" s="3" customFormat="1" ht="15" x14ac:dyDescent="0.25">
      <c r="A283" s="47">
        <f>IF(H283&lt;&gt;"",COUNTA(H$1:H283),"")</f>
        <v>62</v>
      </c>
      <c r="B283" s="48" t="s">
        <v>227</v>
      </c>
      <c r="C283" s="49" t="s">
        <v>228</v>
      </c>
      <c r="D283" s="47" t="s">
        <v>73</v>
      </c>
      <c r="E283" s="56">
        <v>16.1586</v>
      </c>
      <c r="F283" s="51"/>
      <c r="H283" s="52" t="s">
        <v>250</v>
      </c>
      <c r="Z283" s="46"/>
      <c r="AA283" s="46"/>
    </row>
    <row r="284" spans="1:27" s="3" customFormat="1" ht="15" x14ac:dyDescent="0.25">
      <c r="A284" s="47">
        <f>IF(H284&lt;&gt;"",COUNTA(H$1:H284),"")</f>
        <v>63</v>
      </c>
      <c r="B284" s="48" t="s">
        <v>1037</v>
      </c>
      <c r="C284" s="49" t="s">
        <v>1038</v>
      </c>
      <c r="D284" s="47" t="s">
        <v>44</v>
      </c>
      <c r="E284" s="58">
        <v>3.8860000000000001E-4</v>
      </c>
      <c r="F284" s="51"/>
      <c r="H284" s="52" t="s">
        <v>250</v>
      </c>
      <c r="Z284" s="46"/>
      <c r="AA284" s="46"/>
    </row>
    <row r="285" spans="1:27" s="3" customFormat="1" ht="15" x14ac:dyDescent="0.25">
      <c r="A285" s="47">
        <f>IF(H285&lt;&gt;"",COUNTA(H$1:H285),"")</f>
        <v>64</v>
      </c>
      <c r="B285" s="48" t="s">
        <v>1168</v>
      </c>
      <c r="C285" s="49" t="s">
        <v>1169</v>
      </c>
      <c r="D285" s="47" t="s">
        <v>48</v>
      </c>
      <c r="E285" s="58">
        <v>1.3407E-3</v>
      </c>
      <c r="F285" s="51"/>
      <c r="H285" s="52" t="s">
        <v>250</v>
      </c>
      <c r="Z285" s="46"/>
      <c r="AA285" s="46"/>
    </row>
    <row r="286" spans="1:27" s="3" customFormat="1" ht="15" x14ac:dyDescent="0.25">
      <c r="A286" s="47">
        <f>IF(H286&lt;&gt;"",COUNTA(H$1:H286),"")</f>
        <v>65</v>
      </c>
      <c r="B286" s="48" t="s">
        <v>139</v>
      </c>
      <c r="C286" s="49" t="s">
        <v>140</v>
      </c>
      <c r="D286" s="47" t="s">
        <v>44</v>
      </c>
      <c r="E286" s="55">
        <v>2.1749999999999999E-3</v>
      </c>
      <c r="F286" s="51"/>
      <c r="H286" s="52" t="s">
        <v>250</v>
      </c>
      <c r="Z286" s="46"/>
      <c r="AA286" s="46"/>
    </row>
    <row r="287" spans="1:27" s="3" customFormat="1" ht="15" x14ac:dyDescent="0.25">
      <c r="A287" s="47">
        <f>IF(H287&lt;&gt;"",COUNTA(H$1:H287),"")</f>
        <v>66</v>
      </c>
      <c r="B287" s="48" t="s">
        <v>1270</v>
      </c>
      <c r="C287" s="49" t="s">
        <v>1271</v>
      </c>
      <c r="D287" s="47" t="s">
        <v>44</v>
      </c>
      <c r="E287" s="57">
        <v>7.6800000000000002E-3</v>
      </c>
      <c r="F287" s="51"/>
      <c r="H287" s="52" t="s">
        <v>250</v>
      </c>
      <c r="Z287" s="46"/>
      <c r="AA287" s="46"/>
    </row>
    <row r="288" spans="1:27" s="3" customFormat="1" ht="15" x14ac:dyDescent="0.25">
      <c r="A288" s="47">
        <f>IF(H288&lt;&gt;"",COUNTA(H$1:H288),"")</f>
        <v>67</v>
      </c>
      <c r="B288" s="48" t="s">
        <v>1243</v>
      </c>
      <c r="C288" s="49" t="s">
        <v>1244</v>
      </c>
      <c r="D288" s="47" t="s">
        <v>48</v>
      </c>
      <c r="E288" s="57">
        <v>2.8559999999999999E-2</v>
      </c>
      <c r="F288" s="51"/>
      <c r="H288" s="52" t="s">
        <v>250</v>
      </c>
      <c r="Z288" s="46"/>
      <c r="AA288" s="46"/>
    </row>
    <row r="289" spans="1:27" s="3" customFormat="1" ht="15" x14ac:dyDescent="0.25">
      <c r="A289" s="47">
        <f>IF(H289&lt;&gt;"",COUNTA(H$1:H289),"")</f>
        <v>68</v>
      </c>
      <c r="B289" s="48" t="s">
        <v>1398</v>
      </c>
      <c r="C289" s="49" t="s">
        <v>1399</v>
      </c>
      <c r="D289" s="47" t="s">
        <v>335</v>
      </c>
      <c r="E289" s="58">
        <v>9.98E-5</v>
      </c>
      <c r="F289" s="51"/>
      <c r="H289" s="52" t="s">
        <v>250</v>
      </c>
      <c r="Z289" s="46"/>
      <c r="AA289" s="46"/>
    </row>
    <row r="290" spans="1:27" s="3" customFormat="1" ht="33.75" x14ac:dyDescent="0.25">
      <c r="A290" s="47">
        <f>IF(H290&lt;&gt;"",COUNTA(H$1:H290),"")</f>
        <v>69</v>
      </c>
      <c r="B290" s="48" t="s">
        <v>1368</v>
      </c>
      <c r="C290" s="49" t="s">
        <v>1369</v>
      </c>
      <c r="D290" s="47" t="s">
        <v>44</v>
      </c>
      <c r="E290" s="57">
        <v>1.9429999999999999E-2</v>
      </c>
      <c r="F290" s="51"/>
      <c r="H290" s="52" t="s">
        <v>250</v>
      </c>
      <c r="Z290" s="46"/>
      <c r="AA290" s="46"/>
    </row>
    <row r="291" spans="1:27" s="3" customFormat="1" ht="15" x14ac:dyDescent="0.25">
      <c r="A291" s="47">
        <f>IF(H291&lt;&gt;"",COUNTA(H$1:H291),"")</f>
        <v>70</v>
      </c>
      <c r="B291" s="48" t="s">
        <v>59</v>
      </c>
      <c r="C291" s="49" t="s">
        <v>60</v>
      </c>
      <c r="D291" s="47" t="s">
        <v>44</v>
      </c>
      <c r="E291" s="58">
        <v>2.2945999999999999E-3</v>
      </c>
      <c r="F291" s="51"/>
      <c r="H291" s="52" t="s">
        <v>250</v>
      </c>
      <c r="Z291" s="46"/>
      <c r="AA291" s="46"/>
    </row>
    <row r="292" spans="1:27" s="3" customFormat="1" ht="33.75" x14ac:dyDescent="0.25">
      <c r="A292" s="47">
        <f>IF(H292&lt;&gt;"",COUNTA(H$1:H292),"")</f>
        <v>71</v>
      </c>
      <c r="B292" s="48" t="s">
        <v>1045</v>
      </c>
      <c r="C292" s="49" t="s">
        <v>1046</v>
      </c>
      <c r="D292" s="47" t="s">
        <v>425</v>
      </c>
      <c r="E292" s="58">
        <v>7.2668200000000002E-2</v>
      </c>
      <c r="F292" s="51"/>
      <c r="H292" s="52" t="s">
        <v>250</v>
      </c>
      <c r="Z292" s="46"/>
      <c r="AA292" s="46"/>
    </row>
    <row r="293" spans="1:27" s="3" customFormat="1" ht="15" x14ac:dyDescent="0.25">
      <c r="A293" s="47">
        <f>IF(H293&lt;&gt;"",COUNTA(H$1:H293),"")</f>
        <v>72</v>
      </c>
      <c r="B293" s="48" t="s">
        <v>143</v>
      </c>
      <c r="C293" s="49" t="s">
        <v>144</v>
      </c>
      <c r="D293" s="47" t="s">
        <v>44</v>
      </c>
      <c r="E293" s="58">
        <v>2.3351000000000001E-3</v>
      </c>
      <c r="F293" s="51"/>
      <c r="H293" s="52" t="s">
        <v>250</v>
      </c>
      <c r="Z293" s="46"/>
      <c r="AA293" s="46"/>
    </row>
    <row r="294" spans="1:27" s="3" customFormat="1" ht="15" x14ac:dyDescent="0.25">
      <c r="A294" s="47">
        <f>IF(H294&lt;&gt;"",COUNTA(H$1:H294),"")</f>
        <v>73</v>
      </c>
      <c r="B294" s="48" t="s">
        <v>1051</v>
      </c>
      <c r="C294" s="49" t="s">
        <v>1052</v>
      </c>
      <c r="D294" s="47" t="s">
        <v>44</v>
      </c>
      <c r="E294" s="58">
        <v>7.5388E-3</v>
      </c>
      <c r="F294" s="51"/>
      <c r="H294" s="52" t="s">
        <v>250</v>
      </c>
      <c r="Z294" s="46"/>
      <c r="AA294" s="46"/>
    </row>
    <row r="295" spans="1:27" s="3" customFormat="1" ht="22.5" x14ac:dyDescent="0.25">
      <c r="A295" s="47">
        <f>IF(H295&lt;&gt;"",COUNTA(H$1:H295),"")</f>
        <v>74</v>
      </c>
      <c r="B295" s="48" t="s">
        <v>1401</v>
      </c>
      <c r="C295" s="49" t="s">
        <v>1402</v>
      </c>
      <c r="D295" s="47" t="s">
        <v>44</v>
      </c>
      <c r="E295" s="55">
        <v>9.9839999999999998E-3</v>
      </c>
      <c r="F295" s="51"/>
      <c r="H295" s="52" t="s">
        <v>250</v>
      </c>
      <c r="Z295" s="46"/>
      <c r="AA295" s="46"/>
    </row>
    <row r="296" spans="1:27" s="3" customFormat="1" ht="22.5" x14ac:dyDescent="0.25">
      <c r="A296" s="47">
        <f>IF(H296&lt;&gt;"",COUNTA(H$1:H296),"")</f>
        <v>75</v>
      </c>
      <c r="B296" s="48" t="s">
        <v>1055</v>
      </c>
      <c r="C296" s="49" t="s">
        <v>1056</v>
      </c>
      <c r="D296" s="47" t="s">
        <v>48</v>
      </c>
      <c r="E296" s="55">
        <v>0.14378199999999999</v>
      </c>
      <c r="F296" s="51"/>
      <c r="H296" s="52" t="s">
        <v>250</v>
      </c>
      <c r="Z296" s="46"/>
      <c r="AA296" s="46"/>
    </row>
    <row r="297" spans="1:27" s="3" customFormat="1" ht="22.5" x14ac:dyDescent="0.25">
      <c r="A297" s="47">
        <f>IF(H297&lt;&gt;"",COUNTA(H$1:H297),"")</f>
        <v>76</v>
      </c>
      <c r="B297" s="48" t="s">
        <v>192</v>
      </c>
      <c r="C297" s="49" t="s">
        <v>193</v>
      </c>
      <c r="D297" s="47" t="s">
        <v>48</v>
      </c>
      <c r="E297" s="57">
        <v>6.2399999999999999E-3</v>
      </c>
      <c r="F297" s="51"/>
      <c r="H297" s="52" t="s">
        <v>250</v>
      </c>
      <c r="Z297" s="46"/>
      <c r="AA297" s="46"/>
    </row>
    <row r="298" spans="1:27" s="3" customFormat="1" ht="22.5" x14ac:dyDescent="0.25">
      <c r="A298" s="47">
        <f>IF(H298&lt;&gt;"",COUNTA(H$1:H298),"")</f>
        <v>77</v>
      </c>
      <c r="B298" s="48" t="s">
        <v>147</v>
      </c>
      <c r="C298" s="49" t="s">
        <v>148</v>
      </c>
      <c r="D298" s="47" t="s">
        <v>48</v>
      </c>
      <c r="E298" s="56">
        <v>8.6999999999999994E-3</v>
      </c>
      <c r="F298" s="51"/>
      <c r="H298" s="52" t="s">
        <v>250</v>
      </c>
      <c r="Z298" s="46"/>
      <c r="AA298" s="46"/>
    </row>
    <row r="299" spans="1:27" s="3" customFormat="1" ht="15" x14ac:dyDescent="0.25">
      <c r="A299" s="47">
        <f>IF(H299&lt;&gt;"",COUNTA(H$1:H299),"")</f>
        <v>78</v>
      </c>
      <c r="B299" s="48" t="s">
        <v>151</v>
      </c>
      <c r="C299" s="49" t="s">
        <v>152</v>
      </c>
      <c r="D299" s="47" t="s">
        <v>102</v>
      </c>
      <c r="E299" s="59">
        <v>0.78300000000000003</v>
      </c>
      <c r="F299" s="51"/>
      <c r="H299" s="52" t="s">
        <v>250</v>
      </c>
      <c r="Z299" s="46"/>
      <c r="AA299" s="46"/>
    </row>
    <row r="300" spans="1:27" s="3" customFormat="1" ht="15" x14ac:dyDescent="0.25">
      <c r="A300" s="47">
        <f>IF(H300&lt;&gt;"",COUNTA(H$1:H300),"")</f>
        <v>79</v>
      </c>
      <c r="B300" s="48" t="s">
        <v>1435</v>
      </c>
      <c r="C300" s="49" t="s">
        <v>1436</v>
      </c>
      <c r="D300" s="47" t="s">
        <v>102</v>
      </c>
      <c r="E300" s="56">
        <v>12.147600000000001</v>
      </c>
      <c r="F300" s="51"/>
      <c r="H300" s="52" t="s">
        <v>250</v>
      </c>
      <c r="Z300" s="46"/>
      <c r="AA300" s="46"/>
    </row>
    <row r="301" spans="1:27" s="3" customFormat="1" ht="15" x14ac:dyDescent="0.25">
      <c r="A301" s="47">
        <f>IF(H301&lt;&gt;"",COUNTA(H$1:H301),"")</f>
        <v>80</v>
      </c>
      <c r="B301" s="48" t="s">
        <v>499</v>
      </c>
      <c r="C301" s="49" t="s">
        <v>500</v>
      </c>
      <c r="D301" s="47" t="s">
        <v>44</v>
      </c>
      <c r="E301" s="58">
        <v>0.1045391</v>
      </c>
      <c r="F301" s="51"/>
      <c r="H301" s="52" t="s">
        <v>250</v>
      </c>
      <c r="Z301" s="46"/>
      <c r="AA301" s="46"/>
    </row>
    <row r="302" spans="1:27" s="3" customFormat="1" ht="15" x14ac:dyDescent="0.25">
      <c r="A302" s="47">
        <f>IF(H302&lt;&gt;"",COUNTA(H$1:H302),"")</f>
        <v>81</v>
      </c>
      <c r="B302" s="48" t="s">
        <v>431</v>
      </c>
      <c r="C302" s="49" t="s">
        <v>432</v>
      </c>
      <c r="D302" s="47" t="s">
        <v>44</v>
      </c>
      <c r="E302" s="58">
        <v>1.9039999999999999E-4</v>
      </c>
      <c r="F302" s="51"/>
      <c r="H302" s="52" t="s">
        <v>250</v>
      </c>
      <c r="Z302" s="46"/>
      <c r="AA302" s="46"/>
    </row>
    <row r="303" spans="1:27" s="3" customFormat="1" ht="15" x14ac:dyDescent="0.25">
      <c r="A303" s="47">
        <f>IF(H303&lt;&gt;"",COUNTA(H$1:H303),"")</f>
        <v>82</v>
      </c>
      <c r="B303" s="48" t="s">
        <v>1286</v>
      </c>
      <c r="C303" s="49" t="s">
        <v>1287</v>
      </c>
      <c r="D303" s="47" t="s">
        <v>44</v>
      </c>
      <c r="E303" s="58">
        <v>3.1525200000000003E-2</v>
      </c>
      <c r="F303" s="51"/>
      <c r="H303" s="52" t="s">
        <v>250</v>
      </c>
      <c r="Z303" s="46"/>
      <c r="AA303" s="46"/>
    </row>
    <row r="304" spans="1:27" s="3" customFormat="1" ht="15" x14ac:dyDescent="0.25">
      <c r="A304" s="47">
        <f>IF(H304&lt;&gt;"",COUNTA(H$1:H304),"")</f>
        <v>83</v>
      </c>
      <c r="B304" s="48" t="s">
        <v>1280</v>
      </c>
      <c r="C304" s="49" t="s">
        <v>1281</v>
      </c>
      <c r="D304" s="47" t="s">
        <v>44</v>
      </c>
      <c r="E304" s="58">
        <v>3.2400000000000001E-5</v>
      </c>
      <c r="F304" s="51"/>
      <c r="H304" s="52" t="s">
        <v>250</v>
      </c>
      <c r="Z304" s="46"/>
      <c r="AA304" s="46"/>
    </row>
    <row r="305" spans="1:27" s="3" customFormat="1" ht="15" x14ac:dyDescent="0.25">
      <c r="A305" s="47">
        <f>IF(H305&lt;&gt;"",COUNTA(H$1:H305),"")</f>
        <v>84</v>
      </c>
      <c r="B305" s="48" t="s">
        <v>507</v>
      </c>
      <c r="C305" s="49" t="s">
        <v>508</v>
      </c>
      <c r="D305" s="47" t="s">
        <v>73</v>
      </c>
      <c r="E305" s="56">
        <v>2.3315999999999999</v>
      </c>
      <c r="F305" s="51"/>
      <c r="H305" s="52" t="s">
        <v>250</v>
      </c>
      <c r="Z305" s="46"/>
      <c r="AA305" s="46"/>
    </row>
    <row r="306" spans="1:27" s="3" customFormat="1" ht="22.5" x14ac:dyDescent="0.25">
      <c r="A306" s="47">
        <f>IF(H306&lt;&gt;"",COUNTA(H$1:H306),"")</f>
        <v>85</v>
      </c>
      <c r="B306" s="48" t="s">
        <v>1441</v>
      </c>
      <c r="C306" s="49" t="s">
        <v>1442</v>
      </c>
      <c r="D306" s="47" t="s">
        <v>326</v>
      </c>
      <c r="E306" s="57">
        <v>3.6213600000000001</v>
      </c>
      <c r="F306" s="51"/>
      <c r="H306" s="52" t="s">
        <v>250</v>
      </c>
      <c r="Z306" s="46"/>
      <c r="AA306" s="46"/>
    </row>
    <row r="307" spans="1:27" s="3" customFormat="1" ht="15" x14ac:dyDescent="0.25">
      <c r="A307" s="47">
        <f>IF(H307&lt;&gt;"",COUNTA(H$1:H307),"")</f>
        <v>86</v>
      </c>
      <c r="B307" s="48" t="s">
        <v>509</v>
      </c>
      <c r="C307" s="49" t="s">
        <v>510</v>
      </c>
      <c r="D307" s="47" t="s">
        <v>73</v>
      </c>
      <c r="E307" s="57">
        <v>111.25272</v>
      </c>
      <c r="F307" s="51"/>
      <c r="H307" s="52" t="s">
        <v>250</v>
      </c>
      <c r="Z307" s="46"/>
      <c r="AA307" s="46"/>
    </row>
    <row r="308" spans="1:27" s="3" customFormat="1" ht="22.5" x14ac:dyDescent="0.25">
      <c r="A308" s="47">
        <f>IF(H308&lt;&gt;"",COUNTA(H$1:H308),"")</f>
        <v>87</v>
      </c>
      <c r="B308" s="48" t="s">
        <v>196</v>
      </c>
      <c r="C308" s="49" t="s">
        <v>197</v>
      </c>
      <c r="D308" s="47" t="s">
        <v>198</v>
      </c>
      <c r="E308" s="60">
        <v>78</v>
      </c>
      <c r="F308" s="51"/>
      <c r="H308" s="52" t="s">
        <v>250</v>
      </c>
      <c r="Z308" s="46"/>
      <c r="AA308" s="46"/>
    </row>
    <row r="309" spans="1:27" s="3" customFormat="1" ht="22.5" x14ac:dyDescent="0.25">
      <c r="A309" s="47">
        <f>IF(H309&lt;&gt;"",COUNTA(H$1:H309),"")</f>
        <v>88</v>
      </c>
      <c r="B309" s="48" t="s">
        <v>1463</v>
      </c>
      <c r="C309" s="49" t="s">
        <v>1464</v>
      </c>
      <c r="D309" s="47" t="s">
        <v>73</v>
      </c>
      <c r="E309" s="50">
        <v>126.06</v>
      </c>
      <c r="F309" s="51"/>
      <c r="H309" s="52" t="s">
        <v>250</v>
      </c>
      <c r="Z309" s="46"/>
      <c r="AA309" s="46"/>
    </row>
    <row r="310" spans="1:27" s="3" customFormat="1" ht="22.5" x14ac:dyDescent="0.25">
      <c r="A310" s="47">
        <f>IF(H310&lt;&gt;"",COUNTA(H$1:H310),"")</f>
        <v>89</v>
      </c>
      <c r="B310" s="48" t="s">
        <v>1470</v>
      </c>
      <c r="C310" s="49" t="s">
        <v>1471</v>
      </c>
      <c r="D310" s="47" t="s">
        <v>73</v>
      </c>
      <c r="E310" s="50">
        <v>721.98</v>
      </c>
      <c r="F310" s="51"/>
      <c r="H310" s="52" t="s">
        <v>250</v>
      </c>
      <c r="Z310" s="46"/>
      <c r="AA310" s="46"/>
    </row>
    <row r="311" spans="1:27" s="3" customFormat="1" ht="15" x14ac:dyDescent="0.25">
      <c r="A311" s="47">
        <f>IF(H311&lt;&gt;"",COUNTA(H$1:H311),"")</f>
        <v>90</v>
      </c>
      <c r="B311" s="48" t="s">
        <v>231</v>
      </c>
      <c r="C311" s="49" t="s">
        <v>232</v>
      </c>
      <c r="D311" s="47" t="s">
        <v>44</v>
      </c>
      <c r="E311" s="58">
        <v>1.36656E-2</v>
      </c>
      <c r="F311" s="51"/>
      <c r="H311" s="52" t="s">
        <v>250</v>
      </c>
      <c r="Z311" s="46"/>
      <c r="AA311" s="46"/>
    </row>
    <row r="312" spans="1:27" s="3" customFormat="1" ht="15" x14ac:dyDescent="0.25">
      <c r="A312" s="47">
        <f>IF(H312&lt;&gt;"",COUNTA(H$1:H312),"")</f>
        <v>91</v>
      </c>
      <c r="B312" s="48" t="s">
        <v>1070</v>
      </c>
      <c r="C312" s="49" t="s">
        <v>1071</v>
      </c>
      <c r="D312" s="47" t="s">
        <v>44</v>
      </c>
      <c r="E312" s="55">
        <v>0.37580400000000003</v>
      </c>
      <c r="F312" s="51"/>
      <c r="H312" s="52" t="s">
        <v>250</v>
      </c>
      <c r="Z312" s="46"/>
      <c r="AA312" s="46"/>
    </row>
    <row r="313" spans="1:27" s="3" customFormat="1" ht="15" x14ac:dyDescent="0.25">
      <c r="A313" s="47">
        <f>IF(H313&lt;&gt;"",COUNTA(H$1:H313),"")</f>
        <v>92</v>
      </c>
      <c r="B313" s="48" t="s">
        <v>215</v>
      </c>
      <c r="C313" s="49" t="s">
        <v>111</v>
      </c>
      <c r="D313" s="47" t="s">
        <v>48</v>
      </c>
      <c r="E313" s="54">
        <v>11.2</v>
      </c>
      <c r="F313" s="51"/>
      <c r="H313" s="52" t="s">
        <v>250</v>
      </c>
      <c r="Z313" s="46"/>
      <c r="AA313" s="46"/>
    </row>
    <row r="314" spans="1:27" s="3" customFormat="1" ht="15" x14ac:dyDescent="0.25">
      <c r="A314" s="47">
        <f>IF(H314&lt;&gt;"",COUNTA(H$1:H314),"")</f>
        <v>93</v>
      </c>
      <c r="B314" s="48" t="s">
        <v>100</v>
      </c>
      <c r="C314" s="49" t="s">
        <v>101</v>
      </c>
      <c r="D314" s="47" t="s">
        <v>102</v>
      </c>
      <c r="E314" s="50">
        <v>76.08</v>
      </c>
      <c r="F314" s="51"/>
      <c r="H314" s="52" t="s">
        <v>250</v>
      </c>
      <c r="Z314" s="46"/>
      <c r="AA314" s="46"/>
    </row>
    <row r="315" spans="1:27" s="3" customFormat="1" ht="15" x14ac:dyDescent="0.25">
      <c r="A315" s="47">
        <f>IF(H315&lt;&gt;"",COUNTA(H$1:H315),"")</f>
        <v>94</v>
      </c>
      <c r="B315" s="48" t="s">
        <v>87</v>
      </c>
      <c r="C315" s="49" t="s">
        <v>88</v>
      </c>
      <c r="D315" s="47" t="s">
        <v>48</v>
      </c>
      <c r="E315" s="59">
        <v>22.748000000000001</v>
      </c>
      <c r="F315" s="51"/>
      <c r="H315" s="52" t="s">
        <v>250</v>
      </c>
      <c r="Z315" s="46"/>
      <c r="AA315" s="46"/>
    </row>
    <row r="316" spans="1:27" s="3" customFormat="1" ht="15" x14ac:dyDescent="0.25">
      <c r="A316" s="47">
        <f>IF(H316&lt;&gt;"",COUNTA(H$1:H316),"")</f>
        <v>95</v>
      </c>
      <c r="B316" s="48" t="s">
        <v>118</v>
      </c>
      <c r="C316" s="49" t="s">
        <v>119</v>
      </c>
      <c r="D316" s="47" t="s">
        <v>48</v>
      </c>
      <c r="E316" s="56">
        <v>4.7022000000000004</v>
      </c>
      <c r="F316" s="51"/>
      <c r="H316" s="52" t="s">
        <v>250</v>
      </c>
      <c r="Z316" s="46"/>
      <c r="AA316" s="46"/>
    </row>
    <row r="317" spans="1:27" s="3" customFormat="1" ht="15" x14ac:dyDescent="0.25">
      <c r="A317" s="47">
        <f>IF(H317&lt;&gt;"",COUNTA(H$1:H317),"")</f>
        <v>96</v>
      </c>
      <c r="B317" s="48" t="s">
        <v>155</v>
      </c>
      <c r="C317" s="49" t="s">
        <v>156</v>
      </c>
      <c r="D317" s="47" t="s">
        <v>48</v>
      </c>
      <c r="E317" s="57">
        <v>22.076250000000002</v>
      </c>
      <c r="F317" s="51"/>
      <c r="H317" s="52" t="s">
        <v>250</v>
      </c>
      <c r="Z317" s="46"/>
      <c r="AA317" s="46"/>
    </row>
    <row r="318" spans="1:27" s="3" customFormat="1" ht="33.75" x14ac:dyDescent="0.25">
      <c r="A318" s="47">
        <f>IF(H318&lt;&gt;"",COUNTA(H$1:H318),"")</f>
        <v>97</v>
      </c>
      <c r="B318" s="48" t="s">
        <v>175</v>
      </c>
      <c r="C318" s="49" t="s">
        <v>176</v>
      </c>
      <c r="D318" s="47" t="s">
        <v>177</v>
      </c>
      <c r="E318" s="50">
        <v>21.75</v>
      </c>
      <c r="F318" s="51"/>
      <c r="H318" s="52" t="s">
        <v>250</v>
      </c>
      <c r="Z318" s="46"/>
      <c r="AA318" s="46"/>
    </row>
    <row r="319" spans="1:27" s="3" customFormat="1" ht="33.75" x14ac:dyDescent="0.25">
      <c r="A319" s="47">
        <f>IF(H319&lt;&gt;"",COUNTA(H$1:H319),"")</f>
        <v>98</v>
      </c>
      <c r="B319" s="48" t="s">
        <v>180</v>
      </c>
      <c r="C319" s="49" t="s">
        <v>181</v>
      </c>
      <c r="D319" s="47" t="s">
        <v>177</v>
      </c>
      <c r="E319" s="50">
        <v>21.75</v>
      </c>
      <c r="F319" s="51"/>
      <c r="H319" s="52" t="s">
        <v>250</v>
      </c>
      <c r="Z319" s="46"/>
      <c r="AA319" s="46"/>
    </row>
    <row r="320" spans="1:27" s="3" customFormat="1" ht="22.5" x14ac:dyDescent="0.25">
      <c r="A320" s="47">
        <f>IF(H320&lt;&gt;"",COUNTA(H$1:H320),"")</f>
        <v>99</v>
      </c>
      <c r="B320" s="48" t="s">
        <v>211</v>
      </c>
      <c r="C320" s="49" t="s">
        <v>212</v>
      </c>
      <c r="D320" s="47" t="s">
        <v>73</v>
      </c>
      <c r="E320" s="60">
        <v>84</v>
      </c>
      <c r="F320" s="51"/>
      <c r="H320" s="52" t="s">
        <v>250</v>
      </c>
      <c r="Z320" s="46"/>
      <c r="AA320" s="46"/>
    </row>
    <row r="321" spans="1:27" s="3" customFormat="1" ht="22.5" x14ac:dyDescent="0.25">
      <c r="A321" s="47">
        <f>IF(H321&lt;&gt;"",COUNTA(H$1:H321),"")</f>
        <v>100</v>
      </c>
      <c r="B321" s="48" t="s">
        <v>1250</v>
      </c>
      <c r="C321" s="49" t="s">
        <v>1251</v>
      </c>
      <c r="D321" s="47" t="s">
        <v>44</v>
      </c>
      <c r="E321" s="57">
        <v>3.8080000000000003E-2</v>
      </c>
      <c r="F321" s="51"/>
      <c r="H321" s="52" t="s">
        <v>250</v>
      </c>
      <c r="Z321" s="46"/>
      <c r="AA321" s="46"/>
    </row>
    <row r="322" spans="1:27" s="3" customFormat="1" ht="33.75" x14ac:dyDescent="0.25">
      <c r="A322" s="47">
        <f>IF(H322&lt;&gt;"",COUNTA(H$1:H322),"")</f>
        <v>101</v>
      </c>
      <c r="B322" s="48" t="s">
        <v>1383</v>
      </c>
      <c r="C322" s="49" t="s">
        <v>1384</v>
      </c>
      <c r="D322" s="47" t="s">
        <v>44</v>
      </c>
      <c r="E322" s="59">
        <v>2.226</v>
      </c>
      <c r="F322" s="51"/>
      <c r="H322" s="52" t="s">
        <v>250</v>
      </c>
      <c r="Z322" s="46"/>
      <c r="AA322" s="46"/>
    </row>
    <row r="323" spans="1:27" s="3" customFormat="1" ht="33.75" x14ac:dyDescent="0.25">
      <c r="A323" s="47">
        <f>IF(H323&lt;&gt;"",COUNTA(H$1:H323),"")</f>
        <v>102</v>
      </c>
      <c r="B323" s="48" t="s">
        <v>1387</v>
      </c>
      <c r="C323" s="49" t="s">
        <v>1369</v>
      </c>
      <c r="D323" s="47" t="s">
        <v>44</v>
      </c>
      <c r="E323" s="59">
        <v>1.177</v>
      </c>
      <c r="F323" s="51"/>
      <c r="H323" s="52" t="s">
        <v>250</v>
      </c>
      <c r="Z323" s="46"/>
      <c r="AA323" s="46"/>
    </row>
    <row r="324" spans="1:27" s="3" customFormat="1" ht="22.5" x14ac:dyDescent="0.25">
      <c r="A324" s="47">
        <f>IF(H324&lt;&gt;"",COUNTA(H$1:H324),"")</f>
        <v>103</v>
      </c>
      <c r="B324" s="48" t="s">
        <v>1390</v>
      </c>
      <c r="C324" s="49" t="s">
        <v>1391</v>
      </c>
      <c r="D324" s="47" t="s">
        <v>44</v>
      </c>
      <c r="E324" s="59">
        <v>0.48299999999999998</v>
      </c>
      <c r="F324" s="51"/>
      <c r="H324" s="52" t="s">
        <v>250</v>
      </c>
      <c r="Z324" s="46"/>
      <c r="AA324" s="46"/>
    </row>
    <row r="325" spans="1:27" s="3" customFormat="1" ht="15" x14ac:dyDescent="0.25">
      <c r="A325" s="47">
        <f>IF(H325&lt;&gt;"",COUNTA(H$1:H325),"")</f>
        <v>104</v>
      </c>
      <c r="B325" s="48" t="s">
        <v>1236</v>
      </c>
      <c r="C325" s="49" t="s">
        <v>1237</v>
      </c>
      <c r="D325" s="47" t="s">
        <v>44</v>
      </c>
      <c r="E325" s="57">
        <v>4.0439999999999997E-2</v>
      </c>
      <c r="F325" s="51"/>
      <c r="H325" s="52" t="s">
        <v>250</v>
      </c>
      <c r="Z325" s="46"/>
      <c r="AA325" s="46"/>
    </row>
    <row r="326" spans="1:27" s="3" customFormat="1" ht="22.5" x14ac:dyDescent="0.25">
      <c r="A326" s="47">
        <f>IF(H326&lt;&gt;"",COUNTA(H$1:H326),"")</f>
        <v>105</v>
      </c>
      <c r="B326" s="48" t="s">
        <v>171</v>
      </c>
      <c r="C326" s="49" t="s">
        <v>172</v>
      </c>
      <c r="D326" s="47" t="s">
        <v>44</v>
      </c>
      <c r="E326" s="57">
        <v>1.8579999999999999E-2</v>
      </c>
      <c r="F326" s="51"/>
      <c r="H326" s="52" t="s">
        <v>250</v>
      </c>
      <c r="Z326" s="46"/>
      <c r="AA326" s="46"/>
    </row>
    <row r="327" spans="1:27" s="3" customFormat="1" ht="22.5" x14ac:dyDescent="0.25">
      <c r="A327" s="47">
        <f>IF(H327&lt;&gt;"",COUNTA(H$1:H327),"")</f>
        <v>106</v>
      </c>
      <c r="B327" s="48" t="s">
        <v>1228</v>
      </c>
      <c r="C327" s="49" t="s">
        <v>1229</v>
      </c>
      <c r="D327" s="47" t="s">
        <v>44</v>
      </c>
      <c r="E327" s="56">
        <v>6.1999999999999998E-3</v>
      </c>
      <c r="F327" s="51"/>
      <c r="H327" s="52" t="s">
        <v>250</v>
      </c>
      <c r="Z327" s="46"/>
      <c r="AA327" s="46"/>
    </row>
    <row r="328" spans="1:27" s="3" customFormat="1" ht="22.5" x14ac:dyDescent="0.25">
      <c r="A328" s="47">
        <f>IF(H328&lt;&gt;"",COUNTA(H$1:H328),"")</f>
        <v>107</v>
      </c>
      <c r="B328" s="48" t="s">
        <v>168</v>
      </c>
      <c r="C328" s="49" t="s">
        <v>169</v>
      </c>
      <c r="D328" s="47" t="s">
        <v>44</v>
      </c>
      <c r="E328" s="55">
        <v>9.6468999999999999E-2</v>
      </c>
      <c r="F328" s="51"/>
      <c r="H328" s="52" t="s">
        <v>250</v>
      </c>
      <c r="Z328" s="46"/>
      <c r="AA328" s="46"/>
    </row>
    <row r="329" spans="1:27" s="3" customFormat="1" ht="22.5" x14ac:dyDescent="0.25">
      <c r="A329" s="47">
        <f>IF(H329&lt;&gt;"",COUNTA(H$1:H329),"")</f>
        <v>108</v>
      </c>
      <c r="B329" s="48" t="s">
        <v>1224</v>
      </c>
      <c r="C329" s="49" t="s">
        <v>1225</v>
      </c>
      <c r="D329" s="47" t="s">
        <v>44</v>
      </c>
      <c r="E329" s="57">
        <v>9.4969999999999999E-2</v>
      </c>
      <c r="F329" s="51"/>
      <c r="H329" s="52" t="s">
        <v>250</v>
      </c>
      <c r="Z329" s="46"/>
      <c r="AA329" s="46"/>
    </row>
    <row r="330" spans="1:27" s="3" customFormat="1" ht="22.5" x14ac:dyDescent="0.25">
      <c r="A330" s="47">
        <f>IF(H330&lt;&gt;"",COUNTA(H$1:H330),"")</f>
        <v>109</v>
      </c>
      <c r="B330" s="48" t="s">
        <v>165</v>
      </c>
      <c r="C330" s="49" t="s">
        <v>166</v>
      </c>
      <c r="D330" s="47" t="s">
        <v>44</v>
      </c>
      <c r="E330" s="57">
        <v>0.76958000000000004</v>
      </c>
      <c r="F330" s="51"/>
      <c r="H330" s="52" t="s">
        <v>250</v>
      </c>
      <c r="Z330" s="46"/>
      <c r="AA330" s="46"/>
    </row>
    <row r="331" spans="1:27" s="3" customFormat="1" ht="22.5" x14ac:dyDescent="0.25">
      <c r="A331" s="47">
        <f>IF(H331&lt;&gt;"",COUNTA(H$1:H331),"")</f>
        <v>110</v>
      </c>
      <c r="B331" s="48" t="s">
        <v>162</v>
      </c>
      <c r="C331" s="49" t="s">
        <v>163</v>
      </c>
      <c r="D331" s="47" t="s">
        <v>44</v>
      </c>
      <c r="E331" s="57">
        <v>1.26376</v>
      </c>
      <c r="F331" s="51"/>
      <c r="H331" s="52" t="s">
        <v>250</v>
      </c>
      <c r="Z331" s="46"/>
      <c r="AA331" s="46"/>
    </row>
    <row r="332" spans="1:27" s="3" customFormat="1" ht="45" x14ac:dyDescent="0.25">
      <c r="A332" s="47">
        <f>IF(H332&lt;&gt;"",COUNTA(H$1:H332),"")</f>
        <v>111</v>
      </c>
      <c r="B332" s="48" t="s">
        <v>1196</v>
      </c>
      <c r="C332" s="49" t="s">
        <v>1197</v>
      </c>
      <c r="D332" s="47" t="s">
        <v>102</v>
      </c>
      <c r="E332" s="59">
        <v>196.44300000000001</v>
      </c>
      <c r="F332" s="51"/>
      <c r="H332" s="52" t="s">
        <v>250</v>
      </c>
      <c r="Z332" s="46"/>
      <c r="AA332" s="46"/>
    </row>
    <row r="333" spans="1:27" s="3" customFormat="1" ht="22.5" x14ac:dyDescent="0.25">
      <c r="A333" s="47">
        <f>IF(H333&lt;&gt;"",COUNTA(H$1:H333),"")</f>
        <v>112</v>
      </c>
      <c r="B333" s="48" t="s">
        <v>1350</v>
      </c>
      <c r="C333" s="49" t="s">
        <v>1351</v>
      </c>
      <c r="D333" s="47" t="s">
        <v>48</v>
      </c>
      <c r="E333" s="57">
        <v>3.3660000000000002E-2</v>
      </c>
      <c r="F333" s="51"/>
      <c r="H333" s="52" t="s">
        <v>250</v>
      </c>
      <c r="Z333" s="46"/>
      <c r="AA333" s="46"/>
    </row>
    <row r="334" spans="1:27" s="3" customFormat="1" ht="22.5" x14ac:dyDescent="0.25">
      <c r="A334" s="47">
        <f>IF(H334&lt;&gt;"",COUNTA(H$1:H334),"")</f>
        <v>113</v>
      </c>
      <c r="B334" s="48" t="s">
        <v>1207</v>
      </c>
      <c r="C334" s="49" t="s">
        <v>1208</v>
      </c>
      <c r="D334" s="47" t="s">
        <v>48</v>
      </c>
      <c r="E334" s="57">
        <v>2.44902</v>
      </c>
      <c r="F334" s="51"/>
      <c r="H334" s="52" t="s">
        <v>250</v>
      </c>
      <c r="Z334" s="46"/>
      <c r="AA334" s="46"/>
    </row>
    <row r="335" spans="1:27" s="3" customFormat="1" ht="22.5" x14ac:dyDescent="0.25">
      <c r="A335" s="47">
        <f>IF(H335&lt;&gt;"",COUNTA(H$1:H335),"")</f>
        <v>114</v>
      </c>
      <c r="B335" s="48" t="s">
        <v>1207</v>
      </c>
      <c r="C335" s="49" t="s">
        <v>1208</v>
      </c>
      <c r="D335" s="47" t="s">
        <v>48</v>
      </c>
      <c r="E335" s="57">
        <v>2.57856</v>
      </c>
      <c r="F335" s="51"/>
      <c r="H335" s="52" t="s">
        <v>250</v>
      </c>
      <c r="Z335" s="46"/>
      <c r="AA335" s="46"/>
    </row>
    <row r="336" spans="1:27" s="3" customFormat="1" ht="15" x14ac:dyDescent="0.25">
      <c r="A336" s="79" t="s">
        <v>307</v>
      </c>
      <c r="B336" s="80"/>
      <c r="C336" s="80"/>
      <c r="D336" s="80"/>
      <c r="E336" s="81"/>
      <c r="F336" s="45"/>
      <c r="Z336" s="46"/>
      <c r="AA336" s="46" t="s">
        <v>307</v>
      </c>
    </row>
    <row r="337" spans="1:27" s="3" customFormat="1" ht="33.75" x14ac:dyDescent="0.25">
      <c r="A337" s="47">
        <f>IF(H337&lt;&gt;"",COUNTA(H$1:H337),"")</f>
        <v>115</v>
      </c>
      <c r="B337" s="48" t="s">
        <v>25</v>
      </c>
      <c r="C337" s="49" t="s">
        <v>26</v>
      </c>
      <c r="D337" s="47" t="s">
        <v>27</v>
      </c>
      <c r="E337" s="50">
        <v>96.86</v>
      </c>
      <c r="F337" s="51"/>
      <c r="H337" s="52" t="s">
        <v>250</v>
      </c>
      <c r="Z337" s="46"/>
      <c r="AA337" s="46"/>
    </row>
    <row r="338" spans="1:27" s="3" customFormat="1" ht="15" x14ac:dyDescent="0.25">
      <c r="A338" s="79" t="s">
        <v>309</v>
      </c>
      <c r="B338" s="80"/>
      <c r="C338" s="80"/>
      <c r="D338" s="80"/>
      <c r="E338" s="81"/>
      <c r="F338" s="45"/>
      <c r="Z338" s="46" t="s">
        <v>309</v>
      </c>
      <c r="AA338" s="46"/>
    </row>
    <row r="339" spans="1:27" s="3" customFormat="1" ht="15" x14ac:dyDescent="0.25">
      <c r="A339" s="79" t="s">
        <v>306</v>
      </c>
      <c r="B339" s="80"/>
      <c r="C339" s="80"/>
      <c r="D339" s="80"/>
      <c r="E339" s="81"/>
      <c r="F339" s="45"/>
      <c r="Z339" s="46"/>
      <c r="AA339" s="46" t="s">
        <v>306</v>
      </c>
    </row>
    <row r="340" spans="1:27" s="3" customFormat="1" ht="15" x14ac:dyDescent="0.25">
      <c r="A340" s="47">
        <f>IF(H340&lt;&gt;"",COUNTA(H$1:H340),"")</f>
        <v>116</v>
      </c>
      <c r="B340" s="48" t="s">
        <v>310</v>
      </c>
      <c r="C340" s="49" t="s">
        <v>311</v>
      </c>
      <c r="D340" s="47" t="s">
        <v>44</v>
      </c>
      <c r="E340" s="58">
        <v>1.36656E-2</v>
      </c>
      <c r="F340" s="51"/>
      <c r="H340" s="52" t="s">
        <v>250</v>
      </c>
      <c r="Z340" s="46"/>
      <c r="AA340" s="46"/>
    </row>
    <row r="341" spans="1:27" s="3" customFormat="1" ht="15" x14ac:dyDescent="0.25">
      <c r="A341" s="47">
        <f>IF(H341&lt;&gt;"",COUNTA(H$1:H341),"")</f>
        <v>117</v>
      </c>
      <c r="B341" s="48" t="s">
        <v>312</v>
      </c>
      <c r="C341" s="49" t="s">
        <v>313</v>
      </c>
      <c r="D341" s="47" t="s">
        <v>44</v>
      </c>
      <c r="E341" s="55">
        <v>0.37580400000000003</v>
      </c>
      <c r="F341" s="51"/>
      <c r="H341" s="52" t="s">
        <v>250</v>
      </c>
      <c r="Z341" s="46"/>
      <c r="AA341" s="46"/>
    </row>
    <row r="342" spans="1:27" s="3" customFormat="1" ht="15" x14ac:dyDescent="0.25">
      <c r="A342" s="47">
        <f>IF(H342&lt;&gt;"",COUNTA(H$1:H342),"")</f>
        <v>118</v>
      </c>
      <c r="B342" s="48" t="s">
        <v>110</v>
      </c>
      <c r="C342" s="49" t="s">
        <v>111</v>
      </c>
      <c r="D342" s="47" t="s">
        <v>48</v>
      </c>
      <c r="E342" s="61"/>
      <c r="F342" s="51"/>
      <c r="H342" s="52" t="s">
        <v>250</v>
      </c>
      <c r="Z342" s="46"/>
      <c r="AA342" s="46"/>
    </row>
    <row r="343" spans="1:27" s="3" customFormat="1" ht="15" x14ac:dyDescent="0.25">
      <c r="A343" s="47">
        <f>IF(H343&lt;&gt;"",COUNTA(H$1:H343),"")</f>
        <v>119</v>
      </c>
      <c r="B343" s="48" t="s">
        <v>314</v>
      </c>
      <c r="C343" s="49" t="s">
        <v>315</v>
      </c>
      <c r="D343" s="47" t="s">
        <v>102</v>
      </c>
      <c r="E343" s="61"/>
      <c r="F343" s="51"/>
      <c r="H343" s="52" t="s">
        <v>250</v>
      </c>
      <c r="Z343" s="46"/>
      <c r="AA343" s="46"/>
    </row>
    <row r="344" spans="1:27" s="3" customFormat="1" ht="15" x14ac:dyDescent="0.25">
      <c r="A344" s="47">
        <f>IF(H344&lt;&gt;"",COUNTA(H$1:H344),"")</f>
        <v>120</v>
      </c>
      <c r="B344" s="48" t="s">
        <v>316</v>
      </c>
      <c r="C344" s="49" t="s">
        <v>317</v>
      </c>
      <c r="D344" s="47" t="s">
        <v>48</v>
      </c>
      <c r="E344" s="57">
        <v>26.778449999999999</v>
      </c>
      <c r="F344" s="51"/>
      <c r="H344" s="52" t="s">
        <v>250</v>
      </c>
      <c r="Z344" s="46"/>
      <c r="AA344" s="46"/>
    </row>
    <row r="345" spans="1:27" s="3" customFormat="1" ht="15" x14ac:dyDescent="0.25">
      <c r="A345" s="47">
        <f>IF(H345&lt;&gt;"",COUNTA(H$1:H345),"")</f>
        <v>121</v>
      </c>
      <c r="B345" s="48" t="s">
        <v>318</v>
      </c>
      <c r="C345" s="49" t="s">
        <v>319</v>
      </c>
      <c r="D345" s="47" t="s">
        <v>73</v>
      </c>
      <c r="E345" s="61"/>
      <c r="F345" s="51"/>
      <c r="H345" s="52" t="s">
        <v>250</v>
      </c>
      <c r="Z345" s="46"/>
      <c r="AA345" s="46"/>
    </row>
    <row r="346" spans="1:27" s="3" customFormat="1" ht="15" x14ac:dyDescent="0.25">
      <c r="A346" s="47">
        <f>IF(H346&lt;&gt;"",COUNTA(H$1:H346),"")</f>
        <v>122</v>
      </c>
      <c r="B346" s="48" t="s">
        <v>1157</v>
      </c>
      <c r="C346" s="49" t="s">
        <v>1158</v>
      </c>
      <c r="D346" s="47" t="s">
        <v>44</v>
      </c>
      <c r="E346" s="59">
        <v>3.8860000000000001</v>
      </c>
      <c r="F346" s="51"/>
      <c r="H346" s="52" t="s">
        <v>250</v>
      </c>
      <c r="Z346" s="46"/>
      <c r="AA346" s="46"/>
    </row>
    <row r="347" spans="1:27" s="3" customFormat="1" ht="15" x14ac:dyDescent="0.25">
      <c r="A347" s="47">
        <f>IF(H347&lt;&gt;"",COUNTA(H$1:H347),"")</f>
        <v>123</v>
      </c>
      <c r="B347" s="48" t="s">
        <v>1501</v>
      </c>
      <c r="C347" s="49" t="s">
        <v>1502</v>
      </c>
      <c r="D347" s="47" t="s">
        <v>44</v>
      </c>
      <c r="E347" s="57">
        <v>3.8080000000000003E-2</v>
      </c>
      <c r="F347" s="51"/>
      <c r="H347" s="52" t="s">
        <v>250</v>
      </c>
      <c r="Z347" s="46"/>
      <c r="AA347" s="46"/>
    </row>
    <row r="348" spans="1:27" s="3" customFormat="1" ht="15" x14ac:dyDescent="0.25">
      <c r="A348" s="47">
        <f>IF(H348&lt;&gt;"",COUNTA(H$1:H348),"")</f>
        <v>124</v>
      </c>
      <c r="B348" s="48" t="s">
        <v>1159</v>
      </c>
      <c r="C348" s="49" t="s">
        <v>1160</v>
      </c>
      <c r="D348" s="47" t="s">
        <v>44</v>
      </c>
      <c r="E348" s="57">
        <v>4.0439999999999997E-2</v>
      </c>
      <c r="F348" s="51"/>
      <c r="H348" s="52" t="s">
        <v>250</v>
      </c>
      <c r="Z348" s="46"/>
      <c r="AA348" s="46"/>
    </row>
    <row r="349" spans="1:27" s="3" customFormat="1" ht="15" x14ac:dyDescent="0.25">
      <c r="A349" s="47">
        <f>IF(H349&lt;&gt;"",COUNTA(H$1:H349),"")</f>
        <v>125</v>
      </c>
      <c r="B349" s="48" t="s">
        <v>322</v>
      </c>
      <c r="C349" s="49" t="s">
        <v>323</v>
      </c>
      <c r="D349" s="47" t="s">
        <v>44</v>
      </c>
      <c r="E349" s="57">
        <v>1.7617499999999999</v>
      </c>
      <c r="F349" s="51"/>
      <c r="H349" s="52" t="s">
        <v>250</v>
      </c>
      <c r="Z349" s="46"/>
      <c r="AA349" s="46"/>
    </row>
    <row r="350" spans="1:27" s="3" customFormat="1" ht="15" x14ac:dyDescent="0.25">
      <c r="A350" s="47">
        <f>IF(H350&lt;&gt;"",COUNTA(H$1:H350),"")</f>
        <v>126</v>
      </c>
      <c r="B350" s="48" t="s">
        <v>1503</v>
      </c>
      <c r="C350" s="49" t="s">
        <v>1504</v>
      </c>
      <c r="D350" s="47" t="s">
        <v>102</v>
      </c>
      <c r="E350" s="59">
        <v>196.44300000000001</v>
      </c>
      <c r="F350" s="51"/>
      <c r="H350" s="52" t="s">
        <v>250</v>
      </c>
      <c r="Z350" s="46"/>
      <c r="AA350" s="46"/>
    </row>
    <row r="351" spans="1:27" s="3" customFormat="1" ht="15" x14ac:dyDescent="0.25">
      <c r="A351" s="47">
        <f>IF(H351&lt;&gt;"",COUNTA(H$1:H351),"")</f>
        <v>127</v>
      </c>
      <c r="B351" s="48" t="s">
        <v>1505</v>
      </c>
      <c r="C351" s="49" t="s">
        <v>1506</v>
      </c>
      <c r="D351" s="47" t="s">
        <v>48</v>
      </c>
      <c r="E351" s="57">
        <v>5.0612399999999997</v>
      </c>
      <c r="F351" s="51"/>
      <c r="H351" s="52" t="s">
        <v>250</v>
      </c>
      <c r="Z351" s="46"/>
      <c r="AA351" s="46"/>
    </row>
    <row r="352" spans="1:27" s="3" customFormat="1" ht="15" x14ac:dyDescent="0.25">
      <c r="A352" s="47">
        <f>IF(H352&lt;&gt;"",COUNTA(H$1:H352),"")</f>
        <v>128</v>
      </c>
      <c r="B352" s="48" t="s">
        <v>1507</v>
      </c>
      <c r="C352" s="49" t="s">
        <v>1508</v>
      </c>
      <c r="D352" s="47" t="s">
        <v>44</v>
      </c>
      <c r="E352" s="57">
        <v>0.92825999999999997</v>
      </c>
      <c r="F352" s="51"/>
      <c r="H352" s="52" t="s">
        <v>250</v>
      </c>
      <c r="Z352" s="46"/>
      <c r="AA352" s="46"/>
    </row>
    <row r="353" spans="1:27" s="3" customFormat="1" ht="22.5" x14ac:dyDescent="0.25">
      <c r="A353" s="47">
        <f>IF(H353&lt;&gt;"",COUNTA(H$1:H353),"")</f>
        <v>129</v>
      </c>
      <c r="B353" s="48" t="s">
        <v>324</v>
      </c>
      <c r="C353" s="49" t="s">
        <v>325</v>
      </c>
      <c r="D353" s="47" t="s">
        <v>326</v>
      </c>
      <c r="E353" s="61"/>
      <c r="F353" s="51"/>
      <c r="H353" s="52" t="s">
        <v>250</v>
      </c>
      <c r="Z353" s="46"/>
      <c r="AA353" s="46"/>
    </row>
    <row r="354" spans="1:27" s="3" customFormat="1" ht="19.5" customHeight="1" x14ac:dyDescent="0.25">
      <c r="A354" s="62"/>
      <c r="B354" s="63"/>
      <c r="C354" s="64"/>
      <c r="D354" s="65"/>
      <c r="E354" s="65"/>
      <c r="F354" s="66"/>
      <c r="Z354" s="46"/>
      <c r="AA354" s="46"/>
    </row>
    <row r="355" spans="1:27" s="3" customFormat="1" ht="15" x14ac:dyDescent="0.25">
      <c r="A355" s="11"/>
      <c r="B355" s="11"/>
      <c r="D355" s="11"/>
      <c r="E355" s="11"/>
      <c r="F355" s="11"/>
    </row>
  </sheetData>
  <mergeCells count="54">
    <mergeCell ref="A336:E336"/>
    <mergeCell ref="A338:E338"/>
    <mergeCell ref="A339:E339"/>
    <mergeCell ref="A215:E215"/>
    <mergeCell ref="A218:E218"/>
    <mergeCell ref="A219:E219"/>
    <mergeCell ref="A234:E234"/>
    <mergeCell ref="A266:E266"/>
    <mergeCell ref="A161:F161"/>
    <mergeCell ref="A182:F182"/>
    <mergeCell ref="A187:F187"/>
    <mergeCell ref="A199:F199"/>
    <mergeCell ref="A203:F203"/>
    <mergeCell ref="A123:F123"/>
    <mergeCell ref="A126:F126"/>
    <mergeCell ref="A141:F141"/>
    <mergeCell ref="A142:F142"/>
    <mergeCell ref="A158:F158"/>
    <mergeCell ref="A104:F104"/>
    <mergeCell ref="A107:F107"/>
    <mergeCell ref="A108:F108"/>
    <mergeCell ref="A112:F112"/>
    <mergeCell ref="A117:F117"/>
    <mergeCell ref="A81:F81"/>
    <mergeCell ref="A86:F86"/>
    <mergeCell ref="A91:F91"/>
    <mergeCell ref="A96:F96"/>
    <mergeCell ref="A100:F100"/>
    <mergeCell ref="A44:F44"/>
    <mergeCell ref="A50:F50"/>
    <mergeCell ref="A53:F53"/>
    <mergeCell ref="A72:F72"/>
    <mergeCell ref="A75:F75"/>
    <mergeCell ref="A30:F30"/>
    <mergeCell ref="A33:F33"/>
    <mergeCell ref="A34:F34"/>
    <mergeCell ref="A35:F35"/>
    <mergeCell ref="A39:F39"/>
    <mergeCell ref="A17:F17"/>
    <mergeCell ref="A18:F18"/>
    <mergeCell ref="A21:F21"/>
    <mergeCell ref="A24:F24"/>
    <mergeCell ref="A26:F26"/>
    <mergeCell ref="B10:F10"/>
    <mergeCell ref="A14:A15"/>
    <mergeCell ref="B14:B15"/>
    <mergeCell ref="C14:C15"/>
    <mergeCell ref="D14:D15"/>
    <mergeCell ref="E14:F14"/>
    <mergeCell ref="C1:D1"/>
    <mergeCell ref="C2:D2"/>
    <mergeCell ref="C5:D5"/>
    <mergeCell ref="C7:D7"/>
    <mergeCell ref="C8:D8"/>
  </mergeCells>
  <printOptions horizontalCentered="1"/>
  <pageMargins left="0.39370077848434498" right="0.39370077848434498" top="0.78740155696868896" bottom="0.74803149700164795" header="0.118110239505768" footer="0.118110239505768"/>
  <pageSetup paperSize="9" scale="74" fitToHeight="0" orientation="portrait" r:id="rId1"/>
  <headerFooter>
    <oddFooter>&amp;RСтраница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444"/>
  <sheetViews>
    <sheetView showGridLines="0" workbookViewId="0">
      <selection activeCell="F15" sqref="F15:F16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3" width="52.42578125" style="1" customWidth="1"/>
    <col min="4" max="4" width="16.28515625" style="1" customWidth="1"/>
    <col min="5" max="6" width="15.42578125" style="1" customWidth="1"/>
    <col min="7" max="7" width="8" style="1" customWidth="1"/>
    <col min="8" max="8" width="8" style="1" hidden="1" customWidth="1"/>
    <col min="9" max="9" width="8" style="1" customWidth="1"/>
    <col min="10" max="14" width="9.140625" style="1"/>
    <col min="15" max="18" width="68.7109375" style="2" hidden="1" customWidth="1"/>
    <col min="19" max="23" width="119.7109375" style="2" hidden="1" customWidth="1"/>
    <col min="24" max="25" width="128.7109375" style="2" hidden="1" customWidth="1"/>
    <col min="26" max="27" width="113.28515625" style="2" hidden="1" customWidth="1"/>
    <col min="28" max="16384" width="9.140625" style="1"/>
  </cols>
  <sheetData>
    <row r="1" spans="1:23" s="3" customFormat="1" ht="39" x14ac:dyDescent="0.25">
      <c r="C1" s="67" t="s">
        <v>327</v>
      </c>
      <c r="D1" s="67"/>
      <c r="O1" s="4" t="s">
        <v>327</v>
      </c>
      <c r="P1" s="4" t="s">
        <v>1</v>
      </c>
    </row>
    <row r="2" spans="1:23" s="3" customFormat="1" ht="15" x14ac:dyDescent="0.25">
      <c r="B2" s="5"/>
      <c r="C2" s="68" t="s">
        <v>2</v>
      </c>
      <c r="D2" s="68"/>
      <c r="E2" s="5"/>
      <c r="F2" s="5"/>
    </row>
    <row r="3" spans="1:23" s="3" customFormat="1" ht="8.25" customHeight="1" x14ac:dyDescent="0.25">
      <c r="A3" s="6"/>
      <c r="B3" s="6"/>
      <c r="C3" s="6"/>
      <c r="D3" s="6"/>
      <c r="E3" s="6"/>
      <c r="F3" s="6"/>
    </row>
    <row r="4" spans="1:23" s="3" customFormat="1" ht="28.5" customHeight="1" x14ac:dyDescent="0.25">
      <c r="B4" s="7"/>
      <c r="C4" s="7" t="s">
        <v>1509</v>
      </c>
      <c r="D4" s="8"/>
      <c r="E4" s="7"/>
      <c r="F4" s="7"/>
    </row>
    <row r="5" spans="1:23" s="3" customFormat="1" ht="21" customHeight="1" x14ac:dyDescent="0.25">
      <c r="A5" s="5"/>
      <c r="B5" s="5"/>
      <c r="C5" s="69" t="s">
        <v>4</v>
      </c>
      <c r="D5" s="69"/>
      <c r="E5" s="5"/>
      <c r="F5" s="5"/>
    </row>
    <row r="6" spans="1:23" s="3" customFormat="1" ht="8.25" customHeight="1" x14ac:dyDescent="0.25">
      <c r="A6" s="6"/>
      <c r="B6" s="6"/>
      <c r="C6" s="6"/>
      <c r="D6" s="6"/>
      <c r="E6" s="6"/>
      <c r="F6" s="6"/>
    </row>
    <row r="7" spans="1:23" s="3" customFormat="1" ht="15" x14ac:dyDescent="0.25">
      <c r="B7" s="9" t="s">
        <v>5</v>
      </c>
      <c r="C7" s="70" t="s">
        <v>1510</v>
      </c>
      <c r="D7" s="70"/>
      <c r="E7" s="10"/>
      <c r="F7" s="10"/>
      <c r="Q7" s="4" t="s">
        <v>1510</v>
      </c>
      <c r="R7" s="4" t="s">
        <v>1</v>
      </c>
    </row>
    <row r="8" spans="1:23" s="3" customFormat="1" ht="15.75" customHeight="1" x14ac:dyDescent="0.25">
      <c r="B8" s="5"/>
      <c r="C8" s="71" t="s">
        <v>7</v>
      </c>
      <c r="D8" s="71"/>
      <c r="E8" s="5"/>
      <c r="F8" s="5"/>
    </row>
    <row r="9" spans="1:23" s="3" customFormat="1" ht="15.75" customHeight="1" x14ac:dyDescent="0.25">
      <c r="A9" s="6"/>
      <c r="B9" s="6"/>
      <c r="C9" s="6"/>
      <c r="D9" s="6"/>
      <c r="E9" s="6"/>
      <c r="F9" s="6"/>
    </row>
    <row r="10" spans="1:23" s="3" customFormat="1" ht="15" x14ac:dyDescent="0.25">
      <c r="A10" s="11"/>
      <c r="B10" s="72" t="s">
        <v>1511</v>
      </c>
      <c r="C10" s="72"/>
      <c r="D10" s="72"/>
      <c r="E10" s="72"/>
      <c r="F10" s="72"/>
      <c r="S10" s="12" t="s">
        <v>1511</v>
      </c>
      <c r="T10" s="12" t="s">
        <v>1</v>
      </c>
      <c r="U10" s="12" t="s">
        <v>1</v>
      </c>
      <c r="V10" s="12" t="s">
        <v>1</v>
      </c>
      <c r="W10" s="12" t="s">
        <v>1</v>
      </c>
    </row>
    <row r="11" spans="1:23" s="3" customFormat="1" ht="6" customHeight="1" x14ac:dyDescent="0.25">
      <c r="A11" s="11"/>
      <c r="B11" s="13"/>
      <c r="C11" s="14"/>
      <c r="D11" s="14"/>
      <c r="E11" s="14"/>
      <c r="F11" s="14"/>
    </row>
    <row r="12" spans="1:23" s="3" customFormat="1" ht="6" customHeight="1" x14ac:dyDescent="0.25">
      <c r="A12" s="15"/>
      <c r="B12" s="15"/>
      <c r="F12" s="15"/>
    </row>
    <row r="13" spans="1:23" s="3" customFormat="1" ht="6" customHeight="1" x14ac:dyDescent="0.25">
      <c r="A13" s="16"/>
    </row>
    <row r="14" spans="1:23" s="3" customFormat="1" ht="25.5" customHeight="1" x14ac:dyDescent="0.25">
      <c r="A14" s="73" t="s">
        <v>9</v>
      </c>
      <c r="B14" s="73" t="s">
        <v>10</v>
      </c>
      <c r="C14" s="73" t="s">
        <v>11</v>
      </c>
      <c r="D14" s="73" t="s">
        <v>12</v>
      </c>
      <c r="E14" s="74" t="s">
        <v>13</v>
      </c>
      <c r="F14" s="75"/>
    </row>
    <row r="15" spans="1:23" s="3" customFormat="1" ht="25.5" customHeight="1" x14ac:dyDescent="0.25">
      <c r="A15" s="73"/>
      <c r="B15" s="73"/>
      <c r="C15" s="73"/>
      <c r="D15" s="73"/>
      <c r="E15" s="17" t="s">
        <v>14</v>
      </c>
      <c r="F15" s="17" t="s">
        <v>15</v>
      </c>
    </row>
    <row r="16" spans="1:23" s="3" customFormat="1" ht="14.25" customHeight="1" x14ac:dyDescent="0.25">
      <c r="A16" s="18">
        <v>1</v>
      </c>
      <c r="B16" s="18">
        <v>2</v>
      </c>
      <c r="C16" s="19">
        <v>3</v>
      </c>
      <c r="D16" s="18">
        <v>4</v>
      </c>
      <c r="E16" s="18">
        <v>5</v>
      </c>
      <c r="F16" s="18" t="s">
        <v>16</v>
      </c>
    </row>
    <row r="17" spans="1:25" s="3" customFormat="1" ht="15" x14ac:dyDescent="0.25">
      <c r="A17" s="76" t="s">
        <v>1512</v>
      </c>
      <c r="B17" s="76"/>
      <c r="C17" s="76"/>
      <c r="D17" s="76"/>
      <c r="E17" s="76"/>
      <c r="F17" s="76"/>
      <c r="X17" s="20" t="s">
        <v>1512</v>
      </c>
    </row>
    <row r="18" spans="1:25" s="3" customFormat="1" ht="22.5" x14ac:dyDescent="0.25">
      <c r="A18" s="22" t="s">
        <v>19</v>
      </c>
      <c r="B18" s="23" t="s">
        <v>1513</v>
      </c>
      <c r="C18" s="24" t="s">
        <v>1514</v>
      </c>
      <c r="D18" s="22" t="s">
        <v>33</v>
      </c>
      <c r="E18" s="25"/>
      <c r="F18" s="26" t="s">
        <v>1515</v>
      </c>
      <c r="X18" s="20"/>
    </row>
    <row r="19" spans="1:25" s="3" customFormat="1" ht="22.5" x14ac:dyDescent="0.25">
      <c r="A19" s="22" t="s">
        <v>24</v>
      </c>
      <c r="B19" s="23" t="s">
        <v>1516</v>
      </c>
      <c r="C19" s="24" t="s">
        <v>1517</v>
      </c>
      <c r="D19" s="22" t="s">
        <v>33</v>
      </c>
      <c r="E19" s="25"/>
      <c r="F19" s="26" t="s">
        <v>1518</v>
      </c>
      <c r="X19" s="20"/>
    </row>
    <row r="20" spans="1:25" s="3" customFormat="1" ht="15" x14ac:dyDescent="0.25">
      <c r="A20" s="77" t="s">
        <v>1519</v>
      </c>
      <c r="B20" s="77"/>
      <c r="C20" s="77"/>
      <c r="D20" s="77"/>
      <c r="E20" s="77"/>
      <c r="F20" s="77"/>
      <c r="X20" s="20"/>
      <c r="Y20" s="21" t="s">
        <v>1519</v>
      </c>
    </row>
    <row r="21" spans="1:25" s="3" customFormat="1" ht="22.5" x14ac:dyDescent="0.25">
      <c r="A21" s="22" t="s">
        <v>30</v>
      </c>
      <c r="B21" s="23" t="s">
        <v>1520</v>
      </c>
      <c r="C21" s="24" t="s">
        <v>1521</v>
      </c>
      <c r="D21" s="22" t="s">
        <v>421</v>
      </c>
      <c r="E21" s="25"/>
      <c r="F21" s="26" t="s">
        <v>1522</v>
      </c>
      <c r="X21" s="20"/>
      <c r="Y21" s="21"/>
    </row>
    <row r="22" spans="1:25" s="3" customFormat="1" ht="15" x14ac:dyDescent="0.25">
      <c r="A22" s="27"/>
      <c r="B22" s="28" t="s">
        <v>382</v>
      </c>
      <c r="C22" s="29" t="s">
        <v>383</v>
      </c>
      <c r="D22" s="30" t="s">
        <v>73</v>
      </c>
      <c r="E22" s="31" t="s">
        <v>662</v>
      </c>
      <c r="F22" s="31" t="s">
        <v>1523</v>
      </c>
      <c r="X22" s="20"/>
      <c r="Y22" s="21"/>
    </row>
    <row r="23" spans="1:25" s="3" customFormat="1" ht="15" x14ac:dyDescent="0.25">
      <c r="A23" s="27"/>
      <c r="B23" s="28" t="s">
        <v>1524</v>
      </c>
      <c r="C23" s="29" t="s">
        <v>1525</v>
      </c>
      <c r="D23" s="30" t="s">
        <v>73</v>
      </c>
      <c r="E23" s="31" t="s">
        <v>1526</v>
      </c>
      <c r="F23" s="31" t="s">
        <v>1527</v>
      </c>
      <c r="X23" s="20"/>
      <c r="Y23" s="21"/>
    </row>
    <row r="24" spans="1:25" s="3" customFormat="1" ht="22.5" x14ac:dyDescent="0.25">
      <c r="A24" s="27"/>
      <c r="B24" s="28" t="s">
        <v>340</v>
      </c>
      <c r="C24" s="29" t="s">
        <v>341</v>
      </c>
      <c r="D24" s="30" t="s">
        <v>342</v>
      </c>
      <c r="E24" s="31" t="s">
        <v>1528</v>
      </c>
      <c r="F24" s="31" t="s">
        <v>1529</v>
      </c>
      <c r="X24" s="20"/>
      <c r="Y24" s="21"/>
    </row>
    <row r="25" spans="1:25" s="3" customFormat="1" ht="22.5" x14ac:dyDescent="0.25">
      <c r="A25" s="22" t="s">
        <v>35</v>
      </c>
      <c r="B25" s="23" t="s">
        <v>1530</v>
      </c>
      <c r="C25" s="24" t="s">
        <v>1531</v>
      </c>
      <c r="D25" s="22" t="s">
        <v>198</v>
      </c>
      <c r="E25" s="25"/>
      <c r="F25" s="26" t="s">
        <v>1532</v>
      </c>
      <c r="X25" s="20"/>
      <c r="Y25" s="21"/>
    </row>
    <row r="26" spans="1:25" s="3" customFormat="1" ht="15" x14ac:dyDescent="0.25">
      <c r="A26" s="77" t="s">
        <v>1533</v>
      </c>
      <c r="B26" s="77"/>
      <c r="C26" s="77"/>
      <c r="D26" s="77"/>
      <c r="E26" s="77"/>
      <c r="F26" s="77"/>
      <c r="X26" s="20"/>
      <c r="Y26" s="21" t="s">
        <v>1533</v>
      </c>
    </row>
    <row r="27" spans="1:25" s="3" customFormat="1" ht="22.5" x14ac:dyDescent="0.25">
      <c r="A27" s="22" t="s">
        <v>39</v>
      </c>
      <c r="B27" s="23" t="s">
        <v>1534</v>
      </c>
      <c r="C27" s="24" t="s">
        <v>1535</v>
      </c>
      <c r="D27" s="22" t="s">
        <v>407</v>
      </c>
      <c r="E27" s="25"/>
      <c r="F27" s="26" t="s">
        <v>859</v>
      </c>
      <c r="X27" s="20"/>
      <c r="Y27" s="21"/>
    </row>
    <row r="28" spans="1:25" s="3" customFormat="1" ht="15" x14ac:dyDescent="0.25">
      <c r="A28" s="27"/>
      <c r="B28" s="28" t="s">
        <v>382</v>
      </c>
      <c r="C28" s="29" t="s">
        <v>383</v>
      </c>
      <c r="D28" s="30" t="s">
        <v>73</v>
      </c>
      <c r="E28" s="31" t="s">
        <v>1536</v>
      </c>
      <c r="F28" s="31" t="s">
        <v>1537</v>
      </c>
      <c r="X28" s="20"/>
      <c r="Y28" s="21"/>
    </row>
    <row r="29" spans="1:25" s="3" customFormat="1" ht="15" x14ac:dyDescent="0.25">
      <c r="A29" s="27"/>
      <c r="B29" s="28" t="s">
        <v>1524</v>
      </c>
      <c r="C29" s="29" t="s">
        <v>1525</v>
      </c>
      <c r="D29" s="30" t="s">
        <v>73</v>
      </c>
      <c r="E29" s="31" t="s">
        <v>24</v>
      </c>
      <c r="F29" s="31" t="s">
        <v>1538</v>
      </c>
      <c r="X29" s="20"/>
      <c r="Y29" s="21"/>
    </row>
    <row r="30" spans="1:25" s="3" customFormat="1" ht="22.5" x14ac:dyDescent="0.25">
      <c r="A30" s="27"/>
      <c r="B30" s="28" t="s">
        <v>340</v>
      </c>
      <c r="C30" s="29" t="s">
        <v>341</v>
      </c>
      <c r="D30" s="30" t="s">
        <v>342</v>
      </c>
      <c r="E30" s="31" t="s">
        <v>1539</v>
      </c>
      <c r="F30" s="31" t="s">
        <v>1540</v>
      </c>
      <c r="X30" s="20"/>
      <c r="Y30" s="21"/>
    </row>
    <row r="31" spans="1:25" s="3" customFormat="1" ht="22.5" x14ac:dyDescent="0.25">
      <c r="A31" s="22" t="s">
        <v>16</v>
      </c>
      <c r="B31" s="23" t="s">
        <v>1541</v>
      </c>
      <c r="C31" s="24" t="s">
        <v>1542</v>
      </c>
      <c r="D31" s="22" t="s">
        <v>44</v>
      </c>
      <c r="E31" s="25"/>
      <c r="F31" s="26" t="s">
        <v>1543</v>
      </c>
      <c r="X31" s="20"/>
      <c r="Y31" s="21"/>
    </row>
    <row r="32" spans="1:25" s="3" customFormat="1" ht="15" x14ac:dyDescent="0.25">
      <c r="A32" s="77" t="s">
        <v>1544</v>
      </c>
      <c r="B32" s="77"/>
      <c r="C32" s="77"/>
      <c r="D32" s="77"/>
      <c r="E32" s="77"/>
      <c r="F32" s="77"/>
      <c r="X32" s="20"/>
      <c r="Y32" s="21" t="s">
        <v>1544</v>
      </c>
    </row>
    <row r="33" spans="1:25" s="3" customFormat="1" ht="22.5" x14ac:dyDescent="0.25">
      <c r="A33" s="22" t="s">
        <v>76</v>
      </c>
      <c r="B33" s="23" t="s">
        <v>1545</v>
      </c>
      <c r="C33" s="24" t="s">
        <v>1546</v>
      </c>
      <c r="D33" s="22" t="s">
        <v>421</v>
      </c>
      <c r="E33" s="25"/>
      <c r="F33" s="26" t="s">
        <v>1547</v>
      </c>
      <c r="X33" s="20"/>
      <c r="Y33" s="21"/>
    </row>
    <row r="34" spans="1:25" s="3" customFormat="1" ht="15" x14ac:dyDescent="0.25">
      <c r="A34" s="27"/>
      <c r="B34" s="28" t="s">
        <v>382</v>
      </c>
      <c r="C34" s="29" t="s">
        <v>383</v>
      </c>
      <c r="D34" s="30" t="s">
        <v>73</v>
      </c>
      <c r="E34" s="31" t="s">
        <v>1548</v>
      </c>
      <c r="F34" s="31" t="s">
        <v>1549</v>
      </c>
      <c r="X34" s="20"/>
      <c r="Y34" s="21"/>
    </row>
    <row r="35" spans="1:25" s="3" customFormat="1" ht="22.5" x14ac:dyDescent="0.25">
      <c r="A35" s="27"/>
      <c r="B35" s="28" t="s">
        <v>1550</v>
      </c>
      <c r="C35" s="29" t="s">
        <v>1551</v>
      </c>
      <c r="D35" s="30" t="s">
        <v>44</v>
      </c>
      <c r="E35" s="31" t="s">
        <v>523</v>
      </c>
      <c r="F35" s="31" t="s">
        <v>1552</v>
      </c>
      <c r="X35" s="20"/>
      <c r="Y35" s="21"/>
    </row>
    <row r="36" spans="1:25" s="3" customFormat="1" ht="15" x14ac:dyDescent="0.25">
      <c r="A36" s="27"/>
      <c r="B36" s="28" t="s">
        <v>1524</v>
      </c>
      <c r="C36" s="29" t="s">
        <v>1525</v>
      </c>
      <c r="D36" s="30" t="s">
        <v>73</v>
      </c>
      <c r="E36" s="31" t="s">
        <v>1553</v>
      </c>
      <c r="F36" s="31" t="s">
        <v>1554</v>
      </c>
      <c r="X36" s="20"/>
      <c r="Y36" s="21"/>
    </row>
    <row r="37" spans="1:25" s="3" customFormat="1" ht="22.5" x14ac:dyDescent="0.25">
      <c r="A37" s="27"/>
      <c r="B37" s="28" t="s">
        <v>340</v>
      </c>
      <c r="C37" s="29" t="s">
        <v>341</v>
      </c>
      <c r="D37" s="30" t="s">
        <v>342</v>
      </c>
      <c r="E37" s="31" t="s">
        <v>1555</v>
      </c>
      <c r="F37" s="31" t="s">
        <v>1556</v>
      </c>
      <c r="X37" s="20"/>
      <c r="Y37" s="21"/>
    </row>
    <row r="38" spans="1:25" s="3" customFormat="1" ht="22.5" x14ac:dyDescent="0.25">
      <c r="A38" s="22" t="s">
        <v>82</v>
      </c>
      <c r="B38" s="23" t="s">
        <v>1530</v>
      </c>
      <c r="C38" s="24" t="s">
        <v>1531</v>
      </c>
      <c r="D38" s="22" t="s">
        <v>198</v>
      </c>
      <c r="E38" s="25"/>
      <c r="F38" s="26" t="s">
        <v>1557</v>
      </c>
      <c r="X38" s="20"/>
      <c r="Y38" s="21"/>
    </row>
    <row r="39" spans="1:25" s="3" customFormat="1" ht="15" x14ac:dyDescent="0.25">
      <c r="A39" s="77" t="s">
        <v>1558</v>
      </c>
      <c r="B39" s="77"/>
      <c r="C39" s="77"/>
      <c r="D39" s="77"/>
      <c r="E39" s="77"/>
      <c r="F39" s="77"/>
      <c r="X39" s="20"/>
      <c r="Y39" s="21" t="s">
        <v>1558</v>
      </c>
    </row>
    <row r="40" spans="1:25" s="3" customFormat="1" ht="15" x14ac:dyDescent="0.25">
      <c r="A40" s="22" t="s">
        <v>86</v>
      </c>
      <c r="B40" s="23" t="s">
        <v>1559</v>
      </c>
      <c r="C40" s="24" t="s">
        <v>1560</v>
      </c>
      <c r="D40" s="22" t="s">
        <v>335</v>
      </c>
      <c r="E40" s="25"/>
      <c r="F40" s="26" t="s">
        <v>250</v>
      </c>
      <c r="X40" s="20"/>
      <c r="Y40" s="21"/>
    </row>
    <row r="41" spans="1:25" s="3" customFormat="1" ht="15" x14ac:dyDescent="0.25">
      <c r="A41" s="27"/>
      <c r="B41" s="28" t="s">
        <v>458</v>
      </c>
      <c r="C41" s="29" t="s">
        <v>459</v>
      </c>
      <c r="D41" s="30" t="s">
        <v>44</v>
      </c>
      <c r="E41" s="31" t="s">
        <v>572</v>
      </c>
      <c r="F41" s="31" t="s">
        <v>573</v>
      </c>
      <c r="X41" s="20"/>
      <c r="Y41" s="21"/>
    </row>
    <row r="42" spans="1:25" s="3" customFormat="1" ht="15" x14ac:dyDescent="0.25">
      <c r="A42" s="27"/>
      <c r="B42" s="28" t="s">
        <v>352</v>
      </c>
      <c r="C42" s="29" t="s">
        <v>353</v>
      </c>
      <c r="D42" s="30" t="s">
        <v>44</v>
      </c>
      <c r="E42" s="31" t="s">
        <v>505</v>
      </c>
      <c r="F42" s="31" t="s">
        <v>1561</v>
      </c>
      <c r="X42" s="20"/>
      <c r="Y42" s="21"/>
    </row>
    <row r="43" spans="1:25" s="3" customFormat="1" ht="22.5" x14ac:dyDescent="0.25">
      <c r="A43" s="27"/>
      <c r="B43" s="28" t="s">
        <v>1562</v>
      </c>
      <c r="C43" s="29" t="s">
        <v>1563</v>
      </c>
      <c r="D43" s="30" t="s">
        <v>44</v>
      </c>
      <c r="E43" s="31" t="s">
        <v>572</v>
      </c>
      <c r="F43" s="31" t="s">
        <v>573</v>
      </c>
      <c r="X43" s="20"/>
      <c r="Y43" s="21"/>
    </row>
    <row r="44" spans="1:25" s="3" customFormat="1" ht="22.5" x14ac:dyDescent="0.25">
      <c r="A44" s="27"/>
      <c r="B44" s="28" t="s">
        <v>340</v>
      </c>
      <c r="C44" s="29" t="s">
        <v>341</v>
      </c>
      <c r="D44" s="30" t="s">
        <v>342</v>
      </c>
      <c r="E44" s="31" t="s">
        <v>229</v>
      </c>
      <c r="F44" s="31" t="s">
        <v>343</v>
      </c>
      <c r="X44" s="20"/>
      <c r="Y44" s="21"/>
    </row>
    <row r="45" spans="1:25" s="3" customFormat="1" ht="22.5" x14ac:dyDescent="0.25">
      <c r="A45" s="22" t="s">
        <v>92</v>
      </c>
      <c r="B45" s="23" t="s">
        <v>1564</v>
      </c>
      <c r="C45" s="24" t="s">
        <v>1565</v>
      </c>
      <c r="D45" s="22" t="s">
        <v>79</v>
      </c>
      <c r="E45" s="25"/>
      <c r="F45" s="26" t="s">
        <v>250</v>
      </c>
      <c r="X45" s="20"/>
      <c r="Y45" s="21"/>
    </row>
    <row r="46" spans="1:25" s="3" customFormat="1" ht="22.5" x14ac:dyDescent="0.25">
      <c r="A46" s="22" t="s">
        <v>106</v>
      </c>
      <c r="B46" s="23" t="s">
        <v>1566</v>
      </c>
      <c r="C46" s="24" t="s">
        <v>1567</v>
      </c>
      <c r="D46" s="22" t="s">
        <v>79</v>
      </c>
      <c r="E46" s="25"/>
      <c r="F46" s="26" t="s">
        <v>889</v>
      </c>
      <c r="X46" s="20"/>
      <c r="Y46" s="21"/>
    </row>
    <row r="47" spans="1:25" s="3" customFormat="1" ht="15" x14ac:dyDescent="0.25">
      <c r="A47" s="77" t="s">
        <v>1568</v>
      </c>
      <c r="B47" s="77"/>
      <c r="C47" s="77"/>
      <c r="D47" s="77"/>
      <c r="E47" s="77"/>
      <c r="F47" s="77"/>
      <c r="X47" s="20"/>
      <c r="Y47" s="21" t="s">
        <v>1568</v>
      </c>
    </row>
    <row r="48" spans="1:25" s="3" customFormat="1" ht="33.75" x14ac:dyDescent="0.25">
      <c r="A48" s="22" t="s">
        <v>123</v>
      </c>
      <c r="B48" s="23" t="s">
        <v>1569</v>
      </c>
      <c r="C48" s="24" t="s">
        <v>1570</v>
      </c>
      <c r="D48" s="22" t="s">
        <v>421</v>
      </c>
      <c r="E48" s="25"/>
      <c r="F48" s="26" t="s">
        <v>1571</v>
      </c>
      <c r="X48" s="20"/>
      <c r="Y48" s="21"/>
    </row>
    <row r="49" spans="1:25" s="3" customFormat="1" ht="15" x14ac:dyDescent="0.25">
      <c r="A49" s="27"/>
      <c r="B49" s="28" t="s">
        <v>423</v>
      </c>
      <c r="C49" s="29" t="s">
        <v>424</v>
      </c>
      <c r="D49" s="30" t="s">
        <v>425</v>
      </c>
      <c r="E49" s="31" t="s">
        <v>1572</v>
      </c>
      <c r="F49" s="31" t="s">
        <v>1573</v>
      </c>
      <c r="X49" s="20"/>
      <c r="Y49" s="21"/>
    </row>
    <row r="50" spans="1:25" s="3" customFormat="1" ht="15" x14ac:dyDescent="0.25">
      <c r="A50" s="27"/>
      <c r="B50" s="28" t="s">
        <v>458</v>
      </c>
      <c r="C50" s="29" t="s">
        <v>459</v>
      </c>
      <c r="D50" s="30" t="s">
        <v>44</v>
      </c>
      <c r="E50" s="31" t="s">
        <v>1039</v>
      </c>
      <c r="F50" s="31" t="s">
        <v>1574</v>
      </c>
      <c r="X50" s="20"/>
      <c r="Y50" s="21"/>
    </row>
    <row r="51" spans="1:25" s="3" customFormat="1" ht="15" x14ac:dyDescent="0.25">
      <c r="A51" s="27"/>
      <c r="B51" s="28" t="s">
        <v>427</v>
      </c>
      <c r="C51" s="29" t="s">
        <v>428</v>
      </c>
      <c r="D51" s="30" t="s">
        <v>44</v>
      </c>
      <c r="E51" s="31" t="s">
        <v>1575</v>
      </c>
      <c r="F51" s="31" t="s">
        <v>1576</v>
      </c>
      <c r="X51" s="20"/>
      <c r="Y51" s="21"/>
    </row>
    <row r="52" spans="1:25" s="3" customFormat="1" ht="15" x14ac:dyDescent="0.25">
      <c r="A52" s="27"/>
      <c r="B52" s="28" t="s">
        <v>431</v>
      </c>
      <c r="C52" s="29" t="s">
        <v>432</v>
      </c>
      <c r="D52" s="30" t="s">
        <v>44</v>
      </c>
      <c r="E52" s="31" t="s">
        <v>1577</v>
      </c>
      <c r="F52" s="31" t="s">
        <v>1578</v>
      </c>
      <c r="X52" s="20"/>
      <c r="Y52" s="21"/>
    </row>
    <row r="53" spans="1:25" s="3" customFormat="1" ht="22.5" x14ac:dyDescent="0.25">
      <c r="A53" s="27"/>
      <c r="B53" s="28" t="s">
        <v>340</v>
      </c>
      <c r="C53" s="29" t="s">
        <v>341</v>
      </c>
      <c r="D53" s="30" t="s">
        <v>342</v>
      </c>
      <c r="E53" s="31" t="s">
        <v>1579</v>
      </c>
      <c r="F53" s="31" t="s">
        <v>1580</v>
      </c>
      <c r="X53" s="20"/>
      <c r="Y53" s="21"/>
    </row>
    <row r="54" spans="1:25" s="3" customFormat="1" ht="45" x14ac:dyDescent="0.25">
      <c r="A54" s="22" t="s">
        <v>174</v>
      </c>
      <c r="B54" s="23" t="s">
        <v>1581</v>
      </c>
      <c r="C54" s="24" t="s">
        <v>1582</v>
      </c>
      <c r="D54" s="22" t="s">
        <v>198</v>
      </c>
      <c r="E54" s="25"/>
      <c r="F54" s="26" t="s">
        <v>1583</v>
      </c>
      <c r="X54" s="20"/>
      <c r="Y54" s="21"/>
    </row>
    <row r="55" spans="1:25" s="3" customFormat="1" ht="45" x14ac:dyDescent="0.25">
      <c r="A55" s="22" t="s">
        <v>179</v>
      </c>
      <c r="B55" s="23" t="s">
        <v>1584</v>
      </c>
      <c r="C55" s="24" t="s">
        <v>1585</v>
      </c>
      <c r="D55" s="22" t="s">
        <v>198</v>
      </c>
      <c r="E55" s="25"/>
      <c r="F55" s="26" t="s">
        <v>1586</v>
      </c>
      <c r="X55" s="20"/>
      <c r="Y55" s="21"/>
    </row>
    <row r="56" spans="1:25" s="3" customFormat="1" ht="15" x14ac:dyDescent="0.25">
      <c r="A56" s="77" t="s">
        <v>1587</v>
      </c>
      <c r="B56" s="77"/>
      <c r="C56" s="77"/>
      <c r="D56" s="77"/>
      <c r="E56" s="77"/>
      <c r="F56" s="77"/>
      <c r="X56" s="20"/>
      <c r="Y56" s="21" t="s">
        <v>1587</v>
      </c>
    </row>
    <row r="57" spans="1:25" s="3" customFormat="1" ht="22.5" x14ac:dyDescent="0.25">
      <c r="A57" s="22" t="s">
        <v>183</v>
      </c>
      <c r="B57" s="23" t="s">
        <v>1588</v>
      </c>
      <c r="C57" s="24" t="s">
        <v>1589</v>
      </c>
      <c r="D57" s="22" t="s">
        <v>1590</v>
      </c>
      <c r="E57" s="25"/>
      <c r="F57" s="26" t="s">
        <v>1591</v>
      </c>
      <c r="X57" s="20"/>
      <c r="Y57" s="21"/>
    </row>
    <row r="58" spans="1:25" s="3" customFormat="1" ht="15" x14ac:dyDescent="0.25">
      <c r="A58" s="27"/>
      <c r="B58" s="28" t="s">
        <v>110</v>
      </c>
      <c r="C58" s="29" t="s">
        <v>111</v>
      </c>
      <c r="D58" s="30" t="s">
        <v>48</v>
      </c>
      <c r="E58" s="31" t="s">
        <v>219</v>
      </c>
      <c r="F58" s="31" t="s">
        <v>1592</v>
      </c>
      <c r="X58" s="20"/>
      <c r="Y58" s="21"/>
    </row>
    <row r="59" spans="1:25" s="3" customFormat="1" ht="15" x14ac:dyDescent="0.25">
      <c r="A59" s="27"/>
      <c r="B59" s="28" t="s">
        <v>1593</v>
      </c>
      <c r="C59" s="29" t="s">
        <v>1594</v>
      </c>
      <c r="D59" s="30" t="s">
        <v>44</v>
      </c>
      <c r="E59" s="31" t="s">
        <v>1595</v>
      </c>
      <c r="F59" s="31" t="s">
        <v>1596</v>
      </c>
      <c r="X59" s="20"/>
      <c r="Y59" s="21"/>
    </row>
    <row r="60" spans="1:25" s="3" customFormat="1" ht="15" x14ac:dyDescent="0.25">
      <c r="A60" s="27"/>
      <c r="B60" s="28" t="s">
        <v>1597</v>
      </c>
      <c r="C60" s="29" t="s">
        <v>1598</v>
      </c>
      <c r="D60" s="30" t="s">
        <v>73</v>
      </c>
      <c r="E60" s="31" t="s">
        <v>1599</v>
      </c>
      <c r="F60" s="31" t="s">
        <v>1600</v>
      </c>
      <c r="X60" s="20"/>
      <c r="Y60" s="21"/>
    </row>
    <row r="61" spans="1:25" s="3" customFormat="1" ht="15" x14ac:dyDescent="0.25">
      <c r="A61" s="27"/>
      <c r="B61" s="28" t="s">
        <v>1601</v>
      </c>
      <c r="C61" s="29" t="s">
        <v>1602</v>
      </c>
      <c r="D61" s="30" t="s">
        <v>48</v>
      </c>
      <c r="E61" s="31" t="s">
        <v>1603</v>
      </c>
      <c r="F61" s="31" t="s">
        <v>1604</v>
      </c>
      <c r="X61" s="20"/>
      <c r="Y61" s="21"/>
    </row>
    <row r="62" spans="1:25" s="3" customFormat="1" ht="22.5" x14ac:dyDescent="0.25">
      <c r="A62" s="27"/>
      <c r="B62" s="28" t="s">
        <v>1605</v>
      </c>
      <c r="C62" s="29" t="s">
        <v>1606</v>
      </c>
      <c r="D62" s="30" t="s">
        <v>48</v>
      </c>
      <c r="E62" s="31" t="s">
        <v>1607</v>
      </c>
      <c r="F62" s="31" t="s">
        <v>1608</v>
      </c>
      <c r="X62" s="20"/>
      <c r="Y62" s="21"/>
    </row>
    <row r="63" spans="1:25" s="3" customFormat="1" ht="22.5" x14ac:dyDescent="0.25">
      <c r="A63" s="27" t="s">
        <v>99</v>
      </c>
      <c r="B63" s="28" t="s">
        <v>1609</v>
      </c>
      <c r="C63" s="29" t="s">
        <v>1610</v>
      </c>
      <c r="D63" s="30" t="s">
        <v>198</v>
      </c>
      <c r="E63" s="31" t="s">
        <v>103</v>
      </c>
      <c r="F63" s="31" t="s">
        <v>1611</v>
      </c>
      <c r="X63" s="20"/>
      <c r="Y63" s="21"/>
    </row>
    <row r="64" spans="1:25" s="3" customFormat="1" ht="15" x14ac:dyDescent="0.25">
      <c r="A64" s="76" t="s">
        <v>1612</v>
      </c>
      <c r="B64" s="76"/>
      <c r="C64" s="76"/>
      <c r="D64" s="76"/>
      <c r="E64" s="76"/>
      <c r="F64" s="76"/>
      <c r="X64" s="20" t="s">
        <v>1612</v>
      </c>
      <c r="Y64" s="21"/>
    </row>
    <row r="65" spans="1:25" s="3" customFormat="1" ht="15" x14ac:dyDescent="0.25">
      <c r="A65" s="77" t="s">
        <v>1613</v>
      </c>
      <c r="B65" s="77"/>
      <c r="C65" s="77"/>
      <c r="D65" s="77"/>
      <c r="E65" s="77"/>
      <c r="F65" s="77"/>
      <c r="X65" s="20"/>
      <c r="Y65" s="21" t="s">
        <v>1613</v>
      </c>
    </row>
    <row r="66" spans="1:25" s="3" customFormat="1" ht="33.75" x14ac:dyDescent="0.25">
      <c r="A66" s="22" t="s">
        <v>202</v>
      </c>
      <c r="B66" s="23" t="s">
        <v>1614</v>
      </c>
      <c r="C66" s="24" t="s">
        <v>1615</v>
      </c>
      <c r="D66" s="22" t="s">
        <v>335</v>
      </c>
      <c r="E66" s="25"/>
      <c r="F66" s="26" t="s">
        <v>250</v>
      </c>
      <c r="X66" s="20"/>
      <c r="Y66" s="21"/>
    </row>
    <row r="67" spans="1:25" s="3" customFormat="1" ht="15" x14ac:dyDescent="0.25">
      <c r="A67" s="27"/>
      <c r="B67" s="28" t="s">
        <v>382</v>
      </c>
      <c r="C67" s="29" t="s">
        <v>383</v>
      </c>
      <c r="D67" s="30" t="s">
        <v>73</v>
      </c>
      <c r="E67" s="31" t="s">
        <v>1616</v>
      </c>
      <c r="F67" s="31" t="s">
        <v>1617</v>
      </c>
      <c r="X67" s="20"/>
      <c r="Y67" s="21"/>
    </row>
    <row r="68" spans="1:25" s="3" customFormat="1" ht="15" x14ac:dyDescent="0.25">
      <c r="A68" s="27"/>
      <c r="B68" s="28" t="s">
        <v>385</v>
      </c>
      <c r="C68" s="29" t="s">
        <v>386</v>
      </c>
      <c r="D68" s="30" t="s">
        <v>73</v>
      </c>
      <c r="E68" s="31" t="s">
        <v>1247</v>
      </c>
      <c r="F68" s="31" t="s">
        <v>487</v>
      </c>
      <c r="X68" s="20"/>
      <c r="Y68" s="21"/>
    </row>
    <row r="69" spans="1:25" s="3" customFormat="1" ht="22.5" x14ac:dyDescent="0.25">
      <c r="A69" s="27"/>
      <c r="B69" s="28" t="s">
        <v>395</v>
      </c>
      <c r="C69" s="29" t="s">
        <v>396</v>
      </c>
      <c r="D69" s="30" t="s">
        <v>44</v>
      </c>
      <c r="E69" s="31" t="s">
        <v>74</v>
      </c>
      <c r="F69" s="31" t="s">
        <v>1004</v>
      </c>
      <c r="X69" s="20"/>
      <c r="Y69" s="21"/>
    </row>
    <row r="70" spans="1:25" s="3" customFormat="1" ht="15" x14ac:dyDescent="0.25">
      <c r="A70" s="27"/>
      <c r="B70" s="28" t="s">
        <v>399</v>
      </c>
      <c r="C70" s="29" t="s">
        <v>400</v>
      </c>
      <c r="D70" s="30" t="s">
        <v>73</v>
      </c>
      <c r="E70" s="31" t="s">
        <v>49</v>
      </c>
      <c r="F70" s="31" t="s">
        <v>1618</v>
      </c>
      <c r="X70" s="20"/>
      <c r="Y70" s="21"/>
    </row>
    <row r="71" spans="1:25" s="3" customFormat="1" ht="22.5" x14ac:dyDescent="0.25">
      <c r="A71" s="27"/>
      <c r="B71" s="28" t="s">
        <v>340</v>
      </c>
      <c r="C71" s="29" t="s">
        <v>341</v>
      </c>
      <c r="D71" s="30" t="s">
        <v>342</v>
      </c>
      <c r="E71" s="31" t="s">
        <v>1619</v>
      </c>
      <c r="F71" s="31" t="s">
        <v>1620</v>
      </c>
      <c r="X71" s="20"/>
      <c r="Y71" s="21"/>
    </row>
    <row r="72" spans="1:25" s="3" customFormat="1" ht="22.5" x14ac:dyDescent="0.25">
      <c r="A72" s="22" t="s">
        <v>606</v>
      </c>
      <c r="B72" s="23" t="s">
        <v>1621</v>
      </c>
      <c r="C72" s="24" t="s">
        <v>1622</v>
      </c>
      <c r="D72" s="22" t="s">
        <v>79</v>
      </c>
      <c r="E72" s="25"/>
      <c r="F72" s="26" t="s">
        <v>250</v>
      </c>
      <c r="X72" s="20"/>
      <c r="Y72" s="21"/>
    </row>
    <row r="73" spans="1:25" s="3" customFormat="1" ht="15" x14ac:dyDescent="0.25">
      <c r="A73" s="77" t="s">
        <v>1623</v>
      </c>
      <c r="B73" s="77"/>
      <c r="C73" s="77"/>
      <c r="D73" s="77"/>
      <c r="E73" s="77"/>
      <c r="F73" s="77"/>
      <c r="X73" s="20"/>
      <c r="Y73" s="21" t="s">
        <v>1623</v>
      </c>
    </row>
    <row r="74" spans="1:25" s="3" customFormat="1" ht="22.5" x14ac:dyDescent="0.25">
      <c r="A74" s="22" t="s">
        <v>219</v>
      </c>
      <c r="B74" s="23" t="s">
        <v>1624</v>
      </c>
      <c r="C74" s="24" t="s">
        <v>1625</v>
      </c>
      <c r="D74" s="22" t="s">
        <v>335</v>
      </c>
      <c r="E74" s="25"/>
      <c r="F74" s="26" t="s">
        <v>250</v>
      </c>
      <c r="X74" s="20"/>
      <c r="Y74" s="21"/>
    </row>
    <row r="75" spans="1:25" s="3" customFormat="1" ht="15" x14ac:dyDescent="0.25">
      <c r="A75" s="27"/>
      <c r="B75" s="28" t="s">
        <v>382</v>
      </c>
      <c r="C75" s="29" t="s">
        <v>383</v>
      </c>
      <c r="D75" s="30" t="s">
        <v>73</v>
      </c>
      <c r="E75" s="31" t="s">
        <v>229</v>
      </c>
      <c r="F75" s="31" t="s">
        <v>343</v>
      </c>
      <c r="X75" s="20"/>
      <c r="Y75" s="21"/>
    </row>
    <row r="76" spans="1:25" s="3" customFormat="1" ht="15" x14ac:dyDescent="0.25">
      <c r="A76" s="27"/>
      <c r="B76" s="28" t="s">
        <v>385</v>
      </c>
      <c r="C76" s="29" t="s">
        <v>386</v>
      </c>
      <c r="D76" s="30" t="s">
        <v>73</v>
      </c>
      <c r="E76" s="31" t="s">
        <v>229</v>
      </c>
      <c r="F76" s="31" t="s">
        <v>343</v>
      </c>
      <c r="X76" s="20"/>
      <c r="Y76" s="21"/>
    </row>
    <row r="77" spans="1:25" s="3" customFormat="1" ht="15" x14ac:dyDescent="0.25">
      <c r="A77" s="27"/>
      <c r="B77" s="28" t="s">
        <v>399</v>
      </c>
      <c r="C77" s="29" t="s">
        <v>400</v>
      </c>
      <c r="D77" s="30" t="s">
        <v>73</v>
      </c>
      <c r="E77" s="31" t="s">
        <v>600</v>
      </c>
      <c r="F77" s="31" t="s">
        <v>484</v>
      </c>
      <c r="X77" s="20"/>
      <c r="Y77" s="21"/>
    </row>
    <row r="78" spans="1:25" s="3" customFormat="1" ht="22.5" x14ac:dyDescent="0.25">
      <c r="A78" s="27"/>
      <c r="B78" s="28" t="s">
        <v>340</v>
      </c>
      <c r="C78" s="29" t="s">
        <v>341</v>
      </c>
      <c r="D78" s="30" t="s">
        <v>342</v>
      </c>
      <c r="E78" s="31" t="s">
        <v>1626</v>
      </c>
      <c r="F78" s="31" t="s">
        <v>1627</v>
      </c>
      <c r="X78" s="20"/>
      <c r="Y78" s="21"/>
    </row>
    <row r="79" spans="1:25" s="3" customFormat="1" ht="22.5" x14ac:dyDescent="0.25">
      <c r="A79" s="22" t="s">
        <v>1628</v>
      </c>
      <c r="B79" s="23" t="s">
        <v>1629</v>
      </c>
      <c r="C79" s="24" t="s">
        <v>1630</v>
      </c>
      <c r="D79" s="22" t="s">
        <v>79</v>
      </c>
      <c r="E79" s="25"/>
      <c r="F79" s="26" t="s">
        <v>250</v>
      </c>
      <c r="X79" s="20"/>
      <c r="Y79" s="21"/>
    </row>
    <row r="80" spans="1:25" s="3" customFormat="1" ht="15" x14ac:dyDescent="0.25">
      <c r="A80" s="77" t="s">
        <v>1631</v>
      </c>
      <c r="B80" s="77"/>
      <c r="C80" s="77"/>
      <c r="D80" s="77"/>
      <c r="E80" s="77"/>
      <c r="F80" s="77"/>
      <c r="X80" s="20"/>
      <c r="Y80" s="21" t="s">
        <v>1631</v>
      </c>
    </row>
    <row r="81" spans="1:25" s="3" customFormat="1" ht="15" x14ac:dyDescent="0.25">
      <c r="A81" s="22" t="s">
        <v>646</v>
      </c>
      <c r="B81" s="23" t="s">
        <v>1632</v>
      </c>
      <c r="C81" s="24" t="s">
        <v>1633</v>
      </c>
      <c r="D81" s="22" t="s">
        <v>335</v>
      </c>
      <c r="E81" s="25"/>
      <c r="F81" s="26" t="s">
        <v>250</v>
      </c>
      <c r="X81" s="20"/>
      <c r="Y81" s="21"/>
    </row>
    <row r="82" spans="1:25" s="3" customFormat="1" ht="15" x14ac:dyDescent="0.25">
      <c r="A82" s="27"/>
      <c r="B82" s="28" t="s">
        <v>389</v>
      </c>
      <c r="C82" s="29" t="s">
        <v>390</v>
      </c>
      <c r="D82" s="30" t="s">
        <v>350</v>
      </c>
      <c r="E82" s="31" t="s">
        <v>149</v>
      </c>
      <c r="F82" s="31" t="s">
        <v>457</v>
      </c>
      <c r="X82" s="20"/>
      <c r="Y82" s="21"/>
    </row>
    <row r="83" spans="1:25" s="3" customFormat="1" ht="22.5" x14ac:dyDescent="0.25">
      <c r="A83" s="27"/>
      <c r="B83" s="28" t="s">
        <v>340</v>
      </c>
      <c r="C83" s="29" t="s">
        <v>341</v>
      </c>
      <c r="D83" s="30" t="s">
        <v>342</v>
      </c>
      <c r="E83" s="31" t="s">
        <v>1634</v>
      </c>
      <c r="F83" s="31" t="s">
        <v>1635</v>
      </c>
      <c r="X83" s="20"/>
      <c r="Y83" s="21"/>
    </row>
    <row r="84" spans="1:25" s="3" customFormat="1" ht="22.5" x14ac:dyDescent="0.25">
      <c r="A84" s="22" t="s">
        <v>1636</v>
      </c>
      <c r="B84" s="23" t="s">
        <v>1637</v>
      </c>
      <c r="C84" s="24" t="s">
        <v>1638</v>
      </c>
      <c r="D84" s="22" t="s">
        <v>335</v>
      </c>
      <c r="E84" s="25"/>
      <c r="F84" s="26" t="s">
        <v>250</v>
      </c>
      <c r="X84" s="20"/>
      <c r="Y84" s="21"/>
    </row>
    <row r="85" spans="1:25" s="3" customFormat="1" ht="15" x14ac:dyDescent="0.25">
      <c r="A85" s="76" t="s">
        <v>1639</v>
      </c>
      <c r="B85" s="76"/>
      <c r="C85" s="76"/>
      <c r="D85" s="76"/>
      <c r="E85" s="76"/>
      <c r="F85" s="76"/>
      <c r="X85" s="20" t="s">
        <v>1639</v>
      </c>
      <c r="Y85" s="21"/>
    </row>
    <row r="86" spans="1:25" s="3" customFormat="1" ht="15" x14ac:dyDescent="0.25">
      <c r="A86" s="77" t="s">
        <v>1640</v>
      </c>
      <c r="B86" s="77"/>
      <c r="C86" s="77"/>
      <c r="D86" s="77"/>
      <c r="E86" s="77"/>
      <c r="F86" s="77"/>
      <c r="X86" s="20"/>
      <c r="Y86" s="21" t="s">
        <v>1640</v>
      </c>
    </row>
    <row r="87" spans="1:25" s="3" customFormat="1" ht="33.75" x14ac:dyDescent="0.25">
      <c r="A87" s="22" t="s">
        <v>657</v>
      </c>
      <c r="B87" s="23" t="s">
        <v>1641</v>
      </c>
      <c r="C87" s="24" t="s">
        <v>1642</v>
      </c>
      <c r="D87" s="22" t="s">
        <v>421</v>
      </c>
      <c r="E87" s="25"/>
      <c r="F87" s="26" t="s">
        <v>1643</v>
      </c>
      <c r="X87" s="20"/>
      <c r="Y87" s="21"/>
    </row>
    <row r="88" spans="1:25" s="3" customFormat="1" ht="15" x14ac:dyDescent="0.25">
      <c r="A88" s="27"/>
      <c r="B88" s="28" t="s">
        <v>1644</v>
      </c>
      <c r="C88" s="29" t="s">
        <v>1645</v>
      </c>
      <c r="D88" s="30" t="s">
        <v>350</v>
      </c>
      <c r="E88" s="31" t="s">
        <v>112</v>
      </c>
      <c r="F88" s="31" t="s">
        <v>1646</v>
      </c>
      <c r="X88" s="20"/>
      <c r="Y88" s="21"/>
    </row>
    <row r="89" spans="1:25" s="3" customFormat="1" ht="22.5" x14ac:dyDescent="0.25">
      <c r="A89" s="27"/>
      <c r="B89" s="28" t="s">
        <v>340</v>
      </c>
      <c r="C89" s="29" t="s">
        <v>341</v>
      </c>
      <c r="D89" s="30" t="s">
        <v>342</v>
      </c>
      <c r="E89" s="31" t="s">
        <v>1647</v>
      </c>
      <c r="F89" s="31" t="s">
        <v>1648</v>
      </c>
      <c r="X89" s="20"/>
      <c r="Y89" s="21"/>
    </row>
    <row r="90" spans="1:25" s="3" customFormat="1" ht="22.5" x14ac:dyDescent="0.25">
      <c r="A90" s="22" t="s">
        <v>872</v>
      </c>
      <c r="B90" s="23" t="s">
        <v>1649</v>
      </c>
      <c r="C90" s="24" t="s">
        <v>1650</v>
      </c>
      <c r="D90" s="22" t="s">
        <v>198</v>
      </c>
      <c r="E90" s="25"/>
      <c r="F90" s="26" t="s">
        <v>1651</v>
      </c>
      <c r="X90" s="20"/>
      <c r="Y90" s="21"/>
    </row>
    <row r="91" spans="1:25" s="3" customFormat="1" ht="22.5" x14ac:dyDescent="0.25">
      <c r="A91" s="22" t="s">
        <v>671</v>
      </c>
      <c r="B91" s="23" t="s">
        <v>1652</v>
      </c>
      <c r="C91" s="24" t="s">
        <v>1653</v>
      </c>
      <c r="D91" s="22" t="s">
        <v>407</v>
      </c>
      <c r="E91" s="25"/>
      <c r="F91" s="26" t="s">
        <v>1654</v>
      </c>
      <c r="X91" s="20"/>
      <c r="Y91" s="21"/>
    </row>
    <row r="92" spans="1:25" s="3" customFormat="1" ht="15" x14ac:dyDescent="0.25">
      <c r="A92" s="77" t="s">
        <v>1655</v>
      </c>
      <c r="B92" s="77"/>
      <c r="C92" s="77"/>
      <c r="D92" s="77"/>
      <c r="E92" s="77"/>
      <c r="F92" s="77"/>
      <c r="X92" s="20"/>
      <c r="Y92" s="21" t="s">
        <v>1655</v>
      </c>
    </row>
    <row r="93" spans="1:25" s="3" customFormat="1" ht="33.75" x14ac:dyDescent="0.25">
      <c r="A93" s="22" t="s">
        <v>880</v>
      </c>
      <c r="B93" s="23" t="s">
        <v>1641</v>
      </c>
      <c r="C93" s="24" t="s">
        <v>1642</v>
      </c>
      <c r="D93" s="22" t="s">
        <v>421</v>
      </c>
      <c r="E93" s="25"/>
      <c r="F93" s="26" t="s">
        <v>1656</v>
      </c>
      <c r="X93" s="20"/>
      <c r="Y93" s="21"/>
    </row>
    <row r="94" spans="1:25" s="3" customFormat="1" ht="15" x14ac:dyDescent="0.25">
      <c r="A94" s="27"/>
      <c r="B94" s="28" t="s">
        <v>1644</v>
      </c>
      <c r="C94" s="29" t="s">
        <v>1645</v>
      </c>
      <c r="D94" s="30" t="s">
        <v>350</v>
      </c>
      <c r="E94" s="31" t="s">
        <v>112</v>
      </c>
      <c r="F94" s="31" t="s">
        <v>1657</v>
      </c>
      <c r="X94" s="20"/>
      <c r="Y94" s="21"/>
    </row>
    <row r="95" spans="1:25" s="3" customFormat="1" ht="22.5" x14ac:dyDescent="0.25">
      <c r="A95" s="27"/>
      <c r="B95" s="28" t="s">
        <v>340</v>
      </c>
      <c r="C95" s="29" t="s">
        <v>341</v>
      </c>
      <c r="D95" s="30" t="s">
        <v>342</v>
      </c>
      <c r="E95" s="31" t="s">
        <v>1647</v>
      </c>
      <c r="F95" s="31" t="s">
        <v>1658</v>
      </c>
      <c r="X95" s="20"/>
      <c r="Y95" s="21"/>
    </row>
    <row r="96" spans="1:25" s="3" customFormat="1" ht="22.5" x14ac:dyDescent="0.25">
      <c r="A96" s="22" t="s">
        <v>682</v>
      </c>
      <c r="B96" s="23" t="s">
        <v>1659</v>
      </c>
      <c r="C96" s="24" t="s">
        <v>1660</v>
      </c>
      <c r="D96" s="22" t="s">
        <v>198</v>
      </c>
      <c r="E96" s="25"/>
      <c r="F96" s="26" t="s">
        <v>1661</v>
      </c>
      <c r="X96" s="20"/>
      <c r="Y96" s="21"/>
    </row>
    <row r="97" spans="1:25" s="3" customFormat="1" ht="22.5" x14ac:dyDescent="0.25">
      <c r="A97" s="22" t="s">
        <v>888</v>
      </c>
      <c r="B97" s="23" t="s">
        <v>1662</v>
      </c>
      <c r="C97" s="24" t="s">
        <v>1663</v>
      </c>
      <c r="D97" s="22" t="s">
        <v>350</v>
      </c>
      <c r="E97" s="25"/>
      <c r="F97" s="26" t="s">
        <v>1664</v>
      </c>
      <c r="X97" s="20"/>
      <c r="Y97" s="21"/>
    </row>
    <row r="98" spans="1:25" s="3" customFormat="1" ht="15" x14ac:dyDescent="0.25">
      <c r="A98" s="77" t="s">
        <v>1665</v>
      </c>
      <c r="B98" s="77"/>
      <c r="C98" s="77"/>
      <c r="D98" s="77"/>
      <c r="E98" s="77"/>
      <c r="F98" s="77"/>
      <c r="X98" s="20"/>
      <c r="Y98" s="21" t="s">
        <v>1665</v>
      </c>
    </row>
    <row r="99" spans="1:25" s="3" customFormat="1" ht="22.5" x14ac:dyDescent="0.25">
      <c r="A99" s="22" t="s">
        <v>687</v>
      </c>
      <c r="B99" s="23" t="s">
        <v>1666</v>
      </c>
      <c r="C99" s="24" t="s">
        <v>1667</v>
      </c>
      <c r="D99" s="22" t="s">
        <v>421</v>
      </c>
      <c r="E99" s="25"/>
      <c r="F99" s="26" t="s">
        <v>1668</v>
      </c>
      <c r="X99" s="20"/>
      <c r="Y99" s="21"/>
    </row>
    <row r="100" spans="1:25" s="3" customFormat="1" ht="15" x14ac:dyDescent="0.25">
      <c r="A100" s="27"/>
      <c r="B100" s="28" t="s">
        <v>875</v>
      </c>
      <c r="C100" s="29" t="s">
        <v>876</v>
      </c>
      <c r="D100" s="30" t="s">
        <v>73</v>
      </c>
      <c r="E100" s="31" t="s">
        <v>1669</v>
      </c>
      <c r="F100" s="31" t="s">
        <v>1670</v>
      </c>
      <c r="X100" s="20"/>
      <c r="Y100" s="21"/>
    </row>
    <row r="101" spans="1:25" s="3" customFormat="1" ht="15" x14ac:dyDescent="0.25">
      <c r="A101" s="27"/>
      <c r="B101" s="28" t="s">
        <v>382</v>
      </c>
      <c r="C101" s="29" t="s">
        <v>383</v>
      </c>
      <c r="D101" s="30" t="s">
        <v>73</v>
      </c>
      <c r="E101" s="31" t="s">
        <v>1671</v>
      </c>
      <c r="F101" s="31" t="s">
        <v>1672</v>
      </c>
      <c r="X101" s="20"/>
      <c r="Y101" s="21"/>
    </row>
    <row r="102" spans="1:25" s="3" customFormat="1" ht="15" x14ac:dyDescent="0.25">
      <c r="A102" s="27"/>
      <c r="B102" s="28" t="s">
        <v>1673</v>
      </c>
      <c r="C102" s="29" t="s">
        <v>1674</v>
      </c>
      <c r="D102" s="30" t="s">
        <v>48</v>
      </c>
      <c r="E102" s="31" t="s">
        <v>372</v>
      </c>
      <c r="F102" s="31" t="s">
        <v>1675</v>
      </c>
      <c r="X102" s="20"/>
      <c r="Y102" s="21"/>
    </row>
    <row r="103" spans="1:25" s="3" customFormat="1" ht="22.5" x14ac:dyDescent="0.25">
      <c r="A103" s="27"/>
      <c r="B103" s="28" t="s">
        <v>1676</v>
      </c>
      <c r="C103" s="29" t="s">
        <v>1677</v>
      </c>
      <c r="D103" s="30" t="s">
        <v>44</v>
      </c>
      <c r="E103" s="31" t="s">
        <v>1678</v>
      </c>
      <c r="F103" s="31" t="s">
        <v>1173</v>
      </c>
      <c r="X103" s="20"/>
      <c r="Y103" s="21"/>
    </row>
    <row r="104" spans="1:25" s="3" customFormat="1" ht="15" x14ac:dyDescent="0.25">
      <c r="A104" s="27"/>
      <c r="B104" s="28" t="s">
        <v>405</v>
      </c>
      <c r="C104" s="29" t="s">
        <v>406</v>
      </c>
      <c r="D104" s="30" t="s">
        <v>407</v>
      </c>
      <c r="E104" s="31" t="s">
        <v>1381</v>
      </c>
      <c r="F104" s="31" t="s">
        <v>1679</v>
      </c>
      <c r="X104" s="20"/>
      <c r="Y104" s="21"/>
    </row>
    <row r="105" spans="1:25" s="3" customFormat="1" ht="15" x14ac:dyDescent="0.25">
      <c r="A105" s="27"/>
      <c r="B105" s="28" t="s">
        <v>1680</v>
      </c>
      <c r="C105" s="29" t="s">
        <v>1681</v>
      </c>
      <c r="D105" s="30" t="s">
        <v>407</v>
      </c>
      <c r="E105" s="31" t="s">
        <v>1209</v>
      </c>
      <c r="F105" s="31" t="s">
        <v>1682</v>
      </c>
      <c r="X105" s="20"/>
      <c r="Y105" s="21"/>
    </row>
    <row r="106" spans="1:25" s="3" customFormat="1" ht="15" x14ac:dyDescent="0.25">
      <c r="A106" s="27"/>
      <c r="B106" s="28" t="s">
        <v>1683</v>
      </c>
      <c r="C106" s="29" t="s">
        <v>1684</v>
      </c>
      <c r="D106" s="30" t="s">
        <v>350</v>
      </c>
      <c r="E106" s="31" t="s">
        <v>53</v>
      </c>
      <c r="F106" s="31" t="s">
        <v>1685</v>
      </c>
      <c r="X106" s="20"/>
      <c r="Y106" s="21"/>
    </row>
    <row r="107" spans="1:25" s="3" customFormat="1" ht="22.5" x14ac:dyDescent="0.25">
      <c r="A107" s="27"/>
      <c r="B107" s="28" t="s">
        <v>340</v>
      </c>
      <c r="C107" s="29" t="s">
        <v>341</v>
      </c>
      <c r="D107" s="30" t="s">
        <v>342</v>
      </c>
      <c r="E107" s="31" t="s">
        <v>1686</v>
      </c>
      <c r="F107" s="31" t="s">
        <v>1687</v>
      </c>
      <c r="X107" s="20"/>
      <c r="Y107" s="21"/>
    </row>
    <row r="108" spans="1:25" s="3" customFormat="1" ht="33.75" x14ac:dyDescent="0.25">
      <c r="A108" s="22" t="s">
        <v>890</v>
      </c>
      <c r="B108" s="23" t="s">
        <v>1688</v>
      </c>
      <c r="C108" s="24" t="s">
        <v>1689</v>
      </c>
      <c r="D108" s="22" t="s">
        <v>198</v>
      </c>
      <c r="E108" s="25"/>
      <c r="F108" s="26" t="s">
        <v>1690</v>
      </c>
      <c r="X108" s="20"/>
      <c r="Y108" s="21"/>
    </row>
    <row r="109" spans="1:25" s="3" customFormat="1" ht="15" x14ac:dyDescent="0.25">
      <c r="A109" s="77" t="s">
        <v>1691</v>
      </c>
      <c r="B109" s="77"/>
      <c r="C109" s="77"/>
      <c r="D109" s="77"/>
      <c r="E109" s="77"/>
      <c r="F109" s="77"/>
      <c r="X109" s="20"/>
      <c r="Y109" s="21" t="s">
        <v>1691</v>
      </c>
    </row>
    <row r="110" spans="1:25" s="3" customFormat="1" ht="22.5" x14ac:dyDescent="0.25">
      <c r="A110" s="22" t="s">
        <v>129</v>
      </c>
      <c r="B110" s="23" t="s">
        <v>1692</v>
      </c>
      <c r="C110" s="24" t="s">
        <v>1693</v>
      </c>
      <c r="D110" s="22" t="s">
        <v>421</v>
      </c>
      <c r="E110" s="25"/>
      <c r="F110" s="26" t="s">
        <v>1694</v>
      </c>
      <c r="X110" s="20"/>
      <c r="Y110" s="21"/>
    </row>
    <row r="111" spans="1:25" s="3" customFormat="1" ht="15" x14ac:dyDescent="0.25">
      <c r="A111" s="27"/>
      <c r="B111" s="28" t="s">
        <v>382</v>
      </c>
      <c r="C111" s="29" t="s">
        <v>383</v>
      </c>
      <c r="D111" s="30" t="s">
        <v>73</v>
      </c>
      <c r="E111" s="31" t="s">
        <v>1695</v>
      </c>
      <c r="F111" s="31" t="s">
        <v>1696</v>
      </c>
      <c r="X111" s="20"/>
      <c r="Y111" s="21"/>
    </row>
    <row r="112" spans="1:25" s="3" customFormat="1" ht="15" x14ac:dyDescent="0.25">
      <c r="A112" s="27"/>
      <c r="B112" s="28" t="s">
        <v>1697</v>
      </c>
      <c r="C112" s="29" t="s">
        <v>1698</v>
      </c>
      <c r="D112" s="30" t="s">
        <v>73</v>
      </c>
      <c r="E112" s="31" t="s">
        <v>456</v>
      </c>
      <c r="F112" s="31" t="s">
        <v>484</v>
      </c>
      <c r="X112" s="20"/>
      <c r="Y112" s="21"/>
    </row>
    <row r="113" spans="1:25" s="3" customFormat="1" ht="22.5" x14ac:dyDescent="0.25">
      <c r="A113" s="27"/>
      <c r="B113" s="28" t="s">
        <v>340</v>
      </c>
      <c r="C113" s="29" t="s">
        <v>341</v>
      </c>
      <c r="D113" s="30" t="s">
        <v>342</v>
      </c>
      <c r="E113" s="31" t="s">
        <v>1699</v>
      </c>
      <c r="F113" s="31" t="s">
        <v>1700</v>
      </c>
      <c r="X113" s="20"/>
      <c r="Y113" s="21"/>
    </row>
    <row r="114" spans="1:25" s="3" customFormat="1" ht="22.5" x14ac:dyDescent="0.25">
      <c r="A114" s="22" t="s">
        <v>891</v>
      </c>
      <c r="B114" s="23" t="s">
        <v>1701</v>
      </c>
      <c r="C114" s="24" t="s">
        <v>1702</v>
      </c>
      <c r="D114" s="22" t="s">
        <v>425</v>
      </c>
      <c r="E114" s="25"/>
      <c r="F114" s="26" t="s">
        <v>1703</v>
      </c>
      <c r="X114" s="20"/>
      <c r="Y114" s="21"/>
    </row>
    <row r="115" spans="1:25" s="3" customFormat="1" ht="15" x14ac:dyDescent="0.25">
      <c r="A115" s="77" t="s">
        <v>1704</v>
      </c>
      <c r="B115" s="77"/>
      <c r="C115" s="77"/>
      <c r="D115" s="77"/>
      <c r="E115" s="77"/>
      <c r="F115" s="77"/>
      <c r="X115" s="20"/>
      <c r="Y115" s="21" t="s">
        <v>1704</v>
      </c>
    </row>
    <row r="116" spans="1:25" s="3" customFormat="1" ht="22.5" x14ac:dyDescent="0.25">
      <c r="A116" s="22" t="s">
        <v>892</v>
      </c>
      <c r="B116" s="23" t="s">
        <v>1705</v>
      </c>
      <c r="C116" s="24" t="s">
        <v>1706</v>
      </c>
      <c r="D116" s="22" t="s">
        <v>335</v>
      </c>
      <c r="E116" s="25"/>
      <c r="F116" s="26" t="s">
        <v>865</v>
      </c>
      <c r="X116" s="20"/>
      <c r="Y116" s="21"/>
    </row>
    <row r="117" spans="1:25" s="3" customFormat="1" ht="15" x14ac:dyDescent="0.25">
      <c r="A117" s="27"/>
      <c r="B117" s="28" t="s">
        <v>1707</v>
      </c>
      <c r="C117" s="29" t="s">
        <v>1708</v>
      </c>
      <c r="D117" s="30" t="s">
        <v>44</v>
      </c>
      <c r="E117" s="31" t="s">
        <v>433</v>
      </c>
      <c r="F117" s="31" t="s">
        <v>1709</v>
      </c>
      <c r="X117" s="20"/>
      <c r="Y117" s="21"/>
    </row>
    <row r="118" spans="1:25" s="3" customFormat="1" ht="15" x14ac:dyDescent="0.25">
      <c r="A118" s="27"/>
      <c r="B118" s="28" t="s">
        <v>1266</v>
      </c>
      <c r="C118" s="29" t="s">
        <v>1267</v>
      </c>
      <c r="D118" s="30" t="s">
        <v>73</v>
      </c>
      <c r="E118" s="31" t="s">
        <v>973</v>
      </c>
      <c r="F118" s="31" t="s">
        <v>1710</v>
      </c>
      <c r="X118" s="20"/>
      <c r="Y118" s="21"/>
    </row>
    <row r="119" spans="1:25" s="3" customFormat="1" ht="15" x14ac:dyDescent="0.25">
      <c r="A119" s="27"/>
      <c r="B119" s="28" t="s">
        <v>1711</v>
      </c>
      <c r="C119" s="29" t="s">
        <v>1712</v>
      </c>
      <c r="D119" s="30" t="s">
        <v>73</v>
      </c>
      <c r="E119" s="31" t="s">
        <v>1713</v>
      </c>
      <c r="F119" s="31" t="s">
        <v>1714</v>
      </c>
      <c r="X119" s="20"/>
      <c r="Y119" s="21"/>
    </row>
    <row r="120" spans="1:25" s="3" customFormat="1" ht="22.5" x14ac:dyDescent="0.25">
      <c r="A120" s="27"/>
      <c r="B120" s="28" t="s">
        <v>340</v>
      </c>
      <c r="C120" s="29" t="s">
        <v>341</v>
      </c>
      <c r="D120" s="30" t="s">
        <v>342</v>
      </c>
      <c r="E120" s="31" t="s">
        <v>1607</v>
      </c>
      <c r="F120" s="31" t="s">
        <v>1715</v>
      </c>
      <c r="X120" s="20"/>
      <c r="Y120" s="21"/>
    </row>
    <row r="121" spans="1:25" s="3" customFormat="1" ht="15" x14ac:dyDescent="0.25">
      <c r="A121" s="77" t="s">
        <v>1716</v>
      </c>
      <c r="B121" s="77"/>
      <c r="C121" s="77"/>
      <c r="D121" s="77"/>
      <c r="E121" s="77"/>
      <c r="F121" s="77"/>
      <c r="X121" s="20"/>
      <c r="Y121" s="21" t="s">
        <v>1716</v>
      </c>
    </row>
    <row r="122" spans="1:25" s="3" customFormat="1" ht="22.5" x14ac:dyDescent="0.25">
      <c r="A122" s="22" t="s">
        <v>893</v>
      </c>
      <c r="B122" s="23" t="s">
        <v>451</v>
      </c>
      <c r="C122" s="24" t="s">
        <v>452</v>
      </c>
      <c r="D122" s="22" t="s">
        <v>421</v>
      </c>
      <c r="E122" s="25"/>
      <c r="F122" s="26" t="s">
        <v>1717</v>
      </c>
      <c r="X122" s="20"/>
      <c r="Y122" s="21"/>
    </row>
    <row r="123" spans="1:25" s="3" customFormat="1" ht="15" x14ac:dyDescent="0.25">
      <c r="A123" s="27"/>
      <c r="B123" s="28" t="s">
        <v>454</v>
      </c>
      <c r="C123" s="29" t="s">
        <v>455</v>
      </c>
      <c r="D123" s="30" t="s">
        <v>358</v>
      </c>
      <c r="E123" s="31" t="s">
        <v>456</v>
      </c>
      <c r="F123" s="31" t="s">
        <v>1549</v>
      </c>
      <c r="X123" s="20"/>
      <c r="Y123" s="21"/>
    </row>
    <row r="124" spans="1:25" s="3" customFormat="1" ht="15" x14ac:dyDescent="0.25">
      <c r="A124" s="27"/>
      <c r="B124" s="28" t="s">
        <v>458</v>
      </c>
      <c r="C124" s="29" t="s">
        <v>459</v>
      </c>
      <c r="D124" s="30" t="s">
        <v>44</v>
      </c>
      <c r="E124" s="31" t="s">
        <v>376</v>
      </c>
      <c r="F124" s="31" t="s">
        <v>1718</v>
      </c>
      <c r="X124" s="20"/>
      <c r="Y124" s="21"/>
    </row>
    <row r="125" spans="1:25" s="3" customFormat="1" ht="22.5" x14ac:dyDescent="0.25">
      <c r="A125" s="27"/>
      <c r="B125" s="28" t="s">
        <v>340</v>
      </c>
      <c r="C125" s="29" t="s">
        <v>341</v>
      </c>
      <c r="D125" s="30" t="s">
        <v>342</v>
      </c>
      <c r="E125" s="31" t="s">
        <v>461</v>
      </c>
      <c r="F125" s="31" t="s">
        <v>1719</v>
      </c>
      <c r="X125" s="20"/>
      <c r="Y125" s="21"/>
    </row>
    <row r="126" spans="1:25" s="3" customFormat="1" ht="15" x14ac:dyDescent="0.25">
      <c r="A126" s="22" t="s">
        <v>895</v>
      </c>
      <c r="B126" s="23" t="s">
        <v>1720</v>
      </c>
      <c r="C126" s="24" t="s">
        <v>1721</v>
      </c>
      <c r="D126" s="22" t="s">
        <v>198</v>
      </c>
      <c r="E126" s="25"/>
      <c r="F126" s="26" t="s">
        <v>1722</v>
      </c>
      <c r="X126" s="20"/>
      <c r="Y126" s="21"/>
    </row>
    <row r="127" spans="1:25" s="3" customFormat="1" ht="15" x14ac:dyDescent="0.25">
      <c r="A127" s="77" t="s">
        <v>1723</v>
      </c>
      <c r="B127" s="77"/>
      <c r="C127" s="77"/>
      <c r="D127" s="77"/>
      <c r="E127" s="77"/>
      <c r="F127" s="77"/>
      <c r="X127" s="20"/>
      <c r="Y127" s="21" t="s">
        <v>1723</v>
      </c>
    </row>
    <row r="128" spans="1:25" s="3" customFormat="1" ht="67.5" x14ac:dyDescent="0.25">
      <c r="A128" s="22" t="s">
        <v>896</v>
      </c>
      <c r="B128" s="23" t="s">
        <v>1724</v>
      </c>
      <c r="C128" s="24" t="s">
        <v>1725</v>
      </c>
      <c r="D128" s="22" t="s">
        <v>44</v>
      </c>
      <c r="E128" s="25"/>
      <c r="F128" s="26" t="s">
        <v>1726</v>
      </c>
      <c r="X128" s="20"/>
      <c r="Y128" s="21"/>
    </row>
    <row r="129" spans="1:25" s="3" customFormat="1" ht="15" x14ac:dyDescent="0.25">
      <c r="A129" s="27"/>
      <c r="B129" s="28" t="s">
        <v>382</v>
      </c>
      <c r="C129" s="29" t="s">
        <v>383</v>
      </c>
      <c r="D129" s="30" t="s">
        <v>73</v>
      </c>
      <c r="E129" s="31" t="s">
        <v>1727</v>
      </c>
      <c r="F129" s="31" t="s">
        <v>1728</v>
      </c>
      <c r="X129" s="20"/>
      <c r="Y129" s="21"/>
    </row>
    <row r="130" spans="1:25" s="3" customFormat="1" ht="15" x14ac:dyDescent="0.25">
      <c r="A130" s="27"/>
      <c r="B130" s="28" t="s">
        <v>385</v>
      </c>
      <c r="C130" s="29" t="s">
        <v>386</v>
      </c>
      <c r="D130" s="30" t="s">
        <v>73</v>
      </c>
      <c r="E130" s="31" t="s">
        <v>1729</v>
      </c>
      <c r="F130" s="31" t="s">
        <v>1730</v>
      </c>
      <c r="X130" s="20"/>
      <c r="Y130" s="21"/>
    </row>
    <row r="131" spans="1:25" s="3" customFormat="1" ht="22.5" x14ac:dyDescent="0.25">
      <c r="A131" s="27"/>
      <c r="B131" s="28" t="s">
        <v>340</v>
      </c>
      <c r="C131" s="29" t="s">
        <v>341</v>
      </c>
      <c r="D131" s="30" t="s">
        <v>342</v>
      </c>
      <c r="E131" s="31" t="s">
        <v>1731</v>
      </c>
      <c r="F131" s="31" t="s">
        <v>1732</v>
      </c>
      <c r="X131" s="20"/>
      <c r="Y131" s="21"/>
    </row>
    <row r="132" spans="1:25" s="3" customFormat="1" ht="22.5" x14ac:dyDescent="0.25">
      <c r="A132" s="22" t="s">
        <v>1320</v>
      </c>
      <c r="B132" s="23" t="s">
        <v>1733</v>
      </c>
      <c r="C132" s="24" t="s">
        <v>1734</v>
      </c>
      <c r="D132" s="22" t="s">
        <v>198</v>
      </c>
      <c r="E132" s="25"/>
      <c r="F132" s="26" t="s">
        <v>1735</v>
      </c>
      <c r="X132" s="20"/>
      <c r="Y132" s="21"/>
    </row>
    <row r="133" spans="1:25" s="3" customFormat="1" ht="22.5" x14ac:dyDescent="0.25">
      <c r="A133" s="22" t="s">
        <v>1321</v>
      </c>
      <c r="B133" s="23" t="s">
        <v>1736</v>
      </c>
      <c r="C133" s="24" t="s">
        <v>1737</v>
      </c>
      <c r="D133" s="22" t="s">
        <v>198</v>
      </c>
      <c r="E133" s="25"/>
      <c r="F133" s="26" t="s">
        <v>1738</v>
      </c>
      <c r="X133" s="20"/>
      <c r="Y133" s="21"/>
    </row>
    <row r="134" spans="1:25" s="3" customFormat="1" ht="22.5" x14ac:dyDescent="0.25">
      <c r="A134" s="22" t="s">
        <v>1323</v>
      </c>
      <c r="B134" s="23" t="s">
        <v>1739</v>
      </c>
      <c r="C134" s="24" t="s">
        <v>1740</v>
      </c>
      <c r="D134" s="22" t="s">
        <v>198</v>
      </c>
      <c r="E134" s="25"/>
      <c r="F134" s="26" t="s">
        <v>1738</v>
      </c>
      <c r="X134" s="20"/>
      <c r="Y134" s="21"/>
    </row>
    <row r="135" spans="1:25" s="3" customFormat="1" ht="33.75" x14ac:dyDescent="0.25">
      <c r="A135" s="22" t="s">
        <v>1325</v>
      </c>
      <c r="B135" s="23" t="s">
        <v>1741</v>
      </c>
      <c r="C135" s="24" t="s">
        <v>1742</v>
      </c>
      <c r="D135" s="22" t="s">
        <v>79</v>
      </c>
      <c r="E135" s="25"/>
      <c r="F135" s="26" t="s">
        <v>250</v>
      </c>
      <c r="X135" s="20"/>
      <c r="Y135" s="21"/>
    </row>
    <row r="136" spans="1:25" s="3" customFormat="1" ht="33.75" x14ac:dyDescent="0.25">
      <c r="A136" s="22" t="s">
        <v>1090</v>
      </c>
      <c r="B136" s="23" t="s">
        <v>1743</v>
      </c>
      <c r="C136" s="24" t="s">
        <v>1744</v>
      </c>
      <c r="D136" s="22" t="s">
        <v>79</v>
      </c>
      <c r="E136" s="25"/>
      <c r="F136" s="26" t="s">
        <v>250</v>
      </c>
      <c r="X136" s="20"/>
      <c r="Y136" s="21"/>
    </row>
    <row r="137" spans="1:25" s="3" customFormat="1" ht="33.75" x14ac:dyDescent="0.25">
      <c r="A137" s="22" t="s">
        <v>1337</v>
      </c>
      <c r="B137" s="23" t="s">
        <v>1745</v>
      </c>
      <c r="C137" s="24" t="s">
        <v>1746</v>
      </c>
      <c r="D137" s="22" t="s">
        <v>79</v>
      </c>
      <c r="E137" s="25"/>
      <c r="F137" s="26" t="s">
        <v>366</v>
      </c>
      <c r="X137" s="20"/>
      <c r="Y137" s="21"/>
    </row>
    <row r="138" spans="1:25" s="3" customFormat="1" ht="22.5" x14ac:dyDescent="0.25">
      <c r="A138" s="22" t="s">
        <v>1339</v>
      </c>
      <c r="B138" s="23" t="s">
        <v>1747</v>
      </c>
      <c r="C138" s="24" t="s">
        <v>1748</v>
      </c>
      <c r="D138" s="22" t="s">
        <v>79</v>
      </c>
      <c r="E138" s="25"/>
      <c r="F138" s="26" t="s">
        <v>80</v>
      </c>
      <c r="X138" s="20"/>
      <c r="Y138" s="21"/>
    </row>
    <row r="139" spans="1:25" s="3" customFormat="1" ht="22.5" x14ac:dyDescent="0.25">
      <c r="A139" s="22" t="s">
        <v>1340</v>
      </c>
      <c r="B139" s="23" t="s">
        <v>1749</v>
      </c>
      <c r="C139" s="24" t="s">
        <v>1750</v>
      </c>
      <c r="D139" s="22" t="s">
        <v>79</v>
      </c>
      <c r="E139" s="25"/>
      <c r="F139" s="26" t="s">
        <v>366</v>
      </c>
      <c r="X139" s="20"/>
      <c r="Y139" s="21"/>
    </row>
    <row r="140" spans="1:25" s="3" customFormat="1" ht="22.5" x14ac:dyDescent="0.25">
      <c r="A140" s="22" t="s">
        <v>1342</v>
      </c>
      <c r="B140" s="23" t="s">
        <v>1751</v>
      </c>
      <c r="C140" s="24" t="s">
        <v>1752</v>
      </c>
      <c r="D140" s="22" t="s">
        <v>79</v>
      </c>
      <c r="E140" s="25"/>
      <c r="F140" s="26" t="s">
        <v>569</v>
      </c>
      <c r="X140" s="20"/>
      <c r="Y140" s="21"/>
    </row>
    <row r="141" spans="1:25" s="3" customFormat="1" ht="15" x14ac:dyDescent="0.25">
      <c r="A141" s="76" t="s">
        <v>1753</v>
      </c>
      <c r="B141" s="76"/>
      <c r="C141" s="76"/>
      <c r="D141" s="76"/>
      <c r="E141" s="76"/>
      <c r="F141" s="76"/>
      <c r="X141" s="20" t="s">
        <v>1753</v>
      </c>
      <c r="Y141" s="21"/>
    </row>
    <row r="142" spans="1:25" s="3" customFormat="1" ht="15" x14ac:dyDescent="0.25">
      <c r="A142" s="77" t="s">
        <v>1754</v>
      </c>
      <c r="B142" s="77"/>
      <c r="C142" s="77"/>
      <c r="D142" s="77"/>
      <c r="E142" s="77"/>
      <c r="F142" s="77"/>
      <c r="X142" s="20"/>
      <c r="Y142" s="21" t="s">
        <v>1754</v>
      </c>
    </row>
    <row r="143" spans="1:25" s="3" customFormat="1" ht="22.5" x14ac:dyDescent="0.25">
      <c r="A143" s="22" t="s">
        <v>1344</v>
      </c>
      <c r="B143" s="23" t="s">
        <v>419</v>
      </c>
      <c r="C143" s="24" t="s">
        <v>420</v>
      </c>
      <c r="D143" s="22" t="s">
        <v>421</v>
      </c>
      <c r="E143" s="25"/>
      <c r="F143" s="26" t="s">
        <v>1755</v>
      </c>
      <c r="X143" s="20"/>
      <c r="Y143" s="21"/>
    </row>
    <row r="144" spans="1:25" s="3" customFormat="1" ht="15" x14ac:dyDescent="0.25">
      <c r="A144" s="27"/>
      <c r="B144" s="28" t="s">
        <v>423</v>
      </c>
      <c r="C144" s="29" t="s">
        <v>424</v>
      </c>
      <c r="D144" s="30" t="s">
        <v>425</v>
      </c>
      <c r="E144" s="31" t="s">
        <v>426</v>
      </c>
      <c r="F144" s="31" t="s">
        <v>1756</v>
      </c>
      <c r="X144" s="20"/>
      <c r="Y144" s="21"/>
    </row>
    <row r="145" spans="1:25" s="3" customFormat="1" ht="15" x14ac:dyDescent="0.25">
      <c r="A145" s="27"/>
      <c r="B145" s="28" t="s">
        <v>427</v>
      </c>
      <c r="C145" s="29" t="s">
        <v>428</v>
      </c>
      <c r="D145" s="30" t="s">
        <v>44</v>
      </c>
      <c r="E145" s="31" t="s">
        <v>429</v>
      </c>
      <c r="F145" s="31" t="s">
        <v>1757</v>
      </c>
      <c r="X145" s="20"/>
      <c r="Y145" s="21"/>
    </row>
    <row r="146" spans="1:25" s="3" customFormat="1" ht="15" x14ac:dyDescent="0.25">
      <c r="A146" s="27"/>
      <c r="B146" s="28" t="s">
        <v>431</v>
      </c>
      <c r="C146" s="29" t="s">
        <v>432</v>
      </c>
      <c r="D146" s="30" t="s">
        <v>44</v>
      </c>
      <c r="E146" s="31" t="s">
        <v>433</v>
      </c>
      <c r="F146" s="31" t="s">
        <v>1758</v>
      </c>
      <c r="X146" s="20"/>
      <c r="Y146" s="21"/>
    </row>
    <row r="147" spans="1:25" s="3" customFormat="1" ht="22.5" x14ac:dyDescent="0.25">
      <c r="A147" s="27"/>
      <c r="B147" s="28" t="s">
        <v>340</v>
      </c>
      <c r="C147" s="29" t="s">
        <v>341</v>
      </c>
      <c r="D147" s="30" t="s">
        <v>342</v>
      </c>
      <c r="E147" s="31" t="s">
        <v>435</v>
      </c>
      <c r="F147" s="31" t="s">
        <v>1759</v>
      </c>
      <c r="X147" s="20"/>
      <c r="Y147" s="21"/>
    </row>
    <row r="148" spans="1:25" s="3" customFormat="1" ht="33.75" x14ac:dyDescent="0.25">
      <c r="A148" s="22" t="s">
        <v>1346</v>
      </c>
      <c r="B148" s="23" t="s">
        <v>1569</v>
      </c>
      <c r="C148" s="24" t="s">
        <v>1570</v>
      </c>
      <c r="D148" s="22" t="s">
        <v>421</v>
      </c>
      <c r="E148" s="25"/>
      <c r="F148" s="26" t="s">
        <v>1760</v>
      </c>
      <c r="X148" s="20"/>
      <c r="Y148" s="21"/>
    </row>
    <row r="149" spans="1:25" s="3" customFormat="1" ht="15" x14ac:dyDescent="0.25">
      <c r="A149" s="27"/>
      <c r="B149" s="28" t="s">
        <v>423</v>
      </c>
      <c r="C149" s="29" t="s">
        <v>424</v>
      </c>
      <c r="D149" s="30" t="s">
        <v>425</v>
      </c>
      <c r="E149" s="31" t="s">
        <v>1572</v>
      </c>
      <c r="F149" s="31" t="s">
        <v>1761</v>
      </c>
      <c r="X149" s="20"/>
      <c r="Y149" s="21"/>
    </row>
    <row r="150" spans="1:25" s="3" customFormat="1" ht="15" x14ac:dyDescent="0.25">
      <c r="A150" s="27"/>
      <c r="B150" s="28" t="s">
        <v>458</v>
      </c>
      <c r="C150" s="29" t="s">
        <v>459</v>
      </c>
      <c r="D150" s="30" t="s">
        <v>44</v>
      </c>
      <c r="E150" s="31" t="s">
        <v>1039</v>
      </c>
      <c r="F150" s="31" t="s">
        <v>1762</v>
      </c>
      <c r="X150" s="20"/>
      <c r="Y150" s="21"/>
    </row>
    <row r="151" spans="1:25" s="3" customFormat="1" ht="15" x14ac:dyDescent="0.25">
      <c r="A151" s="27"/>
      <c r="B151" s="28" t="s">
        <v>427</v>
      </c>
      <c r="C151" s="29" t="s">
        <v>428</v>
      </c>
      <c r="D151" s="30" t="s">
        <v>44</v>
      </c>
      <c r="E151" s="31" t="s">
        <v>1575</v>
      </c>
      <c r="F151" s="31" t="s">
        <v>1763</v>
      </c>
      <c r="X151" s="20"/>
      <c r="Y151" s="21"/>
    </row>
    <row r="152" spans="1:25" s="3" customFormat="1" ht="15" x14ac:dyDescent="0.25">
      <c r="A152" s="27"/>
      <c r="B152" s="28" t="s">
        <v>431</v>
      </c>
      <c r="C152" s="29" t="s">
        <v>432</v>
      </c>
      <c r="D152" s="30" t="s">
        <v>44</v>
      </c>
      <c r="E152" s="31" t="s">
        <v>1577</v>
      </c>
      <c r="F152" s="31" t="s">
        <v>1764</v>
      </c>
      <c r="X152" s="20"/>
      <c r="Y152" s="21"/>
    </row>
    <row r="153" spans="1:25" s="3" customFormat="1" ht="22.5" x14ac:dyDescent="0.25">
      <c r="A153" s="27"/>
      <c r="B153" s="28" t="s">
        <v>340</v>
      </c>
      <c r="C153" s="29" t="s">
        <v>341</v>
      </c>
      <c r="D153" s="30" t="s">
        <v>342</v>
      </c>
      <c r="E153" s="31" t="s">
        <v>1579</v>
      </c>
      <c r="F153" s="31" t="s">
        <v>1765</v>
      </c>
      <c r="X153" s="20"/>
      <c r="Y153" s="21"/>
    </row>
    <row r="154" spans="1:25" s="3" customFormat="1" ht="56.25" x14ac:dyDescent="0.25">
      <c r="A154" s="22" t="s">
        <v>1348</v>
      </c>
      <c r="B154" s="23" t="s">
        <v>1766</v>
      </c>
      <c r="C154" s="24" t="s">
        <v>1767</v>
      </c>
      <c r="D154" s="22" t="s">
        <v>198</v>
      </c>
      <c r="E154" s="25"/>
      <c r="F154" s="26" t="s">
        <v>1768</v>
      </c>
      <c r="X154" s="20"/>
      <c r="Y154" s="21"/>
    </row>
    <row r="155" spans="1:25" s="3" customFormat="1" ht="56.25" x14ac:dyDescent="0.25">
      <c r="A155" s="22" t="s">
        <v>1354</v>
      </c>
      <c r="B155" s="23" t="s">
        <v>1769</v>
      </c>
      <c r="C155" s="24" t="s">
        <v>1770</v>
      </c>
      <c r="D155" s="22" t="s">
        <v>198</v>
      </c>
      <c r="E155" s="25"/>
      <c r="F155" s="26" t="s">
        <v>1771</v>
      </c>
      <c r="X155" s="20"/>
      <c r="Y155" s="21"/>
    </row>
    <row r="156" spans="1:25" s="3" customFormat="1" ht="15" x14ac:dyDescent="0.25">
      <c r="A156" s="77" t="s">
        <v>1772</v>
      </c>
      <c r="B156" s="77"/>
      <c r="C156" s="77"/>
      <c r="D156" s="77"/>
      <c r="E156" s="77"/>
      <c r="F156" s="77"/>
      <c r="X156" s="20"/>
      <c r="Y156" s="21" t="s">
        <v>1772</v>
      </c>
    </row>
    <row r="157" spans="1:25" s="3" customFormat="1" ht="22.5" x14ac:dyDescent="0.25">
      <c r="A157" s="22" t="s">
        <v>1394</v>
      </c>
      <c r="B157" s="23" t="s">
        <v>419</v>
      </c>
      <c r="C157" s="24" t="s">
        <v>420</v>
      </c>
      <c r="D157" s="22" t="s">
        <v>421</v>
      </c>
      <c r="E157" s="25"/>
      <c r="F157" s="26" t="s">
        <v>1773</v>
      </c>
      <c r="X157" s="20"/>
      <c r="Y157" s="21"/>
    </row>
    <row r="158" spans="1:25" s="3" customFormat="1" ht="15" x14ac:dyDescent="0.25">
      <c r="A158" s="27"/>
      <c r="B158" s="28" t="s">
        <v>423</v>
      </c>
      <c r="C158" s="29" t="s">
        <v>424</v>
      </c>
      <c r="D158" s="30" t="s">
        <v>425</v>
      </c>
      <c r="E158" s="31" t="s">
        <v>426</v>
      </c>
      <c r="F158" s="31" t="s">
        <v>1774</v>
      </c>
      <c r="X158" s="20"/>
      <c r="Y158" s="21"/>
    </row>
    <row r="159" spans="1:25" s="3" customFormat="1" ht="15" x14ac:dyDescent="0.25">
      <c r="A159" s="27"/>
      <c r="B159" s="28" t="s">
        <v>427</v>
      </c>
      <c r="C159" s="29" t="s">
        <v>428</v>
      </c>
      <c r="D159" s="30" t="s">
        <v>44</v>
      </c>
      <c r="E159" s="31" t="s">
        <v>429</v>
      </c>
      <c r="F159" s="31" t="s">
        <v>1775</v>
      </c>
      <c r="X159" s="20"/>
      <c r="Y159" s="21"/>
    </row>
    <row r="160" spans="1:25" s="3" customFormat="1" ht="15" x14ac:dyDescent="0.25">
      <c r="A160" s="27"/>
      <c r="B160" s="28" t="s">
        <v>431</v>
      </c>
      <c r="C160" s="29" t="s">
        <v>432</v>
      </c>
      <c r="D160" s="30" t="s">
        <v>44</v>
      </c>
      <c r="E160" s="31" t="s">
        <v>433</v>
      </c>
      <c r="F160" s="31" t="s">
        <v>1776</v>
      </c>
      <c r="X160" s="20"/>
      <c r="Y160" s="21"/>
    </row>
    <row r="161" spans="1:25" s="3" customFormat="1" ht="22.5" x14ac:dyDescent="0.25">
      <c r="A161" s="27"/>
      <c r="B161" s="28" t="s">
        <v>340</v>
      </c>
      <c r="C161" s="29" t="s">
        <v>341</v>
      </c>
      <c r="D161" s="30" t="s">
        <v>342</v>
      </c>
      <c r="E161" s="31" t="s">
        <v>435</v>
      </c>
      <c r="F161" s="31" t="s">
        <v>1777</v>
      </c>
      <c r="X161" s="20"/>
      <c r="Y161" s="21"/>
    </row>
    <row r="162" spans="1:25" s="3" customFormat="1" ht="33.75" x14ac:dyDescent="0.25">
      <c r="A162" s="22" t="s">
        <v>1404</v>
      </c>
      <c r="B162" s="23" t="s">
        <v>1569</v>
      </c>
      <c r="C162" s="24" t="s">
        <v>1570</v>
      </c>
      <c r="D162" s="22" t="s">
        <v>421</v>
      </c>
      <c r="E162" s="25"/>
      <c r="F162" s="26" t="s">
        <v>1778</v>
      </c>
      <c r="X162" s="20"/>
      <c r="Y162" s="21"/>
    </row>
    <row r="163" spans="1:25" s="3" customFormat="1" ht="15" x14ac:dyDescent="0.25">
      <c r="A163" s="27"/>
      <c r="B163" s="28" t="s">
        <v>423</v>
      </c>
      <c r="C163" s="29" t="s">
        <v>424</v>
      </c>
      <c r="D163" s="30" t="s">
        <v>425</v>
      </c>
      <c r="E163" s="31" t="s">
        <v>1572</v>
      </c>
      <c r="F163" s="31" t="s">
        <v>1779</v>
      </c>
      <c r="X163" s="20"/>
      <c r="Y163" s="21"/>
    </row>
    <row r="164" spans="1:25" s="3" customFormat="1" ht="15" x14ac:dyDescent="0.25">
      <c r="A164" s="27"/>
      <c r="B164" s="28" t="s">
        <v>458</v>
      </c>
      <c r="C164" s="29" t="s">
        <v>459</v>
      </c>
      <c r="D164" s="30" t="s">
        <v>44</v>
      </c>
      <c r="E164" s="31" t="s">
        <v>1039</v>
      </c>
      <c r="F164" s="31" t="s">
        <v>1780</v>
      </c>
      <c r="X164" s="20"/>
      <c r="Y164" s="21"/>
    </row>
    <row r="165" spans="1:25" s="3" customFormat="1" ht="15" x14ac:dyDescent="0.25">
      <c r="A165" s="27"/>
      <c r="B165" s="28" t="s">
        <v>427</v>
      </c>
      <c r="C165" s="29" t="s">
        <v>428</v>
      </c>
      <c r="D165" s="30" t="s">
        <v>44</v>
      </c>
      <c r="E165" s="31" t="s">
        <v>1575</v>
      </c>
      <c r="F165" s="31" t="s">
        <v>1781</v>
      </c>
      <c r="X165" s="20"/>
      <c r="Y165" s="21"/>
    </row>
    <row r="166" spans="1:25" s="3" customFormat="1" ht="15" x14ac:dyDescent="0.25">
      <c r="A166" s="27"/>
      <c r="B166" s="28" t="s">
        <v>431</v>
      </c>
      <c r="C166" s="29" t="s">
        <v>432</v>
      </c>
      <c r="D166" s="30" t="s">
        <v>44</v>
      </c>
      <c r="E166" s="31" t="s">
        <v>1577</v>
      </c>
      <c r="F166" s="31" t="s">
        <v>1782</v>
      </c>
      <c r="X166" s="20"/>
      <c r="Y166" s="21"/>
    </row>
    <row r="167" spans="1:25" s="3" customFormat="1" ht="22.5" x14ac:dyDescent="0.25">
      <c r="A167" s="27"/>
      <c r="B167" s="28" t="s">
        <v>340</v>
      </c>
      <c r="C167" s="29" t="s">
        <v>341</v>
      </c>
      <c r="D167" s="30" t="s">
        <v>342</v>
      </c>
      <c r="E167" s="31" t="s">
        <v>1579</v>
      </c>
      <c r="F167" s="31" t="s">
        <v>1783</v>
      </c>
      <c r="X167" s="20"/>
      <c r="Y167" s="21"/>
    </row>
    <row r="168" spans="1:25" s="3" customFormat="1" ht="56.25" x14ac:dyDescent="0.25">
      <c r="A168" s="22" t="s">
        <v>1405</v>
      </c>
      <c r="B168" s="23" t="s">
        <v>1784</v>
      </c>
      <c r="C168" s="24" t="s">
        <v>1785</v>
      </c>
      <c r="D168" s="22" t="s">
        <v>198</v>
      </c>
      <c r="E168" s="25"/>
      <c r="F168" s="26" t="s">
        <v>1786</v>
      </c>
      <c r="X168" s="20"/>
      <c r="Y168" s="21"/>
    </row>
    <row r="169" spans="1:25" s="3" customFormat="1" ht="15" x14ac:dyDescent="0.25">
      <c r="A169" s="77" t="s">
        <v>1787</v>
      </c>
      <c r="B169" s="77"/>
      <c r="C169" s="77"/>
      <c r="D169" s="77"/>
      <c r="E169" s="77"/>
      <c r="F169" s="77"/>
      <c r="X169" s="20"/>
      <c r="Y169" s="21" t="s">
        <v>1787</v>
      </c>
    </row>
    <row r="170" spans="1:25" s="3" customFormat="1" ht="22.5" x14ac:dyDescent="0.25">
      <c r="A170" s="22" t="s">
        <v>1409</v>
      </c>
      <c r="B170" s="23" t="s">
        <v>419</v>
      </c>
      <c r="C170" s="24" t="s">
        <v>420</v>
      </c>
      <c r="D170" s="22" t="s">
        <v>421</v>
      </c>
      <c r="E170" s="25"/>
      <c r="F170" s="26" t="s">
        <v>780</v>
      </c>
      <c r="X170" s="20"/>
      <c r="Y170" s="21"/>
    </row>
    <row r="171" spans="1:25" s="3" customFormat="1" ht="15" x14ac:dyDescent="0.25">
      <c r="A171" s="27"/>
      <c r="B171" s="28" t="s">
        <v>423</v>
      </c>
      <c r="C171" s="29" t="s">
        <v>424</v>
      </c>
      <c r="D171" s="30" t="s">
        <v>425</v>
      </c>
      <c r="E171" s="31" t="s">
        <v>426</v>
      </c>
      <c r="F171" s="31" t="s">
        <v>1273</v>
      </c>
      <c r="X171" s="20"/>
      <c r="Y171" s="21"/>
    </row>
    <row r="172" spans="1:25" s="3" customFormat="1" ht="15" x14ac:dyDescent="0.25">
      <c r="A172" s="27"/>
      <c r="B172" s="28" t="s">
        <v>427</v>
      </c>
      <c r="C172" s="29" t="s">
        <v>428</v>
      </c>
      <c r="D172" s="30" t="s">
        <v>44</v>
      </c>
      <c r="E172" s="31" t="s">
        <v>429</v>
      </c>
      <c r="F172" s="31" t="s">
        <v>649</v>
      </c>
      <c r="X172" s="20"/>
      <c r="Y172" s="21"/>
    </row>
    <row r="173" spans="1:25" s="3" customFormat="1" ht="15" x14ac:dyDescent="0.25">
      <c r="A173" s="27"/>
      <c r="B173" s="28" t="s">
        <v>431</v>
      </c>
      <c r="C173" s="29" t="s">
        <v>432</v>
      </c>
      <c r="D173" s="30" t="s">
        <v>44</v>
      </c>
      <c r="E173" s="31" t="s">
        <v>433</v>
      </c>
      <c r="F173" s="31" t="s">
        <v>1257</v>
      </c>
      <c r="X173" s="20"/>
      <c r="Y173" s="21"/>
    </row>
    <row r="174" spans="1:25" s="3" customFormat="1" ht="22.5" x14ac:dyDescent="0.25">
      <c r="A174" s="27"/>
      <c r="B174" s="28" t="s">
        <v>340</v>
      </c>
      <c r="C174" s="29" t="s">
        <v>341</v>
      </c>
      <c r="D174" s="30" t="s">
        <v>342</v>
      </c>
      <c r="E174" s="31" t="s">
        <v>435</v>
      </c>
      <c r="F174" s="31" t="s">
        <v>1788</v>
      </c>
      <c r="X174" s="20"/>
      <c r="Y174" s="21"/>
    </row>
    <row r="175" spans="1:25" s="3" customFormat="1" ht="56.25" x14ac:dyDescent="0.25">
      <c r="A175" s="22" t="s">
        <v>1447</v>
      </c>
      <c r="B175" s="23" t="s">
        <v>1789</v>
      </c>
      <c r="C175" s="24" t="s">
        <v>1790</v>
      </c>
      <c r="D175" s="22" t="s">
        <v>198</v>
      </c>
      <c r="E175" s="25"/>
      <c r="F175" s="26" t="s">
        <v>1791</v>
      </c>
      <c r="X175" s="20"/>
      <c r="Y175" s="21"/>
    </row>
    <row r="176" spans="1:25" s="3" customFormat="1" ht="15" x14ac:dyDescent="0.25">
      <c r="A176" s="77" t="s">
        <v>1792</v>
      </c>
      <c r="B176" s="77"/>
      <c r="C176" s="77"/>
      <c r="D176" s="77"/>
      <c r="E176" s="77"/>
      <c r="F176" s="77"/>
      <c r="X176" s="20"/>
      <c r="Y176" s="21" t="s">
        <v>1792</v>
      </c>
    </row>
    <row r="177" spans="1:25" s="3" customFormat="1" ht="22.5" x14ac:dyDescent="0.25">
      <c r="A177" s="22" t="s">
        <v>1452</v>
      </c>
      <c r="B177" s="23" t="s">
        <v>419</v>
      </c>
      <c r="C177" s="24" t="s">
        <v>420</v>
      </c>
      <c r="D177" s="22" t="s">
        <v>421</v>
      </c>
      <c r="E177" s="25"/>
      <c r="F177" s="26" t="s">
        <v>351</v>
      </c>
      <c r="X177" s="20"/>
      <c r="Y177" s="21"/>
    </row>
    <row r="178" spans="1:25" s="3" customFormat="1" ht="15" x14ac:dyDescent="0.25">
      <c r="A178" s="27"/>
      <c r="B178" s="28" t="s">
        <v>423</v>
      </c>
      <c r="C178" s="29" t="s">
        <v>424</v>
      </c>
      <c r="D178" s="30" t="s">
        <v>425</v>
      </c>
      <c r="E178" s="31" t="s">
        <v>426</v>
      </c>
      <c r="F178" s="31" t="s">
        <v>1670</v>
      </c>
      <c r="X178" s="20"/>
      <c r="Y178" s="21"/>
    </row>
    <row r="179" spans="1:25" s="3" customFormat="1" ht="15" x14ac:dyDescent="0.25">
      <c r="A179" s="27"/>
      <c r="B179" s="28" t="s">
        <v>427</v>
      </c>
      <c r="C179" s="29" t="s">
        <v>428</v>
      </c>
      <c r="D179" s="30" t="s">
        <v>44</v>
      </c>
      <c r="E179" s="31" t="s">
        <v>429</v>
      </c>
      <c r="F179" s="31" t="s">
        <v>573</v>
      </c>
      <c r="X179" s="20"/>
      <c r="Y179" s="21"/>
    </row>
    <row r="180" spans="1:25" s="3" customFormat="1" ht="15" x14ac:dyDescent="0.25">
      <c r="A180" s="27"/>
      <c r="B180" s="28" t="s">
        <v>431</v>
      </c>
      <c r="C180" s="29" t="s">
        <v>432</v>
      </c>
      <c r="D180" s="30" t="s">
        <v>44</v>
      </c>
      <c r="E180" s="31" t="s">
        <v>433</v>
      </c>
      <c r="F180" s="31" t="s">
        <v>1793</v>
      </c>
      <c r="X180" s="20"/>
      <c r="Y180" s="21"/>
    </row>
    <row r="181" spans="1:25" s="3" customFormat="1" ht="22.5" x14ac:dyDescent="0.25">
      <c r="A181" s="27"/>
      <c r="B181" s="28" t="s">
        <v>340</v>
      </c>
      <c r="C181" s="29" t="s">
        <v>341</v>
      </c>
      <c r="D181" s="30" t="s">
        <v>342</v>
      </c>
      <c r="E181" s="31" t="s">
        <v>435</v>
      </c>
      <c r="F181" s="31" t="s">
        <v>1794</v>
      </c>
      <c r="X181" s="20"/>
      <c r="Y181" s="21"/>
    </row>
    <row r="182" spans="1:25" s="3" customFormat="1" ht="33.75" x14ac:dyDescent="0.25">
      <c r="A182" s="22" t="s">
        <v>1458</v>
      </c>
      <c r="B182" s="23" t="s">
        <v>1569</v>
      </c>
      <c r="C182" s="24" t="s">
        <v>1570</v>
      </c>
      <c r="D182" s="22" t="s">
        <v>421</v>
      </c>
      <c r="E182" s="25"/>
      <c r="F182" s="26" t="s">
        <v>1547</v>
      </c>
      <c r="X182" s="20"/>
      <c r="Y182" s="21"/>
    </row>
    <row r="183" spans="1:25" s="3" customFormat="1" ht="15" x14ac:dyDescent="0.25">
      <c r="A183" s="27"/>
      <c r="B183" s="28" t="s">
        <v>423</v>
      </c>
      <c r="C183" s="29" t="s">
        <v>424</v>
      </c>
      <c r="D183" s="30" t="s">
        <v>425</v>
      </c>
      <c r="E183" s="31" t="s">
        <v>1572</v>
      </c>
      <c r="F183" s="31" t="s">
        <v>1795</v>
      </c>
      <c r="X183" s="20"/>
      <c r="Y183" s="21"/>
    </row>
    <row r="184" spans="1:25" s="3" customFormat="1" ht="15" x14ac:dyDescent="0.25">
      <c r="A184" s="27"/>
      <c r="B184" s="28" t="s">
        <v>458</v>
      </c>
      <c r="C184" s="29" t="s">
        <v>459</v>
      </c>
      <c r="D184" s="30" t="s">
        <v>44</v>
      </c>
      <c r="E184" s="31" t="s">
        <v>1039</v>
      </c>
      <c r="F184" s="31" t="s">
        <v>1796</v>
      </c>
      <c r="X184" s="20"/>
      <c r="Y184" s="21"/>
    </row>
    <row r="185" spans="1:25" s="3" customFormat="1" ht="15" x14ac:dyDescent="0.25">
      <c r="A185" s="27"/>
      <c r="B185" s="28" t="s">
        <v>427</v>
      </c>
      <c r="C185" s="29" t="s">
        <v>428</v>
      </c>
      <c r="D185" s="30" t="s">
        <v>44</v>
      </c>
      <c r="E185" s="31" t="s">
        <v>1575</v>
      </c>
      <c r="F185" s="31" t="s">
        <v>1797</v>
      </c>
      <c r="X185" s="20"/>
      <c r="Y185" s="21"/>
    </row>
    <row r="186" spans="1:25" s="3" customFormat="1" ht="15" x14ac:dyDescent="0.25">
      <c r="A186" s="27"/>
      <c r="B186" s="28" t="s">
        <v>431</v>
      </c>
      <c r="C186" s="29" t="s">
        <v>432</v>
      </c>
      <c r="D186" s="30" t="s">
        <v>44</v>
      </c>
      <c r="E186" s="31" t="s">
        <v>1577</v>
      </c>
      <c r="F186" s="31" t="s">
        <v>1798</v>
      </c>
      <c r="X186" s="20"/>
      <c r="Y186" s="21"/>
    </row>
    <row r="187" spans="1:25" s="3" customFormat="1" ht="22.5" x14ac:dyDescent="0.25">
      <c r="A187" s="27"/>
      <c r="B187" s="28" t="s">
        <v>340</v>
      </c>
      <c r="C187" s="29" t="s">
        <v>341</v>
      </c>
      <c r="D187" s="30" t="s">
        <v>342</v>
      </c>
      <c r="E187" s="31" t="s">
        <v>1579</v>
      </c>
      <c r="F187" s="31" t="s">
        <v>1799</v>
      </c>
      <c r="X187" s="20"/>
      <c r="Y187" s="21"/>
    </row>
    <row r="188" spans="1:25" s="3" customFormat="1" ht="56.25" x14ac:dyDescent="0.25">
      <c r="A188" s="22" t="s">
        <v>1462</v>
      </c>
      <c r="B188" s="23" t="s">
        <v>1800</v>
      </c>
      <c r="C188" s="24" t="s">
        <v>1801</v>
      </c>
      <c r="D188" s="22" t="s">
        <v>198</v>
      </c>
      <c r="E188" s="25"/>
      <c r="F188" s="26" t="s">
        <v>1802</v>
      </c>
      <c r="X188" s="20"/>
      <c r="Y188" s="21"/>
    </row>
    <row r="189" spans="1:25" s="3" customFormat="1" ht="56.25" x14ac:dyDescent="0.25">
      <c r="A189" s="22" t="s">
        <v>1466</v>
      </c>
      <c r="B189" s="23" t="s">
        <v>1803</v>
      </c>
      <c r="C189" s="24" t="s">
        <v>1804</v>
      </c>
      <c r="D189" s="22" t="s">
        <v>198</v>
      </c>
      <c r="E189" s="25"/>
      <c r="F189" s="26" t="s">
        <v>1805</v>
      </c>
      <c r="X189" s="20"/>
      <c r="Y189" s="21"/>
    </row>
    <row r="190" spans="1:25" s="3" customFormat="1" ht="15" x14ac:dyDescent="0.25">
      <c r="A190" s="77" t="s">
        <v>1806</v>
      </c>
      <c r="B190" s="77"/>
      <c r="C190" s="77"/>
      <c r="D190" s="77"/>
      <c r="E190" s="77"/>
      <c r="F190" s="77"/>
      <c r="X190" s="20"/>
      <c r="Y190" s="21" t="s">
        <v>1806</v>
      </c>
    </row>
    <row r="191" spans="1:25" s="3" customFormat="1" ht="22.5" x14ac:dyDescent="0.25">
      <c r="A191" s="22" t="s">
        <v>1467</v>
      </c>
      <c r="B191" s="23" t="s">
        <v>419</v>
      </c>
      <c r="C191" s="24" t="s">
        <v>420</v>
      </c>
      <c r="D191" s="22" t="s">
        <v>421</v>
      </c>
      <c r="E191" s="25"/>
      <c r="F191" s="26" t="s">
        <v>351</v>
      </c>
      <c r="X191" s="20"/>
      <c r="Y191" s="21"/>
    </row>
    <row r="192" spans="1:25" s="3" customFormat="1" ht="15" x14ac:dyDescent="0.25">
      <c r="A192" s="27"/>
      <c r="B192" s="28" t="s">
        <v>423</v>
      </c>
      <c r="C192" s="29" t="s">
        <v>424</v>
      </c>
      <c r="D192" s="30" t="s">
        <v>425</v>
      </c>
      <c r="E192" s="31" t="s">
        <v>426</v>
      </c>
      <c r="F192" s="31" t="s">
        <v>1670</v>
      </c>
      <c r="X192" s="20"/>
      <c r="Y192" s="21"/>
    </row>
    <row r="193" spans="1:25" s="3" customFormat="1" ht="15" x14ac:dyDescent="0.25">
      <c r="A193" s="27"/>
      <c r="B193" s="28" t="s">
        <v>427</v>
      </c>
      <c r="C193" s="29" t="s">
        <v>428</v>
      </c>
      <c r="D193" s="30" t="s">
        <v>44</v>
      </c>
      <c r="E193" s="31" t="s">
        <v>429</v>
      </c>
      <c r="F193" s="31" t="s">
        <v>573</v>
      </c>
      <c r="X193" s="20"/>
      <c r="Y193" s="21"/>
    </row>
    <row r="194" spans="1:25" s="3" customFormat="1" ht="15" x14ac:dyDescent="0.25">
      <c r="A194" s="27"/>
      <c r="B194" s="28" t="s">
        <v>431</v>
      </c>
      <c r="C194" s="29" t="s">
        <v>432</v>
      </c>
      <c r="D194" s="30" t="s">
        <v>44</v>
      </c>
      <c r="E194" s="31" t="s">
        <v>433</v>
      </c>
      <c r="F194" s="31" t="s">
        <v>1793</v>
      </c>
      <c r="X194" s="20"/>
      <c r="Y194" s="21"/>
    </row>
    <row r="195" spans="1:25" s="3" customFormat="1" ht="22.5" x14ac:dyDescent="0.25">
      <c r="A195" s="27"/>
      <c r="B195" s="28" t="s">
        <v>340</v>
      </c>
      <c r="C195" s="29" t="s">
        <v>341</v>
      </c>
      <c r="D195" s="30" t="s">
        <v>342</v>
      </c>
      <c r="E195" s="31" t="s">
        <v>435</v>
      </c>
      <c r="F195" s="31" t="s">
        <v>1794</v>
      </c>
      <c r="X195" s="20"/>
      <c r="Y195" s="21"/>
    </row>
    <row r="196" spans="1:25" s="3" customFormat="1" ht="56.25" x14ac:dyDescent="0.25">
      <c r="A196" s="22" t="s">
        <v>1469</v>
      </c>
      <c r="B196" s="23" t="s">
        <v>1807</v>
      </c>
      <c r="C196" s="24" t="s">
        <v>1808</v>
      </c>
      <c r="D196" s="22" t="s">
        <v>198</v>
      </c>
      <c r="E196" s="25"/>
      <c r="F196" s="26" t="s">
        <v>1802</v>
      </c>
      <c r="X196" s="20"/>
      <c r="Y196" s="21"/>
    </row>
    <row r="197" spans="1:25" s="3" customFormat="1" ht="15" x14ac:dyDescent="0.25">
      <c r="A197" s="77" t="s">
        <v>1809</v>
      </c>
      <c r="B197" s="77"/>
      <c r="C197" s="77"/>
      <c r="D197" s="77"/>
      <c r="E197" s="77"/>
      <c r="F197" s="77"/>
      <c r="X197" s="20"/>
      <c r="Y197" s="21" t="s">
        <v>1809</v>
      </c>
    </row>
    <row r="198" spans="1:25" s="3" customFormat="1" ht="22.5" x14ac:dyDescent="0.25">
      <c r="A198" s="22" t="s">
        <v>1810</v>
      </c>
      <c r="B198" s="23" t="s">
        <v>419</v>
      </c>
      <c r="C198" s="24" t="s">
        <v>420</v>
      </c>
      <c r="D198" s="22" t="s">
        <v>421</v>
      </c>
      <c r="E198" s="25"/>
      <c r="F198" s="26" t="s">
        <v>1811</v>
      </c>
      <c r="X198" s="20"/>
      <c r="Y198" s="21"/>
    </row>
    <row r="199" spans="1:25" s="3" customFormat="1" ht="15" x14ac:dyDescent="0.25">
      <c r="A199" s="27"/>
      <c r="B199" s="28" t="s">
        <v>423</v>
      </c>
      <c r="C199" s="29" t="s">
        <v>424</v>
      </c>
      <c r="D199" s="30" t="s">
        <v>425</v>
      </c>
      <c r="E199" s="31" t="s">
        <v>426</v>
      </c>
      <c r="F199" s="31" t="s">
        <v>1812</v>
      </c>
      <c r="X199" s="20"/>
      <c r="Y199" s="21"/>
    </row>
    <row r="200" spans="1:25" s="3" customFormat="1" ht="15" x14ac:dyDescent="0.25">
      <c r="A200" s="27"/>
      <c r="B200" s="28" t="s">
        <v>427</v>
      </c>
      <c r="C200" s="29" t="s">
        <v>428</v>
      </c>
      <c r="D200" s="30" t="s">
        <v>44</v>
      </c>
      <c r="E200" s="31" t="s">
        <v>429</v>
      </c>
      <c r="F200" s="31" t="s">
        <v>1813</v>
      </c>
      <c r="X200" s="20"/>
      <c r="Y200" s="21"/>
    </row>
    <row r="201" spans="1:25" s="3" customFormat="1" ht="15" x14ac:dyDescent="0.25">
      <c r="A201" s="27"/>
      <c r="B201" s="28" t="s">
        <v>431</v>
      </c>
      <c r="C201" s="29" t="s">
        <v>432</v>
      </c>
      <c r="D201" s="30" t="s">
        <v>44</v>
      </c>
      <c r="E201" s="31" t="s">
        <v>433</v>
      </c>
      <c r="F201" s="31" t="s">
        <v>1314</v>
      </c>
      <c r="X201" s="20"/>
      <c r="Y201" s="21"/>
    </row>
    <row r="202" spans="1:25" s="3" customFormat="1" ht="22.5" x14ac:dyDescent="0.25">
      <c r="A202" s="27"/>
      <c r="B202" s="28" t="s">
        <v>340</v>
      </c>
      <c r="C202" s="29" t="s">
        <v>341</v>
      </c>
      <c r="D202" s="30" t="s">
        <v>342</v>
      </c>
      <c r="E202" s="31" t="s">
        <v>435</v>
      </c>
      <c r="F202" s="31" t="s">
        <v>1814</v>
      </c>
      <c r="X202" s="20"/>
      <c r="Y202" s="21"/>
    </row>
    <row r="203" spans="1:25" s="3" customFormat="1" ht="56.25" x14ac:dyDescent="0.25">
      <c r="A203" s="22" t="s">
        <v>1815</v>
      </c>
      <c r="B203" s="23" t="s">
        <v>1816</v>
      </c>
      <c r="C203" s="24" t="s">
        <v>1817</v>
      </c>
      <c r="D203" s="22" t="s">
        <v>198</v>
      </c>
      <c r="E203" s="25"/>
      <c r="F203" s="26" t="s">
        <v>1818</v>
      </c>
      <c r="X203" s="20"/>
      <c r="Y203" s="21"/>
    </row>
    <row r="204" spans="1:25" s="3" customFormat="1" ht="56.25" x14ac:dyDescent="0.25">
      <c r="A204" s="22" t="s">
        <v>1819</v>
      </c>
      <c r="B204" s="23" t="s">
        <v>1820</v>
      </c>
      <c r="C204" s="24" t="s">
        <v>1821</v>
      </c>
      <c r="D204" s="22" t="s">
        <v>198</v>
      </c>
      <c r="E204" s="25"/>
      <c r="F204" s="26" t="s">
        <v>1822</v>
      </c>
      <c r="X204" s="20"/>
      <c r="Y204" s="21"/>
    </row>
    <row r="205" spans="1:25" s="3" customFormat="1" ht="15" x14ac:dyDescent="0.25">
      <c r="A205" s="77" t="s">
        <v>1823</v>
      </c>
      <c r="B205" s="77"/>
      <c r="C205" s="77"/>
      <c r="D205" s="77"/>
      <c r="E205" s="77"/>
      <c r="F205" s="77"/>
      <c r="X205" s="20"/>
      <c r="Y205" s="21" t="s">
        <v>1823</v>
      </c>
    </row>
    <row r="206" spans="1:25" s="3" customFormat="1" ht="22.5" x14ac:dyDescent="0.25">
      <c r="A206" s="22" t="s">
        <v>1824</v>
      </c>
      <c r="B206" s="23" t="s">
        <v>1825</v>
      </c>
      <c r="C206" s="24" t="s">
        <v>1826</v>
      </c>
      <c r="D206" s="22" t="s">
        <v>421</v>
      </c>
      <c r="E206" s="25"/>
      <c r="F206" s="26" t="s">
        <v>1827</v>
      </c>
      <c r="X206" s="20"/>
      <c r="Y206" s="21"/>
    </row>
    <row r="207" spans="1:25" s="3" customFormat="1" ht="15" x14ac:dyDescent="0.25">
      <c r="A207" s="27"/>
      <c r="B207" s="28" t="s">
        <v>423</v>
      </c>
      <c r="C207" s="29" t="s">
        <v>424</v>
      </c>
      <c r="D207" s="30" t="s">
        <v>425</v>
      </c>
      <c r="E207" s="31" t="s">
        <v>426</v>
      </c>
      <c r="F207" s="31" t="s">
        <v>1828</v>
      </c>
      <c r="X207" s="20"/>
      <c r="Y207" s="21"/>
    </row>
    <row r="208" spans="1:25" s="3" customFormat="1" ht="22.5" x14ac:dyDescent="0.25">
      <c r="A208" s="27"/>
      <c r="B208" s="28" t="s">
        <v>1676</v>
      </c>
      <c r="C208" s="29" t="s">
        <v>1677</v>
      </c>
      <c r="D208" s="30" t="s">
        <v>44</v>
      </c>
      <c r="E208" s="31" t="s">
        <v>376</v>
      </c>
      <c r="F208" s="31" t="s">
        <v>1829</v>
      </c>
      <c r="X208" s="20"/>
      <c r="Y208" s="21"/>
    </row>
    <row r="209" spans="1:25" s="3" customFormat="1" ht="15" x14ac:dyDescent="0.25">
      <c r="A209" s="27"/>
      <c r="B209" s="28" t="s">
        <v>1830</v>
      </c>
      <c r="C209" s="29" t="s">
        <v>1831</v>
      </c>
      <c r="D209" s="30" t="s">
        <v>44</v>
      </c>
      <c r="E209" s="31" t="s">
        <v>141</v>
      </c>
      <c r="F209" s="31" t="s">
        <v>1832</v>
      </c>
      <c r="X209" s="20"/>
      <c r="Y209" s="21"/>
    </row>
    <row r="210" spans="1:25" s="3" customFormat="1" ht="15" x14ac:dyDescent="0.25">
      <c r="A210" s="27"/>
      <c r="B210" s="28" t="s">
        <v>399</v>
      </c>
      <c r="C210" s="29" t="s">
        <v>400</v>
      </c>
      <c r="D210" s="30" t="s">
        <v>73</v>
      </c>
      <c r="E210" s="31" t="s">
        <v>53</v>
      </c>
      <c r="F210" s="31" t="s">
        <v>1833</v>
      </c>
      <c r="X210" s="20"/>
      <c r="Y210" s="21"/>
    </row>
    <row r="211" spans="1:25" s="3" customFormat="1" ht="15" x14ac:dyDescent="0.25">
      <c r="A211" s="27"/>
      <c r="B211" s="28" t="s">
        <v>431</v>
      </c>
      <c r="C211" s="29" t="s">
        <v>432</v>
      </c>
      <c r="D211" s="30" t="s">
        <v>44</v>
      </c>
      <c r="E211" s="31" t="s">
        <v>433</v>
      </c>
      <c r="F211" s="31" t="s">
        <v>1834</v>
      </c>
      <c r="X211" s="20"/>
      <c r="Y211" s="21"/>
    </row>
    <row r="212" spans="1:25" s="3" customFormat="1" ht="22.5" x14ac:dyDescent="0.25">
      <c r="A212" s="27"/>
      <c r="B212" s="28" t="s">
        <v>340</v>
      </c>
      <c r="C212" s="29" t="s">
        <v>341</v>
      </c>
      <c r="D212" s="30" t="s">
        <v>342</v>
      </c>
      <c r="E212" s="31" t="s">
        <v>1835</v>
      </c>
      <c r="F212" s="31" t="s">
        <v>1836</v>
      </c>
      <c r="X212" s="20"/>
      <c r="Y212" s="21"/>
    </row>
    <row r="213" spans="1:25" s="3" customFormat="1" ht="45" x14ac:dyDescent="0.25">
      <c r="A213" s="22" t="s">
        <v>1837</v>
      </c>
      <c r="B213" s="23" t="s">
        <v>1838</v>
      </c>
      <c r="C213" s="24" t="s">
        <v>1839</v>
      </c>
      <c r="D213" s="22" t="s">
        <v>198</v>
      </c>
      <c r="E213" s="25"/>
      <c r="F213" s="26" t="s">
        <v>1840</v>
      </c>
      <c r="X213" s="20"/>
      <c r="Y213" s="21"/>
    </row>
    <row r="214" spans="1:25" s="3" customFormat="1" ht="15" x14ac:dyDescent="0.25">
      <c r="A214" s="77" t="s">
        <v>1841</v>
      </c>
      <c r="B214" s="77"/>
      <c r="C214" s="77"/>
      <c r="D214" s="77"/>
      <c r="E214" s="77"/>
      <c r="F214" s="77"/>
      <c r="X214" s="20"/>
      <c r="Y214" s="21" t="s">
        <v>1841</v>
      </c>
    </row>
    <row r="215" spans="1:25" s="3" customFormat="1" ht="22.5" x14ac:dyDescent="0.25">
      <c r="A215" s="22" t="s">
        <v>1842</v>
      </c>
      <c r="B215" s="23" t="s">
        <v>1843</v>
      </c>
      <c r="C215" s="24" t="s">
        <v>1844</v>
      </c>
      <c r="D215" s="22" t="s">
        <v>350</v>
      </c>
      <c r="E215" s="25"/>
      <c r="F215" s="26" t="s">
        <v>1845</v>
      </c>
      <c r="X215" s="20"/>
      <c r="Y215" s="21"/>
    </row>
    <row r="216" spans="1:25" s="3" customFormat="1" ht="15" x14ac:dyDescent="0.25">
      <c r="A216" s="27"/>
      <c r="B216" s="28" t="s">
        <v>370</v>
      </c>
      <c r="C216" s="29" t="s">
        <v>371</v>
      </c>
      <c r="D216" s="30" t="s">
        <v>73</v>
      </c>
      <c r="E216" s="31" t="s">
        <v>229</v>
      </c>
      <c r="F216" s="31" t="s">
        <v>1846</v>
      </c>
      <c r="X216" s="20"/>
      <c r="Y216" s="21"/>
    </row>
    <row r="217" spans="1:25" s="3" customFormat="1" ht="15" x14ac:dyDescent="0.25">
      <c r="A217" s="27"/>
      <c r="B217" s="28" t="s">
        <v>374</v>
      </c>
      <c r="C217" s="29" t="s">
        <v>375</v>
      </c>
      <c r="D217" s="30" t="s">
        <v>73</v>
      </c>
      <c r="E217" s="31" t="s">
        <v>600</v>
      </c>
      <c r="F217" s="31" t="s">
        <v>1847</v>
      </c>
      <c r="X217" s="20"/>
      <c r="Y217" s="21"/>
    </row>
    <row r="218" spans="1:25" s="3" customFormat="1" ht="22.5" x14ac:dyDescent="0.25">
      <c r="A218" s="27"/>
      <c r="B218" s="28" t="s">
        <v>378</v>
      </c>
      <c r="C218" s="29" t="s">
        <v>379</v>
      </c>
      <c r="D218" s="30" t="s">
        <v>73</v>
      </c>
      <c r="E218" s="31" t="s">
        <v>456</v>
      </c>
      <c r="F218" s="31" t="s">
        <v>1848</v>
      </c>
      <c r="X218" s="20"/>
      <c r="Y218" s="21"/>
    </row>
    <row r="219" spans="1:25" s="3" customFormat="1" ht="15" x14ac:dyDescent="0.25">
      <c r="A219" s="27"/>
      <c r="B219" s="28" t="s">
        <v>423</v>
      </c>
      <c r="C219" s="29" t="s">
        <v>424</v>
      </c>
      <c r="D219" s="30" t="s">
        <v>425</v>
      </c>
      <c r="E219" s="31" t="s">
        <v>19</v>
      </c>
      <c r="F219" s="31" t="s">
        <v>1849</v>
      </c>
      <c r="X219" s="20"/>
      <c r="Y219" s="21"/>
    </row>
    <row r="220" spans="1:25" s="3" customFormat="1" ht="15" x14ac:dyDescent="0.25">
      <c r="A220" s="27"/>
      <c r="B220" s="28" t="s">
        <v>393</v>
      </c>
      <c r="C220" s="29" t="s">
        <v>394</v>
      </c>
      <c r="D220" s="30" t="s">
        <v>73</v>
      </c>
      <c r="E220" s="31" t="s">
        <v>141</v>
      </c>
      <c r="F220" s="31" t="s">
        <v>1850</v>
      </c>
      <c r="X220" s="20"/>
      <c r="Y220" s="21"/>
    </row>
    <row r="221" spans="1:25" s="3" customFormat="1" ht="15" x14ac:dyDescent="0.25">
      <c r="A221" s="27"/>
      <c r="B221" s="28" t="s">
        <v>427</v>
      </c>
      <c r="C221" s="29" t="s">
        <v>428</v>
      </c>
      <c r="D221" s="30" t="s">
        <v>44</v>
      </c>
      <c r="E221" s="31" t="s">
        <v>482</v>
      </c>
      <c r="F221" s="31" t="s">
        <v>1851</v>
      </c>
      <c r="X221" s="20"/>
      <c r="Y221" s="21"/>
    </row>
    <row r="222" spans="1:25" s="3" customFormat="1" ht="15" x14ac:dyDescent="0.25">
      <c r="A222" s="27"/>
      <c r="B222" s="28" t="s">
        <v>1852</v>
      </c>
      <c r="C222" s="29" t="s">
        <v>1853</v>
      </c>
      <c r="D222" s="30" t="s">
        <v>44</v>
      </c>
      <c r="E222" s="31" t="s">
        <v>1366</v>
      </c>
      <c r="F222" s="31" t="s">
        <v>794</v>
      </c>
      <c r="X222" s="20"/>
      <c r="Y222" s="21"/>
    </row>
    <row r="223" spans="1:25" s="3" customFormat="1" ht="15" x14ac:dyDescent="0.25">
      <c r="A223" s="27"/>
      <c r="B223" s="28" t="s">
        <v>408</v>
      </c>
      <c r="C223" s="29" t="s">
        <v>409</v>
      </c>
      <c r="D223" s="30" t="s">
        <v>350</v>
      </c>
      <c r="E223" s="31" t="s">
        <v>1209</v>
      </c>
      <c r="F223" s="31" t="s">
        <v>1854</v>
      </c>
      <c r="X223" s="20"/>
      <c r="Y223" s="21"/>
    </row>
    <row r="224" spans="1:25" s="3" customFormat="1" ht="22.5" x14ac:dyDescent="0.25">
      <c r="A224" s="27"/>
      <c r="B224" s="28" t="s">
        <v>340</v>
      </c>
      <c r="C224" s="29" t="s">
        <v>341</v>
      </c>
      <c r="D224" s="30" t="s">
        <v>342</v>
      </c>
      <c r="E224" s="31" t="s">
        <v>1855</v>
      </c>
      <c r="F224" s="31" t="s">
        <v>1856</v>
      </c>
      <c r="X224" s="20"/>
      <c r="Y224" s="21"/>
    </row>
    <row r="225" spans="1:25" s="3" customFormat="1" ht="15" x14ac:dyDescent="0.25">
      <c r="A225" s="77" t="s">
        <v>1857</v>
      </c>
      <c r="B225" s="77"/>
      <c r="C225" s="77"/>
      <c r="D225" s="77"/>
      <c r="E225" s="77"/>
      <c r="F225" s="77"/>
      <c r="X225" s="20"/>
      <c r="Y225" s="21" t="s">
        <v>1857</v>
      </c>
    </row>
    <row r="226" spans="1:25" s="3" customFormat="1" ht="15" x14ac:dyDescent="0.25">
      <c r="A226" s="76" t="s">
        <v>1858</v>
      </c>
      <c r="B226" s="76"/>
      <c r="C226" s="76"/>
      <c r="D226" s="76"/>
      <c r="E226" s="76"/>
      <c r="F226" s="76"/>
      <c r="X226" s="20" t="s">
        <v>1858</v>
      </c>
      <c r="Y226" s="21"/>
    </row>
    <row r="227" spans="1:25" s="3" customFormat="1" ht="15" x14ac:dyDescent="0.25">
      <c r="A227" s="77" t="s">
        <v>1859</v>
      </c>
      <c r="B227" s="77"/>
      <c r="C227" s="77"/>
      <c r="D227" s="77"/>
      <c r="E227" s="77"/>
      <c r="F227" s="77"/>
      <c r="X227" s="20"/>
      <c r="Y227" s="21" t="s">
        <v>1859</v>
      </c>
    </row>
    <row r="228" spans="1:25" s="3" customFormat="1" ht="22.5" x14ac:dyDescent="0.25">
      <c r="A228" s="22" t="s">
        <v>1860</v>
      </c>
      <c r="B228" s="23" t="s">
        <v>1861</v>
      </c>
      <c r="C228" s="24" t="s">
        <v>1862</v>
      </c>
      <c r="D228" s="22" t="s">
        <v>350</v>
      </c>
      <c r="E228" s="25"/>
      <c r="F228" s="26" t="s">
        <v>1863</v>
      </c>
      <c r="X228" s="20"/>
      <c r="Y228" s="21"/>
    </row>
    <row r="229" spans="1:25" s="3" customFormat="1" ht="22.5" x14ac:dyDescent="0.25">
      <c r="A229" s="27"/>
      <c r="B229" s="28" t="s">
        <v>378</v>
      </c>
      <c r="C229" s="29" t="s">
        <v>379</v>
      </c>
      <c r="D229" s="30" t="s">
        <v>73</v>
      </c>
      <c r="E229" s="31" t="s">
        <v>1864</v>
      </c>
      <c r="F229" s="31" t="s">
        <v>1865</v>
      </c>
      <c r="X229" s="20"/>
      <c r="Y229" s="21"/>
    </row>
    <row r="230" spans="1:25" s="3" customFormat="1" ht="15" x14ac:dyDescent="0.25">
      <c r="A230" s="27"/>
      <c r="B230" s="28" t="s">
        <v>385</v>
      </c>
      <c r="C230" s="29" t="s">
        <v>386</v>
      </c>
      <c r="D230" s="30" t="s">
        <v>73</v>
      </c>
      <c r="E230" s="31" t="s">
        <v>1866</v>
      </c>
      <c r="F230" s="31" t="s">
        <v>1685</v>
      </c>
      <c r="X230" s="20"/>
      <c r="Y230" s="21"/>
    </row>
    <row r="231" spans="1:25" s="3" customFormat="1" ht="15" x14ac:dyDescent="0.25">
      <c r="A231" s="27"/>
      <c r="B231" s="28" t="s">
        <v>352</v>
      </c>
      <c r="C231" s="29" t="s">
        <v>353</v>
      </c>
      <c r="D231" s="30" t="s">
        <v>44</v>
      </c>
      <c r="E231" s="31" t="s">
        <v>354</v>
      </c>
      <c r="F231" s="31" t="s">
        <v>1867</v>
      </c>
      <c r="X231" s="20"/>
      <c r="Y231" s="21"/>
    </row>
    <row r="232" spans="1:25" s="3" customFormat="1" ht="15" x14ac:dyDescent="0.25">
      <c r="A232" s="27"/>
      <c r="B232" s="28" t="s">
        <v>356</v>
      </c>
      <c r="C232" s="29" t="s">
        <v>357</v>
      </c>
      <c r="D232" s="30" t="s">
        <v>358</v>
      </c>
      <c r="E232" s="31" t="s">
        <v>359</v>
      </c>
      <c r="F232" s="31" t="s">
        <v>1868</v>
      </c>
      <c r="X232" s="20"/>
      <c r="Y232" s="21"/>
    </row>
    <row r="233" spans="1:25" s="3" customFormat="1" ht="22.5" x14ac:dyDescent="0.25">
      <c r="A233" s="27"/>
      <c r="B233" s="28" t="s">
        <v>340</v>
      </c>
      <c r="C233" s="29" t="s">
        <v>341</v>
      </c>
      <c r="D233" s="30" t="s">
        <v>342</v>
      </c>
      <c r="E233" s="31" t="s">
        <v>1869</v>
      </c>
      <c r="F233" s="31" t="s">
        <v>1870</v>
      </c>
      <c r="X233" s="20"/>
      <c r="Y233" s="21"/>
    </row>
    <row r="234" spans="1:25" s="3" customFormat="1" ht="22.5" x14ac:dyDescent="0.25">
      <c r="A234" s="22" t="s">
        <v>1871</v>
      </c>
      <c r="B234" s="23" t="s">
        <v>1872</v>
      </c>
      <c r="C234" s="24" t="s">
        <v>1873</v>
      </c>
      <c r="D234" s="22" t="s">
        <v>79</v>
      </c>
      <c r="E234" s="25"/>
      <c r="F234" s="26" t="s">
        <v>250</v>
      </c>
      <c r="X234" s="20"/>
      <c r="Y234" s="21"/>
    </row>
    <row r="235" spans="1:25" s="3" customFormat="1" ht="22.5" x14ac:dyDescent="0.25">
      <c r="A235" s="22" t="s">
        <v>1874</v>
      </c>
      <c r="B235" s="23" t="s">
        <v>1875</v>
      </c>
      <c r="C235" s="24" t="s">
        <v>1876</v>
      </c>
      <c r="D235" s="22" t="s">
        <v>350</v>
      </c>
      <c r="E235" s="25"/>
      <c r="F235" s="26" t="s">
        <v>1877</v>
      </c>
      <c r="X235" s="20"/>
      <c r="Y235" s="21"/>
    </row>
    <row r="236" spans="1:25" s="3" customFormat="1" ht="22.5" x14ac:dyDescent="0.25">
      <c r="A236" s="22" t="s">
        <v>1878</v>
      </c>
      <c r="B236" s="23" t="s">
        <v>1879</v>
      </c>
      <c r="C236" s="24" t="s">
        <v>1880</v>
      </c>
      <c r="D236" s="22" t="s">
        <v>79</v>
      </c>
      <c r="E236" s="25"/>
      <c r="F236" s="26" t="s">
        <v>528</v>
      </c>
      <c r="X236" s="20"/>
      <c r="Y236" s="21"/>
    </row>
    <row r="237" spans="1:25" s="3" customFormat="1" ht="22.5" x14ac:dyDescent="0.25">
      <c r="A237" s="22" t="s">
        <v>1881</v>
      </c>
      <c r="B237" s="23" t="s">
        <v>1882</v>
      </c>
      <c r="C237" s="24" t="s">
        <v>1883</v>
      </c>
      <c r="D237" s="22" t="s">
        <v>79</v>
      </c>
      <c r="E237" s="25"/>
      <c r="F237" s="26" t="s">
        <v>569</v>
      </c>
      <c r="X237" s="20"/>
      <c r="Y237" s="21"/>
    </row>
    <row r="238" spans="1:25" s="3" customFormat="1" ht="22.5" x14ac:dyDescent="0.25">
      <c r="A238" s="22" t="s">
        <v>1884</v>
      </c>
      <c r="B238" s="23" t="s">
        <v>1885</v>
      </c>
      <c r="C238" s="24" t="s">
        <v>1886</v>
      </c>
      <c r="D238" s="22" t="s">
        <v>79</v>
      </c>
      <c r="E238" s="25"/>
      <c r="F238" s="26" t="s">
        <v>889</v>
      </c>
      <c r="X238" s="20"/>
      <c r="Y238" s="21"/>
    </row>
    <row r="239" spans="1:25" s="3" customFormat="1" ht="15" x14ac:dyDescent="0.25">
      <c r="A239" s="77" t="s">
        <v>1887</v>
      </c>
      <c r="B239" s="77"/>
      <c r="C239" s="77"/>
      <c r="D239" s="77"/>
      <c r="E239" s="77"/>
      <c r="F239" s="77"/>
      <c r="X239" s="20"/>
      <c r="Y239" s="21" t="s">
        <v>1887</v>
      </c>
    </row>
    <row r="240" spans="1:25" s="3" customFormat="1" ht="22.5" x14ac:dyDescent="0.25">
      <c r="A240" s="22" t="s">
        <v>1888</v>
      </c>
      <c r="B240" s="23" t="s">
        <v>1889</v>
      </c>
      <c r="C240" s="24" t="s">
        <v>1890</v>
      </c>
      <c r="D240" s="22" t="s">
        <v>350</v>
      </c>
      <c r="E240" s="25"/>
      <c r="F240" s="26" t="s">
        <v>1891</v>
      </c>
      <c r="X240" s="20"/>
      <c r="Y240" s="21"/>
    </row>
    <row r="241" spans="1:25" s="3" customFormat="1" ht="22.5" x14ac:dyDescent="0.25">
      <c r="A241" s="27"/>
      <c r="B241" s="28" t="s">
        <v>378</v>
      </c>
      <c r="C241" s="29" t="s">
        <v>379</v>
      </c>
      <c r="D241" s="30" t="s">
        <v>73</v>
      </c>
      <c r="E241" s="31" t="s">
        <v>1892</v>
      </c>
      <c r="F241" s="31" t="s">
        <v>1893</v>
      </c>
      <c r="X241" s="20"/>
      <c r="Y241" s="21"/>
    </row>
    <row r="242" spans="1:25" s="3" customFormat="1" ht="15" x14ac:dyDescent="0.25">
      <c r="A242" s="27"/>
      <c r="B242" s="28" t="s">
        <v>389</v>
      </c>
      <c r="C242" s="29" t="s">
        <v>390</v>
      </c>
      <c r="D242" s="30" t="s">
        <v>350</v>
      </c>
      <c r="E242" s="31" t="s">
        <v>1209</v>
      </c>
      <c r="F242" s="31" t="s">
        <v>1894</v>
      </c>
      <c r="X242" s="20"/>
      <c r="Y242" s="21"/>
    </row>
    <row r="243" spans="1:25" s="3" customFormat="1" ht="15" x14ac:dyDescent="0.25">
      <c r="A243" s="27"/>
      <c r="B243" s="28" t="s">
        <v>1895</v>
      </c>
      <c r="C243" s="29" t="s">
        <v>1896</v>
      </c>
      <c r="D243" s="30" t="s">
        <v>44</v>
      </c>
      <c r="E243" s="31" t="s">
        <v>1897</v>
      </c>
      <c r="F243" s="31" t="s">
        <v>1796</v>
      </c>
      <c r="X243" s="20"/>
      <c r="Y243" s="21"/>
    </row>
    <row r="244" spans="1:25" s="3" customFormat="1" ht="15" x14ac:dyDescent="0.25">
      <c r="A244" s="27"/>
      <c r="B244" s="28" t="s">
        <v>458</v>
      </c>
      <c r="C244" s="29" t="s">
        <v>459</v>
      </c>
      <c r="D244" s="30" t="s">
        <v>44</v>
      </c>
      <c r="E244" s="31" t="s">
        <v>1898</v>
      </c>
      <c r="F244" s="31" t="s">
        <v>1899</v>
      </c>
      <c r="X244" s="20"/>
      <c r="Y244" s="21"/>
    </row>
    <row r="245" spans="1:25" s="3" customFormat="1" ht="22.5" x14ac:dyDescent="0.25">
      <c r="A245" s="27"/>
      <c r="B245" s="28" t="s">
        <v>340</v>
      </c>
      <c r="C245" s="29" t="s">
        <v>341</v>
      </c>
      <c r="D245" s="30" t="s">
        <v>342</v>
      </c>
      <c r="E245" s="31" t="s">
        <v>1900</v>
      </c>
      <c r="F245" s="31" t="s">
        <v>1901</v>
      </c>
      <c r="X245" s="20"/>
      <c r="Y245" s="21"/>
    </row>
    <row r="246" spans="1:25" s="3" customFormat="1" ht="22.5" x14ac:dyDescent="0.25">
      <c r="A246" s="22" t="s">
        <v>1902</v>
      </c>
      <c r="B246" s="23" t="s">
        <v>1903</v>
      </c>
      <c r="C246" s="24" t="s">
        <v>1904</v>
      </c>
      <c r="D246" s="22" t="s">
        <v>79</v>
      </c>
      <c r="E246" s="25"/>
      <c r="F246" s="26" t="s">
        <v>528</v>
      </c>
      <c r="X246" s="20"/>
      <c r="Y246" s="21"/>
    </row>
    <row r="247" spans="1:25" s="3" customFormat="1" ht="22.5" x14ac:dyDescent="0.25">
      <c r="A247" s="22" t="s">
        <v>1905</v>
      </c>
      <c r="B247" s="23" t="s">
        <v>1906</v>
      </c>
      <c r="C247" s="24" t="s">
        <v>1907</v>
      </c>
      <c r="D247" s="22" t="s">
        <v>79</v>
      </c>
      <c r="E247" s="25"/>
      <c r="F247" s="26" t="s">
        <v>569</v>
      </c>
      <c r="X247" s="20"/>
      <c r="Y247" s="21"/>
    </row>
    <row r="248" spans="1:25" s="3" customFormat="1" ht="15" x14ac:dyDescent="0.25">
      <c r="A248" s="77" t="s">
        <v>1908</v>
      </c>
      <c r="B248" s="77"/>
      <c r="C248" s="77"/>
      <c r="D248" s="77"/>
      <c r="E248" s="77"/>
      <c r="F248" s="77"/>
      <c r="X248" s="20"/>
      <c r="Y248" s="21" t="s">
        <v>1908</v>
      </c>
    </row>
    <row r="249" spans="1:25" s="3" customFormat="1" ht="22.5" x14ac:dyDescent="0.25">
      <c r="A249" s="22" t="s">
        <v>1909</v>
      </c>
      <c r="B249" s="23" t="s">
        <v>1559</v>
      </c>
      <c r="C249" s="24" t="s">
        <v>1560</v>
      </c>
      <c r="D249" s="22" t="s">
        <v>335</v>
      </c>
      <c r="E249" s="25"/>
      <c r="F249" s="26" t="s">
        <v>1910</v>
      </c>
      <c r="X249" s="20"/>
      <c r="Y249" s="21"/>
    </row>
    <row r="250" spans="1:25" s="3" customFormat="1" ht="15" x14ac:dyDescent="0.25">
      <c r="A250" s="27"/>
      <c r="B250" s="28" t="s">
        <v>458</v>
      </c>
      <c r="C250" s="29" t="s">
        <v>459</v>
      </c>
      <c r="D250" s="30" t="s">
        <v>44</v>
      </c>
      <c r="E250" s="31" t="s">
        <v>572</v>
      </c>
      <c r="F250" s="31" t="s">
        <v>1911</v>
      </c>
      <c r="X250" s="20"/>
      <c r="Y250" s="21"/>
    </row>
    <row r="251" spans="1:25" s="3" customFormat="1" ht="15" x14ac:dyDescent="0.25">
      <c r="A251" s="27"/>
      <c r="B251" s="28" t="s">
        <v>352</v>
      </c>
      <c r="C251" s="29" t="s">
        <v>353</v>
      </c>
      <c r="D251" s="30" t="s">
        <v>44</v>
      </c>
      <c r="E251" s="31" t="s">
        <v>505</v>
      </c>
      <c r="F251" s="31" t="s">
        <v>1912</v>
      </c>
      <c r="X251" s="20"/>
      <c r="Y251" s="21"/>
    </row>
    <row r="252" spans="1:25" s="3" customFormat="1" ht="22.5" x14ac:dyDescent="0.25">
      <c r="A252" s="27"/>
      <c r="B252" s="28" t="s">
        <v>1562</v>
      </c>
      <c r="C252" s="29" t="s">
        <v>1563</v>
      </c>
      <c r="D252" s="30" t="s">
        <v>44</v>
      </c>
      <c r="E252" s="31" t="s">
        <v>572</v>
      </c>
      <c r="F252" s="31" t="s">
        <v>1911</v>
      </c>
      <c r="X252" s="20"/>
      <c r="Y252" s="21"/>
    </row>
    <row r="253" spans="1:25" s="3" customFormat="1" ht="22.5" x14ac:dyDescent="0.25">
      <c r="A253" s="27"/>
      <c r="B253" s="28" t="s">
        <v>340</v>
      </c>
      <c r="C253" s="29" t="s">
        <v>341</v>
      </c>
      <c r="D253" s="30" t="s">
        <v>342</v>
      </c>
      <c r="E253" s="31" t="s">
        <v>229</v>
      </c>
      <c r="F253" s="31" t="s">
        <v>1913</v>
      </c>
      <c r="X253" s="20"/>
      <c r="Y253" s="21"/>
    </row>
    <row r="254" spans="1:25" s="3" customFormat="1" ht="22.5" x14ac:dyDescent="0.25">
      <c r="A254" s="22" t="s">
        <v>1914</v>
      </c>
      <c r="B254" s="23" t="s">
        <v>1915</v>
      </c>
      <c r="C254" s="24" t="s">
        <v>1916</v>
      </c>
      <c r="D254" s="22" t="s">
        <v>79</v>
      </c>
      <c r="E254" s="25"/>
      <c r="F254" s="26" t="s">
        <v>1917</v>
      </c>
      <c r="X254" s="20"/>
      <c r="Y254" s="21"/>
    </row>
    <row r="255" spans="1:25" s="3" customFormat="1" ht="22.5" x14ac:dyDescent="0.25">
      <c r="A255" s="22" t="s">
        <v>1918</v>
      </c>
      <c r="B255" s="23" t="s">
        <v>1919</v>
      </c>
      <c r="C255" s="24" t="s">
        <v>1920</v>
      </c>
      <c r="D255" s="22" t="s">
        <v>79</v>
      </c>
      <c r="E255" s="25"/>
      <c r="F255" s="26" t="s">
        <v>889</v>
      </c>
      <c r="X255" s="20"/>
      <c r="Y255" s="21"/>
    </row>
    <row r="256" spans="1:25" s="3" customFormat="1" ht="15" x14ac:dyDescent="0.25">
      <c r="A256" s="76" t="s">
        <v>1921</v>
      </c>
      <c r="B256" s="76"/>
      <c r="C256" s="76"/>
      <c r="D256" s="76"/>
      <c r="E256" s="76"/>
      <c r="F256" s="76"/>
      <c r="X256" s="20" t="s">
        <v>1921</v>
      </c>
      <c r="Y256" s="21"/>
    </row>
    <row r="257" spans="1:25" s="3" customFormat="1" ht="15" x14ac:dyDescent="0.25">
      <c r="A257" s="77" t="s">
        <v>1922</v>
      </c>
      <c r="B257" s="77"/>
      <c r="C257" s="77"/>
      <c r="D257" s="77"/>
      <c r="E257" s="77"/>
      <c r="F257" s="77"/>
      <c r="X257" s="20"/>
      <c r="Y257" s="21" t="s">
        <v>1922</v>
      </c>
    </row>
    <row r="258" spans="1:25" s="3" customFormat="1" ht="22.5" x14ac:dyDescent="0.25">
      <c r="A258" s="22" t="s">
        <v>1923</v>
      </c>
      <c r="B258" s="23" t="s">
        <v>1924</v>
      </c>
      <c r="C258" s="24" t="s">
        <v>1925</v>
      </c>
      <c r="D258" s="22" t="s">
        <v>350</v>
      </c>
      <c r="E258" s="25"/>
      <c r="F258" s="26" t="s">
        <v>1863</v>
      </c>
      <c r="X258" s="20"/>
      <c r="Y258" s="21"/>
    </row>
    <row r="259" spans="1:25" s="3" customFormat="1" ht="15" x14ac:dyDescent="0.25">
      <c r="A259" s="27"/>
      <c r="B259" s="28" t="s">
        <v>352</v>
      </c>
      <c r="C259" s="29" t="s">
        <v>353</v>
      </c>
      <c r="D259" s="30" t="s">
        <v>44</v>
      </c>
      <c r="E259" s="31" t="s">
        <v>354</v>
      </c>
      <c r="F259" s="31" t="s">
        <v>1867</v>
      </c>
      <c r="X259" s="20"/>
      <c r="Y259" s="21"/>
    </row>
    <row r="260" spans="1:25" s="3" customFormat="1" ht="15" x14ac:dyDescent="0.25">
      <c r="A260" s="27"/>
      <c r="B260" s="28" t="s">
        <v>1926</v>
      </c>
      <c r="C260" s="29" t="s">
        <v>1927</v>
      </c>
      <c r="D260" s="30" t="s">
        <v>73</v>
      </c>
      <c r="E260" s="31" t="s">
        <v>1928</v>
      </c>
      <c r="F260" s="31" t="s">
        <v>1929</v>
      </c>
      <c r="X260" s="20"/>
      <c r="Y260" s="21"/>
    </row>
    <row r="261" spans="1:25" s="3" customFormat="1" ht="22.5" x14ac:dyDescent="0.25">
      <c r="A261" s="27"/>
      <c r="B261" s="28" t="s">
        <v>340</v>
      </c>
      <c r="C261" s="29" t="s">
        <v>341</v>
      </c>
      <c r="D261" s="30" t="s">
        <v>342</v>
      </c>
      <c r="E261" s="31" t="s">
        <v>1930</v>
      </c>
      <c r="F261" s="31" t="s">
        <v>1931</v>
      </c>
      <c r="X261" s="20"/>
      <c r="Y261" s="21"/>
    </row>
    <row r="262" spans="1:25" s="3" customFormat="1" ht="22.5" x14ac:dyDescent="0.25">
      <c r="A262" s="22" t="s">
        <v>1932</v>
      </c>
      <c r="B262" s="23" t="s">
        <v>1933</v>
      </c>
      <c r="C262" s="24" t="s">
        <v>1934</v>
      </c>
      <c r="D262" s="22" t="s">
        <v>79</v>
      </c>
      <c r="E262" s="25"/>
      <c r="F262" s="26" t="s">
        <v>250</v>
      </c>
      <c r="X262" s="20"/>
      <c r="Y262" s="21"/>
    </row>
    <row r="263" spans="1:25" s="3" customFormat="1" ht="15" x14ac:dyDescent="0.25">
      <c r="A263" s="77" t="s">
        <v>1935</v>
      </c>
      <c r="B263" s="77"/>
      <c r="C263" s="77"/>
      <c r="D263" s="77"/>
      <c r="E263" s="77"/>
      <c r="F263" s="77"/>
      <c r="X263" s="20"/>
      <c r="Y263" s="21" t="s">
        <v>1935</v>
      </c>
    </row>
    <row r="264" spans="1:25" s="3" customFormat="1" ht="22.5" x14ac:dyDescent="0.25">
      <c r="A264" s="22" t="s">
        <v>1936</v>
      </c>
      <c r="B264" s="23" t="s">
        <v>1924</v>
      </c>
      <c r="C264" s="24" t="s">
        <v>1925</v>
      </c>
      <c r="D264" s="22" t="s">
        <v>350</v>
      </c>
      <c r="E264" s="25"/>
      <c r="F264" s="26" t="s">
        <v>351</v>
      </c>
      <c r="X264" s="20"/>
      <c r="Y264" s="21"/>
    </row>
    <row r="265" spans="1:25" s="3" customFormat="1" ht="15" x14ac:dyDescent="0.25">
      <c r="A265" s="27"/>
      <c r="B265" s="28" t="s">
        <v>352</v>
      </c>
      <c r="C265" s="29" t="s">
        <v>353</v>
      </c>
      <c r="D265" s="30" t="s">
        <v>44</v>
      </c>
      <c r="E265" s="31" t="s">
        <v>354</v>
      </c>
      <c r="F265" s="31" t="s">
        <v>355</v>
      </c>
      <c r="X265" s="20"/>
      <c r="Y265" s="21"/>
    </row>
    <row r="266" spans="1:25" s="3" customFormat="1" ht="15" x14ac:dyDescent="0.25">
      <c r="A266" s="27"/>
      <c r="B266" s="28" t="s">
        <v>1926</v>
      </c>
      <c r="C266" s="29" t="s">
        <v>1927</v>
      </c>
      <c r="D266" s="30" t="s">
        <v>73</v>
      </c>
      <c r="E266" s="31" t="s">
        <v>1928</v>
      </c>
      <c r="F266" s="31" t="s">
        <v>1937</v>
      </c>
      <c r="X266" s="20"/>
      <c r="Y266" s="21"/>
    </row>
    <row r="267" spans="1:25" s="3" customFormat="1" ht="22.5" x14ac:dyDescent="0.25">
      <c r="A267" s="27"/>
      <c r="B267" s="28" t="s">
        <v>340</v>
      </c>
      <c r="C267" s="29" t="s">
        <v>341</v>
      </c>
      <c r="D267" s="30" t="s">
        <v>342</v>
      </c>
      <c r="E267" s="31" t="s">
        <v>1930</v>
      </c>
      <c r="F267" s="31" t="s">
        <v>1938</v>
      </c>
      <c r="X267" s="20"/>
      <c r="Y267" s="21"/>
    </row>
    <row r="268" spans="1:25" s="3" customFormat="1" ht="22.5" x14ac:dyDescent="0.25">
      <c r="A268" s="22" t="s">
        <v>1939</v>
      </c>
      <c r="B268" s="23" t="s">
        <v>1940</v>
      </c>
      <c r="C268" s="24" t="s">
        <v>1941</v>
      </c>
      <c r="D268" s="22" t="s">
        <v>79</v>
      </c>
      <c r="E268" s="25"/>
      <c r="F268" s="26" t="s">
        <v>366</v>
      </c>
      <c r="X268" s="20"/>
      <c r="Y268" s="21"/>
    </row>
    <row r="269" spans="1:25" s="3" customFormat="1" ht="15" x14ac:dyDescent="0.25">
      <c r="A269" s="77" t="s">
        <v>1942</v>
      </c>
      <c r="B269" s="77"/>
      <c r="C269" s="77"/>
      <c r="D269" s="77"/>
      <c r="E269" s="77"/>
      <c r="F269" s="77"/>
      <c r="X269" s="20"/>
      <c r="Y269" s="21" t="s">
        <v>1942</v>
      </c>
    </row>
    <row r="270" spans="1:25" s="3" customFormat="1" ht="22.5" x14ac:dyDescent="0.25">
      <c r="A270" s="22" t="s">
        <v>1599</v>
      </c>
      <c r="B270" s="23" t="s">
        <v>1943</v>
      </c>
      <c r="C270" s="24" t="s">
        <v>1944</v>
      </c>
      <c r="D270" s="22" t="s">
        <v>350</v>
      </c>
      <c r="E270" s="25"/>
      <c r="F270" s="26" t="s">
        <v>1945</v>
      </c>
      <c r="X270" s="20"/>
      <c r="Y270" s="21"/>
    </row>
    <row r="271" spans="1:25" s="3" customFormat="1" ht="22.5" x14ac:dyDescent="0.25">
      <c r="A271" s="27"/>
      <c r="B271" s="28" t="s">
        <v>378</v>
      </c>
      <c r="C271" s="29" t="s">
        <v>379</v>
      </c>
      <c r="D271" s="30" t="s">
        <v>73</v>
      </c>
      <c r="E271" s="31" t="s">
        <v>1864</v>
      </c>
      <c r="F271" s="31" t="s">
        <v>1946</v>
      </c>
      <c r="X271" s="20"/>
      <c r="Y271" s="21"/>
    </row>
    <row r="272" spans="1:25" s="3" customFormat="1" ht="15" x14ac:dyDescent="0.25">
      <c r="A272" s="27"/>
      <c r="B272" s="28" t="s">
        <v>423</v>
      </c>
      <c r="C272" s="29" t="s">
        <v>424</v>
      </c>
      <c r="D272" s="30" t="s">
        <v>425</v>
      </c>
      <c r="E272" s="31" t="s">
        <v>19</v>
      </c>
      <c r="F272" s="31" t="s">
        <v>1007</v>
      </c>
      <c r="X272" s="20"/>
      <c r="Y272" s="21"/>
    </row>
    <row r="273" spans="1:25" s="3" customFormat="1" ht="15" x14ac:dyDescent="0.25">
      <c r="A273" s="27"/>
      <c r="B273" s="28" t="s">
        <v>382</v>
      </c>
      <c r="C273" s="29" t="s">
        <v>383</v>
      </c>
      <c r="D273" s="30" t="s">
        <v>73</v>
      </c>
      <c r="E273" s="31" t="s">
        <v>1947</v>
      </c>
      <c r="F273" s="31" t="s">
        <v>1948</v>
      </c>
      <c r="X273" s="20"/>
      <c r="Y273" s="21"/>
    </row>
    <row r="274" spans="1:25" s="3" customFormat="1" ht="15" x14ac:dyDescent="0.25">
      <c r="A274" s="27"/>
      <c r="B274" s="28" t="s">
        <v>385</v>
      </c>
      <c r="C274" s="29" t="s">
        <v>386</v>
      </c>
      <c r="D274" s="30" t="s">
        <v>73</v>
      </c>
      <c r="E274" s="31" t="s">
        <v>1949</v>
      </c>
      <c r="F274" s="31" t="s">
        <v>1950</v>
      </c>
      <c r="X274" s="20"/>
      <c r="Y274" s="21"/>
    </row>
    <row r="275" spans="1:25" s="3" customFormat="1" ht="15" x14ac:dyDescent="0.25">
      <c r="A275" s="27"/>
      <c r="B275" s="28" t="s">
        <v>1951</v>
      </c>
      <c r="C275" s="29" t="s">
        <v>1952</v>
      </c>
      <c r="D275" s="30" t="s">
        <v>44</v>
      </c>
      <c r="E275" s="31" t="s">
        <v>133</v>
      </c>
      <c r="F275" s="31" t="s">
        <v>1953</v>
      </c>
      <c r="X275" s="20"/>
      <c r="Y275" s="21"/>
    </row>
    <row r="276" spans="1:25" s="3" customFormat="1" ht="22.5" x14ac:dyDescent="0.25">
      <c r="A276" s="27"/>
      <c r="B276" s="28" t="s">
        <v>1954</v>
      </c>
      <c r="C276" s="29" t="s">
        <v>1955</v>
      </c>
      <c r="D276" s="30" t="s">
        <v>44</v>
      </c>
      <c r="E276" s="31" t="s">
        <v>590</v>
      </c>
      <c r="F276" s="31" t="s">
        <v>1956</v>
      </c>
      <c r="X276" s="20"/>
      <c r="Y276" s="21"/>
    </row>
    <row r="277" spans="1:25" s="3" customFormat="1" ht="15" x14ac:dyDescent="0.25">
      <c r="A277" s="27"/>
      <c r="B277" s="28" t="s">
        <v>399</v>
      </c>
      <c r="C277" s="29" t="s">
        <v>400</v>
      </c>
      <c r="D277" s="30" t="s">
        <v>73</v>
      </c>
      <c r="E277" s="31" t="s">
        <v>30</v>
      </c>
      <c r="F277" s="31" t="s">
        <v>1957</v>
      </c>
      <c r="X277" s="20"/>
      <c r="Y277" s="21"/>
    </row>
    <row r="278" spans="1:25" s="3" customFormat="1" ht="22.5" x14ac:dyDescent="0.25">
      <c r="A278" s="27"/>
      <c r="B278" s="28" t="s">
        <v>340</v>
      </c>
      <c r="C278" s="29" t="s">
        <v>341</v>
      </c>
      <c r="D278" s="30" t="s">
        <v>342</v>
      </c>
      <c r="E278" s="31" t="s">
        <v>1958</v>
      </c>
      <c r="F278" s="31" t="s">
        <v>1959</v>
      </c>
      <c r="X278" s="20"/>
      <c r="Y278" s="21"/>
    </row>
    <row r="279" spans="1:25" s="3" customFormat="1" ht="22.5" x14ac:dyDescent="0.25">
      <c r="A279" s="22" t="s">
        <v>1960</v>
      </c>
      <c r="B279" s="23" t="s">
        <v>1961</v>
      </c>
      <c r="C279" s="24" t="s">
        <v>1962</v>
      </c>
      <c r="D279" s="22" t="s">
        <v>79</v>
      </c>
      <c r="E279" s="25"/>
      <c r="F279" s="26" t="s">
        <v>569</v>
      </c>
      <c r="X279" s="20"/>
      <c r="Y279" s="21"/>
    </row>
    <row r="280" spans="1:25" s="3" customFormat="1" ht="22.5" x14ac:dyDescent="0.25">
      <c r="A280" s="22" t="s">
        <v>1963</v>
      </c>
      <c r="B280" s="23" t="s">
        <v>1964</v>
      </c>
      <c r="C280" s="24" t="s">
        <v>1965</v>
      </c>
      <c r="D280" s="22" t="s">
        <v>79</v>
      </c>
      <c r="E280" s="25"/>
      <c r="F280" s="26" t="s">
        <v>250</v>
      </c>
      <c r="X280" s="20"/>
      <c r="Y280" s="21"/>
    </row>
    <row r="281" spans="1:25" s="3" customFormat="1" ht="22.5" x14ac:dyDescent="0.25">
      <c r="A281" s="22" t="s">
        <v>1966</v>
      </c>
      <c r="B281" s="23" t="s">
        <v>1967</v>
      </c>
      <c r="C281" s="24" t="s">
        <v>1968</v>
      </c>
      <c r="D281" s="22" t="s">
        <v>79</v>
      </c>
      <c r="E281" s="25"/>
      <c r="F281" s="26" t="s">
        <v>569</v>
      </c>
      <c r="X281" s="20"/>
      <c r="Y281" s="21"/>
    </row>
    <row r="282" spans="1:25" s="3" customFormat="1" ht="22.5" x14ac:dyDescent="0.25">
      <c r="A282" s="22" t="s">
        <v>1969</v>
      </c>
      <c r="B282" s="23" t="s">
        <v>1967</v>
      </c>
      <c r="C282" s="24" t="s">
        <v>1968</v>
      </c>
      <c r="D282" s="22" t="s">
        <v>79</v>
      </c>
      <c r="E282" s="25"/>
      <c r="F282" s="26" t="s">
        <v>569</v>
      </c>
      <c r="X282" s="20"/>
      <c r="Y282" s="21"/>
    </row>
    <row r="283" spans="1:25" s="3" customFormat="1" ht="22.5" x14ac:dyDescent="0.25">
      <c r="A283" s="22" t="s">
        <v>1970</v>
      </c>
      <c r="B283" s="23" t="s">
        <v>1971</v>
      </c>
      <c r="C283" s="24" t="s">
        <v>1972</v>
      </c>
      <c r="D283" s="22" t="s">
        <v>79</v>
      </c>
      <c r="E283" s="25"/>
      <c r="F283" s="26" t="s">
        <v>250</v>
      </c>
      <c r="X283" s="20"/>
      <c r="Y283" s="21"/>
    </row>
    <row r="284" spans="1:25" s="3" customFormat="1" ht="15" x14ac:dyDescent="0.25">
      <c r="A284" s="77" t="s">
        <v>1973</v>
      </c>
      <c r="B284" s="77"/>
      <c r="C284" s="77"/>
      <c r="D284" s="77"/>
      <c r="E284" s="77"/>
      <c r="F284" s="77"/>
      <c r="X284" s="20"/>
      <c r="Y284" s="21" t="s">
        <v>1973</v>
      </c>
    </row>
    <row r="285" spans="1:25" s="3" customFormat="1" ht="22.5" x14ac:dyDescent="0.25">
      <c r="A285" s="22" t="s">
        <v>1974</v>
      </c>
      <c r="B285" s="23" t="s">
        <v>1975</v>
      </c>
      <c r="C285" s="24" t="s">
        <v>1976</v>
      </c>
      <c r="D285" s="22" t="s">
        <v>350</v>
      </c>
      <c r="E285" s="25"/>
      <c r="F285" s="26" t="s">
        <v>1977</v>
      </c>
      <c r="X285" s="20"/>
      <c r="Y285" s="21"/>
    </row>
    <row r="286" spans="1:25" s="3" customFormat="1" ht="15" x14ac:dyDescent="0.25">
      <c r="A286" s="27"/>
      <c r="B286" s="28" t="s">
        <v>352</v>
      </c>
      <c r="C286" s="29" t="s">
        <v>353</v>
      </c>
      <c r="D286" s="30" t="s">
        <v>44</v>
      </c>
      <c r="E286" s="31" t="s">
        <v>354</v>
      </c>
      <c r="F286" s="31" t="s">
        <v>1978</v>
      </c>
      <c r="X286" s="20"/>
      <c r="Y286" s="21"/>
    </row>
    <row r="287" spans="1:25" s="3" customFormat="1" ht="15" x14ac:dyDescent="0.25">
      <c r="A287" s="27"/>
      <c r="B287" s="28" t="s">
        <v>1926</v>
      </c>
      <c r="C287" s="29" t="s">
        <v>1927</v>
      </c>
      <c r="D287" s="30" t="s">
        <v>73</v>
      </c>
      <c r="E287" s="31" t="s">
        <v>1979</v>
      </c>
      <c r="F287" s="31" t="s">
        <v>1980</v>
      </c>
      <c r="X287" s="20"/>
      <c r="Y287" s="21"/>
    </row>
    <row r="288" spans="1:25" s="3" customFormat="1" ht="22.5" x14ac:dyDescent="0.25">
      <c r="A288" s="27"/>
      <c r="B288" s="28" t="s">
        <v>340</v>
      </c>
      <c r="C288" s="29" t="s">
        <v>341</v>
      </c>
      <c r="D288" s="30" t="s">
        <v>342</v>
      </c>
      <c r="E288" s="31" t="s">
        <v>1981</v>
      </c>
      <c r="F288" s="31" t="s">
        <v>1982</v>
      </c>
      <c r="X288" s="20"/>
      <c r="Y288" s="21"/>
    </row>
    <row r="289" spans="1:25" s="3" customFormat="1" ht="22.5" x14ac:dyDescent="0.25">
      <c r="A289" s="22" t="s">
        <v>1983</v>
      </c>
      <c r="B289" s="23" t="s">
        <v>1984</v>
      </c>
      <c r="C289" s="24" t="s">
        <v>1985</v>
      </c>
      <c r="D289" s="22" t="s">
        <v>79</v>
      </c>
      <c r="E289" s="25"/>
      <c r="F289" s="26" t="s">
        <v>366</v>
      </c>
      <c r="X289" s="20"/>
      <c r="Y289" s="21"/>
    </row>
    <row r="290" spans="1:25" s="3" customFormat="1" ht="22.5" x14ac:dyDescent="0.25">
      <c r="A290" s="22" t="s">
        <v>1986</v>
      </c>
      <c r="B290" s="23" t="s">
        <v>1987</v>
      </c>
      <c r="C290" s="24" t="s">
        <v>1988</v>
      </c>
      <c r="D290" s="22" t="s">
        <v>79</v>
      </c>
      <c r="E290" s="25"/>
      <c r="F290" s="26" t="s">
        <v>250</v>
      </c>
      <c r="X290" s="20"/>
      <c r="Y290" s="21"/>
    </row>
    <row r="291" spans="1:25" s="3" customFormat="1" ht="15" x14ac:dyDescent="0.25">
      <c r="A291" s="76" t="s">
        <v>1989</v>
      </c>
      <c r="B291" s="76"/>
      <c r="C291" s="76"/>
      <c r="D291" s="76"/>
      <c r="E291" s="76"/>
      <c r="F291" s="76"/>
      <c r="X291" s="20" t="s">
        <v>1989</v>
      </c>
      <c r="Y291" s="21"/>
    </row>
    <row r="292" spans="1:25" s="3" customFormat="1" ht="22.5" x14ac:dyDescent="0.25">
      <c r="A292" s="22" t="s">
        <v>1990</v>
      </c>
      <c r="B292" s="23" t="s">
        <v>1275</v>
      </c>
      <c r="C292" s="24" t="s">
        <v>1276</v>
      </c>
      <c r="D292" s="22" t="s">
        <v>209</v>
      </c>
      <c r="E292" s="25"/>
      <c r="F292" s="26" t="s">
        <v>1694</v>
      </c>
      <c r="X292" s="20"/>
      <c r="Y292" s="21"/>
    </row>
    <row r="293" spans="1:25" s="3" customFormat="1" ht="15" x14ac:dyDescent="0.25">
      <c r="A293" s="27"/>
      <c r="B293" s="28" t="s">
        <v>499</v>
      </c>
      <c r="C293" s="29" t="s">
        <v>500</v>
      </c>
      <c r="D293" s="30" t="s">
        <v>44</v>
      </c>
      <c r="E293" s="31" t="s">
        <v>1278</v>
      </c>
      <c r="F293" s="31" t="s">
        <v>1991</v>
      </c>
      <c r="X293" s="20"/>
      <c r="Y293" s="21"/>
    </row>
    <row r="294" spans="1:25" s="3" customFormat="1" ht="15" x14ac:dyDescent="0.25">
      <c r="A294" s="27"/>
      <c r="B294" s="28" t="s">
        <v>1280</v>
      </c>
      <c r="C294" s="29" t="s">
        <v>1281</v>
      </c>
      <c r="D294" s="30" t="s">
        <v>44</v>
      </c>
      <c r="E294" s="31" t="s">
        <v>69</v>
      </c>
      <c r="F294" s="31" t="s">
        <v>1813</v>
      </c>
      <c r="X294" s="20"/>
      <c r="Y294" s="21"/>
    </row>
    <row r="295" spans="1:25" s="3" customFormat="1" ht="22.5" x14ac:dyDescent="0.25">
      <c r="A295" s="22" t="s">
        <v>1992</v>
      </c>
      <c r="B295" s="23" t="s">
        <v>1284</v>
      </c>
      <c r="C295" s="24" t="s">
        <v>1285</v>
      </c>
      <c r="D295" s="22" t="s">
        <v>209</v>
      </c>
      <c r="E295" s="25"/>
      <c r="F295" s="26" t="s">
        <v>1993</v>
      </c>
      <c r="X295" s="20"/>
      <c r="Y295" s="21"/>
    </row>
    <row r="296" spans="1:25" s="3" customFormat="1" ht="15" x14ac:dyDescent="0.25">
      <c r="A296" s="27"/>
      <c r="B296" s="28" t="s">
        <v>1286</v>
      </c>
      <c r="C296" s="29" t="s">
        <v>1287</v>
      </c>
      <c r="D296" s="30" t="s">
        <v>44</v>
      </c>
      <c r="E296" s="31" t="s">
        <v>1278</v>
      </c>
      <c r="F296" s="31" t="s">
        <v>1994</v>
      </c>
      <c r="X296" s="20"/>
      <c r="Y296" s="21"/>
    </row>
    <row r="297" spans="1:25" s="3" customFormat="1" ht="15" x14ac:dyDescent="0.25">
      <c r="A297" s="27"/>
      <c r="B297" s="28" t="s">
        <v>509</v>
      </c>
      <c r="C297" s="29" t="s">
        <v>510</v>
      </c>
      <c r="D297" s="30" t="s">
        <v>73</v>
      </c>
      <c r="E297" s="31" t="s">
        <v>1995</v>
      </c>
      <c r="F297" s="31" t="s">
        <v>1996</v>
      </c>
      <c r="X297" s="20"/>
      <c r="Y297" s="21"/>
    </row>
    <row r="298" spans="1:25" s="3" customFormat="1" ht="22.5" x14ac:dyDescent="0.25">
      <c r="A298" s="22" t="s">
        <v>1997</v>
      </c>
      <c r="B298" s="23" t="s">
        <v>1998</v>
      </c>
      <c r="C298" s="24" t="s">
        <v>1999</v>
      </c>
      <c r="D298" s="22" t="s">
        <v>209</v>
      </c>
      <c r="E298" s="25"/>
      <c r="F298" s="26" t="s">
        <v>422</v>
      </c>
      <c r="X298" s="20"/>
      <c r="Y298" s="21"/>
    </row>
    <row r="299" spans="1:25" s="3" customFormat="1" ht="15" x14ac:dyDescent="0.25">
      <c r="A299" s="27"/>
      <c r="B299" s="28" t="s">
        <v>1079</v>
      </c>
      <c r="C299" s="29" t="s">
        <v>1080</v>
      </c>
      <c r="D299" s="30" t="s">
        <v>44</v>
      </c>
      <c r="E299" s="31" t="s">
        <v>1278</v>
      </c>
      <c r="F299" s="31" t="s">
        <v>2000</v>
      </c>
      <c r="X299" s="20"/>
      <c r="Y299" s="21"/>
    </row>
    <row r="300" spans="1:25" s="3" customFormat="1" ht="15" x14ac:dyDescent="0.25">
      <c r="A300" s="27"/>
      <c r="B300" s="28" t="s">
        <v>509</v>
      </c>
      <c r="C300" s="29" t="s">
        <v>510</v>
      </c>
      <c r="D300" s="30" t="s">
        <v>73</v>
      </c>
      <c r="E300" s="31" t="s">
        <v>1548</v>
      </c>
      <c r="F300" s="31" t="s">
        <v>2001</v>
      </c>
      <c r="X300" s="20"/>
      <c r="Y300" s="21"/>
    </row>
    <row r="301" spans="1:25" s="3" customFormat="1" ht="22.5" x14ac:dyDescent="0.25">
      <c r="A301" s="22" t="s">
        <v>2002</v>
      </c>
      <c r="B301" s="23" t="s">
        <v>2003</v>
      </c>
      <c r="C301" s="24" t="s">
        <v>2004</v>
      </c>
      <c r="D301" s="22" t="s">
        <v>335</v>
      </c>
      <c r="E301" s="25"/>
      <c r="F301" s="26" t="s">
        <v>250</v>
      </c>
      <c r="X301" s="20"/>
      <c r="Y301" s="21"/>
    </row>
    <row r="302" spans="1:25" s="3" customFormat="1" ht="22.5" x14ac:dyDescent="0.25">
      <c r="A302" s="22" t="s">
        <v>2005</v>
      </c>
      <c r="B302" s="23" t="s">
        <v>2006</v>
      </c>
      <c r="C302" s="24" t="s">
        <v>2007</v>
      </c>
      <c r="D302" s="22" t="s">
        <v>350</v>
      </c>
      <c r="E302" s="25"/>
      <c r="F302" s="26" t="s">
        <v>2008</v>
      </c>
      <c r="X302" s="20"/>
      <c r="Y302" s="21"/>
    </row>
    <row r="303" spans="1:25" s="3" customFormat="1" ht="13.5" customHeight="1" x14ac:dyDescent="0.25">
      <c r="A303" s="32"/>
      <c r="B303" s="33"/>
      <c r="C303" s="34"/>
      <c r="D303" s="35"/>
      <c r="E303" s="32"/>
      <c r="F303" s="36"/>
    </row>
    <row r="304" spans="1:25" s="3" customFormat="1" ht="13.5" customHeight="1" x14ac:dyDescent="0.25">
      <c r="A304" s="78" t="s">
        <v>239</v>
      </c>
      <c r="B304" s="78"/>
      <c r="C304" s="78"/>
      <c r="D304" s="78"/>
      <c r="E304" s="78"/>
      <c r="F304" s="38"/>
      <c r="G304" s="39"/>
      <c r="H304" s="39"/>
    </row>
    <row r="305" spans="1:27" s="3" customFormat="1" ht="13.5" customHeight="1" x14ac:dyDescent="0.25">
      <c r="A305" s="40"/>
      <c r="B305" s="40"/>
      <c r="C305" s="40"/>
      <c r="D305" s="40"/>
      <c r="E305" s="40"/>
      <c r="F305" s="37"/>
      <c r="G305" s="39"/>
      <c r="H305" s="39"/>
    </row>
    <row r="306" spans="1:27" s="3" customFormat="1" ht="13.5" customHeight="1" x14ac:dyDescent="0.25">
      <c r="A306" s="41" t="s">
        <v>240</v>
      </c>
      <c r="B306" s="42" t="s">
        <v>241</v>
      </c>
      <c r="C306" s="43" t="s">
        <v>242</v>
      </c>
      <c r="D306" s="41" t="s">
        <v>243</v>
      </c>
      <c r="E306" s="41" t="s">
        <v>244</v>
      </c>
      <c r="F306" s="44"/>
    </row>
    <row r="307" spans="1:27" s="3" customFormat="1" ht="15" x14ac:dyDescent="0.25">
      <c r="A307" s="79" t="s">
        <v>245</v>
      </c>
      <c r="B307" s="80"/>
      <c r="C307" s="80"/>
      <c r="D307" s="80"/>
      <c r="E307" s="81"/>
      <c r="F307" s="45"/>
      <c r="Z307" s="46" t="s">
        <v>245</v>
      </c>
    </row>
    <row r="308" spans="1:27" s="3" customFormat="1" ht="15" x14ac:dyDescent="0.25">
      <c r="A308" s="79" t="s">
        <v>246</v>
      </c>
      <c r="B308" s="80"/>
      <c r="C308" s="80"/>
      <c r="D308" s="80"/>
      <c r="E308" s="81"/>
      <c r="F308" s="45"/>
      <c r="Z308" s="46"/>
      <c r="AA308" s="46" t="s">
        <v>246</v>
      </c>
    </row>
    <row r="309" spans="1:27" s="3" customFormat="1" ht="15" x14ac:dyDescent="0.25">
      <c r="A309" s="47">
        <f>IF(H309&lt;&gt;"",COUNTA(H$1:H309),"")</f>
        <v>1</v>
      </c>
      <c r="B309" s="48" t="s">
        <v>2009</v>
      </c>
      <c r="C309" s="49" t="s">
        <v>2010</v>
      </c>
      <c r="D309" s="47" t="s">
        <v>249</v>
      </c>
      <c r="E309" s="50">
        <v>12.48</v>
      </c>
      <c r="F309" s="51"/>
      <c r="H309" s="52" t="s">
        <v>250</v>
      </c>
      <c r="Z309" s="46"/>
      <c r="AA309" s="46"/>
    </row>
    <row r="310" spans="1:27" s="3" customFormat="1" ht="15" x14ac:dyDescent="0.25">
      <c r="A310" s="47">
        <f>IF(H310&lt;&gt;"",COUNTA(H$1:H310),"")</f>
        <v>2</v>
      </c>
      <c r="B310" s="48" t="s">
        <v>247</v>
      </c>
      <c r="C310" s="49" t="s">
        <v>248</v>
      </c>
      <c r="D310" s="47" t="s">
        <v>249</v>
      </c>
      <c r="E310" s="50">
        <v>39.090000000000003</v>
      </c>
      <c r="F310" s="51"/>
      <c r="H310" s="52" t="s">
        <v>250</v>
      </c>
      <c r="Z310" s="46"/>
      <c r="AA310" s="46"/>
    </row>
    <row r="311" spans="1:27" s="3" customFormat="1" ht="15" x14ac:dyDescent="0.25">
      <c r="A311" s="47">
        <f>IF(H311&lt;&gt;"",COUNTA(H$1:H311),"")</f>
        <v>3</v>
      </c>
      <c r="B311" s="48" t="s">
        <v>701</v>
      </c>
      <c r="C311" s="49" t="s">
        <v>702</v>
      </c>
      <c r="D311" s="47" t="s">
        <v>249</v>
      </c>
      <c r="E311" s="50">
        <v>2.61</v>
      </c>
      <c r="F311" s="51"/>
      <c r="H311" s="52" t="s">
        <v>250</v>
      </c>
      <c r="Z311" s="46"/>
      <c r="AA311" s="46"/>
    </row>
    <row r="312" spans="1:27" s="3" customFormat="1" ht="15" x14ac:dyDescent="0.25">
      <c r="A312" s="47">
        <f>IF(H312&lt;&gt;"",COUNTA(H$1:H312),"")</f>
        <v>4</v>
      </c>
      <c r="B312" s="48" t="s">
        <v>703</v>
      </c>
      <c r="C312" s="49" t="s">
        <v>2011</v>
      </c>
      <c r="D312" s="47" t="s">
        <v>249</v>
      </c>
      <c r="E312" s="60">
        <v>19</v>
      </c>
      <c r="F312" s="51"/>
      <c r="H312" s="52" t="s">
        <v>250</v>
      </c>
      <c r="Z312" s="46"/>
      <c r="AA312" s="46"/>
    </row>
    <row r="313" spans="1:27" s="3" customFormat="1" ht="15" x14ac:dyDescent="0.25">
      <c r="A313" s="47">
        <f>IF(H313&lt;&gt;"",COUNTA(H$1:H313),"")</f>
        <v>5</v>
      </c>
      <c r="B313" s="48" t="s">
        <v>466</v>
      </c>
      <c r="C313" s="49" t="s">
        <v>467</v>
      </c>
      <c r="D313" s="47" t="s">
        <v>249</v>
      </c>
      <c r="E313" s="50">
        <v>69.05</v>
      </c>
      <c r="F313" s="51"/>
      <c r="H313" s="52" t="s">
        <v>250</v>
      </c>
      <c r="Z313" s="46"/>
      <c r="AA313" s="46"/>
    </row>
    <row r="314" spans="1:27" s="3" customFormat="1" ht="15" x14ac:dyDescent="0.25">
      <c r="A314" s="47">
        <f>IF(H314&lt;&gt;"",COUNTA(H$1:H314),"")</f>
        <v>6</v>
      </c>
      <c r="B314" s="48" t="s">
        <v>261</v>
      </c>
      <c r="C314" s="49" t="s">
        <v>262</v>
      </c>
      <c r="D314" s="47" t="s">
        <v>249</v>
      </c>
      <c r="E314" s="50">
        <v>16.940000000000001</v>
      </c>
      <c r="F314" s="51"/>
      <c r="H314" s="52" t="s">
        <v>250</v>
      </c>
      <c r="Z314" s="46"/>
      <c r="AA314" s="46"/>
    </row>
    <row r="315" spans="1:27" s="3" customFormat="1" ht="15" x14ac:dyDescent="0.25">
      <c r="A315" s="47">
        <f>IF(H315&lt;&gt;"",COUNTA(H$1:H315),"")</f>
        <v>7</v>
      </c>
      <c r="B315" s="48" t="s">
        <v>2012</v>
      </c>
      <c r="C315" s="49" t="s">
        <v>2013</v>
      </c>
      <c r="D315" s="47" t="s">
        <v>249</v>
      </c>
      <c r="E315" s="60">
        <v>16</v>
      </c>
      <c r="F315" s="51"/>
      <c r="H315" s="52" t="s">
        <v>250</v>
      </c>
      <c r="Z315" s="46"/>
      <c r="AA315" s="46"/>
    </row>
    <row r="316" spans="1:27" s="3" customFormat="1" ht="15" x14ac:dyDescent="0.25">
      <c r="A316" s="47">
        <f>IF(H316&lt;&gt;"",COUNTA(H$1:H316),"")</f>
        <v>8</v>
      </c>
      <c r="B316" s="48" t="s">
        <v>468</v>
      </c>
      <c r="C316" s="49" t="s">
        <v>2014</v>
      </c>
      <c r="D316" s="47" t="s">
        <v>249</v>
      </c>
      <c r="E316" s="54">
        <v>0.3</v>
      </c>
      <c r="F316" s="51"/>
      <c r="H316" s="52" t="s">
        <v>250</v>
      </c>
      <c r="Z316" s="46"/>
      <c r="AA316" s="46"/>
    </row>
    <row r="317" spans="1:27" s="3" customFormat="1" ht="15" x14ac:dyDescent="0.25">
      <c r="A317" s="47">
        <f>IF(H317&lt;&gt;"",COUNTA(H$1:H317),"")</f>
        <v>9</v>
      </c>
      <c r="B317" s="48" t="s">
        <v>468</v>
      </c>
      <c r="C317" s="49" t="s">
        <v>469</v>
      </c>
      <c r="D317" s="47" t="s">
        <v>249</v>
      </c>
      <c r="E317" s="50">
        <v>59.27</v>
      </c>
      <c r="F317" s="51"/>
      <c r="H317" s="52" t="s">
        <v>250</v>
      </c>
      <c r="Z317" s="46"/>
      <c r="AA317" s="46"/>
    </row>
    <row r="318" spans="1:27" s="3" customFormat="1" ht="15" x14ac:dyDescent="0.25">
      <c r="A318" s="47">
        <f>IF(H318&lt;&gt;"",COUNTA(H$1:H318),"")</f>
        <v>10</v>
      </c>
      <c r="B318" s="48" t="s">
        <v>1473</v>
      </c>
      <c r="C318" s="49" t="s">
        <v>1474</v>
      </c>
      <c r="D318" s="47" t="s">
        <v>249</v>
      </c>
      <c r="E318" s="50">
        <v>0.53</v>
      </c>
      <c r="F318" s="51"/>
      <c r="H318" s="52" t="s">
        <v>250</v>
      </c>
      <c r="Z318" s="46"/>
      <c r="AA318" s="46"/>
    </row>
    <row r="319" spans="1:27" s="3" customFormat="1" ht="15" x14ac:dyDescent="0.25">
      <c r="A319" s="47">
        <f>IF(H319&lt;&gt;"",COUNTA(H$1:H319),"")</f>
        <v>11</v>
      </c>
      <c r="B319" s="48" t="s">
        <v>1113</v>
      </c>
      <c r="C319" s="49" t="s">
        <v>1114</v>
      </c>
      <c r="D319" s="47" t="s">
        <v>249</v>
      </c>
      <c r="E319" s="54">
        <v>0.2</v>
      </c>
      <c r="F319" s="51"/>
      <c r="H319" s="52" t="s">
        <v>250</v>
      </c>
      <c r="Z319" s="46"/>
      <c r="AA319" s="46"/>
    </row>
    <row r="320" spans="1:27" s="3" customFormat="1" ht="15" x14ac:dyDescent="0.25">
      <c r="A320" s="47">
        <f>IF(H320&lt;&gt;"",COUNTA(H$1:H320),"")</f>
        <v>12</v>
      </c>
      <c r="B320" s="53">
        <v>2</v>
      </c>
      <c r="C320" s="49" t="s">
        <v>263</v>
      </c>
      <c r="D320" s="47" t="s">
        <v>249</v>
      </c>
      <c r="E320" s="50">
        <v>3.82</v>
      </c>
      <c r="F320" s="51"/>
      <c r="H320" s="52" t="s">
        <v>250</v>
      </c>
      <c r="Z320" s="46"/>
      <c r="AA320" s="46"/>
    </row>
    <row r="321" spans="1:27" s="3" customFormat="1" ht="15" x14ac:dyDescent="0.25">
      <c r="A321" s="79" t="s">
        <v>264</v>
      </c>
      <c r="B321" s="80"/>
      <c r="C321" s="80"/>
      <c r="D321" s="80"/>
      <c r="E321" s="81"/>
      <c r="F321" s="45"/>
      <c r="Z321" s="46"/>
      <c r="AA321" s="46" t="s">
        <v>264</v>
      </c>
    </row>
    <row r="322" spans="1:27" s="3" customFormat="1" ht="22.5" x14ac:dyDescent="0.25">
      <c r="A322" s="47">
        <f>IF(H322&lt;&gt;"",COUNTA(H$1:H322),"")</f>
        <v>13</v>
      </c>
      <c r="B322" s="48" t="s">
        <v>2015</v>
      </c>
      <c r="C322" s="49" t="s">
        <v>2016</v>
      </c>
      <c r="D322" s="47" t="s">
        <v>267</v>
      </c>
      <c r="E322" s="50">
        <v>0.19</v>
      </c>
      <c r="F322" s="51"/>
      <c r="H322" s="52" t="s">
        <v>250</v>
      </c>
      <c r="Z322" s="46"/>
      <c r="AA322" s="46"/>
    </row>
    <row r="323" spans="1:27" s="3" customFormat="1" ht="15" x14ac:dyDescent="0.25">
      <c r="A323" s="47">
        <f>IF(H323&lt;&gt;"",COUNTA(H$1:H323),"")</f>
        <v>14</v>
      </c>
      <c r="B323" s="48" t="s">
        <v>276</v>
      </c>
      <c r="C323" s="49" t="s">
        <v>277</v>
      </c>
      <c r="D323" s="47" t="s">
        <v>267</v>
      </c>
      <c r="E323" s="50">
        <v>1.78</v>
      </c>
      <c r="F323" s="51"/>
      <c r="H323" s="52" t="s">
        <v>250</v>
      </c>
      <c r="Z323" s="46"/>
      <c r="AA323" s="46"/>
    </row>
    <row r="324" spans="1:27" s="3" customFormat="1" ht="15" x14ac:dyDescent="0.25">
      <c r="A324" s="47">
        <f>IF(H324&lt;&gt;"",COUNTA(H$1:H324),"")</f>
        <v>15</v>
      </c>
      <c r="B324" s="48" t="s">
        <v>470</v>
      </c>
      <c r="C324" s="49" t="s">
        <v>471</v>
      </c>
      <c r="D324" s="47" t="s">
        <v>267</v>
      </c>
      <c r="E324" s="50">
        <v>9.6199999999999992</v>
      </c>
      <c r="F324" s="51"/>
      <c r="H324" s="52" t="s">
        <v>250</v>
      </c>
      <c r="Z324" s="46"/>
      <c r="AA324" s="46"/>
    </row>
    <row r="325" spans="1:27" s="3" customFormat="1" ht="15" x14ac:dyDescent="0.25">
      <c r="A325" s="47">
        <f>IF(H325&lt;&gt;"",COUNTA(H$1:H325),"")</f>
        <v>16</v>
      </c>
      <c r="B325" s="48" t="s">
        <v>1125</v>
      </c>
      <c r="C325" s="49" t="s">
        <v>1126</v>
      </c>
      <c r="D325" s="47" t="s">
        <v>267</v>
      </c>
      <c r="E325" s="61"/>
      <c r="F325" s="51"/>
      <c r="H325" s="52" t="s">
        <v>250</v>
      </c>
      <c r="Z325" s="46"/>
      <c r="AA325" s="46"/>
    </row>
    <row r="326" spans="1:27" s="3" customFormat="1" ht="15" x14ac:dyDescent="0.25">
      <c r="A326" s="47">
        <f>IF(H326&lt;&gt;"",COUNTA(H$1:H326),"")</f>
        <v>17</v>
      </c>
      <c r="B326" s="48" t="s">
        <v>280</v>
      </c>
      <c r="C326" s="49" t="s">
        <v>281</v>
      </c>
      <c r="D326" s="47" t="s">
        <v>267</v>
      </c>
      <c r="E326" s="50">
        <v>9.6199999999999992</v>
      </c>
      <c r="F326" s="51"/>
      <c r="H326" s="52" t="s">
        <v>250</v>
      </c>
      <c r="Z326" s="46"/>
      <c r="AA326" s="46"/>
    </row>
    <row r="327" spans="1:27" s="3" customFormat="1" ht="15" x14ac:dyDescent="0.25">
      <c r="A327" s="47">
        <f>IF(H327&lt;&gt;"",COUNTA(H$1:H327),"")</f>
        <v>18</v>
      </c>
      <c r="B327" s="48" t="s">
        <v>282</v>
      </c>
      <c r="C327" s="49" t="s">
        <v>283</v>
      </c>
      <c r="D327" s="47" t="s">
        <v>267</v>
      </c>
      <c r="E327" s="61"/>
      <c r="F327" s="51"/>
      <c r="H327" s="52" t="s">
        <v>250</v>
      </c>
      <c r="Z327" s="46"/>
      <c r="AA327" s="46"/>
    </row>
    <row r="328" spans="1:27" s="3" customFormat="1" ht="22.5" x14ac:dyDescent="0.25">
      <c r="A328" s="47">
        <f>IF(H328&lt;&gt;"",COUNTA(H$1:H328),"")</f>
        <v>19</v>
      </c>
      <c r="B328" s="48" t="s">
        <v>472</v>
      </c>
      <c r="C328" s="49" t="s">
        <v>473</v>
      </c>
      <c r="D328" s="47" t="s">
        <v>267</v>
      </c>
      <c r="E328" s="50">
        <v>0.01</v>
      </c>
      <c r="F328" s="51"/>
      <c r="H328" s="52" t="s">
        <v>250</v>
      </c>
      <c r="Z328" s="46"/>
      <c r="AA328" s="46"/>
    </row>
    <row r="329" spans="1:27" s="3" customFormat="1" ht="15" x14ac:dyDescent="0.25">
      <c r="A329" s="47">
        <f>IF(H329&lt;&gt;"",COUNTA(H$1:H329),"")</f>
        <v>20</v>
      </c>
      <c r="B329" s="48" t="s">
        <v>294</v>
      </c>
      <c r="C329" s="49" t="s">
        <v>295</v>
      </c>
      <c r="D329" s="47" t="s">
        <v>267</v>
      </c>
      <c r="E329" s="50">
        <v>1.78</v>
      </c>
      <c r="F329" s="51"/>
      <c r="H329" s="52" t="s">
        <v>250</v>
      </c>
      <c r="Z329" s="46"/>
      <c r="AA329" s="46"/>
    </row>
    <row r="330" spans="1:27" s="3" customFormat="1" ht="15" x14ac:dyDescent="0.25">
      <c r="A330" s="47">
        <f>IF(H330&lt;&gt;"",COUNTA(H$1:H330),"")</f>
        <v>21</v>
      </c>
      <c r="B330" s="48" t="s">
        <v>304</v>
      </c>
      <c r="C330" s="49" t="s">
        <v>305</v>
      </c>
      <c r="D330" s="47" t="s">
        <v>267</v>
      </c>
      <c r="E330" s="50">
        <v>7.04</v>
      </c>
      <c r="F330" s="51"/>
      <c r="H330" s="52" t="s">
        <v>250</v>
      </c>
      <c r="Z330" s="46"/>
      <c r="AA330" s="46"/>
    </row>
    <row r="331" spans="1:27" s="3" customFormat="1" ht="22.5" x14ac:dyDescent="0.25">
      <c r="A331" s="47">
        <f>IF(H331&lt;&gt;"",COUNTA(H$1:H331),"")</f>
        <v>22</v>
      </c>
      <c r="B331" s="48" t="s">
        <v>1139</v>
      </c>
      <c r="C331" s="49" t="s">
        <v>1140</v>
      </c>
      <c r="D331" s="47" t="s">
        <v>267</v>
      </c>
      <c r="E331" s="50">
        <v>0.19</v>
      </c>
      <c r="F331" s="51"/>
      <c r="H331" s="52" t="s">
        <v>250</v>
      </c>
      <c r="Z331" s="46"/>
      <c r="AA331" s="46"/>
    </row>
    <row r="332" spans="1:27" s="3" customFormat="1" ht="22.5" x14ac:dyDescent="0.25">
      <c r="A332" s="47">
        <f>IF(H332&lt;&gt;"",COUNTA(H$1:H332),"")</f>
        <v>23</v>
      </c>
      <c r="B332" s="48" t="s">
        <v>713</v>
      </c>
      <c r="C332" s="49" t="s">
        <v>714</v>
      </c>
      <c r="D332" s="47" t="s">
        <v>267</v>
      </c>
      <c r="E332" s="50">
        <v>0.23</v>
      </c>
      <c r="F332" s="51"/>
      <c r="H332" s="52" t="s">
        <v>250</v>
      </c>
      <c r="Z332" s="46"/>
      <c r="AA332" s="46"/>
    </row>
    <row r="333" spans="1:27" s="3" customFormat="1" ht="15" x14ac:dyDescent="0.25">
      <c r="A333" s="47">
        <f>IF(H333&lt;&gt;"",COUNTA(H$1:H333),"")</f>
        <v>24</v>
      </c>
      <c r="B333" s="48" t="s">
        <v>721</v>
      </c>
      <c r="C333" s="49" t="s">
        <v>722</v>
      </c>
      <c r="D333" s="47" t="s">
        <v>267</v>
      </c>
      <c r="E333" s="50">
        <v>0.08</v>
      </c>
      <c r="F333" s="51"/>
      <c r="H333" s="52" t="s">
        <v>250</v>
      </c>
      <c r="Z333" s="46"/>
      <c r="AA333" s="46"/>
    </row>
    <row r="334" spans="1:27" s="3" customFormat="1" ht="15" x14ac:dyDescent="0.25">
      <c r="A334" s="79" t="s">
        <v>306</v>
      </c>
      <c r="B334" s="80"/>
      <c r="C334" s="80"/>
      <c r="D334" s="80"/>
      <c r="E334" s="81"/>
      <c r="F334" s="45"/>
      <c r="Z334" s="46"/>
      <c r="AA334" s="46" t="s">
        <v>306</v>
      </c>
    </row>
    <row r="335" spans="1:27" s="3" customFormat="1" ht="15" x14ac:dyDescent="0.25">
      <c r="A335" s="47">
        <f>IF(H335&lt;&gt;"",COUNTA(H$1:H335),"")</f>
        <v>25</v>
      </c>
      <c r="B335" s="48" t="s">
        <v>1707</v>
      </c>
      <c r="C335" s="49" t="s">
        <v>1708</v>
      </c>
      <c r="D335" s="47" t="s">
        <v>44</v>
      </c>
      <c r="E335" s="57">
        <v>7.2000000000000005E-4</v>
      </c>
      <c r="F335" s="51"/>
      <c r="H335" s="52" t="s">
        <v>250</v>
      </c>
      <c r="Z335" s="46"/>
      <c r="AA335" s="46"/>
    </row>
    <row r="336" spans="1:27" s="3" customFormat="1" ht="15" x14ac:dyDescent="0.25">
      <c r="A336" s="47">
        <f>IF(H336&lt;&gt;"",COUNTA(H$1:H336),"")</f>
        <v>26</v>
      </c>
      <c r="B336" s="48" t="s">
        <v>370</v>
      </c>
      <c r="C336" s="49" t="s">
        <v>371</v>
      </c>
      <c r="D336" s="47" t="s">
        <v>73</v>
      </c>
      <c r="E336" s="59">
        <v>0.128</v>
      </c>
      <c r="F336" s="51"/>
      <c r="H336" s="52" t="s">
        <v>250</v>
      </c>
      <c r="Z336" s="46"/>
      <c r="AA336" s="46"/>
    </row>
    <row r="337" spans="1:27" s="3" customFormat="1" ht="15" x14ac:dyDescent="0.25">
      <c r="A337" s="47">
        <f>IF(H337&lt;&gt;"",COUNTA(H$1:H337),"")</f>
        <v>27</v>
      </c>
      <c r="B337" s="48" t="s">
        <v>374</v>
      </c>
      <c r="C337" s="49" t="s">
        <v>375</v>
      </c>
      <c r="D337" s="47" t="s">
        <v>73</v>
      </c>
      <c r="E337" s="56">
        <v>2.5600000000000001E-2</v>
      </c>
      <c r="F337" s="51"/>
      <c r="H337" s="52" t="s">
        <v>250</v>
      </c>
      <c r="Z337" s="46"/>
      <c r="AA337" s="46"/>
    </row>
    <row r="338" spans="1:27" s="3" customFormat="1" ht="15" x14ac:dyDescent="0.25">
      <c r="A338" s="47">
        <f>IF(H338&lt;&gt;"",COUNTA(H$1:H338),"")</f>
        <v>28</v>
      </c>
      <c r="B338" s="48" t="s">
        <v>110</v>
      </c>
      <c r="C338" s="49" t="s">
        <v>111</v>
      </c>
      <c r="D338" s="47" t="s">
        <v>48</v>
      </c>
      <c r="E338" s="56">
        <v>0.14219999999999999</v>
      </c>
      <c r="F338" s="51"/>
      <c r="H338" s="52" t="s">
        <v>250</v>
      </c>
      <c r="Z338" s="46"/>
      <c r="AA338" s="46"/>
    </row>
    <row r="339" spans="1:27" s="3" customFormat="1" ht="22.5" x14ac:dyDescent="0.25">
      <c r="A339" s="47">
        <f>IF(H339&lt;&gt;"",COUNTA(H$1:H339),"")</f>
        <v>29</v>
      </c>
      <c r="B339" s="48" t="s">
        <v>378</v>
      </c>
      <c r="C339" s="49" t="s">
        <v>379</v>
      </c>
      <c r="D339" s="47" t="s">
        <v>73</v>
      </c>
      <c r="E339" s="56">
        <v>0.31850000000000001</v>
      </c>
      <c r="F339" s="51"/>
      <c r="H339" s="52" t="s">
        <v>250</v>
      </c>
      <c r="Z339" s="46"/>
      <c r="AA339" s="46"/>
    </row>
    <row r="340" spans="1:27" s="3" customFormat="1" ht="15" x14ac:dyDescent="0.25">
      <c r="A340" s="47">
        <f>IF(H340&lt;&gt;"",COUNTA(H$1:H340),"")</f>
        <v>30</v>
      </c>
      <c r="B340" s="48" t="s">
        <v>423</v>
      </c>
      <c r="C340" s="49" t="s">
        <v>424</v>
      </c>
      <c r="D340" s="47" t="s">
        <v>425</v>
      </c>
      <c r="E340" s="57">
        <v>2.0303100000000001</v>
      </c>
      <c r="F340" s="51"/>
      <c r="H340" s="52" t="s">
        <v>250</v>
      </c>
      <c r="Z340" s="46"/>
      <c r="AA340" s="46"/>
    </row>
    <row r="341" spans="1:27" s="3" customFormat="1" ht="15" x14ac:dyDescent="0.25">
      <c r="A341" s="47">
        <f>IF(H341&lt;&gt;"",COUNTA(H$1:H341),"")</f>
        <v>31</v>
      </c>
      <c r="B341" s="48" t="s">
        <v>875</v>
      </c>
      <c r="C341" s="49" t="s">
        <v>876</v>
      </c>
      <c r="D341" s="47" t="s">
        <v>73</v>
      </c>
      <c r="E341" s="57">
        <v>1.92E-3</v>
      </c>
      <c r="F341" s="51"/>
      <c r="H341" s="52" t="s">
        <v>250</v>
      </c>
      <c r="Z341" s="46"/>
      <c r="AA341" s="46"/>
    </row>
    <row r="342" spans="1:27" s="3" customFormat="1" ht="15" x14ac:dyDescent="0.25">
      <c r="A342" s="47">
        <f>IF(H342&lt;&gt;"",COUNTA(H$1:H342),"")</f>
        <v>32</v>
      </c>
      <c r="B342" s="48" t="s">
        <v>1593</v>
      </c>
      <c r="C342" s="49" t="s">
        <v>1594</v>
      </c>
      <c r="D342" s="47" t="s">
        <v>44</v>
      </c>
      <c r="E342" s="58">
        <v>9.1640000000000005E-4</v>
      </c>
      <c r="F342" s="51"/>
      <c r="H342" s="52" t="s">
        <v>250</v>
      </c>
      <c r="Z342" s="46"/>
      <c r="AA342" s="46"/>
    </row>
    <row r="343" spans="1:27" s="3" customFormat="1" ht="15" x14ac:dyDescent="0.25">
      <c r="A343" s="47">
        <f>IF(H343&lt;&gt;"",COUNTA(H$1:H343),"")</f>
        <v>33</v>
      </c>
      <c r="B343" s="48" t="s">
        <v>1266</v>
      </c>
      <c r="C343" s="49" t="s">
        <v>1267</v>
      </c>
      <c r="D343" s="47" t="s">
        <v>73</v>
      </c>
      <c r="E343" s="54">
        <v>1.8</v>
      </c>
      <c r="F343" s="51"/>
      <c r="H343" s="52" t="s">
        <v>250</v>
      </c>
      <c r="Z343" s="46"/>
      <c r="AA343" s="46"/>
    </row>
    <row r="344" spans="1:27" s="3" customFormat="1" ht="15" x14ac:dyDescent="0.25">
      <c r="A344" s="47">
        <f>IF(H344&lt;&gt;"",COUNTA(H$1:H344),"")</f>
        <v>34</v>
      </c>
      <c r="B344" s="48" t="s">
        <v>1711</v>
      </c>
      <c r="C344" s="49" t="s">
        <v>1712</v>
      </c>
      <c r="D344" s="47" t="s">
        <v>73</v>
      </c>
      <c r="E344" s="50">
        <v>8.64</v>
      </c>
      <c r="F344" s="51"/>
      <c r="H344" s="52" t="s">
        <v>250</v>
      </c>
      <c r="Z344" s="46"/>
      <c r="AA344" s="46"/>
    </row>
    <row r="345" spans="1:27" s="3" customFormat="1" ht="15" x14ac:dyDescent="0.25">
      <c r="A345" s="47">
        <f>IF(H345&lt;&gt;"",COUNTA(H$1:H345),"")</f>
        <v>35</v>
      </c>
      <c r="B345" s="48" t="s">
        <v>382</v>
      </c>
      <c r="C345" s="49" t="s">
        <v>383</v>
      </c>
      <c r="D345" s="47" t="s">
        <v>73</v>
      </c>
      <c r="E345" s="58">
        <v>2.5615841000000001</v>
      </c>
      <c r="F345" s="51"/>
      <c r="H345" s="52" t="s">
        <v>250</v>
      </c>
      <c r="Z345" s="46"/>
      <c r="AA345" s="46"/>
    </row>
    <row r="346" spans="1:27" s="3" customFormat="1" ht="15" x14ac:dyDescent="0.25">
      <c r="A346" s="47">
        <f>IF(H346&lt;&gt;"",COUNTA(H$1:H346),"")</f>
        <v>36</v>
      </c>
      <c r="B346" s="48" t="s">
        <v>385</v>
      </c>
      <c r="C346" s="49" t="s">
        <v>386</v>
      </c>
      <c r="D346" s="47" t="s">
        <v>73</v>
      </c>
      <c r="E346" s="58">
        <v>1.4037066</v>
      </c>
      <c r="F346" s="51"/>
      <c r="H346" s="52" t="s">
        <v>250</v>
      </c>
      <c r="Z346" s="46"/>
      <c r="AA346" s="46"/>
    </row>
    <row r="347" spans="1:27" s="3" customFormat="1" ht="15" x14ac:dyDescent="0.25">
      <c r="A347" s="47">
        <f>IF(H347&lt;&gt;"",COUNTA(H$1:H347),"")</f>
        <v>37</v>
      </c>
      <c r="B347" s="48" t="s">
        <v>389</v>
      </c>
      <c r="C347" s="49" t="s">
        <v>390</v>
      </c>
      <c r="D347" s="47" t="s">
        <v>350</v>
      </c>
      <c r="E347" s="56">
        <v>0.1522</v>
      </c>
      <c r="F347" s="51"/>
      <c r="H347" s="52" t="s">
        <v>250</v>
      </c>
      <c r="Z347" s="46"/>
      <c r="AA347" s="46"/>
    </row>
    <row r="348" spans="1:27" s="3" customFormat="1" ht="15" x14ac:dyDescent="0.25">
      <c r="A348" s="47">
        <f>IF(H348&lt;&gt;"",COUNTA(H$1:H348),"")</f>
        <v>38</v>
      </c>
      <c r="B348" s="48" t="s">
        <v>454</v>
      </c>
      <c r="C348" s="49" t="s">
        <v>455</v>
      </c>
      <c r="D348" s="47" t="s">
        <v>358</v>
      </c>
      <c r="E348" s="59">
        <v>0.20799999999999999</v>
      </c>
      <c r="F348" s="51"/>
      <c r="H348" s="52" t="s">
        <v>250</v>
      </c>
      <c r="Z348" s="46"/>
      <c r="AA348" s="46"/>
    </row>
    <row r="349" spans="1:27" s="3" customFormat="1" ht="15" x14ac:dyDescent="0.25">
      <c r="A349" s="47">
        <f>IF(H349&lt;&gt;"",COUNTA(H$1:H349),"")</f>
        <v>39</v>
      </c>
      <c r="B349" s="48" t="s">
        <v>1644</v>
      </c>
      <c r="C349" s="49" t="s">
        <v>1645</v>
      </c>
      <c r="D349" s="47" t="s">
        <v>350</v>
      </c>
      <c r="E349" s="56">
        <v>2.1875</v>
      </c>
      <c r="F349" s="51"/>
      <c r="H349" s="52" t="s">
        <v>250</v>
      </c>
      <c r="Z349" s="46"/>
      <c r="AA349" s="46"/>
    </row>
    <row r="350" spans="1:27" s="3" customFormat="1" ht="15" x14ac:dyDescent="0.25">
      <c r="A350" s="47">
        <f>IF(H350&lt;&gt;"",COUNTA(H$1:H350),"")</f>
        <v>40</v>
      </c>
      <c r="B350" s="48" t="s">
        <v>1895</v>
      </c>
      <c r="C350" s="49" t="s">
        <v>1896</v>
      </c>
      <c r="D350" s="47" t="s">
        <v>44</v>
      </c>
      <c r="E350" s="58">
        <v>1.7600000000000001E-5</v>
      </c>
      <c r="F350" s="51"/>
      <c r="H350" s="52" t="s">
        <v>250</v>
      </c>
      <c r="Z350" s="46"/>
      <c r="AA350" s="46"/>
    </row>
    <row r="351" spans="1:27" s="3" customFormat="1" ht="15" x14ac:dyDescent="0.25">
      <c r="A351" s="47">
        <f>IF(H351&lt;&gt;"",COUNTA(H$1:H351),"")</f>
        <v>41</v>
      </c>
      <c r="B351" s="48" t="s">
        <v>458</v>
      </c>
      <c r="C351" s="49" t="s">
        <v>459</v>
      </c>
      <c r="D351" s="47" t="s">
        <v>44</v>
      </c>
      <c r="E351" s="58">
        <v>1.5723E-3</v>
      </c>
      <c r="F351" s="51"/>
      <c r="H351" s="52" t="s">
        <v>250</v>
      </c>
      <c r="Z351" s="46"/>
      <c r="AA351" s="46"/>
    </row>
    <row r="352" spans="1:27" s="3" customFormat="1" ht="15" x14ac:dyDescent="0.25">
      <c r="A352" s="47">
        <f>IF(H352&lt;&gt;"",COUNTA(H$1:H352),"")</f>
        <v>42</v>
      </c>
      <c r="B352" s="48" t="s">
        <v>1597</v>
      </c>
      <c r="C352" s="49" t="s">
        <v>1598</v>
      </c>
      <c r="D352" s="47" t="s">
        <v>73</v>
      </c>
      <c r="E352" s="56">
        <v>0.64780000000000004</v>
      </c>
      <c r="F352" s="51"/>
      <c r="H352" s="52" t="s">
        <v>250</v>
      </c>
      <c r="Z352" s="46"/>
      <c r="AA352" s="46"/>
    </row>
    <row r="353" spans="1:27" s="3" customFormat="1" ht="15" x14ac:dyDescent="0.25">
      <c r="A353" s="47">
        <f>IF(H353&lt;&gt;"",COUNTA(H$1:H353),"")</f>
        <v>43</v>
      </c>
      <c r="B353" s="48" t="s">
        <v>393</v>
      </c>
      <c r="C353" s="49" t="s">
        <v>394</v>
      </c>
      <c r="D353" s="47" t="s">
        <v>73</v>
      </c>
      <c r="E353" s="56">
        <v>1.2800000000000001E-2</v>
      </c>
      <c r="F353" s="51"/>
      <c r="H353" s="52" t="s">
        <v>250</v>
      </c>
      <c r="Z353" s="46"/>
      <c r="AA353" s="46"/>
    </row>
    <row r="354" spans="1:27" s="3" customFormat="1" ht="15" x14ac:dyDescent="0.25">
      <c r="A354" s="47">
        <f>IF(H354&lt;&gt;"",COUNTA(H$1:H354),"")</f>
        <v>44</v>
      </c>
      <c r="B354" s="48" t="s">
        <v>352</v>
      </c>
      <c r="C354" s="49" t="s">
        <v>353</v>
      </c>
      <c r="D354" s="47" t="s">
        <v>44</v>
      </c>
      <c r="E354" s="58">
        <v>1.8205000000000001E-3</v>
      </c>
      <c r="F354" s="51"/>
      <c r="H354" s="52" t="s">
        <v>250</v>
      </c>
      <c r="Z354" s="46"/>
      <c r="AA354" s="46"/>
    </row>
    <row r="355" spans="1:27" s="3" customFormat="1" ht="15" x14ac:dyDescent="0.25">
      <c r="A355" s="47">
        <f>IF(H355&lt;&gt;"",COUNTA(H$1:H355),"")</f>
        <v>45</v>
      </c>
      <c r="B355" s="48" t="s">
        <v>1601</v>
      </c>
      <c r="C355" s="49" t="s">
        <v>1602</v>
      </c>
      <c r="D355" s="47" t="s">
        <v>48</v>
      </c>
      <c r="E355" s="55">
        <v>7.3470000000000002E-3</v>
      </c>
      <c r="F355" s="51"/>
      <c r="H355" s="52" t="s">
        <v>250</v>
      </c>
      <c r="Z355" s="46"/>
      <c r="AA355" s="46"/>
    </row>
    <row r="356" spans="1:27" s="3" customFormat="1" ht="15" x14ac:dyDescent="0.25">
      <c r="A356" s="47">
        <f>IF(H356&lt;&gt;"",COUNTA(H$1:H356),"")</f>
        <v>46</v>
      </c>
      <c r="B356" s="48" t="s">
        <v>1673</v>
      </c>
      <c r="C356" s="49" t="s">
        <v>1674</v>
      </c>
      <c r="D356" s="47" t="s">
        <v>48</v>
      </c>
      <c r="E356" s="57">
        <v>1.8000000000000001E-4</v>
      </c>
      <c r="F356" s="51"/>
      <c r="H356" s="52" t="s">
        <v>250</v>
      </c>
      <c r="Z356" s="46"/>
      <c r="AA356" s="46"/>
    </row>
    <row r="357" spans="1:27" s="3" customFormat="1" ht="15" x14ac:dyDescent="0.25">
      <c r="A357" s="47">
        <f>IF(H357&lt;&gt;"",COUNTA(H$1:H357),"")</f>
        <v>47</v>
      </c>
      <c r="B357" s="48" t="s">
        <v>1951</v>
      </c>
      <c r="C357" s="49" t="s">
        <v>1952</v>
      </c>
      <c r="D357" s="47" t="s">
        <v>44</v>
      </c>
      <c r="E357" s="57">
        <v>5.5000000000000003E-4</v>
      </c>
      <c r="F357" s="51"/>
      <c r="H357" s="52" t="s">
        <v>250</v>
      </c>
      <c r="Z357" s="46"/>
      <c r="AA357" s="46"/>
    </row>
    <row r="358" spans="1:27" s="3" customFormat="1" ht="22.5" x14ac:dyDescent="0.25">
      <c r="A358" s="47">
        <f>IF(H358&lt;&gt;"",COUNTA(H$1:H358),"")</f>
        <v>48</v>
      </c>
      <c r="B358" s="48" t="s">
        <v>395</v>
      </c>
      <c r="C358" s="49" t="s">
        <v>396</v>
      </c>
      <c r="D358" s="47" t="s">
        <v>44</v>
      </c>
      <c r="E358" s="50">
        <v>0.03</v>
      </c>
      <c r="F358" s="51"/>
      <c r="H358" s="52" t="s">
        <v>250</v>
      </c>
      <c r="Z358" s="46"/>
      <c r="AA358" s="46"/>
    </row>
    <row r="359" spans="1:27" s="3" customFormat="1" ht="22.5" x14ac:dyDescent="0.25">
      <c r="A359" s="47">
        <f>IF(H359&lt;&gt;"",COUNTA(H$1:H359),"")</f>
        <v>49</v>
      </c>
      <c r="B359" s="48" t="s">
        <v>1562</v>
      </c>
      <c r="C359" s="49" t="s">
        <v>1563</v>
      </c>
      <c r="D359" s="47" t="s">
        <v>44</v>
      </c>
      <c r="E359" s="57">
        <v>3.2000000000000003E-4</v>
      </c>
      <c r="F359" s="51"/>
      <c r="H359" s="52" t="s">
        <v>250</v>
      </c>
      <c r="Z359" s="46"/>
      <c r="AA359" s="46"/>
    </row>
    <row r="360" spans="1:27" s="3" customFormat="1" ht="22.5" x14ac:dyDescent="0.25">
      <c r="A360" s="47">
        <f>IF(H360&lt;&gt;"",COUNTA(H$1:H360),"")</f>
        <v>50</v>
      </c>
      <c r="B360" s="48" t="s">
        <v>1954</v>
      </c>
      <c r="C360" s="49" t="s">
        <v>1955</v>
      </c>
      <c r="D360" s="47" t="s">
        <v>44</v>
      </c>
      <c r="E360" s="56">
        <v>6.1600000000000002E-2</v>
      </c>
      <c r="F360" s="51"/>
      <c r="H360" s="52" t="s">
        <v>250</v>
      </c>
      <c r="Z360" s="46"/>
      <c r="AA360" s="46"/>
    </row>
    <row r="361" spans="1:27" s="3" customFormat="1" ht="22.5" x14ac:dyDescent="0.25">
      <c r="A361" s="47">
        <f>IF(H361&lt;&gt;"",COUNTA(H$1:H361),"")</f>
        <v>51</v>
      </c>
      <c r="B361" s="48" t="s">
        <v>1550</v>
      </c>
      <c r="C361" s="49" t="s">
        <v>1551</v>
      </c>
      <c r="D361" s="47" t="s">
        <v>44</v>
      </c>
      <c r="E361" s="57">
        <v>6.4000000000000005E-4</v>
      </c>
      <c r="F361" s="51"/>
      <c r="H361" s="52" t="s">
        <v>250</v>
      </c>
      <c r="Z361" s="46"/>
      <c r="AA361" s="46"/>
    </row>
    <row r="362" spans="1:27" s="3" customFormat="1" ht="22.5" x14ac:dyDescent="0.25">
      <c r="A362" s="47">
        <f>IF(H362&lt;&gt;"",COUNTA(H$1:H362),"")</f>
        <v>52</v>
      </c>
      <c r="B362" s="48" t="s">
        <v>1676</v>
      </c>
      <c r="C362" s="49" t="s">
        <v>1677</v>
      </c>
      <c r="D362" s="47" t="s">
        <v>44</v>
      </c>
      <c r="E362" s="55">
        <v>3.1399999999999999E-4</v>
      </c>
      <c r="F362" s="51"/>
      <c r="H362" s="52" t="s">
        <v>250</v>
      </c>
      <c r="Z362" s="46"/>
      <c r="AA362" s="46"/>
    </row>
    <row r="363" spans="1:27" s="3" customFormat="1" ht="15" x14ac:dyDescent="0.25">
      <c r="A363" s="47">
        <f>IF(H363&lt;&gt;"",COUNTA(H$1:H363),"")</f>
        <v>53</v>
      </c>
      <c r="B363" s="48" t="s">
        <v>1830</v>
      </c>
      <c r="C363" s="49" t="s">
        <v>1831</v>
      </c>
      <c r="D363" s="47" t="s">
        <v>44</v>
      </c>
      <c r="E363" s="56">
        <v>1.1000000000000001E-3</v>
      </c>
      <c r="F363" s="51"/>
      <c r="H363" s="52" t="s">
        <v>250</v>
      </c>
      <c r="Z363" s="46"/>
      <c r="AA363" s="46"/>
    </row>
    <row r="364" spans="1:27" s="3" customFormat="1" ht="15" x14ac:dyDescent="0.25">
      <c r="A364" s="47">
        <f>IF(H364&lt;&gt;"",COUNTA(H$1:H364),"")</f>
        <v>54</v>
      </c>
      <c r="B364" s="48" t="s">
        <v>427</v>
      </c>
      <c r="C364" s="49" t="s">
        <v>428</v>
      </c>
      <c r="D364" s="47" t="s">
        <v>44</v>
      </c>
      <c r="E364" s="58">
        <v>1.7262E-3</v>
      </c>
      <c r="F364" s="51"/>
      <c r="H364" s="52" t="s">
        <v>250</v>
      </c>
      <c r="Z364" s="46"/>
      <c r="AA364" s="46"/>
    </row>
    <row r="365" spans="1:27" s="3" customFormat="1" ht="22.5" x14ac:dyDescent="0.25">
      <c r="A365" s="47">
        <f>IF(H365&lt;&gt;"",COUNTA(H$1:H365),"")</f>
        <v>55</v>
      </c>
      <c r="B365" s="48" t="s">
        <v>1605</v>
      </c>
      <c r="C365" s="49" t="s">
        <v>1606</v>
      </c>
      <c r="D365" s="47" t="s">
        <v>48</v>
      </c>
      <c r="E365" s="55">
        <v>5.53E-4</v>
      </c>
      <c r="F365" s="51"/>
      <c r="H365" s="52" t="s">
        <v>250</v>
      </c>
      <c r="Z365" s="46"/>
      <c r="AA365" s="46"/>
    </row>
    <row r="366" spans="1:27" s="3" customFormat="1" ht="15" x14ac:dyDescent="0.25">
      <c r="A366" s="47">
        <f>IF(H366&lt;&gt;"",COUNTA(H$1:H366),"")</f>
        <v>56</v>
      </c>
      <c r="B366" s="48" t="s">
        <v>1697</v>
      </c>
      <c r="C366" s="49" t="s">
        <v>1698</v>
      </c>
      <c r="D366" s="47" t="s">
        <v>73</v>
      </c>
      <c r="E366" s="50">
        <v>0.02</v>
      </c>
      <c r="F366" s="51"/>
      <c r="H366" s="52" t="s">
        <v>250</v>
      </c>
      <c r="Z366" s="46"/>
      <c r="AA366" s="46"/>
    </row>
    <row r="367" spans="1:27" s="3" customFormat="1" ht="15" x14ac:dyDescent="0.25">
      <c r="A367" s="47">
        <f>IF(H367&lt;&gt;"",COUNTA(H$1:H367),"")</f>
        <v>57</v>
      </c>
      <c r="B367" s="48" t="s">
        <v>499</v>
      </c>
      <c r="C367" s="49" t="s">
        <v>500</v>
      </c>
      <c r="D367" s="47" t="s">
        <v>44</v>
      </c>
      <c r="E367" s="56">
        <v>8.9999999999999998E-4</v>
      </c>
      <c r="F367" s="51"/>
      <c r="H367" s="52" t="s">
        <v>250</v>
      </c>
      <c r="Z367" s="46"/>
      <c r="AA367" s="46"/>
    </row>
    <row r="368" spans="1:27" s="3" customFormat="1" ht="15" x14ac:dyDescent="0.25">
      <c r="A368" s="47">
        <f>IF(H368&lt;&gt;"",COUNTA(H$1:H368),"")</f>
        <v>58</v>
      </c>
      <c r="B368" s="48" t="s">
        <v>399</v>
      </c>
      <c r="C368" s="49" t="s">
        <v>400</v>
      </c>
      <c r="D368" s="47" t="s">
        <v>73</v>
      </c>
      <c r="E368" s="56">
        <v>0.42749999999999999</v>
      </c>
      <c r="F368" s="51"/>
      <c r="H368" s="52" t="s">
        <v>250</v>
      </c>
      <c r="Z368" s="46"/>
      <c r="AA368" s="46"/>
    </row>
    <row r="369" spans="1:27" s="3" customFormat="1" ht="15" x14ac:dyDescent="0.25">
      <c r="A369" s="47">
        <f>IF(H369&lt;&gt;"",COUNTA(H$1:H369),"")</f>
        <v>59</v>
      </c>
      <c r="B369" s="48" t="s">
        <v>1524</v>
      </c>
      <c r="C369" s="49" t="s">
        <v>1525</v>
      </c>
      <c r="D369" s="47" t="s">
        <v>73</v>
      </c>
      <c r="E369" s="59">
        <v>4.7069999999999999</v>
      </c>
      <c r="F369" s="51"/>
      <c r="H369" s="52" t="s">
        <v>250</v>
      </c>
      <c r="Z369" s="46"/>
      <c r="AA369" s="46"/>
    </row>
    <row r="370" spans="1:27" s="3" customFormat="1" ht="15" x14ac:dyDescent="0.25">
      <c r="A370" s="47">
        <f>IF(H370&lt;&gt;"",COUNTA(H$1:H370),"")</f>
        <v>60</v>
      </c>
      <c r="B370" s="48" t="s">
        <v>431</v>
      </c>
      <c r="C370" s="49" t="s">
        <v>432</v>
      </c>
      <c r="D370" s="47" t="s">
        <v>44</v>
      </c>
      <c r="E370" s="58">
        <v>1.3242E-3</v>
      </c>
      <c r="F370" s="51"/>
      <c r="H370" s="52" t="s">
        <v>250</v>
      </c>
      <c r="Z370" s="46"/>
      <c r="AA370" s="46"/>
    </row>
    <row r="371" spans="1:27" s="3" customFormat="1" ht="15" x14ac:dyDescent="0.25">
      <c r="A371" s="47">
        <f>IF(H371&lt;&gt;"",COUNTA(H$1:H371),"")</f>
        <v>61</v>
      </c>
      <c r="B371" s="48" t="s">
        <v>1079</v>
      </c>
      <c r="C371" s="49" t="s">
        <v>1080</v>
      </c>
      <c r="D371" s="47" t="s">
        <v>44</v>
      </c>
      <c r="E371" s="57">
        <v>4.4999999999999999E-4</v>
      </c>
      <c r="F371" s="51"/>
      <c r="H371" s="52" t="s">
        <v>250</v>
      </c>
      <c r="Z371" s="46"/>
      <c r="AA371" s="46"/>
    </row>
    <row r="372" spans="1:27" s="3" customFormat="1" ht="15" x14ac:dyDescent="0.25">
      <c r="A372" s="47">
        <f>IF(H372&lt;&gt;"",COUNTA(H$1:H372),"")</f>
        <v>62</v>
      </c>
      <c r="B372" s="48" t="s">
        <v>1852</v>
      </c>
      <c r="C372" s="49" t="s">
        <v>1853</v>
      </c>
      <c r="D372" s="47" t="s">
        <v>44</v>
      </c>
      <c r="E372" s="55">
        <v>1.2799999999999999E-4</v>
      </c>
      <c r="F372" s="51"/>
      <c r="H372" s="52" t="s">
        <v>250</v>
      </c>
      <c r="Z372" s="46"/>
      <c r="AA372" s="46"/>
    </row>
    <row r="373" spans="1:27" s="3" customFormat="1" ht="15" x14ac:dyDescent="0.25">
      <c r="A373" s="47">
        <f>IF(H373&lt;&gt;"",COUNTA(H$1:H373),"")</f>
        <v>63</v>
      </c>
      <c r="B373" s="48" t="s">
        <v>1286</v>
      </c>
      <c r="C373" s="49" t="s">
        <v>1287</v>
      </c>
      <c r="D373" s="47" t="s">
        <v>44</v>
      </c>
      <c r="E373" s="58">
        <v>8.0009999999999999E-4</v>
      </c>
      <c r="F373" s="51"/>
      <c r="H373" s="52" t="s">
        <v>250</v>
      </c>
      <c r="Z373" s="46"/>
      <c r="AA373" s="46"/>
    </row>
    <row r="374" spans="1:27" s="3" customFormat="1" ht="15" x14ac:dyDescent="0.25">
      <c r="A374" s="47">
        <f>IF(H374&lt;&gt;"",COUNTA(H$1:H374),"")</f>
        <v>64</v>
      </c>
      <c r="B374" s="48" t="s">
        <v>1280</v>
      </c>
      <c r="C374" s="49" t="s">
        <v>1281</v>
      </c>
      <c r="D374" s="47" t="s">
        <v>44</v>
      </c>
      <c r="E374" s="57">
        <v>1.4999999999999999E-4</v>
      </c>
      <c r="F374" s="51"/>
      <c r="H374" s="52" t="s">
        <v>250</v>
      </c>
      <c r="Z374" s="46"/>
      <c r="AA374" s="46"/>
    </row>
    <row r="375" spans="1:27" s="3" customFormat="1" ht="15" x14ac:dyDescent="0.25">
      <c r="A375" s="47">
        <f>IF(H375&lt;&gt;"",COUNTA(H$1:H375),"")</f>
        <v>65</v>
      </c>
      <c r="B375" s="48" t="s">
        <v>509</v>
      </c>
      <c r="C375" s="49" t="s">
        <v>510</v>
      </c>
      <c r="D375" s="47" t="s">
        <v>73</v>
      </c>
      <c r="E375" s="57">
        <v>0.18945999999999999</v>
      </c>
      <c r="F375" s="51"/>
      <c r="H375" s="52" t="s">
        <v>250</v>
      </c>
      <c r="Z375" s="46"/>
      <c r="AA375" s="46"/>
    </row>
    <row r="376" spans="1:27" s="3" customFormat="1" ht="15" x14ac:dyDescent="0.25">
      <c r="A376" s="47">
        <f>IF(H376&lt;&gt;"",COUNTA(H$1:H376),"")</f>
        <v>66</v>
      </c>
      <c r="B376" s="48" t="s">
        <v>405</v>
      </c>
      <c r="C376" s="49" t="s">
        <v>406</v>
      </c>
      <c r="D376" s="47" t="s">
        <v>407</v>
      </c>
      <c r="E376" s="59">
        <v>3.5999999999999997E-2</v>
      </c>
      <c r="F376" s="51"/>
      <c r="H376" s="52" t="s">
        <v>250</v>
      </c>
      <c r="Z376" s="46"/>
      <c r="AA376" s="46"/>
    </row>
    <row r="377" spans="1:27" s="3" customFormat="1" ht="15" x14ac:dyDescent="0.25">
      <c r="A377" s="47">
        <f>IF(H377&lt;&gt;"",COUNTA(H$1:H377),"")</f>
        <v>67</v>
      </c>
      <c r="B377" s="48" t="s">
        <v>356</v>
      </c>
      <c r="C377" s="49" t="s">
        <v>357</v>
      </c>
      <c r="D377" s="47" t="s">
        <v>358</v>
      </c>
      <c r="E377" s="57">
        <v>1.0200000000000001E-3</v>
      </c>
      <c r="F377" s="51"/>
      <c r="H377" s="52" t="s">
        <v>250</v>
      </c>
      <c r="Z377" s="46"/>
      <c r="AA377" s="46"/>
    </row>
    <row r="378" spans="1:27" s="3" customFormat="1" ht="15" x14ac:dyDescent="0.25">
      <c r="A378" s="47">
        <f>IF(H378&lt;&gt;"",COUNTA(H$1:H378),"")</f>
        <v>68</v>
      </c>
      <c r="B378" s="48" t="s">
        <v>1680</v>
      </c>
      <c r="C378" s="49" t="s">
        <v>1681</v>
      </c>
      <c r="D378" s="47" t="s">
        <v>407</v>
      </c>
      <c r="E378" s="56">
        <v>6.1199999999999997E-2</v>
      </c>
      <c r="F378" s="51"/>
      <c r="H378" s="52" t="s">
        <v>250</v>
      </c>
      <c r="Z378" s="46"/>
      <c r="AA378" s="46"/>
    </row>
    <row r="379" spans="1:27" s="3" customFormat="1" ht="15" x14ac:dyDescent="0.25">
      <c r="A379" s="47">
        <f>IF(H379&lt;&gt;"",COUNTA(H$1:H379),"")</f>
        <v>69</v>
      </c>
      <c r="B379" s="48" t="s">
        <v>1683</v>
      </c>
      <c r="C379" s="49" t="s">
        <v>1684</v>
      </c>
      <c r="D379" s="47" t="s">
        <v>350</v>
      </c>
      <c r="E379" s="59">
        <v>1.4999999999999999E-2</v>
      </c>
      <c r="F379" s="51"/>
      <c r="H379" s="52" t="s">
        <v>250</v>
      </c>
      <c r="Z379" s="46"/>
      <c r="AA379" s="46"/>
    </row>
    <row r="380" spans="1:27" s="3" customFormat="1" ht="15" x14ac:dyDescent="0.25">
      <c r="A380" s="47">
        <f>IF(H380&lt;&gt;"",COUNTA(H$1:H380),"")</f>
        <v>70</v>
      </c>
      <c r="B380" s="48" t="s">
        <v>1926</v>
      </c>
      <c r="C380" s="49" t="s">
        <v>1927</v>
      </c>
      <c r="D380" s="47" t="s">
        <v>73</v>
      </c>
      <c r="E380" s="56">
        <v>0.1767</v>
      </c>
      <c r="F380" s="51"/>
      <c r="H380" s="52" t="s">
        <v>250</v>
      </c>
      <c r="Z380" s="46"/>
      <c r="AA380" s="46"/>
    </row>
    <row r="381" spans="1:27" s="3" customFormat="1" ht="15" x14ac:dyDescent="0.25">
      <c r="A381" s="47">
        <f>IF(H381&lt;&gt;"",COUNTA(H$1:H381),"")</f>
        <v>71</v>
      </c>
      <c r="B381" s="48" t="s">
        <v>408</v>
      </c>
      <c r="C381" s="49" t="s">
        <v>409</v>
      </c>
      <c r="D381" s="47" t="s">
        <v>350</v>
      </c>
      <c r="E381" s="56">
        <v>1.3056000000000001</v>
      </c>
      <c r="F381" s="51"/>
      <c r="H381" s="52" t="s">
        <v>250</v>
      </c>
      <c r="Z381" s="46"/>
      <c r="AA381" s="46"/>
    </row>
    <row r="382" spans="1:27" s="3" customFormat="1" ht="22.5" x14ac:dyDescent="0.25">
      <c r="A382" s="47">
        <f>IF(H382&lt;&gt;"",COUNTA(H$1:H382),"")</f>
        <v>72</v>
      </c>
      <c r="B382" s="48" t="s">
        <v>340</v>
      </c>
      <c r="C382" s="49" t="s">
        <v>341</v>
      </c>
      <c r="D382" s="47" t="s">
        <v>342</v>
      </c>
      <c r="E382" s="58">
        <v>34.7069191</v>
      </c>
      <c r="F382" s="51"/>
      <c r="H382" s="52" t="s">
        <v>250</v>
      </c>
      <c r="Z382" s="46"/>
      <c r="AA382" s="46"/>
    </row>
    <row r="383" spans="1:27" s="3" customFormat="1" ht="22.5" x14ac:dyDescent="0.25">
      <c r="A383" s="47">
        <f>IF(H383&lt;&gt;"",COUNTA(H$1:H383),"")</f>
        <v>73</v>
      </c>
      <c r="B383" s="48" t="s">
        <v>1747</v>
      </c>
      <c r="C383" s="49" t="s">
        <v>1748</v>
      </c>
      <c r="D383" s="47" t="s">
        <v>79</v>
      </c>
      <c r="E383" s="60">
        <v>4</v>
      </c>
      <c r="F383" s="51"/>
      <c r="H383" s="52" t="s">
        <v>250</v>
      </c>
      <c r="Z383" s="46"/>
      <c r="AA383" s="46"/>
    </row>
    <row r="384" spans="1:27" s="3" customFormat="1" ht="22.5" x14ac:dyDescent="0.25">
      <c r="A384" s="47">
        <f>IF(H384&lt;&gt;"",COUNTA(H$1:H384),"")</f>
        <v>74</v>
      </c>
      <c r="B384" s="48" t="s">
        <v>1751</v>
      </c>
      <c r="C384" s="49" t="s">
        <v>1752</v>
      </c>
      <c r="D384" s="47" t="s">
        <v>79</v>
      </c>
      <c r="E384" s="60">
        <v>3</v>
      </c>
      <c r="F384" s="51"/>
      <c r="H384" s="52" t="s">
        <v>250</v>
      </c>
      <c r="Z384" s="46"/>
      <c r="AA384" s="46"/>
    </row>
    <row r="385" spans="1:27" s="3" customFormat="1" ht="22.5" x14ac:dyDescent="0.25">
      <c r="A385" s="47">
        <f>IF(H385&lt;&gt;"",COUNTA(H$1:H385),"")</f>
        <v>75</v>
      </c>
      <c r="B385" s="48" t="s">
        <v>1749</v>
      </c>
      <c r="C385" s="49" t="s">
        <v>1750</v>
      </c>
      <c r="D385" s="47" t="s">
        <v>79</v>
      </c>
      <c r="E385" s="60">
        <v>2</v>
      </c>
      <c r="F385" s="51"/>
      <c r="H385" s="52" t="s">
        <v>250</v>
      </c>
      <c r="Z385" s="46"/>
      <c r="AA385" s="46"/>
    </row>
    <row r="386" spans="1:27" s="3" customFormat="1" ht="22.5" x14ac:dyDescent="0.25">
      <c r="A386" s="47">
        <f>IF(H386&lt;&gt;"",COUNTA(H$1:H386),"")</f>
        <v>76</v>
      </c>
      <c r="B386" s="48" t="s">
        <v>1564</v>
      </c>
      <c r="C386" s="49" t="s">
        <v>1565</v>
      </c>
      <c r="D386" s="47" t="s">
        <v>79</v>
      </c>
      <c r="E386" s="60">
        <v>1</v>
      </c>
      <c r="F386" s="51"/>
      <c r="H386" s="52" t="s">
        <v>250</v>
      </c>
      <c r="Z386" s="46"/>
      <c r="AA386" s="46"/>
    </row>
    <row r="387" spans="1:27" s="3" customFormat="1" ht="22.5" x14ac:dyDescent="0.25">
      <c r="A387" s="47">
        <f>IF(H387&lt;&gt;"",COUNTA(H$1:H387),"")</f>
        <v>77</v>
      </c>
      <c r="B387" s="48" t="s">
        <v>1733</v>
      </c>
      <c r="C387" s="49" t="s">
        <v>1734</v>
      </c>
      <c r="D387" s="47" t="s">
        <v>198</v>
      </c>
      <c r="E387" s="60">
        <v>3</v>
      </c>
      <c r="F387" s="51"/>
      <c r="H387" s="52" t="s">
        <v>250</v>
      </c>
      <c r="Z387" s="46"/>
      <c r="AA387" s="46"/>
    </row>
    <row r="388" spans="1:27" s="3" customFormat="1" ht="22.5" x14ac:dyDescent="0.25">
      <c r="A388" s="47">
        <f>IF(H388&lt;&gt;"",COUNTA(H$1:H388),"")</f>
        <v>78</v>
      </c>
      <c r="B388" s="48" t="s">
        <v>1736</v>
      </c>
      <c r="C388" s="49" t="s">
        <v>1737</v>
      </c>
      <c r="D388" s="47" t="s">
        <v>198</v>
      </c>
      <c r="E388" s="60">
        <v>6</v>
      </c>
      <c r="F388" s="51"/>
      <c r="H388" s="52" t="s">
        <v>250</v>
      </c>
      <c r="Z388" s="46"/>
      <c r="AA388" s="46"/>
    </row>
    <row r="389" spans="1:27" s="3" customFormat="1" ht="22.5" x14ac:dyDescent="0.25">
      <c r="A389" s="47">
        <f>IF(H389&lt;&gt;"",COUNTA(H$1:H389),"")</f>
        <v>79</v>
      </c>
      <c r="B389" s="48" t="s">
        <v>1739</v>
      </c>
      <c r="C389" s="49" t="s">
        <v>1740</v>
      </c>
      <c r="D389" s="47" t="s">
        <v>198</v>
      </c>
      <c r="E389" s="60">
        <v>6</v>
      </c>
      <c r="F389" s="51"/>
      <c r="H389" s="52" t="s">
        <v>250</v>
      </c>
      <c r="Z389" s="46"/>
      <c r="AA389" s="46"/>
    </row>
    <row r="390" spans="1:27" s="3" customFormat="1" ht="33.75" x14ac:dyDescent="0.25">
      <c r="A390" s="47">
        <f>IF(H390&lt;&gt;"",COUNTA(H$1:H390),"")</f>
        <v>80</v>
      </c>
      <c r="B390" s="48" t="s">
        <v>1741</v>
      </c>
      <c r="C390" s="49" t="s">
        <v>1742</v>
      </c>
      <c r="D390" s="47" t="s">
        <v>79</v>
      </c>
      <c r="E390" s="60">
        <v>1</v>
      </c>
      <c r="F390" s="51"/>
      <c r="H390" s="52" t="s">
        <v>250</v>
      </c>
      <c r="Z390" s="46"/>
      <c r="AA390" s="46"/>
    </row>
    <row r="391" spans="1:27" s="3" customFormat="1" ht="33.75" x14ac:dyDescent="0.25">
      <c r="A391" s="47">
        <f>IF(H391&lt;&gt;"",COUNTA(H$1:H391),"")</f>
        <v>81</v>
      </c>
      <c r="B391" s="48" t="s">
        <v>1743</v>
      </c>
      <c r="C391" s="49" t="s">
        <v>1744</v>
      </c>
      <c r="D391" s="47" t="s">
        <v>79</v>
      </c>
      <c r="E391" s="60">
        <v>1</v>
      </c>
      <c r="F391" s="51"/>
      <c r="H391" s="52" t="s">
        <v>250</v>
      </c>
      <c r="Z391" s="46"/>
      <c r="AA391" s="46"/>
    </row>
    <row r="392" spans="1:27" s="3" customFormat="1" ht="22.5" x14ac:dyDescent="0.25">
      <c r="A392" s="47">
        <f>IF(H392&lt;&gt;"",COUNTA(H$1:H392),"")</f>
        <v>82</v>
      </c>
      <c r="B392" s="48" t="s">
        <v>1530</v>
      </c>
      <c r="C392" s="49" t="s">
        <v>1531</v>
      </c>
      <c r="D392" s="47" t="s">
        <v>198</v>
      </c>
      <c r="E392" s="60">
        <v>63</v>
      </c>
      <c r="F392" s="51"/>
      <c r="H392" s="52" t="s">
        <v>250</v>
      </c>
      <c r="Z392" s="46"/>
      <c r="AA392" s="46"/>
    </row>
    <row r="393" spans="1:27" s="3" customFormat="1" ht="22.5" x14ac:dyDescent="0.25">
      <c r="A393" s="47">
        <f>IF(H393&lt;&gt;"",COUNTA(H$1:H393),"")</f>
        <v>83</v>
      </c>
      <c r="B393" s="48" t="s">
        <v>1933</v>
      </c>
      <c r="C393" s="49" t="s">
        <v>1934</v>
      </c>
      <c r="D393" s="47" t="s">
        <v>79</v>
      </c>
      <c r="E393" s="60">
        <v>1</v>
      </c>
      <c r="F393" s="51"/>
      <c r="H393" s="52" t="s">
        <v>250</v>
      </c>
      <c r="Z393" s="46"/>
      <c r="AA393" s="46"/>
    </row>
    <row r="394" spans="1:27" s="3" customFormat="1" ht="22.5" x14ac:dyDescent="0.25">
      <c r="A394" s="47">
        <f>IF(H394&lt;&gt;"",COUNTA(H$1:H394),"")</f>
        <v>84</v>
      </c>
      <c r="B394" s="48" t="s">
        <v>1984</v>
      </c>
      <c r="C394" s="49" t="s">
        <v>1985</v>
      </c>
      <c r="D394" s="47" t="s">
        <v>79</v>
      </c>
      <c r="E394" s="60">
        <v>2</v>
      </c>
      <c r="F394" s="51"/>
      <c r="H394" s="52" t="s">
        <v>250</v>
      </c>
      <c r="Z394" s="46"/>
      <c r="AA394" s="46"/>
    </row>
    <row r="395" spans="1:27" s="3" customFormat="1" ht="22.5" x14ac:dyDescent="0.25">
      <c r="A395" s="47">
        <f>IF(H395&lt;&gt;"",COUNTA(H$1:H395),"")</f>
        <v>85</v>
      </c>
      <c r="B395" s="48" t="s">
        <v>1961</v>
      </c>
      <c r="C395" s="49" t="s">
        <v>1962</v>
      </c>
      <c r="D395" s="47" t="s">
        <v>79</v>
      </c>
      <c r="E395" s="60">
        <v>3</v>
      </c>
      <c r="F395" s="51"/>
      <c r="H395" s="52" t="s">
        <v>250</v>
      </c>
      <c r="Z395" s="46"/>
      <c r="AA395" s="46"/>
    </row>
    <row r="396" spans="1:27" s="3" customFormat="1" ht="22.5" x14ac:dyDescent="0.25">
      <c r="A396" s="47">
        <f>IF(H396&lt;&gt;"",COUNTA(H$1:H396),"")</f>
        <v>86</v>
      </c>
      <c r="B396" s="48" t="s">
        <v>1964</v>
      </c>
      <c r="C396" s="49" t="s">
        <v>1965</v>
      </c>
      <c r="D396" s="47" t="s">
        <v>79</v>
      </c>
      <c r="E396" s="60">
        <v>1</v>
      </c>
      <c r="F396" s="51"/>
      <c r="H396" s="52" t="s">
        <v>250</v>
      </c>
      <c r="Z396" s="46"/>
      <c r="AA396" s="46"/>
    </row>
    <row r="397" spans="1:27" s="3" customFormat="1" ht="22.5" x14ac:dyDescent="0.25">
      <c r="A397" s="47">
        <f>IF(H397&lt;&gt;"",COUNTA(H$1:H397),"")</f>
        <v>87</v>
      </c>
      <c r="B397" s="48" t="s">
        <v>1967</v>
      </c>
      <c r="C397" s="49" t="s">
        <v>1968</v>
      </c>
      <c r="D397" s="47" t="s">
        <v>79</v>
      </c>
      <c r="E397" s="60">
        <v>6</v>
      </c>
      <c r="F397" s="51"/>
      <c r="H397" s="52" t="s">
        <v>250</v>
      </c>
      <c r="Z397" s="46"/>
      <c r="AA397" s="46"/>
    </row>
    <row r="398" spans="1:27" s="3" customFormat="1" ht="22.5" x14ac:dyDescent="0.25">
      <c r="A398" s="47">
        <f>IF(H398&lt;&gt;"",COUNTA(H$1:H398),"")</f>
        <v>88</v>
      </c>
      <c r="B398" s="48" t="s">
        <v>1971</v>
      </c>
      <c r="C398" s="49" t="s">
        <v>1972</v>
      </c>
      <c r="D398" s="47" t="s">
        <v>79</v>
      </c>
      <c r="E398" s="60">
        <v>1</v>
      </c>
      <c r="F398" s="51"/>
      <c r="H398" s="52" t="s">
        <v>250</v>
      </c>
      <c r="Z398" s="46"/>
      <c r="AA398" s="46"/>
    </row>
    <row r="399" spans="1:27" s="3" customFormat="1" ht="22.5" x14ac:dyDescent="0.25">
      <c r="A399" s="47">
        <f>IF(H399&lt;&gt;"",COUNTA(H$1:H399),"")</f>
        <v>89</v>
      </c>
      <c r="B399" s="48" t="s">
        <v>1987</v>
      </c>
      <c r="C399" s="49" t="s">
        <v>1988</v>
      </c>
      <c r="D399" s="47" t="s">
        <v>79</v>
      </c>
      <c r="E399" s="60">
        <v>1</v>
      </c>
      <c r="F399" s="51"/>
      <c r="H399" s="52" t="s">
        <v>250</v>
      </c>
      <c r="Z399" s="46"/>
      <c r="AA399" s="46"/>
    </row>
    <row r="400" spans="1:27" s="3" customFormat="1" ht="22.5" x14ac:dyDescent="0.25">
      <c r="A400" s="47">
        <f>IF(H400&lt;&gt;"",COUNTA(H$1:H400),"")</f>
        <v>90</v>
      </c>
      <c r="B400" s="48" t="s">
        <v>1940</v>
      </c>
      <c r="C400" s="49" t="s">
        <v>1941</v>
      </c>
      <c r="D400" s="47" t="s">
        <v>79</v>
      </c>
      <c r="E400" s="60">
        <v>2</v>
      </c>
      <c r="F400" s="51"/>
      <c r="H400" s="52" t="s">
        <v>250</v>
      </c>
      <c r="Z400" s="46"/>
      <c r="AA400" s="46"/>
    </row>
    <row r="401" spans="1:27" s="3" customFormat="1" ht="22.5" x14ac:dyDescent="0.25">
      <c r="A401" s="47">
        <f>IF(H401&lt;&gt;"",COUNTA(H$1:H401),"")</f>
        <v>91</v>
      </c>
      <c r="B401" s="48" t="s">
        <v>1903</v>
      </c>
      <c r="C401" s="49" t="s">
        <v>1904</v>
      </c>
      <c r="D401" s="47" t="s">
        <v>79</v>
      </c>
      <c r="E401" s="60">
        <v>8</v>
      </c>
      <c r="F401" s="51"/>
      <c r="H401" s="52" t="s">
        <v>250</v>
      </c>
      <c r="Z401" s="46"/>
      <c r="AA401" s="46"/>
    </row>
    <row r="402" spans="1:27" s="3" customFormat="1" ht="22.5" x14ac:dyDescent="0.25">
      <c r="A402" s="47">
        <f>IF(H402&lt;&gt;"",COUNTA(H$1:H402),"")</f>
        <v>92</v>
      </c>
      <c r="B402" s="48" t="s">
        <v>1906</v>
      </c>
      <c r="C402" s="49" t="s">
        <v>1907</v>
      </c>
      <c r="D402" s="47" t="s">
        <v>79</v>
      </c>
      <c r="E402" s="60">
        <v>3</v>
      </c>
      <c r="F402" s="51"/>
      <c r="H402" s="52" t="s">
        <v>250</v>
      </c>
      <c r="Z402" s="46"/>
      <c r="AA402" s="46"/>
    </row>
    <row r="403" spans="1:27" s="3" customFormat="1" ht="22.5" x14ac:dyDescent="0.25">
      <c r="A403" s="47">
        <f>IF(H403&lt;&gt;"",COUNTA(H$1:H403),"")</f>
        <v>93</v>
      </c>
      <c r="B403" s="48" t="s">
        <v>1879</v>
      </c>
      <c r="C403" s="49" t="s">
        <v>1880</v>
      </c>
      <c r="D403" s="47" t="s">
        <v>79</v>
      </c>
      <c r="E403" s="60">
        <v>8</v>
      </c>
      <c r="F403" s="51"/>
      <c r="H403" s="52" t="s">
        <v>250</v>
      </c>
      <c r="Z403" s="46"/>
      <c r="AA403" s="46"/>
    </row>
    <row r="404" spans="1:27" s="3" customFormat="1" ht="22.5" x14ac:dyDescent="0.25">
      <c r="A404" s="47">
        <f>IF(H404&lt;&gt;"",COUNTA(H$1:H404),"")</f>
        <v>94</v>
      </c>
      <c r="B404" s="48" t="s">
        <v>1872</v>
      </c>
      <c r="C404" s="49" t="s">
        <v>1873</v>
      </c>
      <c r="D404" s="47" t="s">
        <v>79</v>
      </c>
      <c r="E404" s="60">
        <v>1</v>
      </c>
      <c r="F404" s="51"/>
      <c r="H404" s="52" t="s">
        <v>250</v>
      </c>
      <c r="Z404" s="46"/>
      <c r="AA404" s="46"/>
    </row>
    <row r="405" spans="1:27" s="3" customFormat="1" ht="22.5" x14ac:dyDescent="0.25">
      <c r="A405" s="47">
        <f>IF(H405&lt;&gt;"",COUNTA(H$1:H405),"")</f>
        <v>95</v>
      </c>
      <c r="B405" s="48" t="s">
        <v>1885</v>
      </c>
      <c r="C405" s="49" t="s">
        <v>1886</v>
      </c>
      <c r="D405" s="47" t="s">
        <v>79</v>
      </c>
      <c r="E405" s="60">
        <v>6</v>
      </c>
      <c r="F405" s="51"/>
      <c r="H405" s="52" t="s">
        <v>250</v>
      </c>
      <c r="Z405" s="46"/>
      <c r="AA405" s="46"/>
    </row>
    <row r="406" spans="1:27" s="3" customFormat="1" ht="22.5" x14ac:dyDescent="0.25">
      <c r="A406" s="47">
        <f>IF(H406&lt;&gt;"",COUNTA(H$1:H406),"")</f>
        <v>96</v>
      </c>
      <c r="B406" s="48" t="s">
        <v>1882</v>
      </c>
      <c r="C406" s="49" t="s">
        <v>1883</v>
      </c>
      <c r="D406" s="47" t="s">
        <v>79</v>
      </c>
      <c r="E406" s="60">
        <v>3</v>
      </c>
      <c r="F406" s="51"/>
      <c r="H406" s="52" t="s">
        <v>250</v>
      </c>
      <c r="Z406" s="46"/>
      <c r="AA406" s="46"/>
    </row>
    <row r="407" spans="1:27" s="3" customFormat="1" ht="22.5" x14ac:dyDescent="0.25">
      <c r="A407" s="47">
        <f>IF(H407&lt;&gt;"",COUNTA(H$1:H407),"")</f>
        <v>97</v>
      </c>
      <c r="B407" s="48" t="s">
        <v>1915</v>
      </c>
      <c r="C407" s="49" t="s">
        <v>1916</v>
      </c>
      <c r="D407" s="47" t="s">
        <v>79</v>
      </c>
      <c r="E407" s="60">
        <v>25</v>
      </c>
      <c r="F407" s="51"/>
      <c r="H407" s="52" t="s">
        <v>250</v>
      </c>
      <c r="Z407" s="46"/>
      <c r="AA407" s="46"/>
    </row>
    <row r="408" spans="1:27" s="3" customFormat="1" ht="22.5" x14ac:dyDescent="0.25">
      <c r="A408" s="47">
        <f>IF(H408&lt;&gt;"",COUNTA(H$1:H408),"")</f>
        <v>98</v>
      </c>
      <c r="B408" s="48" t="s">
        <v>1919</v>
      </c>
      <c r="C408" s="49" t="s">
        <v>1920</v>
      </c>
      <c r="D408" s="47" t="s">
        <v>79</v>
      </c>
      <c r="E408" s="60">
        <v>6</v>
      </c>
      <c r="F408" s="51"/>
      <c r="H408" s="52" t="s">
        <v>250</v>
      </c>
      <c r="Z408" s="46"/>
      <c r="AA408" s="46"/>
    </row>
    <row r="409" spans="1:27" s="3" customFormat="1" ht="45" x14ac:dyDescent="0.25">
      <c r="A409" s="47">
        <f>IF(H409&lt;&gt;"",COUNTA(H$1:H409),"")</f>
        <v>99</v>
      </c>
      <c r="B409" s="48" t="s">
        <v>1807</v>
      </c>
      <c r="C409" s="49" t="s">
        <v>1808</v>
      </c>
      <c r="D409" s="47" t="s">
        <v>198</v>
      </c>
      <c r="E409" s="50">
        <v>2.04</v>
      </c>
      <c r="F409" s="51"/>
      <c r="H409" s="52" t="s">
        <v>250</v>
      </c>
      <c r="Z409" s="46"/>
      <c r="AA409" s="46"/>
    </row>
    <row r="410" spans="1:27" s="3" customFormat="1" ht="45" x14ac:dyDescent="0.25">
      <c r="A410" s="47">
        <f>IF(H410&lt;&gt;"",COUNTA(H$1:H410),"")</f>
        <v>100</v>
      </c>
      <c r="B410" s="48" t="s">
        <v>1800</v>
      </c>
      <c r="C410" s="49" t="s">
        <v>1801</v>
      </c>
      <c r="D410" s="47" t="s">
        <v>198</v>
      </c>
      <c r="E410" s="50">
        <v>2.04</v>
      </c>
      <c r="F410" s="51"/>
      <c r="H410" s="52" t="s">
        <v>250</v>
      </c>
      <c r="Z410" s="46"/>
      <c r="AA410" s="46"/>
    </row>
    <row r="411" spans="1:27" s="3" customFormat="1" ht="45" x14ac:dyDescent="0.25">
      <c r="A411" s="47">
        <f>IF(H411&lt;&gt;"",COUNTA(H$1:H411),"")</f>
        <v>101</v>
      </c>
      <c r="B411" s="48" t="s">
        <v>1789</v>
      </c>
      <c r="C411" s="49" t="s">
        <v>1790</v>
      </c>
      <c r="D411" s="47" t="s">
        <v>198</v>
      </c>
      <c r="E411" s="50">
        <v>8.16</v>
      </c>
      <c r="F411" s="51"/>
      <c r="H411" s="52" t="s">
        <v>250</v>
      </c>
      <c r="Z411" s="46"/>
      <c r="AA411" s="46"/>
    </row>
    <row r="412" spans="1:27" s="3" customFormat="1" ht="45" x14ac:dyDescent="0.25">
      <c r="A412" s="47">
        <f>IF(H412&lt;&gt;"",COUNTA(H$1:H412),"")</f>
        <v>102</v>
      </c>
      <c r="B412" s="48" t="s">
        <v>1784</v>
      </c>
      <c r="C412" s="49" t="s">
        <v>1785</v>
      </c>
      <c r="D412" s="47" t="s">
        <v>198</v>
      </c>
      <c r="E412" s="50">
        <v>154.02000000000001</v>
      </c>
      <c r="F412" s="51"/>
      <c r="H412" s="52" t="s">
        <v>250</v>
      </c>
      <c r="Z412" s="46"/>
      <c r="AA412" s="46"/>
    </row>
    <row r="413" spans="1:27" s="3" customFormat="1" ht="45" x14ac:dyDescent="0.25">
      <c r="A413" s="47">
        <f>IF(H413&lt;&gt;"",COUNTA(H$1:H413),"")</f>
        <v>103</v>
      </c>
      <c r="B413" s="48" t="s">
        <v>1766</v>
      </c>
      <c r="C413" s="49" t="s">
        <v>1767</v>
      </c>
      <c r="D413" s="47" t="s">
        <v>198</v>
      </c>
      <c r="E413" s="50">
        <v>47.94</v>
      </c>
      <c r="F413" s="51"/>
      <c r="H413" s="52" t="s">
        <v>250</v>
      </c>
      <c r="Z413" s="46"/>
      <c r="AA413" s="46"/>
    </row>
    <row r="414" spans="1:27" s="3" customFormat="1" ht="45" x14ac:dyDescent="0.25">
      <c r="A414" s="47">
        <f>IF(H414&lt;&gt;"",COUNTA(H$1:H414),"")</f>
        <v>104</v>
      </c>
      <c r="B414" s="48" t="s">
        <v>1816</v>
      </c>
      <c r="C414" s="49" t="s">
        <v>1817</v>
      </c>
      <c r="D414" s="47" t="s">
        <v>198</v>
      </c>
      <c r="E414" s="54">
        <v>20.399999999999999</v>
      </c>
      <c r="F414" s="51"/>
      <c r="H414" s="52" t="s">
        <v>250</v>
      </c>
      <c r="Z414" s="46"/>
      <c r="AA414" s="46"/>
    </row>
    <row r="415" spans="1:27" s="3" customFormat="1" ht="45" x14ac:dyDescent="0.25">
      <c r="A415" s="47">
        <f>IF(H415&lt;&gt;"",COUNTA(H$1:H415),"")</f>
        <v>105</v>
      </c>
      <c r="B415" s="48" t="s">
        <v>1803</v>
      </c>
      <c r="C415" s="49" t="s">
        <v>1804</v>
      </c>
      <c r="D415" s="47" t="s">
        <v>198</v>
      </c>
      <c r="E415" s="50">
        <v>16.32</v>
      </c>
      <c r="F415" s="51"/>
      <c r="H415" s="52" t="s">
        <v>250</v>
      </c>
      <c r="Z415" s="46"/>
      <c r="AA415" s="46"/>
    </row>
    <row r="416" spans="1:27" s="3" customFormat="1" ht="45" x14ac:dyDescent="0.25">
      <c r="A416" s="47">
        <f>IF(H416&lt;&gt;"",COUNTA(H$1:H416),"")</f>
        <v>106</v>
      </c>
      <c r="B416" s="48" t="s">
        <v>1820</v>
      </c>
      <c r="C416" s="49" t="s">
        <v>1821</v>
      </c>
      <c r="D416" s="47" t="s">
        <v>198</v>
      </c>
      <c r="E416" s="54">
        <v>10.199999999999999</v>
      </c>
      <c r="F416" s="51"/>
      <c r="H416" s="52" t="s">
        <v>250</v>
      </c>
      <c r="Z416" s="46"/>
      <c r="AA416" s="46"/>
    </row>
    <row r="417" spans="1:27" s="3" customFormat="1" ht="45" x14ac:dyDescent="0.25">
      <c r="A417" s="47">
        <f>IF(H417&lt;&gt;"",COUNTA(H$1:H417),"")</f>
        <v>107</v>
      </c>
      <c r="B417" s="48" t="s">
        <v>1769</v>
      </c>
      <c r="C417" s="49" t="s">
        <v>1770</v>
      </c>
      <c r="D417" s="47" t="s">
        <v>198</v>
      </c>
      <c r="E417" s="50">
        <v>63.24</v>
      </c>
      <c r="F417" s="51"/>
      <c r="H417" s="52" t="s">
        <v>250</v>
      </c>
      <c r="Z417" s="46"/>
      <c r="AA417" s="46"/>
    </row>
    <row r="418" spans="1:27" s="3" customFormat="1" ht="33.75" x14ac:dyDescent="0.25">
      <c r="A418" s="47">
        <f>IF(H418&lt;&gt;"",COUNTA(H$1:H418),"")</f>
        <v>108</v>
      </c>
      <c r="B418" s="48" t="s">
        <v>1838</v>
      </c>
      <c r="C418" s="49" t="s">
        <v>1839</v>
      </c>
      <c r="D418" s="47" t="s">
        <v>198</v>
      </c>
      <c r="E418" s="50">
        <v>11.22</v>
      </c>
      <c r="F418" s="51"/>
      <c r="H418" s="52" t="s">
        <v>250</v>
      </c>
      <c r="Z418" s="46"/>
      <c r="AA418" s="46"/>
    </row>
    <row r="419" spans="1:27" s="3" customFormat="1" ht="33.75" x14ac:dyDescent="0.25">
      <c r="A419" s="47">
        <f>IF(H419&lt;&gt;"",COUNTA(H$1:H419),"")</f>
        <v>109</v>
      </c>
      <c r="B419" s="48" t="s">
        <v>1581</v>
      </c>
      <c r="C419" s="49" t="s">
        <v>1582</v>
      </c>
      <c r="D419" s="47" t="s">
        <v>198</v>
      </c>
      <c r="E419" s="54">
        <v>66.3</v>
      </c>
      <c r="F419" s="51"/>
      <c r="H419" s="52" t="s">
        <v>250</v>
      </c>
      <c r="Z419" s="46"/>
      <c r="AA419" s="46"/>
    </row>
    <row r="420" spans="1:27" s="3" customFormat="1" ht="33.75" x14ac:dyDescent="0.25">
      <c r="A420" s="47">
        <f>IF(H420&lt;&gt;"",COUNTA(H$1:H420),"")</f>
        <v>110</v>
      </c>
      <c r="B420" s="48" t="s">
        <v>1584</v>
      </c>
      <c r="C420" s="49" t="s">
        <v>1585</v>
      </c>
      <c r="D420" s="47" t="s">
        <v>198</v>
      </c>
      <c r="E420" s="54">
        <v>20.6</v>
      </c>
      <c r="F420" s="51"/>
      <c r="H420" s="52" t="s">
        <v>250</v>
      </c>
      <c r="Z420" s="46"/>
      <c r="AA420" s="46"/>
    </row>
    <row r="421" spans="1:27" s="3" customFormat="1" ht="33.75" x14ac:dyDescent="0.25">
      <c r="A421" s="47">
        <f>IF(H421&lt;&gt;"",COUNTA(H$1:H421),"")</f>
        <v>111</v>
      </c>
      <c r="B421" s="48" t="s">
        <v>1745</v>
      </c>
      <c r="C421" s="49" t="s">
        <v>1746</v>
      </c>
      <c r="D421" s="47" t="s">
        <v>79</v>
      </c>
      <c r="E421" s="60">
        <v>2</v>
      </c>
      <c r="F421" s="51"/>
      <c r="H421" s="52" t="s">
        <v>250</v>
      </c>
      <c r="Z421" s="46"/>
      <c r="AA421" s="46"/>
    </row>
    <row r="422" spans="1:27" s="3" customFormat="1" ht="22.5" x14ac:dyDescent="0.25">
      <c r="A422" s="47">
        <f>IF(H422&lt;&gt;"",COUNTA(H$1:H422),"")</f>
        <v>112</v>
      </c>
      <c r="B422" s="48" t="s">
        <v>1566</v>
      </c>
      <c r="C422" s="49" t="s">
        <v>1567</v>
      </c>
      <c r="D422" s="47" t="s">
        <v>79</v>
      </c>
      <c r="E422" s="60">
        <v>6</v>
      </c>
      <c r="F422" s="51"/>
      <c r="H422" s="52" t="s">
        <v>250</v>
      </c>
      <c r="Z422" s="46"/>
      <c r="AA422" s="46"/>
    </row>
    <row r="423" spans="1:27" s="3" customFormat="1" ht="15" x14ac:dyDescent="0.25">
      <c r="A423" s="47">
        <f>IF(H423&lt;&gt;"",COUNTA(H$1:H423),"")</f>
        <v>113</v>
      </c>
      <c r="B423" s="48" t="s">
        <v>2003</v>
      </c>
      <c r="C423" s="49" t="s">
        <v>2004</v>
      </c>
      <c r="D423" s="47" t="s">
        <v>335</v>
      </c>
      <c r="E423" s="60">
        <v>1</v>
      </c>
      <c r="F423" s="51"/>
      <c r="H423" s="52" t="s">
        <v>250</v>
      </c>
      <c r="Z423" s="46"/>
      <c r="AA423" s="46"/>
    </row>
    <row r="424" spans="1:27" s="3" customFormat="1" ht="22.5" x14ac:dyDescent="0.25">
      <c r="A424" s="47">
        <f>IF(H424&lt;&gt;"",COUNTA(H$1:H424),"")</f>
        <v>114</v>
      </c>
      <c r="B424" s="48" t="s">
        <v>1541</v>
      </c>
      <c r="C424" s="49" t="s">
        <v>1542</v>
      </c>
      <c r="D424" s="47" t="s">
        <v>44</v>
      </c>
      <c r="E424" s="57">
        <v>6.1129999999999997E-2</v>
      </c>
      <c r="F424" s="51"/>
      <c r="H424" s="52" t="s">
        <v>250</v>
      </c>
      <c r="Z424" s="46"/>
      <c r="AA424" s="46"/>
    </row>
    <row r="425" spans="1:27" s="3" customFormat="1" ht="15" x14ac:dyDescent="0.25">
      <c r="A425" s="47">
        <f>IF(H425&lt;&gt;"",COUNTA(H$1:H425),"")</f>
        <v>115</v>
      </c>
      <c r="B425" s="48" t="s">
        <v>1662</v>
      </c>
      <c r="C425" s="49" t="s">
        <v>1663</v>
      </c>
      <c r="D425" s="47" t="s">
        <v>350</v>
      </c>
      <c r="E425" s="54">
        <v>1.9</v>
      </c>
      <c r="F425" s="51"/>
      <c r="H425" s="52" t="s">
        <v>250</v>
      </c>
      <c r="Z425" s="46"/>
      <c r="AA425" s="46"/>
    </row>
    <row r="426" spans="1:27" s="3" customFormat="1" ht="15" x14ac:dyDescent="0.25">
      <c r="A426" s="47">
        <f>IF(H426&lt;&gt;"",COUNTA(H$1:H426),"")</f>
        <v>116</v>
      </c>
      <c r="B426" s="48" t="s">
        <v>1720</v>
      </c>
      <c r="C426" s="49" t="s">
        <v>1721</v>
      </c>
      <c r="D426" s="47" t="s">
        <v>198</v>
      </c>
      <c r="E426" s="60">
        <v>104</v>
      </c>
      <c r="F426" s="51"/>
      <c r="H426" s="52" t="s">
        <v>250</v>
      </c>
      <c r="Z426" s="46"/>
      <c r="AA426" s="46"/>
    </row>
    <row r="427" spans="1:27" s="3" customFormat="1" ht="22.5" x14ac:dyDescent="0.25">
      <c r="A427" s="47">
        <f>IF(H427&lt;&gt;"",COUNTA(H$1:H427),"")</f>
        <v>117</v>
      </c>
      <c r="B427" s="48" t="s">
        <v>1875</v>
      </c>
      <c r="C427" s="49" t="s">
        <v>1876</v>
      </c>
      <c r="D427" s="47" t="s">
        <v>350</v>
      </c>
      <c r="E427" s="50">
        <v>0.17</v>
      </c>
      <c r="F427" s="51"/>
      <c r="H427" s="52" t="s">
        <v>250</v>
      </c>
      <c r="Z427" s="46"/>
      <c r="AA427" s="46"/>
    </row>
    <row r="428" spans="1:27" s="3" customFormat="1" ht="33.75" x14ac:dyDescent="0.25">
      <c r="A428" s="47">
        <f>IF(H428&lt;&gt;"",COUNTA(H$1:H428),"")</f>
        <v>118</v>
      </c>
      <c r="B428" s="48" t="s">
        <v>1688</v>
      </c>
      <c r="C428" s="49" t="s">
        <v>1689</v>
      </c>
      <c r="D428" s="47" t="s">
        <v>198</v>
      </c>
      <c r="E428" s="60">
        <v>6</v>
      </c>
      <c r="F428" s="51"/>
      <c r="H428" s="52" t="s">
        <v>250</v>
      </c>
      <c r="Z428" s="46"/>
      <c r="AA428" s="46"/>
    </row>
    <row r="429" spans="1:27" s="3" customFormat="1" ht="15" x14ac:dyDescent="0.25">
      <c r="A429" s="47">
        <f>IF(H429&lt;&gt;"",COUNTA(H$1:H429),"")</f>
        <v>119</v>
      </c>
      <c r="B429" s="48" t="s">
        <v>1652</v>
      </c>
      <c r="C429" s="49" t="s">
        <v>1653</v>
      </c>
      <c r="D429" s="47" t="s">
        <v>407</v>
      </c>
      <c r="E429" s="60">
        <v>90</v>
      </c>
      <c r="F429" s="51"/>
      <c r="H429" s="52" t="s">
        <v>250</v>
      </c>
      <c r="Z429" s="46"/>
      <c r="AA429" s="46"/>
    </row>
    <row r="430" spans="1:27" s="3" customFormat="1" ht="22.5" x14ac:dyDescent="0.25">
      <c r="A430" s="47">
        <f>IF(H430&lt;&gt;"",COUNTA(H$1:H430),"")</f>
        <v>120</v>
      </c>
      <c r="B430" s="48" t="s">
        <v>1609</v>
      </c>
      <c r="C430" s="49" t="s">
        <v>1610</v>
      </c>
      <c r="D430" s="47" t="s">
        <v>198</v>
      </c>
      <c r="E430" s="54">
        <v>7.9</v>
      </c>
      <c r="F430" s="51"/>
      <c r="H430" s="52" t="s">
        <v>250</v>
      </c>
      <c r="Z430" s="46"/>
      <c r="AA430" s="46"/>
    </row>
    <row r="431" spans="1:27" s="3" customFormat="1" ht="22.5" x14ac:dyDescent="0.25">
      <c r="A431" s="47">
        <f>IF(H431&lt;&gt;"",COUNTA(H$1:H431),"")</f>
        <v>121</v>
      </c>
      <c r="B431" s="48" t="s">
        <v>1649</v>
      </c>
      <c r="C431" s="49" t="s">
        <v>1650</v>
      </c>
      <c r="D431" s="47" t="s">
        <v>198</v>
      </c>
      <c r="E431" s="50">
        <v>98.94</v>
      </c>
      <c r="F431" s="51"/>
      <c r="H431" s="52" t="s">
        <v>250</v>
      </c>
      <c r="Z431" s="46"/>
      <c r="AA431" s="46"/>
    </row>
    <row r="432" spans="1:27" s="3" customFormat="1" ht="22.5" x14ac:dyDescent="0.25">
      <c r="A432" s="47">
        <f>IF(H432&lt;&gt;"",COUNTA(H$1:H432),"")</f>
        <v>122</v>
      </c>
      <c r="B432" s="48" t="s">
        <v>1659</v>
      </c>
      <c r="C432" s="49" t="s">
        <v>1660</v>
      </c>
      <c r="D432" s="47" t="s">
        <v>198</v>
      </c>
      <c r="E432" s="50">
        <v>28.56</v>
      </c>
      <c r="F432" s="51"/>
      <c r="H432" s="52" t="s">
        <v>250</v>
      </c>
      <c r="Z432" s="46"/>
      <c r="AA432" s="46"/>
    </row>
    <row r="433" spans="1:27" s="3" customFormat="1" ht="15" x14ac:dyDescent="0.25">
      <c r="A433" s="47">
        <f>IF(H433&lt;&gt;"",COUNTA(H$1:H433),"")</f>
        <v>123</v>
      </c>
      <c r="B433" s="48" t="s">
        <v>1701</v>
      </c>
      <c r="C433" s="49" t="s">
        <v>1702</v>
      </c>
      <c r="D433" s="47" t="s">
        <v>425</v>
      </c>
      <c r="E433" s="60">
        <v>1</v>
      </c>
      <c r="F433" s="51"/>
      <c r="H433" s="52" t="s">
        <v>250</v>
      </c>
      <c r="Z433" s="46"/>
      <c r="AA433" s="46"/>
    </row>
    <row r="434" spans="1:27" s="3" customFormat="1" ht="15" x14ac:dyDescent="0.25">
      <c r="A434" s="47">
        <f>IF(H434&lt;&gt;"",COUNTA(H$1:H434),"")</f>
        <v>124</v>
      </c>
      <c r="B434" s="48" t="s">
        <v>2006</v>
      </c>
      <c r="C434" s="49" t="s">
        <v>2007</v>
      </c>
      <c r="D434" s="47" t="s">
        <v>350</v>
      </c>
      <c r="E434" s="60">
        <v>1</v>
      </c>
      <c r="F434" s="51"/>
      <c r="H434" s="52" t="s">
        <v>250</v>
      </c>
      <c r="Z434" s="46"/>
      <c r="AA434" s="46"/>
    </row>
    <row r="435" spans="1:27" s="3" customFormat="1" ht="15" x14ac:dyDescent="0.25">
      <c r="A435" s="79" t="s">
        <v>474</v>
      </c>
      <c r="B435" s="80"/>
      <c r="C435" s="80"/>
      <c r="D435" s="80"/>
      <c r="E435" s="81"/>
      <c r="F435" s="45"/>
      <c r="Z435" s="46"/>
      <c r="AA435" s="46" t="s">
        <v>474</v>
      </c>
    </row>
    <row r="436" spans="1:27" s="3" customFormat="1" ht="22.5" x14ac:dyDescent="0.25">
      <c r="A436" s="47">
        <f>IF(H436&lt;&gt;"",COUNTA(H$1:H436),"")</f>
        <v>125</v>
      </c>
      <c r="B436" s="48" t="s">
        <v>1621</v>
      </c>
      <c r="C436" s="49" t="s">
        <v>1622</v>
      </c>
      <c r="D436" s="47" t="s">
        <v>79</v>
      </c>
      <c r="E436" s="60">
        <v>1</v>
      </c>
      <c r="F436" s="51"/>
      <c r="H436" s="52" t="s">
        <v>250</v>
      </c>
      <c r="Z436" s="46"/>
      <c r="AA436" s="46"/>
    </row>
    <row r="437" spans="1:27" s="3" customFormat="1" ht="22.5" x14ac:dyDescent="0.25">
      <c r="A437" s="47">
        <f>IF(H437&lt;&gt;"",COUNTA(H$1:H437),"")</f>
        <v>126</v>
      </c>
      <c r="B437" s="48" t="s">
        <v>1629</v>
      </c>
      <c r="C437" s="49" t="s">
        <v>1630</v>
      </c>
      <c r="D437" s="47" t="s">
        <v>79</v>
      </c>
      <c r="E437" s="60">
        <v>1</v>
      </c>
      <c r="F437" s="51"/>
      <c r="H437" s="52" t="s">
        <v>250</v>
      </c>
      <c r="Z437" s="46"/>
      <c r="AA437" s="46"/>
    </row>
    <row r="438" spans="1:27" s="3" customFormat="1" ht="15" x14ac:dyDescent="0.25">
      <c r="A438" s="47">
        <f>IF(H438&lt;&gt;"",COUNTA(H$1:H438),"")</f>
        <v>127</v>
      </c>
      <c r="B438" s="48" t="s">
        <v>1637</v>
      </c>
      <c r="C438" s="49" t="s">
        <v>1638</v>
      </c>
      <c r="D438" s="47" t="s">
        <v>335</v>
      </c>
      <c r="E438" s="60">
        <v>1</v>
      </c>
      <c r="F438" s="51"/>
      <c r="H438" s="52" t="s">
        <v>250</v>
      </c>
      <c r="Z438" s="46"/>
      <c r="AA438" s="46"/>
    </row>
    <row r="439" spans="1:27" s="3" customFormat="1" ht="15" x14ac:dyDescent="0.25">
      <c r="A439" s="79" t="s">
        <v>309</v>
      </c>
      <c r="B439" s="80"/>
      <c r="C439" s="80"/>
      <c r="D439" s="80"/>
      <c r="E439" s="81"/>
      <c r="F439" s="45"/>
      <c r="Z439" s="46" t="s">
        <v>309</v>
      </c>
      <c r="AA439" s="46"/>
    </row>
    <row r="440" spans="1:27" s="3" customFormat="1" ht="15" x14ac:dyDescent="0.25">
      <c r="A440" s="79" t="s">
        <v>306</v>
      </c>
      <c r="B440" s="80"/>
      <c r="C440" s="80"/>
      <c r="D440" s="80"/>
      <c r="E440" s="81"/>
      <c r="F440" s="45"/>
      <c r="Z440" s="46"/>
      <c r="AA440" s="46" t="s">
        <v>306</v>
      </c>
    </row>
    <row r="441" spans="1:27" s="3" customFormat="1" ht="15" x14ac:dyDescent="0.25">
      <c r="A441" s="47">
        <f>IF(H441&lt;&gt;"",COUNTA(H$1:H441),"")</f>
        <v>128</v>
      </c>
      <c r="B441" s="48" t="s">
        <v>2017</v>
      </c>
      <c r="C441" s="49" t="s">
        <v>2018</v>
      </c>
      <c r="D441" s="47" t="s">
        <v>198</v>
      </c>
      <c r="E441" s="56">
        <v>7.9631999999999996</v>
      </c>
      <c r="F441" s="51"/>
      <c r="H441" s="52" t="s">
        <v>250</v>
      </c>
      <c r="Z441" s="46"/>
      <c r="AA441" s="46"/>
    </row>
    <row r="442" spans="1:27" s="3" customFormat="1" ht="15" x14ac:dyDescent="0.25">
      <c r="A442" s="47">
        <f>IF(H442&lt;&gt;"",COUNTA(H$1:H442),"")</f>
        <v>129</v>
      </c>
      <c r="B442" s="48" t="s">
        <v>2019</v>
      </c>
      <c r="C442" s="49" t="s">
        <v>2020</v>
      </c>
      <c r="D442" s="47" t="s">
        <v>335</v>
      </c>
      <c r="E442" s="56">
        <v>2.6701999999999999</v>
      </c>
      <c r="F442" s="51"/>
      <c r="H442" s="52" t="s">
        <v>250</v>
      </c>
      <c r="Z442" s="46"/>
      <c r="AA442" s="46"/>
    </row>
    <row r="443" spans="1:27" s="3" customFormat="1" ht="19.5" customHeight="1" x14ac:dyDescent="0.25">
      <c r="A443" s="62"/>
      <c r="B443" s="63"/>
      <c r="C443" s="64"/>
      <c r="D443" s="65"/>
      <c r="E443" s="65"/>
      <c r="F443" s="66"/>
      <c r="Z443" s="46"/>
      <c r="AA443" s="46"/>
    </row>
    <row r="444" spans="1:27" s="3" customFormat="1" ht="15" x14ac:dyDescent="0.25">
      <c r="A444" s="11"/>
      <c r="B444" s="11"/>
      <c r="D444" s="11"/>
      <c r="E444" s="11"/>
      <c r="F444" s="11"/>
    </row>
  </sheetData>
  <mergeCells count="58">
    <mergeCell ref="A439:E439"/>
    <mergeCell ref="A440:E440"/>
    <mergeCell ref="A307:E307"/>
    <mergeCell ref="A308:E308"/>
    <mergeCell ref="A321:E321"/>
    <mergeCell ref="A334:E334"/>
    <mergeCell ref="A435:E435"/>
    <mergeCell ref="A263:F263"/>
    <mergeCell ref="A269:F269"/>
    <mergeCell ref="A284:F284"/>
    <mergeCell ref="A291:F291"/>
    <mergeCell ref="A304:E304"/>
    <mergeCell ref="A227:F227"/>
    <mergeCell ref="A239:F239"/>
    <mergeCell ref="A248:F248"/>
    <mergeCell ref="A256:F256"/>
    <mergeCell ref="A257:F257"/>
    <mergeCell ref="A197:F197"/>
    <mergeCell ref="A205:F205"/>
    <mergeCell ref="A214:F214"/>
    <mergeCell ref="A225:F225"/>
    <mergeCell ref="A226:F226"/>
    <mergeCell ref="A142:F142"/>
    <mergeCell ref="A156:F156"/>
    <mergeCell ref="A169:F169"/>
    <mergeCell ref="A176:F176"/>
    <mergeCell ref="A190:F190"/>
    <mergeCell ref="A109:F109"/>
    <mergeCell ref="A115:F115"/>
    <mergeCell ref="A121:F121"/>
    <mergeCell ref="A127:F127"/>
    <mergeCell ref="A141:F141"/>
    <mergeCell ref="A80:F80"/>
    <mergeCell ref="A85:F85"/>
    <mergeCell ref="A86:F86"/>
    <mergeCell ref="A92:F92"/>
    <mergeCell ref="A98:F98"/>
    <mergeCell ref="A47:F47"/>
    <mergeCell ref="A56:F56"/>
    <mergeCell ref="A64:F64"/>
    <mergeCell ref="A65:F65"/>
    <mergeCell ref="A73:F73"/>
    <mergeCell ref="A17:F17"/>
    <mergeCell ref="A20:F20"/>
    <mergeCell ref="A26:F26"/>
    <mergeCell ref="A32:F32"/>
    <mergeCell ref="A39:F39"/>
    <mergeCell ref="B10:F10"/>
    <mergeCell ref="A14:A15"/>
    <mergeCell ref="B14:B15"/>
    <mergeCell ref="C14:C15"/>
    <mergeCell ref="D14:D15"/>
    <mergeCell ref="E14:F14"/>
    <mergeCell ref="C1:D1"/>
    <mergeCell ref="C2:D2"/>
    <mergeCell ref="C5:D5"/>
    <mergeCell ref="C7:D7"/>
    <mergeCell ref="C8:D8"/>
  </mergeCells>
  <printOptions horizontalCentered="1"/>
  <pageMargins left="0.39370077848434498" right="0.39370077848434498" top="0.78740155696868896" bottom="0.74803149700164795" header="0.118110239505768" footer="0.118110239505768"/>
  <pageSetup paperSize="9" scale="74" fitToHeight="0" orientation="portrait" r:id="rId1"/>
  <headerFooter>
    <oddFooter>&amp;RСтраница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399"/>
  <sheetViews>
    <sheetView showGridLines="0" workbookViewId="0">
      <selection activeCell="F15" sqref="F15:F16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3" width="52.42578125" style="1" customWidth="1"/>
    <col min="4" max="4" width="16.28515625" style="1" customWidth="1"/>
    <col min="5" max="6" width="15.42578125" style="1" customWidth="1"/>
    <col min="7" max="7" width="8" style="1" customWidth="1"/>
    <col min="8" max="8" width="8" style="1" hidden="1" customWidth="1"/>
    <col min="9" max="9" width="8" style="1" customWidth="1"/>
    <col min="10" max="14" width="9.140625" style="1"/>
    <col min="15" max="18" width="68.7109375" style="2" hidden="1" customWidth="1"/>
    <col min="19" max="23" width="119.7109375" style="2" hidden="1" customWidth="1"/>
    <col min="24" max="25" width="128.7109375" style="2" hidden="1" customWidth="1"/>
    <col min="26" max="27" width="113.28515625" style="2" hidden="1" customWidth="1"/>
    <col min="28" max="16384" width="9.140625" style="1"/>
  </cols>
  <sheetData>
    <row r="1" spans="1:23" s="3" customFormat="1" ht="39" x14ac:dyDescent="0.25">
      <c r="C1" s="67" t="s">
        <v>327</v>
      </c>
      <c r="D1" s="67"/>
      <c r="O1" s="4" t="s">
        <v>327</v>
      </c>
      <c r="P1" s="4" t="s">
        <v>1</v>
      </c>
    </row>
    <row r="2" spans="1:23" s="3" customFormat="1" ht="15" x14ac:dyDescent="0.25">
      <c r="B2" s="5"/>
      <c r="C2" s="68" t="s">
        <v>2</v>
      </c>
      <c r="D2" s="68"/>
      <c r="E2" s="5"/>
      <c r="F2" s="5"/>
    </row>
    <row r="3" spans="1:23" s="3" customFormat="1" ht="8.25" customHeight="1" x14ac:dyDescent="0.25">
      <c r="A3" s="6"/>
      <c r="B3" s="6"/>
      <c r="C3" s="6"/>
      <c r="D3" s="6"/>
      <c r="E3" s="6"/>
      <c r="F3" s="6"/>
    </row>
    <row r="4" spans="1:23" s="3" customFormat="1" ht="28.5" customHeight="1" x14ac:dyDescent="0.25">
      <c r="B4" s="7"/>
      <c r="C4" s="7" t="s">
        <v>2021</v>
      </c>
      <c r="D4" s="8"/>
      <c r="E4" s="7"/>
      <c r="F4" s="7"/>
    </row>
    <row r="5" spans="1:23" s="3" customFormat="1" ht="21" customHeight="1" x14ac:dyDescent="0.25">
      <c r="A5" s="5"/>
      <c r="B5" s="5"/>
      <c r="C5" s="69" t="s">
        <v>4</v>
      </c>
      <c r="D5" s="69"/>
      <c r="E5" s="5"/>
      <c r="F5" s="5"/>
    </row>
    <row r="6" spans="1:23" s="3" customFormat="1" ht="8.25" customHeight="1" x14ac:dyDescent="0.25">
      <c r="A6" s="6"/>
      <c r="B6" s="6"/>
      <c r="C6" s="6"/>
      <c r="D6" s="6"/>
      <c r="E6" s="6"/>
      <c r="F6" s="6"/>
    </row>
    <row r="7" spans="1:23" s="3" customFormat="1" ht="15" x14ac:dyDescent="0.25">
      <c r="B7" s="9" t="s">
        <v>5</v>
      </c>
      <c r="C7" s="70" t="s">
        <v>2022</v>
      </c>
      <c r="D7" s="70"/>
      <c r="E7" s="10"/>
      <c r="F7" s="10"/>
      <c r="Q7" s="4" t="s">
        <v>2022</v>
      </c>
      <c r="R7" s="4" t="s">
        <v>1</v>
      </c>
    </row>
    <row r="8" spans="1:23" s="3" customFormat="1" ht="15.75" customHeight="1" x14ac:dyDescent="0.25">
      <c r="B8" s="5"/>
      <c r="C8" s="71" t="s">
        <v>7</v>
      </c>
      <c r="D8" s="71"/>
      <c r="E8" s="5"/>
      <c r="F8" s="5"/>
    </row>
    <row r="9" spans="1:23" s="3" customFormat="1" ht="15.75" customHeight="1" x14ac:dyDescent="0.25">
      <c r="A9" s="6"/>
      <c r="B9" s="6"/>
      <c r="C9" s="6"/>
      <c r="D9" s="6"/>
      <c r="E9" s="6"/>
      <c r="F9" s="6"/>
    </row>
    <row r="10" spans="1:23" s="3" customFormat="1" ht="15" x14ac:dyDescent="0.25">
      <c r="A10" s="11"/>
      <c r="B10" s="72" t="s">
        <v>2023</v>
      </c>
      <c r="C10" s="72"/>
      <c r="D10" s="72"/>
      <c r="E10" s="72"/>
      <c r="F10" s="72"/>
      <c r="S10" s="12" t="s">
        <v>2023</v>
      </c>
      <c r="T10" s="12" t="s">
        <v>1</v>
      </c>
      <c r="U10" s="12" t="s">
        <v>1</v>
      </c>
      <c r="V10" s="12" t="s">
        <v>1</v>
      </c>
      <c r="W10" s="12" t="s">
        <v>1</v>
      </c>
    </row>
    <row r="11" spans="1:23" s="3" customFormat="1" ht="6" customHeight="1" x14ac:dyDescent="0.25">
      <c r="A11" s="11"/>
      <c r="B11" s="13"/>
      <c r="C11" s="14"/>
      <c r="D11" s="14"/>
      <c r="E11" s="14"/>
      <c r="F11" s="14"/>
    </row>
    <row r="12" spans="1:23" s="3" customFormat="1" ht="6" customHeight="1" x14ac:dyDescent="0.25">
      <c r="A12" s="15"/>
      <c r="B12" s="15"/>
      <c r="F12" s="15"/>
    </row>
    <row r="13" spans="1:23" s="3" customFormat="1" ht="6" customHeight="1" x14ac:dyDescent="0.25">
      <c r="A13" s="16"/>
    </row>
    <row r="14" spans="1:23" s="3" customFormat="1" ht="25.5" customHeight="1" x14ac:dyDescent="0.25">
      <c r="A14" s="73" t="s">
        <v>9</v>
      </c>
      <c r="B14" s="73" t="s">
        <v>10</v>
      </c>
      <c r="C14" s="73" t="s">
        <v>11</v>
      </c>
      <c r="D14" s="73" t="s">
        <v>12</v>
      </c>
      <c r="E14" s="74" t="s">
        <v>13</v>
      </c>
      <c r="F14" s="75"/>
    </row>
    <row r="15" spans="1:23" s="3" customFormat="1" ht="25.5" customHeight="1" x14ac:dyDescent="0.25">
      <c r="A15" s="73"/>
      <c r="B15" s="73"/>
      <c r="C15" s="73"/>
      <c r="D15" s="73"/>
      <c r="E15" s="17" t="s">
        <v>14</v>
      </c>
      <c r="F15" s="17" t="s">
        <v>15</v>
      </c>
    </row>
    <row r="16" spans="1:23" s="3" customFormat="1" ht="14.25" customHeight="1" x14ac:dyDescent="0.25">
      <c r="A16" s="18">
        <v>1</v>
      </c>
      <c r="B16" s="18">
        <v>2</v>
      </c>
      <c r="C16" s="19">
        <v>3</v>
      </c>
      <c r="D16" s="18">
        <v>4</v>
      </c>
      <c r="E16" s="18">
        <v>5</v>
      </c>
      <c r="F16" s="18" t="s">
        <v>16</v>
      </c>
    </row>
    <row r="17" spans="1:25" s="3" customFormat="1" ht="15" x14ac:dyDescent="0.25">
      <c r="A17" s="76" t="s">
        <v>2024</v>
      </c>
      <c r="B17" s="76"/>
      <c r="C17" s="76"/>
      <c r="D17" s="76"/>
      <c r="E17" s="76"/>
      <c r="F17" s="76"/>
      <c r="X17" s="20" t="s">
        <v>2024</v>
      </c>
    </row>
    <row r="18" spans="1:25" s="3" customFormat="1" ht="15" x14ac:dyDescent="0.25">
      <c r="A18" s="77" t="s">
        <v>916</v>
      </c>
      <c r="B18" s="77"/>
      <c r="C18" s="77"/>
      <c r="D18" s="77"/>
      <c r="E18" s="77"/>
      <c r="F18" s="77"/>
      <c r="X18" s="20"/>
      <c r="Y18" s="21" t="s">
        <v>916</v>
      </c>
    </row>
    <row r="19" spans="1:25" s="3" customFormat="1" ht="33.75" x14ac:dyDescent="0.25">
      <c r="A19" s="22" t="s">
        <v>19</v>
      </c>
      <c r="B19" s="23" t="s">
        <v>917</v>
      </c>
      <c r="C19" s="24" t="s">
        <v>918</v>
      </c>
      <c r="D19" s="22" t="s">
        <v>22</v>
      </c>
      <c r="E19" s="25"/>
      <c r="F19" s="26" t="s">
        <v>2025</v>
      </c>
      <c r="X19" s="20"/>
      <c r="Y19" s="21"/>
    </row>
    <row r="20" spans="1:25" s="3" customFormat="1" ht="15" x14ac:dyDescent="0.25">
      <c r="A20" s="77" t="s">
        <v>920</v>
      </c>
      <c r="B20" s="77"/>
      <c r="C20" s="77"/>
      <c r="D20" s="77"/>
      <c r="E20" s="77"/>
      <c r="F20" s="77"/>
      <c r="X20" s="20"/>
      <c r="Y20" s="21" t="s">
        <v>920</v>
      </c>
    </row>
    <row r="21" spans="1:25" s="3" customFormat="1" ht="33.75" x14ac:dyDescent="0.25">
      <c r="A21" s="22" t="s">
        <v>24</v>
      </c>
      <c r="B21" s="23" t="s">
        <v>25</v>
      </c>
      <c r="C21" s="24" t="s">
        <v>26</v>
      </c>
      <c r="D21" s="22" t="s">
        <v>27</v>
      </c>
      <c r="E21" s="25"/>
      <c r="F21" s="26" t="s">
        <v>2026</v>
      </c>
      <c r="X21" s="20"/>
      <c r="Y21" s="21"/>
    </row>
    <row r="22" spans="1:25" s="3" customFormat="1" ht="15" x14ac:dyDescent="0.25">
      <c r="A22" s="77" t="s">
        <v>922</v>
      </c>
      <c r="B22" s="77"/>
      <c r="C22" s="77"/>
      <c r="D22" s="77"/>
      <c r="E22" s="77"/>
      <c r="F22" s="77"/>
      <c r="X22" s="20"/>
      <c r="Y22" s="21" t="s">
        <v>922</v>
      </c>
    </row>
    <row r="23" spans="1:25" s="3" customFormat="1" ht="33.75" x14ac:dyDescent="0.25">
      <c r="A23" s="22" t="s">
        <v>30</v>
      </c>
      <c r="B23" s="23" t="s">
        <v>923</v>
      </c>
      <c r="C23" s="24" t="s">
        <v>924</v>
      </c>
      <c r="D23" s="22" t="s">
        <v>27</v>
      </c>
      <c r="E23" s="25"/>
      <c r="F23" s="26" t="s">
        <v>2027</v>
      </c>
      <c r="X23" s="20"/>
      <c r="Y23" s="21"/>
    </row>
    <row r="24" spans="1:25" s="3" customFormat="1" ht="15" x14ac:dyDescent="0.25">
      <c r="A24" s="77" t="s">
        <v>926</v>
      </c>
      <c r="B24" s="77"/>
      <c r="C24" s="77"/>
      <c r="D24" s="77"/>
      <c r="E24" s="77"/>
      <c r="F24" s="77"/>
      <c r="X24" s="20"/>
      <c r="Y24" s="21" t="s">
        <v>926</v>
      </c>
    </row>
    <row r="25" spans="1:25" s="3" customFormat="1" ht="22.5" x14ac:dyDescent="0.25">
      <c r="A25" s="22" t="s">
        <v>35</v>
      </c>
      <c r="B25" s="23" t="s">
        <v>927</v>
      </c>
      <c r="C25" s="24" t="s">
        <v>928</v>
      </c>
      <c r="D25" s="22" t="s">
        <v>198</v>
      </c>
      <c r="E25" s="25"/>
      <c r="F25" s="26" t="s">
        <v>2028</v>
      </c>
      <c r="X25" s="20"/>
      <c r="Y25" s="21"/>
    </row>
    <row r="26" spans="1:25" s="3" customFormat="1" ht="15" x14ac:dyDescent="0.25">
      <c r="A26" s="27"/>
      <c r="B26" s="28" t="s">
        <v>110</v>
      </c>
      <c r="C26" s="29" t="s">
        <v>111</v>
      </c>
      <c r="D26" s="30" t="s">
        <v>48</v>
      </c>
      <c r="E26" s="31" t="s">
        <v>229</v>
      </c>
      <c r="F26" s="31" t="s">
        <v>2029</v>
      </c>
      <c r="X26" s="20"/>
      <c r="Y26" s="21"/>
    </row>
    <row r="27" spans="1:25" s="3" customFormat="1" ht="33.75" x14ac:dyDescent="0.25">
      <c r="A27" s="27"/>
      <c r="B27" s="28" t="s">
        <v>931</v>
      </c>
      <c r="C27" s="29" t="s">
        <v>932</v>
      </c>
      <c r="D27" s="30" t="s">
        <v>198</v>
      </c>
      <c r="E27" s="31" t="s">
        <v>141</v>
      </c>
      <c r="F27" s="31" t="s">
        <v>638</v>
      </c>
      <c r="X27" s="20"/>
      <c r="Y27" s="21"/>
    </row>
    <row r="28" spans="1:25" s="3" customFormat="1" ht="15" x14ac:dyDescent="0.25">
      <c r="A28" s="77" t="s">
        <v>1019</v>
      </c>
      <c r="B28" s="77"/>
      <c r="C28" s="77"/>
      <c r="D28" s="77"/>
      <c r="E28" s="77"/>
      <c r="F28" s="77"/>
      <c r="X28" s="20"/>
      <c r="Y28" s="21" t="s">
        <v>1019</v>
      </c>
    </row>
    <row r="29" spans="1:25" s="3" customFormat="1" ht="33.75" x14ac:dyDescent="0.25">
      <c r="A29" s="22" t="s">
        <v>39</v>
      </c>
      <c r="B29" s="23" t="s">
        <v>917</v>
      </c>
      <c r="C29" s="24" t="s">
        <v>918</v>
      </c>
      <c r="D29" s="22" t="s">
        <v>22</v>
      </c>
      <c r="E29" s="25"/>
      <c r="F29" s="26" t="s">
        <v>2030</v>
      </c>
      <c r="X29" s="20"/>
      <c r="Y29" s="21"/>
    </row>
    <row r="30" spans="1:25" s="3" customFormat="1" ht="33.75" x14ac:dyDescent="0.25">
      <c r="A30" s="22" t="s">
        <v>16</v>
      </c>
      <c r="B30" s="23" t="s">
        <v>923</v>
      </c>
      <c r="C30" s="24" t="s">
        <v>924</v>
      </c>
      <c r="D30" s="22" t="s">
        <v>27</v>
      </c>
      <c r="E30" s="25"/>
      <c r="F30" s="26" t="s">
        <v>2031</v>
      </c>
      <c r="X30" s="20"/>
      <c r="Y30" s="21"/>
    </row>
    <row r="31" spans="1:25" s="3" customFormat="1" ht="22.5" x14ac:dyDescent="0.25">
      <c r="A31" s="22" t="s">
        <v>76</v>
      </c>
      <c r="B31" s="23" t="s">
        <v>83</v>
      </c>
      <c r="C31" s="24" t="s">
        <v>84</v>
      </c>
      <c r="D31" s="22" t="s">
        <v>22</v>
      </c>
      <c r="E31" s="25"/>
      <c r="F31" s="26" t="s">
        <v>2032</v>
      </c>
      <c r="X31" s="20"/>
      <c r="Y31" s="21"/>
    </row>
    <row r="32" spans="1:25" s="3" customFormat="1" ht="15" x14ac:dyDescent="0.25">
      <c r="A32" s="76" t="s">
        <v>2033</v>
      </c>
      <c r="B32" s="76"/>
      <c r="C32" s="76"/>
      <c r="D32" s="76"/>
      <c r="E32" s="76"/>
      <c r="F32" s="76"/>
      <c r="X32" s="20" t="s">
        <v>2033</v>
      </c>
      <c r="Y32" s="21"/>
    </row>
    <row r="33" spans="1:25" s="3" customFormat="1" ht="15" x14ac:dyDescent="0.25">
      <c r="A33" s="77" t="s">
        <v>2034</v>
      </c>
      <c r="B33" s="77"/>
      <c r="C33" s="77"/>
      <c r="D33" s="77"/>
      <c r="E33" s="77"/>
      <c r="F33" s="77"/>
      <c r="X33" s="20"/>
      <c r="Y33" s="21" t="s">
        <v>2034</v>
      </c>
    </row>
    <row r="34" spans="1:25" s="3" customFormat="1" ht="15" x14ac:dyDescent="0.25">
      <c r="A34" s="77" t="s">
        <v>2035</v>
      </c>
      <c r="B34" s="77"/>
      <c r="C34" s="77"/>
      <c r="D34" s="77"/>
      <c r="E34" s="77"/>
      <c r="F34" s="77"/>
      <c r="X34" s="20"/>
      <c r="Y34" s="21" t="s">
        <v>2035</v>
      </c>
    </row>
    <row r="35" spans="1:25" s="3" customFormat="1" ht="33.75" x14ac:dyDescent="0.25">
      <c r="A35" s="22" t="s">
        <v>82</v>
      </c>
      <c r="B35" s="23" t="s">
        <v>936</v>
      </c>
      <c r="C35" s="24" t="s">
        <v>937</v>
      </c>
      <c r="D35" s="22" t="s">
        <v>48</v>
      </c>
      <c r="E35" s="25"/>
      <c r="F35" s="26" t="s">
        <v>2036</v>
      </c>
      <c r="X35" s="20"/>
      <c r="Y35" s="21"/>
    </row>
    <row r="36" spans="1:25" s="3" customFormat="1" ht="15" x14ac:dyDescent="0.25">
      <c r="A36" s="27"/>
      <c r="B36" s="28" t="s">
        <v>135</v>
      </c>
      <c r="C36" s="29" t="s">
        <v>136</v>
      </c>
      <c r="D36" s="30" t="s">
        <v>44</v>
      </c>
      <c r="E36" s="31" t="s">
        <v>482</v>
      </c>
      <c r="F36" s="31" t="s">
        <v>2037</v>
      </c>
      <c r="X36" s="20"/>
      <c r="Y36" s="21"/>
    </row>
    <row r="37" spans="1:25" s="3" customFormat="1" ht="45" x14ac:dyDescent="0.25">
      <c r="A37" s="27"/>
      <c r="B37" s="28" t="s">
        <v>940</v>
      </c>
      <c r="C37" s="29" t="s">
        <v>941</v>
      </c>
      <c r="D37" s="30" t="s">
        <v>44</v>
      </c>
      <c r="E37" s="31" t="s">
        <v>521</v>
      </c>
      <c r="F37" s="31" t="s">
        <v>355</v>
      </c>
      <c r="X37" s="20"/>
      <c r="Y37" s="21"/>
    </row>
    <row r="38" spans="1:25" s="3" customFormat="1" ht="15" x14ac:dyDescent="0.25">
      <c r="A38" s="27"/>
      <c r="B38" s="28" t="s">
        <v>943</v>
      </c>
      <c r="C38" s="29" t="s">
        <v>944</v>
      </c>
      <c r="D38" s="30" t="s">
        <v>48</v>
      </c>
      <c r="E38" s="31" t="s">
        <v>372</v>
      </c>
      <c r="F38" s="31" t="s">
        <v>2038</v>
      </c>
      <c r="X38" s="20"/>
      <c r="Y38" s="21"/>
    </row>
    <row r="39" spans="1:25" s="3" customFormat="1" ht="15" x14ac:dyDescent="0.25">
      <c r="A39" s="27"/>
      <c r="B39" s="28" t="s">
        <v>71</v>
      </c>
      <c r="C39" s="29" t="s">
        <v>72</v>
      </c>
      <c r="D39" s="30" t="s">
        <v>73</v>
      </c>
      <c r="E39" s="31" t="s">
        <v>600</v>
      </c>
      <c r="F39" s="31" t="s">
        <v>2039</v>
      </c>
      <c r="X39" s="20"/>
      <c r="Y39" s="21"/>
    </row>
    <row r="40" spans="1:25" s="3" customFormat="1" ht="22.5" x14ac:dyDescent="0.25">
      <c r="A40" s="27" t="s">
        <v>99</v>
      </c>
      <c r="B40" s="28" t="s">
        <v>947</v>
      </c>
      <c r="C40" s="29" t="s">
        <v>948</v>
      </c>
      <c r="D40" s="30" t="s">
        <v>335</v>
      </c>
      <c r="E40" s="31" t="s">
        <v>2040</v>
      </c>
      <c r="F40" s="31" t="s">
        <v>2041</v>
      </c>
      <c r="X40" s="20"/>
      <c r="Y40" s="21"/>
    </row>
    <row r="41" spans="1:25" s="3" customFormat="1" ht="15" x14ac:dyDescent="0.25">
      <c r="A41" s="77" t="s">
        <v>2042</v>
      </c>
      <c r="B41" s="77"/>
      <c r="C41" s="77"/>
      <c r="D41" s="77"/>
      <c r="E41" s="77"/>
      <c r="F41" s="77"/>
      <c r="X41" s="20"/>
      <c r="Y41" s="21" t="s">
        <v>2042</v>
      </c>
    </row>
    <row r="42" spans="1:25" s="3" customFormat="1" ht="33.75" x14ac:dyDescent="0.25">
      <c r="A42" s="22" t="s">
        <v>86</v>
      </c>
      <c r="B42" s="23" t="s">
        <v>952</v>
      </c>
      <c r="C42" s="24" t="s">
        <v>953</v>
      </c>
      <c r="D42" s="22" t="s">
        <v>48</v>
      </c>
      <c r="E42" s="25"/>
      <c r="F42" s="26" t="s">
        <v>2043</v>
      </c>
      <c r="X42" s="20"/>
      <c r="Y42" s="21"/>
    </row>
    <row r="43" spans="1:25" s="3" customFormat="1" ht="15" x14ac:dyDescent="0.25">
      <c r="A43" s="27"/>
      <c r="B43" s="28" t="s">
        <v>135</v>
      </c>
      <c r="C43" s="29" t="s">
        <v>136</v>
      </c>
      <c r="D43" s="30" t="s">
        <v>44</v>
      </c>
      <c r="E43" s="31" t="s">
        <v>482</v>
      </c>
      <c r="F43" s="31" t="s">
        <v>2044</v>
      </c>
      <c r="X43" s="20"/>
      <c r="Y43" s="21"/>
    </row>
    <row r="44" spans="1:25" s="3" customFormat="1" ht="45" x14ac:dyDescent="0.25">
      <c r="A44" s="27"/>
      <c r="B44" s="28" t="s">
        <v>940</v>
      </c>
      <c r="C44" s="29" t="s">
        <v>941</v>
      </c>
      <c r="D44" s="30" t="s">
        <v>44</v>
      </c>
      <c r="E44" s="31" t="s">
        <v>482</v>
      </c>
      <c r="F44" s="31" t="s">
        <v>2044</v>
      </c>
      <c r="X44" s="20"/>
      <c r="Y44" s="21"/>
    </row>
    <row r="45" spans="1:25" s="3" customFormat="1" ht="15" x14ac:dyDescent="0.25">
      <c r="A45" s="27"/>
      <c r="B45" s="28" t="s">
        <v>943</v>
      </c>
      <c r="C45" s="29" t="s">
        <v>944</v>
      </c>
      <c r="D45" s="30" t="s">
        <v>48</v>
      </c>
      <c r="E45" s="31" t="s">
        <v>523</v>
      </c>
      <c r="F45" s="31" t="s">
        <v>2045</v>
      </c>
      <c r="X45" s="20"/>
      <c r="Y45" s="21"/>
    </row>
    <row r="46" spans="1:25" s="3" customFormat="1" ht="15" x14ac:dyDescent="0.25">
      <c r="A46" s="27"/>
      <c r="B46" s="28" t="s">
        <v>71</v>
      </c>
      <c r="C46" s="29" t="s">
        <v>72</v>
      </c>
      <c r="D46" s="30" t="s">
        <v>73</v>
      </c>
      <c r="E46" s="31" t="s">
        <v>600</v>
      </c>
      <c r="F46" s="31" t="s">
        <v>2046</v>
      </c>
      <c r="X46" s="20"/>
      <c r="Y46" s="21"/>
    </row>
    <row r="47" spans="1:25" s="3" customFormat="1" ht="22.5" x14ac:dyDescent="0.25">
      <c r="A47" s="27" t="s">
        <v>99</v>
      </c>
      <c r="B47" s="28" t="s">
        <v>947</v>
      </c>
      <c r="C47" s="29" t="s">
        <v>948</v>
      </c>
      <c r="D47" s="30" t="s">
        <v>335</v>
      </c>
      <c r="E47" s="31" t="s">
        <v>2047</v>
      </c>
      <c r="F47" s="31" t="s">
        <v>2048</v>
      </c>
      <c r="X47" s="20"/>
      <c r="Y47" s="21"/>
    </row>
    <row r="48" spans="1:25" s="3" customFormat="1" ht="15" x14ac:dyDescent="0.25">
      <c r="A48" s="77" t="s">
        <v>2049</v>
      </c>
      <c r="B48" s="77"/>
      <c r="C48" s="77"/>
      <c r="D48" s="77"/>
      <c r="E48" s="77"/>
      <c r="F48" s="77"/>
      <c r="X48" s="20"/>
      <c r="Y48" s="21" t="s">
        <v>2049</v>
      </c>
    </row>
    <row r="49" spans="1:25" s="3" customFormat="1" ht="22.5" x14ac:dyDescent="0.25">
      <c r="A49" s="22" t="s">
        <v>92</v>
      </c>
      <c r="B49" s="23" t="s">
        <v>963</v>
      </c>
      <c r="C49" s="24" t="s">
        <v>964</v>
      </c>
      <c r="D49" s="22" t="s">
        <v>335</v>
      </c>
      <c r="E49" s="25"/>
      <c r="F49" s="26" t="s">
        <v>889</v>
      </c>
      <c r="X49" s="20"/>
      <c r="Y49" s="21"/>
    </row>
    <row r="50" spans="1:25" s="3" customFormat="1" ht="15" x14ac:dyDescent="0.25">
      <c r="A50" s="27"/>
      <c r="B50" s="28" t="s">
        <v>46</v>
      </c>
      <c r="C50" s="29" t="s">
        <v>47</v>
      </c>
      <c r="D50" s="30" t="s">
        <v>48</v>
      </c>
      <c r="E50" s="31" t="s">
        <v>141</v>
      </c>
      <c r="F50" s="31" t="s">
        <v>487</v>
      </c>
      <c r="X50" s="20"/>
      <c r="Y50" s="21"/>
    </row>
    <row r="51" spans="1:25" s="3" customFormat="1" ht="15" x14ac:dyDescent="0.25">
      <c r="A51" s="27"/>
      <c r="B51" s="28" t="s">
        <v>51</v>
      </c>
      <c r="C51" s="29" t="s">
        <v>52</v>
      </c>
      <c r="D51" s="30" t="s">
        <v>48</v>
      </c>
      <c r="E51" s="31" t="s">
        <v>966</v>
      </c>
      <c r="F51" s="31" t="s">
        <v>2050</v>
      </c>
      <c r="X51" s="20"/>
      <c r="Y51" s="21"/>
    </row>
    <row r="52" spans="1:25" s="3" customFormat="1" ht="33.75" x14ac:dyDescent="0.25">
      <c r="A52" s="22" t="s">
        <v>106</v>
      </c>
      <c r="B52" s="23" t="s">
        <v>36</v>
      </c>
      <c r="C52" s="24" t="s">
        <v>37</v>
      </c>
      <c r="D52" s="22" t="s">
        <v>27</v>
      </c>
      <c r="E52" s="25"/>
      <c r="F52" s="26" t="s">
        <v>2051</v>
      </c>
      <c r="X52" s="20"/>
      <c r="Y52" s="21"/>
    </row>
    <row r="53" spans="1:25" s="3" customFormat="1" ht="33.75" x14ac:dyDescent="0.25">
      <c r="A53" s="22" t="s">
        <v>123</v>
      </c>
      <c r="B53" s="23" t="s">
        <v>25</v>
      </c>
      <c r="C53" s="24" t="s">
        <v>26</v>
      </c>
      <c r="D53" s="22" t="s">
        <v>27</v>
      </c>
      <c r="E53" s="25"/>
      <c r="F53" s="26" t="s">
        <v>2051</v>
      </c>
      <c r="X53" s="20"/>
      <c r="Y53" s="21"/>
    </row>
    <row r="54" spans="1:25" s="3" customFormat="1" ht="24.75" x14ac:dyDescent="0.25">
      <c r="A54" s="77" t="s">
        <v>2052</v>
      </c>
      <c r="B54" s="77"/>
      <c r="C54" s="77"/>
      <c r="D54" s="77"/>
      <c r="E54" s="77"/>
      <c r="F54" s="77"/>
      <c r="X54" s="20"/>
      <c r="Y54" s="21" t="s">
        <v>2052</v>
      </c>
    </row>
    <row r="55" spans="1:25" s="3" customFormat="1" ht="15" x14ac:dyDescent="0.25">
      <c r="A55" s="22" t="s">
        <v>174</v>
      </c>
      <c r="B55" s="23" t="s">
        <v>970</v>
      </c>
      <c r="C55" s="24" t="s">
        <v>971</v>
      </c>
      <c r="D55" s="22" t="s">
        <v>48</v>
      </c>
      <c r="E55" s="25"/>
      <c r="F55" s="26" t="s">
        <v>972</v>
      </c>
      <c r="X55" s="20"/>
      <c r="Y55" s="21"/>
    </row>
    <row r="56" spans="1:25" s="3" customFormat="1" ht="15" x14ac:dyDescent="0.25">
      <c r="A56" s="27"/>
      <c r="B56" s="28" t="s">
        <v>110</v>
      </c>
      <c r="C56" s="29" t="s">
        <v>111</v>
      </c>
      <c r="D56" s="30" t="s">
        <v>48</v>
      </c>
      <c r="E56" s="31" t="s">
        <v>973</v>
      </c>
      <c r="F56" s="31" t="s">
        <v>974</v>
      </c>
      <c r="X56" s="20"/>
      <c r="Y56" s="21"/>
    </row>
    <row r="57" spans="1:25" s="3" customFormat="1" ht="15" x14ac:dyDescent="0.25">
      <c r="A57" s="27" t="s">
        <v>99</v>
      </c>
      <c r="B57" s="28" t="s">
        <v>975</v>
      </c>
      <c r="C57" s="29" t="s">
        <v>976</v>
      </c>
      <c r="D57" s="30" t="s">
        <v>48</v>
      </c>
      <c r="E57" s="31" t="s">
        <v>977</v>
      </c>
      <c r="F57" s="31" t="s">
        <v>978</v>
      </c>
      <c r="X57" s="20"/>
      <c r="Y57" s="21"/>
    </row>
    <row r="58" spans="1:25" s="3" customFormat="1" ht="15" x14ac:dyDescent="0.25">
      <c r="A58" s="77" t="s">
        <v>2053</v>
      </c>
      <c r="B58" s="77"/>
      <c r="C58" s="77"/>
      <c r="D58" s="77"/>
      <c r="E58" s="77"/>
      <c r="F58" s="77"/>
      <c r="X58" s="20"/>
      <c r="Y58" s="21" t="s">
        <v>2053</v>
      </c>
    </row>
    <row r="59" spans="1:25" s="3" customFormat="1" ht="22.5" x14ac:dyDescent="0.25">
      <c r="A59" s="22" t="s">
        <v>179</v>
      </c>
      <c r="B59" s="23" t="s">
        <v>107</v>
      </c>
      <c r="C59" s="24" t="s">
        <v>108</v>
      </c>
      <c r="D59" s="22" t="s">
        <v>33</v>
      </c>
      <c r="E59" s="25"/>
      <c r="F59" s="26" t="s">
        <v>351</v>
      </c>
      <c r="X59" s="20"/>
      <c r="Y59" s="21"/>
    </row>
    <row r="60" spans="1:25" s="3" customFormat="1" ht="15" x14ac:dyDescent="0.25">
      <c r="A60" s="27"/>
      <c r="B60" s="28" t="s">
        <v>110</v>
      </c>
      <c r="C60" s="29" t="s">
        <v>111</v>
      </c>
      <c r="D60" s="30" t="s">
        <v>48</v>
      </c>
      <c r="E60" s="31" t="s">
        <v>112</v>
      </c>
      <c r="F60" s="31" t="s">
        <v>339</v>
      </c>
      <c r="X60" s="20"/>
      <c r="Y60" s="21"/>
    </row>
    <row r="61" spans="1:25" s="3" customFormat="1" ht="15" x14ac:dyDescent="0.25">
      <c r="A61" s="27"/>
      <c r="B61" s="28" t="s">
        <v>114</v>
      </c>
      <c r="C61" s="29" t="s">
        <v>115</v>
      </c>
      <c r="D61" s="30" t="s">
        <v>102</v>
      </c>
      <c r="E61" s="31" t="s">
        <v>116</v>
      </c>
      <c r="F61" s="31" t="s">
        <v>2054</v>
      </c>
      <c r="X61" s="20"/>
      <c r="Y61" s="21"/>
    </row>
    <row r="62" spans="1:25" s="3" customFormat="1" ht="15" x14ac:dyDescent="0.25">
      <c r="A62" s="27" t="s">
        <v>99</v>
      </c>
      <c r="B62" s="28" t="s">
        <v>983</v>
      </c>
      <c r="C62" s="29" t="s">
        <v>984</v>
      </c>
      <c r="D62" s="30" t="s">
        <v>48</v>
      </c>
      <c r="E62" s="31" t="s">
        <v>120</v>
      </c>
      <c r="F62" s="31" t="s">
        <v>2055</v>
      </c>
      <c r="X62" s="20"/>
      <c r="Y62" s="21"/>
    </row>
    <row r="63" spans="1:25" s="3" customFormat="1" ht="15" x14ac:dyDescent="0.25">
      <c r="A63" s="77" t="s">
        <v>2056</v>
      </c>
      <c r="B63" s="77"/>
      <c r="C63" s="77"/>
      <c r="D63" s="77"/>
      <c r="E63" s="77"/>
      <c r="F63" s="77"/>
      <c r="X63" s="20"/>
      <c r="Y63" s="21" t="s">
        <v>2056</v>
      </c>
    </row>
    <row r="64" spans="1:25" s="3" customFormat="1" ht="22.5" x14ac:dyDescent="0.25">
      <c r="A64" s="22" t="s">
        <v>183</v>
      </c>
      <c r="B64" s="23" t="s">
        <v>124</v>
      </c>
      <c r="C64" s="24" t="s">
        <v>125</v>
      </c>
      <c r="D64" s="22" t="s">
        <v>33</v>
      </c>
      <c r="E64" s="25"/>
      <c r="F64" s="26" t="s">
        <v>1827</v>
      </c>
      <c r="X64" s="20"/>
      <c r="Y64" s="21"/>
    </row>
    <row r="65" spans="1:25" s="3" customFormat="1" ht="15" x14ac:dyDescent="0.25">
      <c r="A65" s="27"/>
      <c r="B65" s="28" t="s">
        <v>110</v>
      </c>
      <c r="C65" s="29" t="s">
        <v>111</v>
      </c>
      <c r="D65" s="30" t="s">
        <v>48</v>
      </c>
      <c r="E65" s="31" t="s">
        <v>127</v>
      </c>
      <c r="F65" s="31" t="s">
        <v>2057</v>
      </c>
      <c r="X65" s="20"/>
      <c r="Y65" s="21"/>
    </row>
    <row r="66" spans="1:25" s="3" customFormat="1" ht="15" x14ac:dyDescent="0.25">
      <c r="A66" s="27"/>
      <c r="B66" s="28" t="s">
        <v>114</v>
      </c>
      <c r="C66" s="29" t="s">
        <v>115</v>
      </c>
      <c r="D66" s="30" t="s">
        <v>102</v>
      </c>
      <c r="E66" s="31" t="s">
        <v>129</v>
      </c>
      <c r="F66" s="31" t="s">
        <v>2058</v>
      </c>
      <c r="X66" s="20"/>
      <c r="Y66" s="21"/>
    </row>
    <row r="67" spans="1:25" s="3" customFormat="1" ht="15" x14ac:dyDescent="0.25">
      <c r="A67" s="27"/>
      <c r="B67" s="28" t="s">
        <v>131</v>
      </c>
      <c r="C67" s="29" t="s">
        <v>132</v>
      </c>
      <c r="D67" s="30" t="s">
        <v>44</v>
      </c>
      <c r="E67" s="31" t="s">
        <v>133</v>
      </c>
      <c r="F67" s="31" t="s">
        <v>1953</v>
      </c>
      <c r="X67" s="20"/>
      <c r="Y67" s="21"/>
    </row>
    <row r="68" spans="1:25" s="3" customFormat="1" ht="15" x14ac:dyDescent="0.25">
      <c r="A68" s="27"/>
      <c r="B68" s="28" t="s">
        <v>135</v>
      </c>
      <c r="C68" s="29" t="s">
        <v>136</v>
      </c>
      <c r="D68" s="30" t="s">
        <v>44</v>
      </c>
      <c r="E68" s="31" t="s">
        <v>137</v>
      </c>
      <c r="F68" s="31" t="s">
        <v>2059</v>
      </c>
      <c r="X68" s="20"/>
      <c r="Y68" s="21"/>
    </row>
    <row r="69" spans="1:25" s="3" customFormat="1" ht="15" x14ac:dyDescent="0.25">
      <c r="A69" s="27"/>
      <c r="B69" s="28" t="s">
        <v>139</v>
      </c>
      <c r="C69" s="29" t="s">
        <v>140</v>
      </c>
      <c r="D69" s="30" t="s">
        <v>44</v>
      </c>
      <c r="E69" s="31" t="s">
        <v>141</v>
      </c>
      <c r="F69" s="31" t="s">
        <v>1832</v>
      </c>
      <c r="X69" s="20"/>
      <c r="Y69" s="21"/>
    </row>
    <row r="70" spans="1:25" s="3" customFormat="1" ht="15" x14ac:dyDescent="0.25">
      <c r="A70" s="27"/>
      <c r="B70" s="28" t="s">
        <v>143</v>
      </c>
      <c r="C70" s="29" t="s">
        <v>144</v>
      </c>
      <c r="D70" s="30" t="s">
        <v>44</v>
      </c>
      <c r="E70" s="31" t="s">
        <v>145</v>
      </c>
      <c r="F70" s="31" t="s">
        <v>2060</v>
      </c>
      <c r="X70" s="20"/>
      <c r="Y70" s="21"/>
    </row>
    <row r="71" spans="1:25" s="3" customFormat="1" ht="22.5" x14ac:dyDescent="0.25">
      <c r="A71" s="27"/>
      <c r="B71" s="28" t="s">
        <v>147</v>
      </c>
      <c r="C71" s="29" t="s">
        <v>148</v>
      </c>
      <c r="D71" s="30" t="s">
        <v>48</v>
      </c>
      <c r="E71" s="31" t="s">
        <v>149</v>
      </c>
      <c r="F71" s="31" t="s">
        <v>2061</v>
      </c>
      <c r="X71" s="20"/>
      <c r="Y71" s="21"/>
    </row>
    <row r="72" spans="1:25" s="3" customFormat="1" ht="15" x14ac:dyDescent="0.25">
      <c r="A72" s="27"/>
      <c r="B72" s="28" t="s">
        <v>151</v>
      </c>
      <c r="C72" s="29" t="s">
        <v>152</v>
      </c>
      <c r="D72" s="30" t="s">
        <v>102</v>
      </c>
      <c r="E72" s="31" t="s">
        <v>153</v>
      </c>
      <c r="F72" s="31" t="s">
        <v>2062</v>
      </c>
      <c r="X72" s="20"/>
      <c r="Y72" s="21"/>
    </row>
    <row r="73" spans="1:25" s="3" customFormat="1" ht="33.75" x14ac:dyDescent="0.25">
      <c r="A73" s="22" t="s">
        <v>202</v>
      </c>
      <c r="B73" s="23" t="s">
        <v>1010</v>
      </c>
      <c r="C73" s="24" t="s">
        <v>1011</v>
      </c>
      <c r="D73" s="22" t="s">
        <v>177</v>
      </c>
      <c r="E73" s="25"/>
      <c r="F73" s="26" t="s">
        <v>2063</v>
      </c>
      <c r="X73" s="20"/>
      <c r="Y73" s="21"/>
    </row>
    <row r="74" spans="1:25" s="3" customFormat="1" ht="15" x14ac:dyDescent="0.25">
      <c r="A74" s="22" t="s">
        <v>206</v>
      </c>
      <c r="B74" s="23" t="s">
        <v>996</v>
      </c>
      <c r="C74" s="24" t="s">
        <v>997</v>
      </c>
      <c r="D74" s="22" t="s">
        <v>48</v>
      </c>
      <c r="E74" s="25"/>
      <c r="F74" s="26" t="s">
        <v>2064</v>
      </c>
      <c r="X74" s="20"/>
      <c r="Y74" s="21"/>
    </row>
    <row r="75" spans="1:25" s="3" customFormat="1" ht="22.5" x14ac:dyDescent="0.25">
      <c r="A75" s="22" t="s">
        <v>219</v>
      </c>
      <c r="B75" s="23" t="s">
        <v>999</v>
      </c>
      <c r="C75" s="24" t="s">
        <v>1000</v>
      </c>
      <c r="D75" s="22" t="s">
        <v>44</v>
      </c>
      <c r="E75" s="25"/>
      <c r="F75" s="26" t="s">
        <v>2065</v>
      </c>
      <c r="X75" s="20"/>
      <c r="Y75" s="21"/>
    </row>
    <row r="76" spans="1:25" s="3" customFormat="1" ht="15" x14ac:dyDescent="0.25">
      <c r="A76" s="22" t="s">
        <v>634</v>
      </c>
      <c r="B76" s="23" t="s">
        <v>1008</v>
      </c>
      <c r="C76" s="24" t="s">
        <v>1009</v>
      </c>
      <c r="D76" s="22" t="s">
        <v>44</v>
      </c>
      <c r="E76" s="25"/>
      <c r="F76" s="26" t="s">
        <v>484</v>
      </c>
      <c r="X76" s="20"/>
      <c r="Y76" s="21"/>
    </row>
    <row r="77" spans="1:25" s="3" customFormat="1" ht="22.5" x14ac:dyDescent="0.25">
      <c r="A77" s="22" t="s">
        <v>646</v>
      </c>
      <c r="B77" s="23" t="s">
        <v>1005</v>
      </c>
      <c r="C77" s="24" t="s">
        <v>1006</v>
      </c>
      <c r="D77" s="22" t="s">
        <v>44</v>
      </c>
      <c r="E77" s="25"/>
      <c r="F77" s="26" t="s">
        <v>2066</v>
      </c>
      <c r="X77" s="20"/>
      <c r="Y77" s="21"/>
    </row>
    <row r="78" spans="1:25" s="3" customFormat="1" ht="15" x14ac:dyDescent="0.25">
      <c r="A78" s="77" t="s">
        <v>1067</v>
      </c>
      <c r="B78" s="77"/>
      <c r="C78" s="77"/>
      <c r="D78" s="77"/>
      <c r="E78" s="77"/>
      <c r="F78" s="77"/>
      <c r="X78" s="20"/>
      <c r="Y78" s="21" t="s">
        <v>1067</v>
      </c>
    </row>
    <row r="79" spans="1:25" s="3" customFormat="1" ht="22.5" x14ac:dyDescent="0.25">
      <c r="A79" s="22" t="s">
        <v>654</v>
      </c>
      <c r="B79" s="23" t="s">
        <v>220</v>
      </c>
      <c r="C79" s="24" t="s">
        <v>221</v>
      </c>
      <c r="D79" s="22" t="s">
        <v>209</v>
      </c>
      <c r="E79" s="25"/>
      <c r="F79" s="26" t="s">
        <v>2067</v>
      </c>
      <c r="X79" s="20"/>
      <c r="Y79" s="21"/>
    </row>
    <row r="80" spans="1:25" s="3" customFormat="1" ht="15" x14ac:dyDescent="0.25">
      <c r="A80" s="27"/>
      <c r="B80" s="28" t="s">
        <v>223</v>
      </c>
      <c r="C80" s="29" t="s">
        <v>224</v>
      </c>
      <c r="D80" s="30" t="s">
        <v>44</v>
      </c>
      <c r="E80" s="31" t="s">
        <v>225</v>
      </c>
      <c r="F80" s="31" t="s">
        <v>2068</v>
      </c>
      <c r="X80" s="20"/>
      <c r="Y80" s="21"/>
    </row>
    <row r="81" spans="1:25" s="3" customFormat="1" ht="15" x14ac:dyDescent="0.25">
      <c r="A81" s="27"/>
      <c r="B81" s="28" t="s">
        <v>227</v>
      </c>
      <c r="C81" s="29" t="s">
        <v>228</v>
      </c>
      <c r="D81" s="30" t="s">
        <v>73</v>
      </c>
      <c r="E81" s="31" t="s">
        <v>229</v>
      </c>
      <c r="F81" s="31" t="s">
        <v>2069</v>
      </c>
      <c r="X81" s="20"/>
      <c r="Y81" s="21"/>
    </row>
    <row r="82" spans="1:25" s="3" customFormat="1" ht="15" x14ac:dyDescent="0.25">
      <c r="A82" s="27" t="s">
        <v>99</v>
      </c>
      <c r="B82" s="28" t="s">
        <v>1070</v>
      </c>
      <c r="C82" s="29" t="s">
        <v>1071</v>
      </c>
      <c r="D82" s="30" t="s">
        <v>44</v>
      </c>
      <c r="E82" s="31" t="s">
        <v>237</v>
      </c>
      <c r="F82" s="31" t="s">
        <v>2070</v>
      </c>
      <c r="X82" s="20"/>
      <c r="Y82" s="21"/>
    </row>
    <row r="83" spans="1:25" s="3" customFormat="1" ht="15" x14ac:dyDescent="0.25">
      <c r="A83" s="27" t="s">
        <v>99</v>
      </c>
      <c r="B83" s="28" t="s">
        <v>231</v>
      </c>
      <c r="C83" s="29" t="s">
        <v>232</v>
      </c>
      <c r="D83" s="30" t="s">
        <v>44</v>
      </c>
      <c r="E83" s="31" t="s">
        <v>233</v>
      </c>
      <c r="F83" s="31" t="s">
        <v>2071</v>
      </c>
      <c r="X83" s="20"/>
      <c r="Y83" s="21"/>
    </row>
    <row r="84" spans="1:25" s="3" customFormat="1" ht="15" x14ac:dyDescent="0.25">
      <c r="A84" s="77" t="s">
        <v>2072</v>
      </c>
      <c r="B84" s="77"/>
      <c r="C84" s="77"/>
      <c r="D84" s="77"/>
      <c r="E84" s="77"/>
      <c r="F84" s="77"/>
      <c r="X84" s="20"/>
      <c r="Y84" s="21" t="s">
        <v>2072</v>
      </c>
    </row>
    <row r="85" spans="1:25" s="3" customFormat="1" ht="15" x14ac:dyDescent="0.25">
      <c r="A85" s="77" t="s">
        <v>1075</v>
      </c>
      <c r="B85" s="77"/>
      <c r="C85" s="77"/>
      <c r="D85" s="77"/>
      <c r="E85" s="77"/>
      <c r="F85" s="77"/>
      <c r="X85" s="20"/>
      <c r="Y85" s="21" t="s">
        <v>1075</v>
      </c>
    </row>
    <row r="86" spans="1:25" s="3" customFormat="1" ht="22.5" x14ac:dyDescent="0.25">
      <c r="A86" s="22" t="s">
        <v>657</v>
      </c>
      <c r="B86" s="23" t="s">
        <v>1076</v>
      </c>
      <c r="C86" s="24" t="s">
        <v>1077</v>
      </c>
      <c r="D86" s="22" t="s">
        <v>209</v>
      </c>
      <c r="E86" s="25"/>
      <c r="F86" s="26" t="s">
        <v>2073</v>
      </c>
      <c r="X86" s="20"/>
      <c r="Y86" s="21"/>
    </row>
    <row r="87" spans="1:25" s="3" customFormat="1" ht="15" x14ac:dyDescent="0.25">
      <c r="A87" s="27"/>
      <c r="B87" s="28" t="s">
        <v>1079</v>
      </c>
      <c r="C87" s="29" t="s">
        <v>1080</v>
      </c>
      <c r="D87" s="30" t="s">
        <v>44</v>
      </c>
      <c r="E87" s="31" t="s">
        <v>1081</v>
      </c>
      <c r="F87" s="31" t="s">
        <v>2074</v>
      </c>
      <c r="X87" s="20"/>
      <c r="Y87" s="21"/>
    </row>
    <row r="88" spans="1:25" s="3" customFormat="1" ht="15" x14ac:dyDescent="0.25">
      <c r="A88" s="27"/>
      <c r="B88" s="28" t="s">
        <v>509</v>
      </c>
      <c r="C88" s="29" t="s">
        <v>510</v>
      </c>
      <c r="D88" s="30" t="s">
        <v>73</v>
      </c>
      <c r="E88" s="31" t="s">
        <v>1083</v>
      </c>
      <c r="F88" s="31" t="s">
        <v>2075</v>
      </c>
      <c r="X88" s="20"/>
      <c r="Y88" s="21"/>
    </row>
    <row r="89" spans="1:25" s="3" customFormat="1" ht="15" x14ac:dyDescent="0.25">
      <c r="A89" s="27" t="s">
        <v>99</v>
      </c>
      <c r="B89" s="28" t="s">
        <v>1085</v>
      </c>
      <c r="C89" s="29" t="s">
        <v>1080</v>
      </c>
      <c r="D89" s="30" t="s">
        <v>44</v>
      </c>
      <c r="E89" s="31" t="s">
        <v>1086</v>
      </c>
      <c r="F89" s="31" t="s">
        <v>2076</v>
      </c>
      <c r="X89" s="20"/>
      <c r="Y89" s="21"/>
    </row>
    <row r="90" spans="1:25" s="3" customFormat="1" ht="15" x14ac:dyDescent="0.25">
      <c r="A90" s="27" t="s">
        <v>99</v>
      </c>
      <c r="B90" s="28" t="s">
        <v>1088</v>
      </c>
      <c r="C90" s="29" t="s">
        <v>1089</v>
      </c>
      <c r="D90" s="30" t="s">
        <v>73</v>
      </c>
      <c r="E90" s="31" t="s">
        <v>1090</v>
      </c>
      <c r="F90" s="31" t="s">
        <v>2077</v>
      </c>
      <c r="X90" s="20"/>
      <c r="Y90" s="21"/>
    </row>
    <row r="91" spans="1:25" s="3" customFormat="1" ht="15" x14ac:dyDescent="0.25">
      <c r="A91" s="77" t="s">
        <v>1092</v>
      </c>
      <c r="B91" s="77"/>
      <c r="C91" s="77"/>
      <c r="D91" s="77"/>
      <c r="E91" s="77"/>
      <c r="F91" s="77"/>
      <c r="X91" s="20"/>
      <c r="Y91" s="21" t="s">
        <v>1092</v>
      </c>
    </row>
    <row r="92" spans="1:25" s="3" customFormat="1" ht="22.5" x14ac:dyDescent="0.25">
      <c r="A92" s="22" t="s">
        <v>872</v>
      </c>
      <c r="B92" s="23" t="s">
        <v>1093</v>
      </c>
      <c r="C92" s="24" t="s">
        <v>1094</v>
      </c>
      <c r="D92" s="22" t="s">
        <v>209</v>
      </c>
      <c r="E92" s="25"/>
      <c r="F92" s="26" t="s">
        <v>2073</v>
      </c>
      <c r="X92" s="20"/>
      <c r="Y92" s="21"/>
    </row>
    <row r="93" spans="1:25" s="3" customFormat="1" ht="15" x14ac:dyDescent="0.25">
      <c r="A93" s="27"/>
      <c r="B93" s="28" t="s">
        <v>1095</v>
      </c>
      <c r="C93" s="29" t="s">
        <v>1096</v>
      </c>
      <c r="D93" s="30" t="s">
        <v>44</v>
      </c>
      <c r="E93" s="31" t="s">
        <v>149</v>
      </c>
      <c r="F93" s="31" t="s">
        <v>2078</v>
      </c>
      <c r="X93" s="20"/>
      <c r="Y93" s="21"/>
    </row>
    <row r="94" spans="1:25" s="3" customFormat="1" ht="15" x14ac:dyDescent="0.25">
      <c r="A94" s="27"/>
      <c r="B94" s="28" t="s">
        <v>1098</v>
      </c>
      <c r="C94" s="29" t="s">
        <v>1099</v>
      </c>
      <c r="D94" s="30" t="s">
        <v>44</v>
      </c>
      <c r="E94" s="31" t="s">
        <v>1100</v>
      </c>
      <c r="F94" s="31" t="s">
        <v>2079</v>
      </c>
      <c r="X94" s="20"/>
      <c r="Y94" s="21"/>
    </row>
    <row r="95" spans="1:25" s="3" customFormat="1" ht="15" x14ac:dyDescent="0.25">
      <c r="A95" s="27"/>
      <c r="B95" s="28" t="s">
        <v>507</v>
      </c>
      <c r="C95" s="29" t="s">
        <v>508</v>
      </c>
      <c r="D95" s="30" t="s">
        <v>73</v>
      </c>
      <c r="E95" s="31" t="s">
        <v>35</v>
      </c>
      <c r="F95" s="31" t="s">
        <v>2080</v>
      </c>
      <c r="X95" s="20"/>
      <c r="Y95" s="21"/>
    </row>
    <row r="96" spans="1:25" s="3" customFormat="1" ht="15" x14ac:dyDescent="0.25">
      <c r="A96" s="27" t="s">
        <v>99</v>
      </c>
      <c r="B96" s="28" t="s">
        <v>1103</v>
      </c>
      <c r="C96" s="29" t="s">
        <v>1096</v>
      </c>
      <c r="D96" s="30" t="s">
        <v>44</v>
      </c>
      <c r="E96" s="31" t="s">
        <v>1104</v>
      </c>
      <c r="F96" s="31" t="s">
        <v>2081</v>
      </c>
      <c r="X96" s="20"/>
      <c r="Y96" s="21"/>
    </row>
    <row r="97" spans="1:25" s="3" customFormat="1" ht="15" x14ac:dyDescent="0.25">
      <c r="A97" s="27" t="s">
        <v>99</v>
      </c>
      <c r="B97" s="28" t="s">
        <v>1106</v>
      </c>
      <c r="C97" s="29" t="s">
        <v>1107</v>
      </c>
      <c r="D97" s="30" t="s">
        <v>73</v>
      </c>
      <c r="E97" s="31" t="s">
        <v>893</v>
      </c>
      <c r="F97" s="31" t="s">
        <v>2082</v>
      </c>
      <c r="X97" s="20"/>
      <c r="Y97" s="21"/>
    </row>
    <row r="98" spans="1:25" s="3" customFormat="1" ht="15" x14ac:dyDescent="0.25">
      <c r="A98" s="77" t="s">
        <v>1109</v>
      </c>
      <c r="B98" s="77"/>
      <c r="C98" s="77"/>
      <c r="D98" s="77"/>
      <c r="E98" s="77"/>
      <c r="F98" s="77"/>
      <c r="X98" s="20"/>
      <c r="Y98" s="21" t="s">
        <v>1109</v>
      </c>
    </row>
    <row r="99" spans="1:25" s="3" customFormat="1" ht="22.5" x14ac:dyDescent="0.25">
      <c r="A99" s="22" t="s">
        <v>671</v>
      </c>
      <c r="B99" s="23" t="s">
        <v>1093</v>
      </c>
      <c r="C99" s="24" t="s">
        <v>1094</v>
      </c>
      <c r="D99" s="22" t="s">
        <v>209</v>
      </c>
      <c r="E99" s="25"/>
      <c r="F99" s="26" t="s">
        <v>2073</v>
      </c>
      <c r="X99" s="20"/>
      <c r="Y99" s="21"/>
    </row>
    <row r="100" spans="1:25" s="3" customFormat="1" ht="15" x14ac:dyDescent="0.25">
      <c r="A100" s="27"/>
      <c r="B100" s="28" t="s">
        <v>1095</v>
      </c>
      <c r="C100" s="29" t="s">
        <v>1096</v>
      </c>
      <c r="D100" s="30" t="s">
        <v>44</v>
      </c>
      <c r="E100" s="31" t="s">
        <v>149</v>
      </c>
      <c r="F100" s="31" t="s">
        <v>2078</v>
      </c>
      <c r="X100" s="20"/>
      <c r="Y100" s="21"/>
    </row>
    <row r="101" spans="1:25" s="3" customFormat="1" ht="15" x14ac:dyDescent="0.25">
      <c r="A101" s="27"/>
      <c r="B101" s="28" t="s">
        <v>1098</v>
      </c>
      <c r="C101" s="29" t="s">
        <v>1099</v>
      </c>
      <c r="D101" s="30" t="s">
        <v>44</v>
      </c>
      <c r="E101" s="31" t="s">
        <v>1100</v>
      </c>
      <c r="F101" s="31" t="s">
        <v>2079</v>
      </c>
      <c r="X101" s="20"/>
      <c r="Y101" s="21"/>
    </row>
    <row r="102" spans="1:25" s="3" customFormat="1" ht="15" x14ac:dyDescent="0.25">
      <c r="A102" s="27"/>
      <c r="B102" s="28" t="s">
        <v>507</v>
      </c>
      <c r="C102" s="29" t="s">
        <v>508</v>
      </c>
      <c r="D102" s="30" t="s">
        <v>73</v>
      </c>
      <c r="E102" s="31" t="s">
        <v>35</v>
      </c>
      <c r="F102" s="31" t="s">
        <v>2080</v>
      </c>
      <c r="X102" s="20"/>
      <c r="Y102" s="21"/>
    </row>
    <row r="103" spans="1:25" s="3" customFormat="1" ht="15" x14ac:dyDescent="0.25">
      <c r="A103" s="27" t="s">
        <v>99</v>
      </c>
      <c r="B103" s="28" t="s">
        <v>1103</v>
      </c>
      <c r="C103" s="29" t="s">
        <v>1096</v>
      </c>
      <c r="D103" s="30" t="s">
        <v>44</v>
      </c>
      <c r="E103" s="31" t="s">
        <v>1104</v>
      </c>
      <c r="F103" s="31" t="s">
        <v>2081</v>
      </c>
      <c r="X103" s="20"/>
      <c r="Y103" s="21"/>
    </row>
    <row r="104" spans="1:25" s="3" customFormat="1" ht="15" x14ac:dyDescent="0.25">
      <c r="A104" s="27" t="s">
        <v>99</v>
      </c>
      <c r="B104" s="28" t="s">
        <v>1106</v>
      </c>
      <c r="C104" s="29" t="s">
        <v>1107</v>
      </c>
      <c r="D104" s="30" t="s">
        <v>73</v>
      </c>
      <c r="E104" s="31" t="s">
        <v>893</v>
      </c>
      <c r="F104" s="31" t="s">
        <v>2082</v>
      </c>
      <c r="X104" s="20"/>
      <c r="Y104" s="21"/>
    </row>
    <row r="105" spans="1:25" s="3" customFormat="1" ht="24.75" x14ac:dyDescent="0.25">
      <c r="A105" s="77" t="s">
        <v>1110</v>
      </c>
      <c r="B105" s="77"/>
      <c r="C105" s="77"/>
      <c r="D105" s="77"/>
      <c r="E105" s="77"/>
      <c r="F105" s="77"/>
      <c r="X105" s="20"/>
      <c r="Y105" s="21" t="s">
        <v>1110</v>
      </c>
    </row>
    <row r="106" spans="1:25" s="3" customFormat="1" ht="15" x14ac:dyDescent="0.25">
      <c r="A106" s="76" t="s">
        <v>2083</v>
      </c>
      <c r="B106" s="76"/>
      <c r="C106" s="76"/>
      <c r="D106" s="76"/>
      <c r="E106" s="76"/>
      <c r="F106" s="76"/>
      <c r="X106" s="20" t="s">
        <v>2083</v>
      </c>
      <c r="Y106" s="21"/>
    </row>
    <row r="107" spans="1:25" s="3" customFormat="1" ht="15" x14ac:dyDescent="0.25">
      <c r="A107" s="77" t="s">
        <v>2084</v>
      </c>
      <c r="B107" s="77"/>
      <c r="C107" s="77"/>
      <c r="D107" s="77"/>
      <c r="E107" s="77"/>
      <c r="F107" s="77"/>
      <c r="X107" s="20"/>
      <c r="Y107" s="21" t="s">
        <v>2084</v>
      </c>
    </row>
    <row r="108" spans="1:25" s="3" customFormat="1" ht="22.5" x14ac:dyDescent="0.25">
      <c r="A108" s="22" t="s">
        <v>880</v>
      </c>
      <c r="B108" s="23" t="s">
        <v>2085</v>
      </c>
      <c r="C108" s="24" t="s">
        <v>2086</v>
      </c>
      <c r="D108" s="22" t="s">
        <v>44</v>
      </c>
      <c r="E108" s="25"/>
      <c r="F108" s="26" t="s">
        <v>2087</v>
      </c>
      <c r="X108" s="20"/>
      <c r="Y108" s="21"/>
    </row>
    <row r="109" spans="1:25" s="3" customFormat="1" ht="15" x14ac:dyDescent="0.25">
      <c r="A109" s="27"/>
      <c r="B109" s="28" t="s">
        <v>51</v>
      </c>
      <c r="C109" s="29" t="s">
        <v>52</v>
      </c>
      <c r="D109" s="30" t="s">
        <v>48</v>
      </c>
      <c r="E109" s="31" t="s">
        <v>2088</v>
      </c>
      <c r="F109" s="31" t="s">
        <v>2089</v>
      </c>
      <c r="X109" s="20"/>
      <c r="Y109" s="21"/>
    </row>
    <row r="110" spans="1:25" s="3" customFormat="1" ht="15" x14ac:dyDescent="0.25">
      <c r="A110" s="27"/>
      <c r="B110" s="28" t="s">
        <v>1027</v>
      </c>
      <c r="C110" s="29" t="s">
        <v>1028</v>
      </c>
      <c r="D110" s="30" t="s">
        <v>73</v>
      </c>
      <c r="E110" s="31" t="s">
        <v>1626</v>
      </c>
      <c r="F110" s="31" t="s">
        <v>2090</v>
      </c>
      <c r="X110" s="20"/>
      <c r="Y110" s="21"/>
    </row>
    <row r="111" spans="1:25" s="3" customFormat="1" ht="15" x14ac:dyDescent="0.25">
      <c r="A111" s="27"/>
      <c r="B111" s="28" t="s">
        <v>2091</v>
      </c>
      <c r="C111" s="29" t="s">
        <v>2092</v>
      </c>
      <c r="D111" s="30" t="s">
        <v>73</v>
      </c>
      <c r="E111" s="31" t="s">
        <v>35</v>
      </c>
      <c r="F111" s="31" t="s">
        <v>2093</v>
      </c>
      <c r="X111" s="20"/>
      <c r="Y111" s="21"/>
    </row>
    <row r="112" spans="1:25" s="3" customFormat="1" ht="15" x14ac:dyDescent="0.25">
      <c r="A112" s="27"/>
      <c r="B112" s="28" t="s">
        <v>135</v>
      </c>
      <c r="C112" s="29" t="s">
        <v>136</v>
      </c>
      <c r="D112" s="30" t="s">
        <v>44</v>
      </c>
      <c r="E112" s="31" t="s">
        <v>572</v>
      </c>
      <c r="F112" s="31" t="s">
        <v>2094</v>
      </c>
      <c r="X112" s="20"/>
      <c r="Y112" s="21"/>
    </row>
    <row r="113" spans="1:25" s="3" customFormat="1" ht="15" x14ac:dyDescent="0.25">
      <c r="A113" s="27"/>
      <c r="B113" s="28" t="s">
        <v>1037</v>
      </c>
      <c r="C113" s="29" t="s">
        <v>1038</v>
      </c>
      <c r="D113" s="30" t="s">
        <v>44</v>
      </c>
      <c r="E113" s="31" t="s">
        <v>1366</v>
      </c>
      <c r="F113" s="31" t="s">
        <v>2095</v>
      </c>
      <c r="X113" s="20"/>
      <c r="Y113" s="21"/>
    </row>
    <row r="114" spans="1:25" s="3" customFormat="1" ht="33.75" x14ac:dyDescent="0.25">
      <c r="A114" s="27"/>
      <c r="B114" s="28" t="s">
        <v>1368</v>
      </c>
      <c r="C114" s="29" t="s">
        <v>1369</v>
      </c>
      <c r="D114" s="30" t="s">
        <v>44</v>
      </c>
      <c r="E114" s="31" t="s">
        <v>376</v>
      </c>
      <c r="F114" s="31" t="s">
        <v>2096</v>
      </c>
      <c r="X114" s="20"/>
      <c r="Y114" s="21"/>
    </row>
    <row r="115" spans="1:25" s="3" customFormat="1" ht="33.75" x14ac:dyDescent="0.25">
      <c r="A115" s="27"/>
      <c r="B115" s="28" t="s">
        <v>1045</v>
      </c>
      <c r="C115" s="29" t="s">
        <v>1046</v>
      </c>
      <c r="D115" s="30" t="s">
        <v>425</v>
      </c>
      <c r="E115" s="31" t="s">
        <v>1371</v>
      </c>
      <c r="F115" s="31" t="s">
        <v>2097</v>
      </c>
      <c r="X115" s="20"/>
      <c r="Y115" s="21"/>
    </row>
    <row r="116" spans="1:25" s="3" customFormat="1" ht="15" x14ac:dyDescent="0.25">
      <c r="A116" s="27"/>
      <c r="B116" s="28" t="s">
        <v>143</v>
      </c>
      <c r="C116" s="29" t="s">
        <v>144</v>
      </c>
      <c r="D116" s="30" t="s">
        <v>44</v>
      </c>
      <c r="E116" s="31" t="s">
        <v>1373</v>
      </c>
      <c r="F116" s="31" t="s">
        <v>2098</v>
      </c>
      <c r="X116" s="20"/>
      <c r="Y116" s="21"/>
    </row>
    <row r="117" spans="1:25" s="3" customFormat="1" ht="15" x14ac:dyDescent="0.25">
      <c r="A117" s="27"/>
      <c r="B117" s="28" t="s">
        <v>1051</v>
      </c>
      <c r="C117" s="29" t="s">
        <v>1052</v>
      </c>
      <c r="D117" s="30" t="s">
        <v>44</v>
      </c>
      <c r="E117" s="31" t="s">
        <v>1375</v>
      </c>
      <c r="F117" s="31" t="s">
        <v>2099</v>
      </c>
      <c r="X117" s="20"/>
      <c r="Y117" s="21"/>
    </row>
    <row r="118" spans="1:25" s="3" customFormat="1" ht="22.5" x14ac:dyDescent="0.25">
      <c r="A118" s="27"/>
      <c r="B118" s="28" t="s">
        <v>1055</v>
      </c>
      <c r="C118" s="29" t="s">
        <v>1056</v>
      </c>
      <c r="D118" s="30" t="s">
        <v>48</v>
      </c>
      <c r="E118" s="31" t="s">
        <v>2100</v>
      </c>
      <c r="F118" s="31" t="s">
        <v>2101</v>
      </c>
      <c r="X118" s="20"/>
      <c r="Y118" s="21"/>
    </row>
    <row r="119" spans="1:25" s="3" customFormat="1" ht="15" x14ac:dyDescent="0.25">
      <c r="A119" s="27"/>
      <c r="B119" s="28" t="s">
        <v>499</v>
      </c>
      <c r="C119" s="29" t="s">
        <v>500</v>
      </c>
      <c r="D119" s="30" t="s">
        <v>44</v>
      </c>
      <c r="E119" s="31" t="s">
        <v>1379</v>
      </c>
      <c r="F119" s="31" t="s">
        <v>2102</v>
      </c>
      <c r="X119" s="20"/>
      <c r="Y119" s="21"/>
    </row>
    <row r="120" spans="1:25" s="3" customFormat="1" ht="15" x14ac:dyDescent="0.25">
      <c r="A120" s="27"/>
      <c r="B120" s="28" t="s">
        <v>507</v>
      </c>
      <c r="C120" s="29" t="s">
        <v>508</v>
      </c>
      <c r="D120" s="30" t="s">
        <v>73</v>
      </c>
      <c r="E120" s="31" t="s">
        <v>1381</v>
      </c>
      <c r="F120" s="31" t="s">
        <v>2103</v>
      </c>
      <c r="X120" s="20"/>
      <c r="Y120" s="21"/>
    </row>
    <row r="121" spans="1:25" s="3" customFormat="1" ht="22.5" x14ac:dyDescent="0.25">
      <c r="A121" s="22" t="s">
        <v>682</v>
      </c>
      <c r="B121" s="23" t="s">
        <v>2104</v>
      </c>
      <c r="C121" s="24" t="s">
        <v>2105</v>
      </c>
      <c r="D121" s="22" t="s">
        <v>44</v>
      </c>
      <c r="E121" s="25"/>
      <c r="F121" s="26" t="s">
        <v>2087</v>
      </c>
      <c r="X121" s="20"/>
      <c r="Y121" s="21"/>
    </row>
    <row r="122" spans="1:25" s="3" customFormat="1" ht="15" x14ac:dyDescent="0.25">
      <c r="A122" s="22" t="s">
        <v>888</v>
      </c>
      <c r="B122" s="23" t="s">
        <v>2106</v>
      </c>
      <c r="C122" s="24" t="s">
        <v>2107</v>
      </c>
      <c r="D122" s="22" t="s">
        <v>44</v>
      </c>
      <c r="E122" s="25"/>
      <c r="F122" s="26" t="s">
        <v>1617</v>
      </c>
      <c r="X122" s="20"/>
      <c r="Y122" s="21"/>
    </row>
    <row r="123" spans="1:25" s="3" customFormat="1" ht="15" x14ac:dyDescent="0.25">
      <c r="A123" s="77" t="s">
        <v>2108</v>
      </c>
      <c r="B123" s="77"/>
      <c r="C123" s="77"/>
      <c r="D123" s="77"/>
      <c r="E123" s="77"/>
      <c r="F123" s="77"/>
      <c r="X123" s="20"/>
      <c r="Y123" s="21" t="s">
        <v>2108</v>
      </c>
    </row>
    <row r="124" spans="1:25" s="3" customFormat="1" ht="22.5" x14ac:dyDescent="0.25">
      <c r="A124" s="22" t="s">
        <v>687</v>
      </c>
      <c r="B124" s="23" t="s">
        <v>203</v>
      </c>
      <c r="C124" s="24" t="s">
        <v>204</v>
      </c>
      <c r="D124" s="22" t="s">
        <v>48</v>
      </c>
      <c r="E124" s="25"/>
      <c r="F124" s="26" t="s">
        <v>343</v>
      </c>
      <c r="X124" s="20"/>
      <c r="Y124" s="21"/>
    </row>
    <row r="125" spans="1:25" s="3" customFormat="1" ht="45" x14ac:dyDescent="0.25">
      <c r="A125" s="22" t="s">
        <v>890</v>
      </c>
      <c r="B125" s="23" t="s">
        <v>207</v>
      </c>
      <c r="C125" s="24" t="s">
        <v>208</v>
      </c>
      <c r="D125" s="22" t="s">
        <v>209</v>
      </c>
      <c r="E125" s="25"/>
      <c r="F125" s="26" t="s">
        <v>2109</v>
      </c>
      <c r="X125" s="20"/>
      <c r="Y125" s="21"/>
    </row>
    <row r="126" spans="1:25" s="3" customFormat="1" ht="22.5" x14ac:dyDescent="0.25">
      <c r="A126" s="27" t="s">
        <v>99</v>
      </c>
      <c r="B126" s="28" t="s">
        <v>211</v>
      </c>
      <c r="C126" s="29" t="s">
        <v>212</v>
      </c>
      <c r="D126" s="30" t="s">
        <v>73</v>
      </c>
      <c r="E126" s="31" t="s">
        <v>213</v>
      </c>
      <c r="F126" s="31" t="s">
        <v>2110</v>
      </c>
      <c r="X126" s="20"/>
      <c r="Y126" s="21"/>
    </row>
    <row r="127" spans="1:25" s="3" customFormat="1" ht="15" x14ac:dyDescent="0.25">
      <c r="A127" s="27" t="s">
        <v>99</v>
      </c>
      <c r="B127" s="28" t="s">
        <v>215</v>
      </c>
      <c r="C127" s="29" t="s">
        <v>111</v>
      </c>
      <c r="D127" s="30" t="s">
        <v>48</v>
      </c>
      <c r="E127" s="31" t="s">
        <v>216</v>
      </c>
      <c r="F127" s="31" t="s">
        <v>2111</v>
      </c>
      <c r="X127" s="20"/>
      <c r="Y127" s="21"/>
    </row>
    <row r="128" spans="1:25" s="3" customFormat="1" ht="15" x14ac:dyDescent="0.25">
      <c r="A128" s="77" t="s">
        <v>2112</v>
      </c>
      <c r="B128" s="77"/>
      <c r="C128" s="77"/>
      <c r="D128" s="77"/>
      <c r="E128" s="77"/>
      <c r="F128" s="77"/>
      <c r="X128" s="20"/>
      <c r="Y128" s="21" t="s">
        <v>2112</v>
      </c>
    </row>
    <row r="129" spans="1:25" s="3" customFormat="1" ht="22.5" x14ac:dyDescent="0.25">
      <c r="A129" s="22" t="s">
        <v>129</v>
      </c>
      <c r="B129" s="23" t="s">
        <v>2113</v>
      </c>
      <c r="C129" s="24" t="s">
        <v>2114</v>
      </c>
      <c r="D129" s="22" t="s">
        <v>350</v>
      </c>
      <c r="E129" s="25"/>
      <c r="F129" s="26" t="s">
        <v>2115</v>
      </c>
      <c r="X129" s="20"/>
      <c r="Y129" s="21"/>
    </row>
    <row r="130" spans="1:25" s="3" customFormat="1" ht="15" x14ac:dyDescent="0.25">
      <c r="A130" s="27"/>
      <c r="B130" s="28" t="s">
        <v>2116</v>
      </c>
      <c r="C130" s="29" t="s">
        <v>2117</v>
      </c>
      <c r="D130" s="30" t="s">
        <v>350</v>
      </c>
      <c r="E130" s="31" t="s">
        <v>24</v>
      </c>
      <c r="F130" s="31" t="s">
        <v>2118</v>
      </c>
      <c r="X130" s="20"/>
      <c r="Y130" s="21"/>
    </row>
    <row r="131" spans="1:25" s="3" customFormat="1" ht="22.5" x14ac:dyDescent="0.25">
      <c r="A131" s="27" t="s">
        <v>99</v>
      </c>
      <c r="B131" s="28" t="s">
        <v>2119</v>
      </c>
      <c r="C131" s="29" t="s">
        <v>2120</v>
      </c>
      <c r="D131" s="30" t="s">
        <v>335</v>
      </c>
      <c r="E131" s="31" t="s">
        <v>2121</v>
      </c>
      <c r="F131" s="31" t="s">
        <v>2122</v>
      </c>
      <c r="X131" s="20"/>
      <c r="Y131" s="21"/>
    </row>
    <row r="132" spans="1:25" s="3" customFormat="1" ht="33.75" x14ac:dyDescent="0.25">
      <c r="A132" s="27" t="s">
        <v>99</v>
      </c>
      <c r="B132" s="28" t="s">
        <v>2123</v>
      </c>
      <c r="C132" s="29" t="s">
        <v>2124</v>
      </c>
      <c r="D132" s="30" t="s">
        <v>335</v>
      </c>
      <c r="E132" s="31" t="s">
        <v>2121</v>
      </c>
      <c r="F132" s="31" t="s">
        <v>2122</v>
      </c>
      <c r="X132" s="20"/>
      <c r="Y132" s="21"/>
    </row>
    <row r="133" spans="1:25" s="3" customFormat="1" ht="24.75" x14ac:dyDescent="0.25">
      <c r="A133" s="77" t="s">
        <v>2125</v>
      </c>
      <c r="B133" s="77"/>
      <c r="C133" s="77"/>
      <c r="D133" s="77"/>
      <c r="E133" s="77"/>
      <c r="F133" s="77"/>
      <c r="X133" s="20"/>
      <c r="Y133" s="21" t="s">
        <v>2125</v>
      </c>
    </row>
    <row r="134" spans="1:25" s="3" customFormat="1" ht="22.5" x14ac:dyDescent="0.25">
      <c r="A134" s="22" t="s">
        <v>891</v>
      </c>
      <c r="B134" s="23" t="s">
        <v>2126</v>
      </c>
      <c r="C134" s="24" t="s">
        <v>2127</v>
      </c>
      <c r="D134" s="22" t="s">
        <v>209</v>
      </c>
      <c r="E134" s="25"/>
      <c r="F134" s="26" t="s">
        <v>2128</v>
      </c>
      <c r="X134" s="20"/>
      <c r="Y134" s="21"/>
    </row>
    <row r="135" spans="1:25" s="3" customFormat="1" ht="22.5" x14ac:dyDescent="0.25">
      <c r="A135" s="27"/>
      <c r="B135" s="28" t="s">
        <v>2129</v>
      </c>
      <c r="C135" s="29" t="s">
        <v>2130</v>
      </c>
      <c r="D135" s="30" t="s">
        <v>44</v>
      </c>
      <c r="E135" s="31" t="s">
        <v>2131</v>
      </c>
      <c r="F135" s="31" t="s">
        <v>2132</v>
      </c>
      <c r="X135" s="20"/>
      <c r="Y135" s="21"/>
    </row>
    <row r="136" spans="1:25" s="3" customFormat="1" ht="15" x14ac:dyDescent="0.25">
      <c r="A136" s="27"/>
      <c r="B136" s="28" t="s">
        <v>507</v>
      </c>
      <c r="C136" s="29" t="s">
        <v>508</v>
      </c>
      <c r="D136" s="30" t="s">
        <v>73</v>
      </c>
      <c r="E136" s="31" t="s">
        <v>1245</v>
      </c>
      <c r="F136" s="31" t="s">
        <v>2133</v>
      </c>
      <c r="X136" s="20"/>
      <c r="Y136" s="21"/>
    </row>
    <row r="137" spans="1:25" s="3" customFormat="1" ht="22.5" x14ac:dyDescent="0.25">
      <c r="A137" s="27" t="s">
        <v>99</v>
      </c>
      <c r="B137" s="28" t="s">
        <v>2134</v>
      </c>
      <c r="C137" s="29" t="s">
        <v>2130</v>
      </c>
      <c r="D137" s="30" t="s">
        <v>44</v>
      </c>
      <c r="E137" s="31" t="s">
        <v>2135</v>
      </c>
      <c r="F137" s="31" t="s">
        <v>2136</v>
      </c>
      <c r="X137" s="20"/>
      <c r="Y137" s="21"/>
    </row>
    <row r="138" spans="1:25" s="3" customFormat="1" ht="22.5" x14ac:dyDescent="0.25">
      <c r="A138" s="27" t="s">
        <v>99</v>
      </c>
      <c r="B138" s="28" t="s">
        <v>2137</v>
      </c>
      <c r="C138" s="29" t="s">
        <v>2138</v>
      </c>
      <c r="D138" s="30" t="s">
        <v>73</v>
      </c>
      <c r="E138" s="31" t="s">
        <v>892</v>
      </c>
      <c r="F138" s="31" t="s">
        <v>2139</v>
      </c>
      <c r="X138" s="20"/>
      <c r="Y138" s="21"/>
    </row>
    <row r="139" spans="1:25" s="3" customFormat="1" ht="15" x14ac:dyDescent="0.25">
      <c r="A139" s="77" t="s">
        <v>2140</v>
      </c>
      <c r="B139" s="77"/>
      <c r="C139" s="77"/>
      <c r="D139" s="77"/>
      <c r="E139" s="77"/>
      <c r="F139" s="77"/>
      <c r="X139" s="20"/>
      <c r="Y139" s="21" t="s">
        <v>2140</v>
      </c>
    </row>
    <row r="140" spans="1:25" s="3" customFormat="1" ht="15" x14ac:dyDescent="0.25">
      <c r="A140" s="22" t="s">
        <v>892</v>
      </c>
      <c r="B140" s="23" t="s">
        <v>2141</v>
      </c>
      <c r="C140" s="24" t="s">
        <v>2142</v>
      </c>
      <c r="D140" s="22" t="s">
        <v>102</v>
      </c>
      <c r="E140" s="25"/>
      <c r="F140" s="26" t="s">
        <v>2143</v>
      </c>
      <c r="X140" s="20"/>
      <c r="Y140" s="21"/>
    </row>
    <row r="141" spans="1:25" s="3" customFormat="1" ht="15" x14ac:dyDescent="0.25">
      <c r="A141" s="27" t="s">
        <v>99</v>
      </c>
      <c r="B141" s="28" t="s">
        <v>2144</v>
      </c>
      <c r="C141" s="29" t="s">
        <v>2145</v>
      </c>
      <c r="D141" s="30" t="s">
        <v>44</v>
      </c>
      <c r="E141" s="31" t="s">
        <v>2146</v>
      </c>
      <c r="F141" s="31" t="s">
        <v>2147</v>
      </c>
      <c r="X141" s="20"/>
      <c r="Y141" s="21"/>
    </row>
    <row r="142" spans="1:25" s="3" customFormat="1" ht="22.5" x14ac:dyDescent="0.25">
      <c r="A142" s="22" t="s">
        <v>893</v>
      </c>
      <c r="B142" s="23" t="s">
        <v>2148</v>
      </c>
      <c r="C142" s="24" t="s">
        <v>2149</v>
      </c>
      <c r="D142" s="22" t="s">
        <v>209</v>
      </c>
      <c r="E142" s="25"/>
      <c r="F142" s="26" t="s">
        <v>2150</v>
      </c>
      <c r="X142" s="20"/>
      <c r="Y142" s="21"/>
    </row>
    <row r="143" spans="1:25" s="3" customFormat="1" ht="15" x14ac:dyDescent="0.25">
      <c r="A143" s="27"/>
      <c r="B143" s="28" t="s">
        <v>227</v>
      </c>
      <c r="C143" s="29" t="s">
        <v>228</v>
      </c>
      <c r="D143" s="30" t="s">
        <v>73</v>
      </c>
      <c r="E143" s="31" t="s">
        <v>39</v>
      </c>
      <c r="F143" s="31" t="s">
        <v>2151</v>
      </c>
      <c r="X143" s="20"/>
      <c r="Y143" s="21"/>
    </row>
    <row r="144" spans="1:25" s="3" customFormat="1" ht="15" x14ac:dyDescent="0.25">
      <c r="A144" s="27"/>
      <c r="B144" s="28" t="s">
        <v>509</v>
      </c>
      <c r="C144" s="29" t="s">
        <v>510</v>
      </c>
      <c r="D144" s="30" t="s">
        <v>73</v>
      </c>
      <c r="E144" s="31" t="s">
        <v>892</v>
      </c>
      <c r="F144" s="31" t="s">
        <v>1408</v>
      </c>
      <c r="X144" s="20"/>
      <c r="Y144" s="21"/>
    </row>
    <row r="145" spans="1:25" s="3" customFormat="1" ht="15" x14ac:dyDescent="0.25">
      <c r="A145" s="77" t="s">
        <v>2152</v>
      </c>
      <c r="B145" s="77"/>
      <c r="C145" s="77"/>
      <c r="D145" s="77"/>
      <c r="E145" s="77"/>
      <c r="F145" s="77"/>
      <c r="X145" s="20"/>
      <c r="Y145" s="21" t="s">
        <v>2152</v>
      </c>
    </row>
    <row r="146" spans="1:25" s="3" customFormat="1" ht="15" x14ac:dyDescent="0.25">
      <c r="A146" s="22" t="s">
        <v>895</v>
      </c>
      <c r="B146" s="23" t="s">
        <v>2153</v>
      </c>
      <c r="C146" s="24" t="s">
        <v>2154</v>
      </c>
      <c r="D146" s="22" t="s">
        <v>102</v>
      </c>
      <c r="E146" s="25"/>
      <c r="F146" s="26" t="s">
        <v>2143</v>
      </c>
      <c r="X146" s="20"/>
      <c r="Y146" s="21"/>
    </row>
    <row r="147" spans="1:25" s="3" customFormat="1" ht="24.75" x14ac:dyDescent="0.25">
      <c r="A147" s="77" t="s">
        <v>2155</v>
      </c>
      <c r="B147" s="77"/>
      <c r="C147" s="77"/>
      <c r="D147" s="77"/>
      <c r="E147" s="77"/>
      <c r="F147" s="77"/>
      <c r="X147" s="20"/>
      <c r="Y147" s="21" t="s">
        <v>2155</v>
      </c>
    </row>
    <row r="148" spans="1:25" s="3" customFormat="1" ht="22.5" x14ac:dyDescent="0.25">
      <c r="A148" s="22" t="s">
        <v>896</v>
      </c>
      <c r="B148" s="23" t="s">
        <v>2126</v>
      </c>
      <c r="C148" s="24" t="s">
        <v>2127</v>
      </c>
      <c r="D148" s="22" t="s">
        <v>209</v>
      </c>
      <c r="E148" s="25"/>
      <c r="F148" s="26" t="s">
        <v>2150</v>
      </c>
      <c r="X148" s="20"/>
      <c r="Y148" s="21"/>
    </row>
    <row r="149" spans="1:25" s="3" customFormat="1" ht="22.5" x14ac:dyDescent="0.25">
      <c r="A149" s="27"/>
      <c r="B149" s="28" t="s">
        <v>2129</v>
      </c>
      <c r="C149" s="29" t="s">
        <v>2130</v>
      </c>
      <c r="D149" s="30" t="s">
        <v>44</v>
      </c>
      <c r="E149" s="31" t="s">
        <v>2131</v>
      </c>
      <c r="F149" s="31" t="s">
        <v>2156</v>
      </c>
      <c r="X149" s="20"/>
      <c r="Y149" s="21"/>
    </row>
    <row r="150" spans="1:25" s="3" customFormat="1" ht="15" x14ac:dyDescent="0.25">
      <c r="A150" s="27"/>
      <c r="B150" s="28" t="s">
        <v>507</v>
      </c>
      <c r="C150" s="29" t="s">
        <v>508</v>
      </c>
      <c r="D150" s="30" t="s">
        <v>73</v>
      </c>
      <c r="E150" s="31" t="s">
        <v>1245</v>
      </c>
      <c r="F150" s="31" t="s">
        <v>2157</v>
      </c>
      <c r="X150" s="20"/>
      <c r="Y150" s="21"/>
    </row>
    <row r="151" spans="1:25" s="3" customFormat="1" ht="22.5" x14ac:dyDescent="0.25">
      <c r="A151" s="27" t="s">
        <v>99</v>
      </c>
      <c r="B151" s="28" t="s">
        <v>2134</v>
      </c>
      <c r="C151" s="29" t="s">
        <v>2130</v>
      </c>
      <c r="D151" s="30" t="s">
        <v>44</v>
      </c>
      <c r="E151" s="31" t="s">
        <v>2135</v>
      </c>
      <c r="F151" s="31" t="s">
        <v>2158</v>
      </c>
      <c r="X151" s="20"/>
      <c r="Y151" s="21"/>
    </row>
    <row r="152" spans="1:25" s="3" customFormat="1" ht="22.5" x14ac:dyDescent="0.25">
      <c r="A152" s="27" t="s">
        <v>99</v>
      </c>
      <c r="B152" s="28" t="s">
        <v>2137</v>
      </c>
      <c r="C152" s="29" t="s">
        <v>2138</v>
      </c>
      <c r="D152" s="30" t="s">
        <v>73</v>
      </c>
      <c r="E152" s="31" t="s">
        <v>892</v>
      </c>
      <c r="F152" s="31" t="s">
        <v>1408</v>
      </c>
      <c r="X152" s="20"/>
      <c r="Y152" s="21"/>
    </row>
    <row r="153" spans="1:25" s="3" customFormat="1" ht="15" x14ac:dyDescent="0.25">
      <c r="A153" s="77" t="s">
        <v>2159</v>
      </c>
      <c r="B153" s="77"/>
      <c r="C153" s="77"/>
      <c r="D153" s="77"/>
      <c r="E153" s="77"/>
      <c r="F153" s="77"/>
      <c r="X153" s="20"/>
      <c r="Y153" s="21" t="s">
        <v>2159</v>
      </c>
    </row>
    <row r="154" spans="1:25" s="3" customFormat="1" ht="22.5" x14ac:dyDescent="0.25">
      <c r="A154" s="22" t="s">
        <v>1320</v>
      </c>
      <c r="B154" s="23" t="s">
        <v>2148</v>
      </c>
      <c r="C154" s="24" t="s">
        <v>2149</v>
      </c>
      <c r="D154" s="22" t="s">
        <v>209</v>
      </c>
      <c r="E154" s="25"/>
      <c r="F154" s="26" t="s">
        <v>2128</v>
      </c>
      <c r="X154" s="20"/>
      <c r="Y154" s="21"/>
    </row>
    <row r="155" spans="1:25" s="3" customFormat="1" ht="15" x14ac:dyDescent="0.25">
      <c r="A155" s="27"/>
      <c r="B155" s="28" t="s">
        <v>227</v>
      </c>
      <c r="C155" s="29" t="s">
        <v>228</v>
      </c>
      <c r="D155" s="30" t="s">
        <v>73</v>
      </c>
      <c r="E155" s="31" t="s">
        <v>39</v>
      </c>
      <c r="F155" s="31" t="s">
        <v>2160</v>
      </c>
      <c r="X155" s="20"/>
      <c r="Y155" s="21"/>
    </row>
    <row r="156" spans="1:25" s="3" customFormat="1" ht="15" x14ac:dyDescent="0.25">
      <c r="A156" s="27"/>
      <c r="B156" s="28" t="s">
        <v>509</v>
      </c>
      <c r="C156" s="29" t="s">
        <v>510</v>
      </c>
      <c r="D156" s="30" t="s">
        <v>73</v>
      </c>
      <c r="E156" s="31" t="s">
        <v>892</v>
      </c>
      <c r="F156" s="31" t="s">
        <v>2139</v>
      </c>
      <c r="X156" s="20"/>
      <c r="Y156" s="21"/>
    </row>
    <row r="157" spans="1:25" s="3" customFormat="1" ht="15" x14ac:dyDescent="0.25">
      <c r="A157" s="77" t="s">
        <v>2161</v>
      </c>
      <c r="B157" s="77"/>
      <c r="C157" s="77"/>
      <c r="D157" s="77"/>
      <c r="E157" s="77"/>
      <c r="F157" s="77"/>
      <c r="X157" s="20"/>
      <c r="Y157" s="21" t="s">
        <v>2161</v>
      </c>
    </row>
    <row r="158" spans="1:25" s="3" customFormat="1" ht="15" x14ac:dyDescent="0.25">
      <c r="A158" s="77" t="s">
        <v>2162</v>
      </c>
      <c r="B158" s="77"/>
      <c r="C158" s="77"/>
      <c r="D158" s="77"/>
      <c r="E158" s="77"/>
      <c r="F158" s="77"/>
      <c r="X158" s="20"/>
      <c r="Y158" s="21" t="s">
        <v>2162</v>
      </c>
    </row>
    <row r="159" spans="1:25" s="3" customFormat="1" ht="33.75" x14ac:dyDescent="0.25">
      <c r="A159" s="22" t="s">
        <v>1321</v>
      </c>
      <c r="B159" s="23" t="s">
        <v>2163</v>
      </c>
      <c r="C159" s="24" t="s">
        <v>2164</v>
      </c>
      <c r="D159" s="22" t="s">
        <v>209</v>
      </c>
      <c r="E159" s="25"/>
      <c r="F159" s="26" t="s">
        <v>2128</v>
      </c>
      <c r="X159" s="20"/>
      <c r="Y159" s="21"/>
    </row>
    <row r="160" spans="1:25" s="3" customFormat="1" ht="33.75" x14ac:dyDescent="0.25">
      <c r="A160" s="27"/>
      <c r="B160" s="28" t="s">
        <v>2165</v>
      </c>
      <c r="C160" s="29" t="s">
        <v>2166</v>
      </c>
      <c r="D160" s="30" t="s">
        <v>73</v>
      </c>
      <c r="E160" s="31" t="s">
        <v>2167</v>
      </c>
      <c r="F160" s="31" t="s">
        <v>2168</v>
      </c>
      <c r="X160" s="20"/>
      <c r="Y160" s="21"/>
    </row>
    <row r="161" spans="1:25" s="3" customFormat="1" ht="15" x14ac:dyDescent="0.25">
      <c r="A161" s="27"/>
      <c r="B161" s="28" t="s">
        <v>507</v>
      </c>
      <c r="C161" s="29" t="s">
        <v>508</v>
      </c>
      <c r="D161" s="30" t="s">
        <v>73</v>
      </c>
      <c r="E161" s="31" t="s">
        <v>19</v>
      </c>
      <c r="F161" s="31" t="s">
        <v>2169</v>
      </c>
      <c r="X161" s="20"/>
      <c r="Y161" s="21"/>
    </row>
    <row r="162" spans="1:25" s="3" customFormat="1" ht="33.75" x14ac:dyDescent="0.25">
      <c r="A162" s="27" t="s">
        <v>99</v>
      </c>
      <c r="B162" s="28" t="s">
        <v>2170</v>
      </c>
      <c r="C162" s="29" t="s">
        <v>2166</v>
      </c>
      <c r="D162" s="30" t="s">
        <v>73</v>
      </c>
      <c r="E162" s="31" t="s">
        <v>2171</v>
      </c>
      <c r="F162" s="31" t="s">
        <v>2172</v>
      </c>
      <c r="X162" s="20"/>
      <c r="Y162" s="21"/>
    </row>
    <row r="163" spans="1:25" s="3" customFormat="1" ht="15" x14ac:dyDescent="0.25">
      <c r="A163" s="27" t="s">
        <v>99</v>
      </c>
      <c r="B163" s="28" t="s">
        <v>2173</v>
      </c>
      <c r="C163" s="29" t="s">
        <v>2174</v>
      </c>
      <c r="D163" s="30" t="s">
        <v>73</v>
      </c>
      <c r="E163" s="31" t="s">
        <v>896</v>
      </c>
      <c r="F163" s="31" t="s">
        <v>2175</v>
      </c>
      <c r="X163" s="20"/>
      <c r="Y163" s="21"/>
    </row>
    <row r="164" spans="1:25" s="3" customFormat="1" ht="15" x14ac:dyDescent="0.25">
      <c r="A164" s="77" t="s">
        <v>2176</v>
      </c>
      <c r="B164" s="77"/>
      <c r="C164" s="77"/>
      <c r="D164" s="77"/>
      <c r="E164" s="77"/>
      <c r="F164" s="77"/>
      <c r="X164" s="20"/>
      <c r="Y164" s="21" t="s">
        <v>2176</v>
      </c>
    </row>
    <row r="165" spans="1:25" s="3" customFormat="1" ht="33.75" x14ac:dyDescent="0.25">
      <c r="A165" s="22" t="s">
        <v>1323</v>
      </c>
      <c r="B165" s="23" t="s">
        <v>2163</v>
      </c>
      <c r="C165" s="24" t="s">
        <v>2164</v>
      </c>
      <c r="D165" s="22" t="s">
        <v>209</v>
      </c>
      <c r="E165" s="25"/>
      <c r="F165" s="26" t="s">
        <v>2128</v>
      </c>
      <c r="X165" s="20"/>
      <c r="Y165" s="21"/>
    </row>
    <row r="166" spans="1:25" s="3" customFormat="1" ht="33.75" x14ac:dyDescent="0.25">
      <c r="A166" s="27"/>
      <c r="B166" s="28" t="s">
        <v>2165</v>
      </c>
      <c r="C166" s="29" t="s">
        <v>2166</v>
      </c>
      <c r="D166" s="30" t="s">
        <v>73</v>
      </c>
      <c r="E166" s="31" t="s">
        <v>2167</v>
      </c>
      <c r="F166" s="31" t="s">
        <v>2168</v>
      </c>
      <c r="X166" s="20"/>
      <c r="Y166" s="21"/>
    </row>
    <row r="167" spans="1:25" s="3" customFormat="1" ht="15" x14ac:dyDescent="0.25">
      <c r="A167" s="27"/>
      <c r="B167" s="28" t="s">
        <v>507</v>
      </c>
      <c r="C167" s="29" t="s">
        <v>508</v>
      </c>
      <c r="D167" s="30" t="s">
        <v>73</v>
      </c>
      <c r="E167" s="31" t="s">
        <v>19</v>
      </c>
      <c r="F167" s="31" t="s">
        <v>2169</v>
      </c>
      <c r="X167" s="20"/>
      <c r="Y167" s="21"/>
    </row>
    <row r="168" spans="1:25" s="3" customFormat="1" ht="33.75" x14ac:dyDescent="0.25">
      <c r="A168" s="27" t="s">
        <v>99</v>
      </c>
      <c r="B168" s="28" t="s">
        <v>2170</v>
      </c>
      <c r="C168" s="29" t="s">
        <v>2166</v>
      </c>
      <c r="D168" s="30" t="s">
        <v>73</v>
      </c>
      <c r="E168" s="31" t="s">
        <v>2171</v>
      </c>
      <c r="F168" s="31" t="s">
        <v>2172</v>
      </c>
      <c r="X168" s="20"/>
      <c r="Y168" s="21"/>
    </row>
    <row r="169" spans="1:25" s="3" customFormat="1" ht="15" x14ac:dyDescent="0.25">
      <c r="A169" s="27" t="s">
        <v>99</v>
      </c>
      <c r="B169" s="28" t="s">
        <v>2173</v>
      </c>
      <c r="C169" s="29" t="s">
        <v>2174</v>
      </c>
      <c r="D169" s="30" t="s">
        <v>73</v>
      </c>
      <c r="E169" s="31" t="s">
        <v>896</v>
      </c>
      <c r="F169" s="31" t="s">
        <v>2175</v>
      </c>
      <c r="X169" s="20"/>
      <c r="Y169" s="21"/>
    </row>
    <row r="170" spans="1:25" s="3" customFormat="1" ht="15" x14ac:dyDescent="0.25">
      <c r="A170" s="77" t="s">
        <v>2177</v>
      </c>
      <c r="B170" s="77"/>
      <c r="C170" s="77"/>
      <c r="D170" s="77"/>
      <c r="E170" s="77"/>
      <c r="F170" s="77"/>
      <c r="X170" s="20"/>
      <c r="Y170" s="21" t="s">
        <v>2177</v>
      </c>
    </row>
    <row r="171" spans="1:25" s="3" customFormat="1" ht="15" x14ac:dyDescent="0.25">
      <c r="A171" s="77" t="s">
        <v>2178</v>
      </c>
      <c r="B171" s="77"/>
      <c r="C171" s="77"/>
      <c r="D171" s="77"/>
      <c r="E171" s="77"/>
      <c r="F171" s="77"/>
      <c r="X171" s="20"/>
      <c r="Y171" s="21" t="s">
        <v>2178</v>
      </c>
    </row>
    <row r="172" spans="1:25" s="3" customFormat="1" ht="22.5" x14ac:dyDescent="0.25">
      <c r="A172" s="22" t="s">
        <v>1325</v>
      </c>
      <c r="B172" s="23" t="s">
        <v>2085</v>
      </c>
      <c r="C172" s="24" t="s">
        <v>2086</v>
      </c>
      <c r="D172" s="22" t="s">
        <v>44</v>
      </c>
      <c r="E172" s="25"/>
      <c r="F172" s="26" t="s">
        <v>2179</v>
      </c>
      <c r="X172" s="20"/>
      <c r="Y172" s="21"/>
    </row>
    <row r="173" spans="1:25" s="3" customFormat="1" ht="15" x14ac:dyDescent="0.25">
      <c r="A173" s="27"/>
      <c r="B173" s="28" t="s">
        <v>51</v>
      </c>
      <c r="C173" s="29" t="s">
        <v>52</v>
      </c>
      <c r="D173" s="30" t="s">
        <v>48</v>
      </c>
      <c r="E173" s="31" t="s">
        <v>2088</v>
      </c>
      <c r="F173" s="31" t="s">
        <v>2180</v>
      </c>
      <c r="X173" s="20"/>
      <c r="Y173" s="21"/>
    </row>
    <row r="174" spans="1:25" s="3" customFormat="1" ht="15" x14ac:dyDescent="0.25">
      <c r="A174" s="27"/>
      <c r="B174" s="28" t="s">
        <v>1027</v>
      </c>
      <c r="C174" s="29" t="s">
        <v>1028</v>
      </c>
      <c r="D174" s="30" t="s">
        <v>73</v>
      </c>
      <c r="E174" s="31" t="s">
        <v>1626</v>
      </c>
      <c r="F174" s="31" t="s">
        <v>2181</v>
      </c>
      <c r="X174" s="20"/>
      <c r="Y174" s="21"/>
    </row>
    <row r="175" spans="1:25" s="3" customFormat="1" ht="15" x14ac:dyDescent="0.25">
      <c r="A175" s="27"/>
      <c r="B175" s="28" t="s">
        <v>2091</v>
      </c>
      <c r="C175" s="29" t="s">
        <v>2092</v>
      </c>
      <c r="D175" s="30" t="s">
        <v>73</v>
      </c>
      <c r="E175" s="31" t="s">
        <v>35</v>
      </c>
      <c r="F175" s="31" t="s">
        <v>2182</v>
      </c>
      <c r="X175" s="20"/>
      <c r="Y175" s="21"/>
    </row>
    <row r="176" spans="1:25" s="3" customFormat="1" ht="15" x14ac:dyDescent="0.25">
      <c r="A176" s="27"/>
      <c r="B176" s="28" t="s">
        <v>135</v>
      </c>
      <c r="C176" s="29" t="s">
        <v>136</v>
      </c>
      <c r="D176" s="30" t="s">
        <v>44</v>
      </c>
      <c r="E176" s="31" t="s">
        <v>572</v>
      </c>
      <c r="F176" s="31" t="s">
        <v>2183</v>
      </c>
      <c r="X176" s="20"/>
      <c r="Y176" s="21"/>
    </row>
    <row r="177" spans="1:25" s="3" customFormat="1" ht="15" x14ac:dyDescent="0.25">
      <c r="A177" s="27"/>
      <c r="B177" s="28" t="s">
        <v>1037</v>
      </c>
      <c r="C177" s="29" t="s">
        <v>1038</v>
      </c>
      <c r="D177" s="30" t="s">
        <v>44</v>
      </c>
      <c r="E177" s="31" t="s">
        <v>1366</v>
      </c>
      <c r="F177" s="31" t="s">
        <v>2184</v>
      </c>
      <c r="X177" s="20"/>
      <c r="Y177" s="21"/>
    </row>
    <row r="178" spans="1:25" s="3" customFormat="1" ht="33.75" x14ac:dyDescent="0.25">
      <c r="A178" s="27"/>
      <c r="B178" s="28" t="s">
        <v>1368</v>
      </c>
      <c r="C178" s="29" t="s">
        <v>1369</v>
      </c>
      <c r="D178" s="30" t="s">
        <v>44</v>
      </c>
      <c r="E178" s="31" t="s">
        <v>376</v>
      </c>
      <c r="F178" s="31" t="s">
        <v>2185</v>
      </c>
      <c r="X178" s="20"/>
      <c r="Y178" s="21"/>
    </row>
    <row r="179" spans="1:25" s="3" customFormat="1" ht="33.75" x14ac:dyDescent="0.25">
      <c r="A179" s="27"/>
      <c r="B179" s="28" t="s">
        <v>1045</v>
      </c>
      <c r="C179" s="29" t="s">
        <v>1046</v>
      </c>
      <c r="D179" s="30" t="s">
        <v>425</v>
      </c>
      <c r="E179" s="31" t="s">
        <v>1371</v>
      </c>
      <c r="F179" s="31" t="s">
        <v>2186</v>
      </c>
      <c r="X179" s="20"/>
      <c r="Y179" s="21"/>
    </row>
    <row r="180" spans="1:25" s="3" customFormat="1" ht="15" x14ac:dyDescent="0.25">
      <c r="A180" s="27"/>
      <c r="B180" s="28" t="s">
        <v>143</v>
      </c>
      <c r="C180" s="29" t="s">
        <v>144</v>
      </c>
      <c r="D180" s="30" t="s">
        <v>44</v>
      </c>
      <c r="E180" s="31" t="s">
        <v>1373</v>
      </c>
      <c r="F180" s="31" t="s">
        <v>2187</v>
      </c>
      <c r="X180" s="20"/>
      <c r="Y180" s="21"/>
    </row>
    <row r="181" spans="1:25" s="3" customFormat="1" ht="15" x14ac:dyDescent="0.25">
      <c r="A181" s="27"/>
      <c r="B181" s="28" t="s">
        <v>1051</v>
      </c>
      <c r="C181" s="29" t="s">
        <v>1052</v>
      </c>
      <c r="D181" s="30" t="s">
        <v>44</v>
      </c>
      <c r="E181" s="31" t="s">
        <v>1375</v>
      </c>
      <c r="F181" s="31" t="s">
        <v>2188</v>
      </c>
      <c r="X181" s="20"/>
      <c r="Y181" s="21"/>
    </row>
    <row r="182" spans="1:25" s="3" customFormat="1" ht="22.5" x14ac:dyDescent="0.25">
      <c r="A182" s="27"/>
      <c r="B182" s="28" t="s">
        <v>1055</v>
      </c>
      <c r="C182" s="29" t="s">
        <v>1056</v>
      </c>
      <c r="D182" s="30" t="s">
        <v>48</v>
      </c>
      <c r="E182" s="31" t="s">
        <v>2100</v>
      </c>
      <c r="F182" s="31" t="s">
        <v>2189</v>
      </c>
      <c r="X182" s="20"/>
      <c r="Y182" s="21"/>
    </row>
    <row r="183" spans="1:25" s="3" customFormat="1" ht="15" x14ac:dyDescent="0.25">
      <c r="A183" s="27"/>
      <c r="B183" s="28" t="s">
        <v>499</v>
      </c>
      <c r="C183" s="29" t="s">
        <v>500</v>
      </c>
      <c r="D183" s="30" t="s">
        <v>44</v>
      </c>
      <c r="E183" s="31" t="s">
        <v>1379</v>
      </c>
      <c r="F183" s="31" t="s">
        <v>2190</v>
      </c>
      <c r="X183" s="20"/>
      <c r="Y183" s="21"/>
    </row>
    <row r="184" spans="1:25" s="3" customFormat="1" ht="15" x14ac:dyDescent="0.25">
      <c r="A184" s="27"/>
      <c r="B184" s="28" t="s">
        <v>507</v>
      </c>
      <c r="C184" s="29" t="s">
        <v>508</v>
      </c>
      <c r="D184" s="30" t="s">
        <v>73</v>
      </c>
      <c r="E184" s="31" t="s">
        <v>1381</v>
      </c>
      <c r="F184" s="31" t="s">
        <v>2191</v>
      </c>
      <c r="X184" s="20"/>
      <c r="Y184" s="21"/>
    </row>
    <row r="185" spans="1:25" s="3" customFormat="1" ht="22.5" x14ac:dyDescent="0.25">
      <c r="A185" s="27" t="s">
        <v>99</v>
      </c>
      <c r="B185" s="28" t="s">
        <v>2104</v>
      </c>
      <c r="C185" s="29" t="s">
        <v>2105</v>
      </c>
      <c r="D185" s="30" t="s">
        <v>44</v>
      </c>
      <c r="E185" s="31" t="s">
        <v>19</v>
      </c>
      <c r="F185" s="31" t="s">
        <v>2179</v>
      </c>
      <c r="X185" s="20"/>
      <c r="Y185" s="21"/>
    </row>
    <row r="186" spans="1:25" s="3" customFormat="1" ht="15" x14ac:dyDescent="0.25">
      <c r="A186" s="77" t="s">
        <v>2112</v>
      </c>
      <c r="B186" s="77"/>
      <c r="C186" s="77"/>
      <c r="D186" s="77"/>
      <c r="E186" s="77"/>
      <c r="F186" s="77"/>
      <c r="X186" s="20"/>
      <c r="Y186" s="21" t="s">
        <v>2112</v>
      </c>
    </row>
    <row r="187" spans="1:25" s="3" customFormat="1" ht="22.5" x14ac:dyDescent="0.25">
      <c r="A187" s="22" t="s">
        <v>1090</v>
      </c>
      <c r="B187" s="23" t="s">
        <v>2113</v>
      </c>
      <c r="C187" s="24" t="s">
        <v>2114</v>
      </c>
      <c r="D187" s="22" t="s">
        <v>350</v>
      </c>
      <c r="E187" s="25"/>
      <c r="F187" s="26" t="s">
        <v>2192</v>
      </c>
      <c r="X187" s="20"/>
      <c r="Y187" s="21"/>
    </row>
    <row r="188" spans="1:25" s="3" customFormat="1" ht="15" x14ac:dyDescent="0.25">
      <c r="A188" s="27"/>
      <c r="B188" s="28" t="s">
        <v>2116</v>
      </c>
      <c r="C188" s="29" t="s">
        <v>2117</v>
      </c>
      <c r="D188" s="30" t="s">
        <v>350</v>
      </c>
      <c r="E188" s="31" t="s">
        <v>24</v>
      </c>
      <c r="F188" s="31" t="s">
        <v>628</v>
      </c>
      <c r="X188" s="20"/>
      <c r="Y188" s="21"/>
    </row>
    <row r="189" spans="1:25" s="3" customFormat="1" ht="22.5" x14ac:dyDescent="0.25">
      <c r="A189" s="27" t="s">
        <v>99</v>
      </c>
      <c r="B189" s="28" t="s">
        <v>2119</v>
      </c>
      <c r="C189" s="29" t="s">
        <v>2120</v>
      </c>
      <c r="D189" s="30" t="s">
        <v>335</v>
      </c>
      <c r="E189" s="31" t="s">
        <v>2121</v>
      </c>
      <c r="F189" s="31" t="s">
        <v>2193</v>
      </c>
      <c r="X189" s="20"/>
      <c r="Y189" s="21"/>
    </row>
    <row r="190" spans="1:25" s="3" customFormat="1" ht="33.75" x14ac:dyDescent="0.25">
      <c r="A190" s="27" t="s">
        <v>99</v>
      </c>
      <c r="B190" s="28" t="s">
        <v>2123</v>
      </c>
      <c r="C190" s="29" t="s">
        <v>2124</v>
      </c>
      <c r="D190" s="30" t="s">
        <v>335</v>
      </c>
      <c r="E190" s="31" t="s">
        <v>2121</v>
      </c>
      <c r="F190" s="31" t="s">
        <v>2193</v>
      </c>
      <c r="X190" s="20"/>
      <c r="Y190" s="21"/>
    </row>
    <row r="191" spans="1:25" s="3" customFormat="1" ht="15" x14ac:dyDescent="0.25">
      <c r="A191" s="77" t="s">
        <v>2194</v>
      </c>
      <c r="B191" s="77"/>
      <c r="C191" s="77"/>
      <c r="D191" s="77"/>
      <c r="E191" s="77"/>
      <c r="F191" s="77"/>
      <c r="X191" s="20"/>
      <c r="Y191" s="21" t="s">
        <v>2194</v>
      </c>
    </row>
    <row r="192" spans="1:25" s="3" customFormat="1" ht="22.5" x14ac:dyDescent="0.25">
      <c r="A192" s="22" t="s">
        <v>1337</v>
      </c>
      <c r="B192" s="23" t="s">
        <v>2126</v>
      </c>
      <c r="C192" s="24" t="s">
        <v>2127</v>
      </c>
      <c r="D192" s="22" t="s">
        <v>209</v>
      </c>
      <c r="E192" s="25"/>
      <c r="F192" s="26" t="s">
        <v>2195</v>
      </c>
      <c r="X192" s="20"/>
      <c r="Y192" s="21"/>
    </row>
    <row r="193" spans="1:25" s="3" customFormat="1" ht="22.5" x14ac:dyDescent="0.25">
      <c r="A193" s="27"/>
      <c r="B193" s="28" t="s">
        <v>2129</v>
      </c>
      <c r="C193" s="29" t="s">
        <v>2130</v>
      </c>
      <c r="D193" s="30" t="s">
        <v>44</v>
      </c>
      <c r="E193" s="31" t="s">
        <v>2131</v>
      </c>
      <c r="F193" s="31" t="s">
        <v>2196</v>
      </c>
      <c r="X193" s="20"/>
      <c r="Y193" s="21"/>
    </row>
    <row r="194" spans="1:25" s="3" customFormat="1" ht="15" x14ac:dyDescent="0.25">
      <c r="A194" s="27"/>
      <c r="B194" s="28" t="s">
        <v>507</v>
      </c>
      <c r="C194" s="29" t="s">
        <v>508</v>
      </c>
      <c r="D194" s="30" t="s">
        <v>73</v>
      </c>
      <c r="E194" s="31" t="s">
        <v>1245</v>
      </c>
      <c r="F194" s="31" t="s">
        <v>2197</v>
      </c>
      <c r="X194" s="20"/>
      <c r="Y194" s="21"/>
    </row>
    <row r="195" spans="1:25" s="3" customFormat="1" ht="22.5" x14ac:dyDescent="0.25">
      <c r="A195" s="27" t="s">
        <v>99</v>
      </c>
      <c r="B195" s="28" t="s">
        <v>2134</v>
      </c>
      <c r="C195" s="29" t="s">
        <v>2130</v>
      </c>
      <c r="D195" s="30" t="s">
        <v>44</v>
      </c>
      <c r="E195" s="31" t="s">
        <v>2135</v>
      </c>
      <c r="F195" s="31" t="s">
        <v>2198</v>
      </c>
      <c r="X195" s="20"/>
      <c r="Y195" s="21"/>
    </row>
    <row r="196" spans="1:25" s="3" customFormat="1" ht="22.5" x14ac:dyDescent="0.25">
      <c r="A196" s="27" t="s">
        <v>99</v>
      </c>
      <c r="B196" s="28" t="s">
        <v>2137</v>
      </c>
      <c r="C196" s="29" t="s">
        <v>2138</v>
      </c>
      <c r="D196" s="30" t="s">
        <v>73</v>
      </c>
      <c r="E196" s="31" t="s">
        <v>892</v>
      </c>
      <c r="F196" s="31" t="s">
        <v>2199</v>
      </c>
      <c r="X196" s="20"/>
      <c r="Y196" s="21"/>
    </row>
    <row r="197" spans="1:25" s="3" customFormat="1" ht="15" x14ac:dyDescent="0.25">
      <c r="A197" s="77" t="s">
        <v>2140</v>
      </c>
      <c r="B197" s="77"/>
      <c r="C197" s="77"/>
      <c r="D197" s="77"/>
      <c r="E197" s="77"/>
      <c r="F197" s="77"/>
      <c r="X197" s="20"/>
      <c r="Y197" s="21" t="s">
        <v>2140</v>
      </c>
    </row>
    <row r="198" spans="1:25" s="3" customFormat="1" ht="15" x14ac:dyDescent="0.25">
      <c r="A198" s="22" t="s">
        <v>1339</v>
      </c>
      <c r="B198" s="23" t="s">
        <v>2141</v>
      </c>
      <c r="C198" s="24" t="s">
        <v>2142</v>
      </c>
      <c r="D198" s="22" t="s">
        <v>102</v>
      </c>
      <c r="E198" s="25"/>
      <c r="F198" s="26" t="s">
        <v>2200</v>
      </c>
      <c r="X198" s="20"/>
      <c r="Y198" s="21"/>
    </row>
    <row r="199" spans="1:25" s="3" customFormat="1" ht="15" x14ac:dyDescent="0.25">
      <c r="A199" s="27" t="s">
        <v>99</v>
      </c>
      <c r="B199" s="28" t="s">
        <v>2144</v>
      </c>
      <c r="C199" s="29" t="s">
        <v>2145</v>
      </c>
      <c r="D199" s="30" t="s">
        <v>44</v>
      </c>
      <c r="E199" s="31" t="s">
        <v>2146</v>
      </c>
      <c r="F199" s="31" t="s">
        <v>2201</v>
      </c>
      <c r="X199" s="20"/>
      <c r="Y199" s="21"/>
    </row>
    <row r="200" spans="1:25" s="3" customFormat="1" ht="22.5" x14ac:dyDescent="0.25">
      <c r="A200" s="22" t="s">
        <v>1340</v>
      </c>
      <c r="B200" s="23" t="s">
        <v>2148</v>
      </c>
      <c r="C200" s="24" t="s">
        <v>2149</v>
      </c>
      <c r="D200" s="22" t="s">
        <v>209</v>
      </c>
      <c r="E200" s="25"/>
      <c r="F200" s="26" t="s">
        <v>2202</v>
      </c>
      <c r="X200" s="20"/>
      <c r="Y200" s="21"/>
    </row>
    <row r="201" spans="1:25" s="3" customFormat="1" ht="15" x14ac:dyDescent="0.25">
      <c r="A201" s="27"/>
      <c r="B201" s="28" t="s">
        <v>227</v>
      </c>
      <c r="C201" s="29" t="s">
        <v>228</v>
      </c>
      <c r="D201" s="30" t="s">
        <v>73</v>
      </c>
      <c r="E201" s="31" t="s">
        <v>39</v>
      </c>
      <c r="F201" s="31" t="s">
        <v>2203</v>
      </c>
      <c r="X201" s="20"/>
      <c r="Y201" s="21"/>
    </row>
    <row r="202" spans="1:25" s="3" customFormat="1" ht="15" x14ac:dyDescent="0.25">
      <c r="A202" s="27"/>
      <c r="B202" s="28" t="s">
        <v>509</v>
      </c>
      <c r="C202" s="29" t="s">
        <v>510</v>
      </c>
      <c r="D202" s="30" t="s">
        <v>73</v>
      </c>
      <c r="E202" s="31" t="s">
        <v>892</v>
      </c>
      <c r="F202" s="31" t="s">
        <v>2204</v>
      </c>
      <c r="X202" s="20"/>
      <c r="Y202" s="21"/>
    </row>
    <row r="203" spans="1:25" s="3" customFormat="1" ht="15" x14ac:dyDescent="0.25">
      <c r="A203" s="77" t="s">
        <v>2152</v>
      </c>
      <c r="B203" s="77"/>
      <c r="C203" s="77"/>
      <c r="D203" s="77"/>
      <c r="E203" s="77"/>
      <c r="F203" s="77"/>
      <c r="X203" s="20"/>
      <c r="Y203" s="21" t="s">
        <v>2152</v>
      </c>
    </row>
    <row r="204" spans="1:25" s="3" customFormat="1" ht="15" x14ac:dyDescent="0.25">
      <c r="A204" s="22" t="s">
        <v>1342</v>
      </c>
      <c r="B204" s="23" t="s">
        <v>2153</v>
      </c>
      <c r="C204" s="24" t="s">
        <v>2154</v>
      </c>
      <c r="D204" s="22" t="s">
        <v>102</v>
      </c>
      <c r="E204" s="25"/>
      <c r="F204" s="26" t="s">
        <v>2200</v>
      </c>
      <c r="X204" s="20"/>
      <c r="Y204" s="21"/>
    </row>
    <row r="205" spans="1:25" s="3" customFormat="1" ht="24.75" x14ac:dyDescent="0.25">
      <c r="A205" s="77" t="s">
        <v>2155</v>
      </c>
      <c r="B205" s="77"/>
      <c r="C205" s="77"/>
      <c r="D205" s="77"/>
      <c r="E205" s="77"/>
      <c r="F205" s="77"/>
      <c r="X205" s="20"/>
      <c r="Y205" s="21" t="s">
        <v>2155</v>
      </c>
    </row>
    <row r="206" spans="1:25" s="3" customFormat="1" ht="22.5" x14ac:dyDescent="0.25">
      <c r="A206" s="22" t="s">
        <v>1344</v>
      </c>
      <c r="B206" s="23" t="s">
        <v>2126</v>
      </c>
      <c r="C206" s="24" t="s">
        <v>2127</v>
      </c>
      <c r="D206" s="22" t="s">
        <v>209</v>
      </c>
      <c r="E206" s="25"/>
      <c r="F206" s="26" t="s">
        <v>2202</v>
      </c>
      <c r="X206" s="20"/>
      <c r="Y206" s="21"/>
    </row>
    <row r="207" spans="1:25" s="3" customFormat="1" ht="22.5" x14ac:dyDescent="0.25">
      <c r="A207" s="27"/>
      <c r="B207" s="28" t="s">
        <v>2129</v>
      </c>
      <c r="C207" s="29" t="s">
        <v>2130</v>
      </c>
      <c r="D207" s="30" t="s">
        <v>44</v>
      </c>
      <c r="E207" s="31" t="s">
        <v>2131</v>
      </c>
      <c r="F207" s="31" t="s">
        <v>2205</v>
      </c>
      <c r="X207" s="20"/>
      <c r="Y207" s="21"/>
    </row>
    <row r="208" spans="1:25" s="3" customFormat="1" ht="15" x14ac:dyDescent="0.25">
      <c r="A208" s="27"/>
      <c r="B208" s="28" t="s">
        <v>507</v>
      </c>
      <c r="C208" s="29" t="s">
        <v>508</v>
      </c>
      <c r="D208" s="30" t="s">
        <v>73</v>
      </c>
      <c r="E208" s="31" t="s">
        <v>1245</v>
      </c>
      <c r="F208" s="31" t="s">
        <v>2206</v>
      </c>
      <c r="X208" s="20"/>
      <c r="Y208" s="21"/>
    </row>
    <row r="209" spans="1:25" s="3" customFormat="1" ht="22.5" x14ac:dyDescent="0.25">
      <c r="A209" s="27" t="s">
        <v>99</v>
      </c>
      <c r="B209" s="28" t="s">
        <v>2134</v>
      </c>
      <c r="C209" s="29" t="s">
        <v>2130</v>
      </c>
      <c r="D209" s="30" t="s">
        <v>44</v>
      </c>
      <c r="E209" s="31" t="s">
        <v>2135</v>
      </c>
      <c r="F209" s="31" t="s">
        <v>2207</v>
      </c>
      <c r="X209" s="20"/>
      <c r="Y209" s="21"/>
    </row>
    <row r="210" spans="1:25" s="3" customFormat="1" ht="22.5" x14ac:dyDescent="0.25">
      <c r="A210" s="27" t="s">
        <v>99</v>
      </c>
      <c r="B210" s="28" t="s">
        <v>2137</v>
      </c>
      <c r="C210" s="29" t="s">
        <v>2138</v>
      </c>
      <c r="D210" s="30" t="s">
        <v>73</v>
      </c>
      <c r="E210" s="31" t="s">
        <v>892</v>
      </c>
      <c r="F210" s="31" t="s">
        <v>2204</v>
      </c>
      <c r="X210" s="20"/>
      <c r="Y210" s="21"/>
    </row>
    <row r="211" spans="1:25" s="3" customFormat="1" ht="15" x14ac:dyDescent="0.25">
      <c r="A211" s="77" t="s">
        <v>2159</v>
      </c>
      <c r="B211" s="77"/>
      <c r="C211" s="77"/>
      <c r="D211" s="77"/>
      <c r="E211" s="77"/>
      <c r="F211" s="77"/>
      <c r="X211" s="20"/>
      <c r="Y211" s="21" t="s">
        <v>2159</v>
      </c>
    </row>
    <row r="212" spans="1:25" s="3" customFormat="1" ht="22.5" x14ac:dyDescent="0.25">
      <c r="A212" s="22" t="s">
        <v>1346</v>
      </c>
      <c r="B212" s="23" t="s">
        <v>2148</v>
      </c>
      <c r="C212" s="24" t="s">
        <v>2149</v>
      </c>
      <c r="D212" s="22" t="s">
        <v>209</v>
      </c>
      <c r="E212" s="25"/>
      <c r="F212" s="26" t="s">
        <v>2195</v>
      </c>
      <c r="X212" s="20"/>
      <c r="Y212" s="21"/>
    </row>
    <row r="213" spans="1:25" s="3" customFormat="1" ht="15" x14ac:dyDescent="0.25">
      <c r="A213" s="27"/>
      <c r="B213" s="28" t="s">
        <v>227</v>
      </c>
      <c r="C213" s="29" t="s">
        <v>228</v>
      </c>
      <c r="D213" s="30" t="s">
        <v>73</v>
      </c>
      <c r="E213" s="31" t="s">
        <v>39</v>
      </c>
      <c r="F213" s="31" t="s">
        <v>2208</v>
      </c>
      <c r="X213" s="20"/>
      <c r="Y213" s="21"/>
    </row>
    <row r="214" spans="1:25" s="3" customFormat="1" ht="15" x14ac:dyDescent="0.25">
      <c r="A214" s="27"/>
      <c r="B214" s="28" t="s">
        <v>509</v>
      </c>
      <c r="C214" s="29" t="s">
        <v>510</v>
      </c>
      <c r="D214" s="30" t="s">
        <v>73</v>
      </c>
      <c r="E214" s="31" t="s">
        <v>892</v>
      </c>
      <c r="F214" s="31" t="s">
        <v>2199</v>
      </c>
      <c r="X214" s="20"/>
      <c r="Y214" s="21"/>
    </row>
    <row r="215" spans="1:25" s="3" customFormat="1" ht="15" x14ac:dyDescent="0.25">
      <c r="A215" s="77" t="s">
        <v>2161</v>
      </c>
      <c r="B215" s="77"/>
      <c r="C215" s="77"/>
      <c r="D215" s="77"/>
      <c r="E215" s="77"/>
      <c r="F215" s="77"/>
      <c r="X215" s="20"/>
      <c r="Y215" s="21" t="s">
        <v>2161</v>
      </c>
    </row>
    <row r="216" spans="1:25" s="3" customFormat="1" ht="15" x14ac:dyDescent="0.25">
      <c r="A216" s="77" t="s">
        <v>2162</v>
      </c>
      <c r="B216" s="77"/>
      <c r="C216" s="77"/>
      <c r="D216" s="77"/>
      <c r="E216" s="77"/>
      <c r="F216" s="77"/>
      <c r="X216" s="20"/>
      <c r="Y216" s="21" t="s">
        <v>2162</v>
      </c>
    </row>
    <row r="217" spans="1:25" s="3" customFormat="1" ht="33.75" x14ac:dyDescent="0.25">
      <c r="A217" s="22" t="s">
        <v>1348</v>
      </c>
      <c r="B217" s="23" t="s">
        <v>2163</v>
      </c>
      <c r="C217" s="24" t="s">
        <v>2164</v>
      </c>
      <c r="D217" s="22" t="s">
        <v>209</v>
      </c>
      <c r="E217" s="25"/>
      <c r="F217" s="26" t="s">
        <v>2195</v>
      </c>
      <c r="X217" s="20"/>
      <c r="Y217" s="21"/>
    </row>
    <row r="218" spans="1:25" s="3" customFormat="1" ht="33.75" x14ac:dyDescent="0.25">
      <c r="A218" s="27"/>
      <c r="B218" s="28" t="s">
        <v>2165</v>
      </c>
      <c r="C218" s="29" t="s">
        <v>2166</v>
      </c>
      <c r="D218" s="30" t="s">
        <v>73</v>
      </c>
      <c r="E218" s="31" t="s">
        <v>2167</v>
      </c>
      <c r="F218" s="31" t="s">
        <v>2209</v>
      </c>
      <c r="X218" s="20"/>
      <c r="Y218" s="21"/>
    </row>
    <row r="219" spans="1:25" s="3" customFormat="1" ht="15" x14ac:dyDescent="0.25">
      <c r="A219" s="27"/>
      <c r="B219" s="28" t="s">
        <v>507</v>
      </c>
      <c r="C219" s="29" t="s">
        <v>508</v>
      </c>
      <c r="D219" s="30" t="s">
        <v>73</v>
      </c>
      <c r="E219" s="31" t="s">
        <v>19</v>
      </c>
      <c r="F219" s="31" t="s">
        <v>2210</v>
      </c>
      <c r="X219" s="20"/>
      <c r="Y219" s="21"/>
    </row>
    <row r="220" spans="1:25" s="3" customFormat="1" ht="33.75" x14ac:dyDescent="0.25">
      <c r="A220" s="27" t="s">
        <v>99</v>
      </c>
      <c r="B220" s="28" t="s">
        <v>2170</v>
      </c>
      <c r="C220" s="29" t="s">
        <v>2166</v>
      </c>
      <c r="D220" s="30" t="s">
        <v>73</v>
      </c>
      <c r="E220" s="31" t="s">
        <v>2171</v>
      </c>
      <c r="F220" s="31" t="s">
        <v>2211</v>
      </c>
      <c r="X220" s="20"/>
      <c r="Y220" s="21"/>
    </row>
    <row r="221" spans="1:25" s="3" customFormat="1" ht="15" x14ac:dyDescent="0.25">
      <c r="A221" s="27" t="s">
        <v>99</v>
      </c>
      <c r="B221" s="28" t="s">
        <v>2173</v>
      </c>
      <c r="C221" s="29" t="s">
        <v>2174</v>
      </c>
      <c r="D221" s="30" t="s">
        <v>73</v>
      </c>
      <c r="E221" s="31" t="s">
        <v>896</v>
      </c>
      <c r="F221" s="31" t="s">
        <v>2212</v>
      </c>
      <c r="X221" s="20"/>
      <c r="Y221" s="21"/>
    </row>
    <row r="222" spans="1:25" s="3" customFormat="1" ht="15" x14ac:dyDescent="0.25">
      <c r="A222" s="77" t="s">
        <v>2176</v>
      </c>
      <c r="B222" s="77"/>
      <c r="C222" s="77"/>
      <c r="D222" s="77"/>
      <c r="E222" s="77"/>
      <c r="F222" s="77"/>
      <c r="X222" s="20"/>
      <c r="Y222" s="21" t="s">
        <v>2176</v>
      </c>
    </row>
    <row r="223" spans="1:25" s="3" customFormat="1" ht="33.75" x14ac:dyDescent="0.25">
      <c r="A223" s="22" t="s">
        <v>1354</v>
      </c>
      <c r="B223" s="23" t="s">
        <v>2163</v>
      </c>
      <c r="C223" s="24" t="s">
        <v>2164</v>
      </c>
      <c r="D223" s="22" t="s">
        <v>209</v>
      </c>
      <c r="E223" s="25"/>
      <c r="F223" s="26" t="s">
        <v>2195</v>
      </c>
      <c r="X223" s="20"/>
      <c r="Y223" s="21"/>
    </row>
    <row r="224" spans="1:25" s="3" customFormat="1" ht="33.75" x14ac:dyDescent="0.25">
      <c r="A224" s="27"/>
      <c r="B224" s="28" t="s">
        <v>2165</v>
      </c>
      <c r="C224" s="29" t="s">
        <v>2166</v>
      </c>
      <c r="D224" s="30" t="s">
        <v>73</v>
      </c>
      <c r="E224" s="31" t="s">
        <v>2167</v>
      </c>
      <c r="F224" s="31" t="s">
        <v>2209</v>
      </c>
      <c r="X224" s="20"/>
      <c r="Y224" s="21"/>
    </row>
    <row r="225" spans="1:25" s="3" customFormat="1" ht="15" x14ac:dyDescent="0.25">
      <c r="A225" s="27"/>
      <c r="B225" s="28" t="s">
        <v>507</v>
      </c>
      <c r="C225" s="29" t="s">
        <v>508</v>
      </c>
      <c r="D225" s="30" t="s">
        <v>73</v>
      </c>
      <c r="E225" s="31" t="s">
        <v>19</v>
      </c>
      <c r="F225" s="31" t="s">
        <v>2210</v>
      </c>
      <c r="X225" s="20"/>
      <c r="Y225" s="21"/>
    </row>
    <row r="226" spans="1:25" s="3" customFormat="1" ht="33.75" x14ac:dyDescent="0.25">
      <c r="A226" s="27" t="s">
        <v>99</v>
      </c>
      <c r="B226" s="28" t="s">
        <v>2170</v>
      </c>
      <c r="C226" s="29" t="s">
        <v>2166</v>
      </c>
      <c r="D226" s="30" t="s">
        <v>73</v>
      </c>
      <c r="E226" s="31" t="s">
        <v>2171</v>
      </c>
      <c r="F226" s="31" t="s">
        <v>2211</v>
      </c>
      <c r="X226" s="20"/>
      <c r="Y226" s="21"/>
    </row>
    <row r="227" spans="1:25" s="3" customFormat="1" ht="15" x14ac:dyDescent="0.25">
      <c r="A227" s="27" t="s">
        <v>99</v>
      </c>
      <c r="B227" s="28" t="s">
        <v>2173</v>
      </c>
      <c r="C227" s="29" t="s">
        <v>2174</v>
      </c>
      <c r="D227" s="30" t="s">
        <v>73</v>
      </c>
      <c r="E227" s="31" t="s">
        <v>896</v>
      </c>
      <c r="F227" s="31" t="s">
        <v>2212</v>
      </c>
      <c r="X227" s="20"/>
      <c r="Y227" s="21"/>
    </row>
    <row r="228" spans="1:25" s="3" customFormat="1" ht="15" x14ac:dyDescent="0.25">
      <c r="A228" s="77" t="s">
        <v>2177</v>
      </c>
      <c r="B228" s="77"/>
      <c r="C228" s="77"/>
      <c r="D228" s="77"/>
      <c r="E228" s="77"/>
      <c r="F228" s="77"/>
      <c r="X228" s="20"/>
      <c r="Y228" s="21" t="s">
        <v>2177</v>
      </c>
    </row>
    <row r="229" spans="1:25" s="3" customFormat="1" ht="15" x14ac:dyDescent="0.25">
      <c r="A229" s="77" t="s">
        <v>2213</v>
      </c>
      <c r="B229" s="77"/>
      <c r="C229" s="77"/>
      <c r="D229" s="77"/>
      <c r="E229" s="77"/>
      <c r="F229" s="77"/>
      <c r="X229" s="20"/>
      <c r="Y229" s="21" t="s">
        <v>2213</v>
      </c>
    </row>
    <row r="230" spans="1:25" s="3" customFormat="1" ht="22.5" x14ac:dyDescent="0.25">
      <c r="A230" s="22" t="s">
        <v>1394</v>
      </c>
      <c r="B230" s="23" t="s">
        <v>2214</v>
      </c>
      <c r="C230" s="24" t="s">
        <v>2215</v>
      </c>
      <c r="D230" s="22" t="s">
        <v>44</v>
      </c>
      <c r="E230" s="25"/>
      <c r="F230" s="26" t="s">
        <v>2216</v>
      </c>
      <c r="X230" s="20"/>
      <c r="Y230" s="21"/>
    </row>
    <row r="231" spans="1:25" s="3" customFormat="1" ht="15" x14ac:dyDescent="0.25">
      <c r="A231" s="27"/>
      <c r="B231" s="28" t="s">
        <v>51</v>
      </c>
      <c r="C231" s="29" t="s">
        <v>52</v>
      </c>
      <c r="D231" s="30" t="s">
        <v>48</v>
      </c>
      <c r="E231" s="31" t="s">
        <v>2088</v>
      </c>
      <c r="F231" s="31" t="s">
        <v>2217</v>
      </c>
      <c r="X231" s="20"/>
      <c r="Y231" s="21"/>
    </row>
    <row r="232" spans="1:25" s="3" customFormat="1" ht="15" x14ac:dyDescent="0.25">
      <c r="A232" s="27"/>
      <c r="B232" s="28" t="s">
        <v>1027</v>
      </c>
      <c r="C232" s="29" t="s">
        <v>1028</v>
      </c>
      <c r="D232" s="30" t="s">
        <v>73</v>
      </c>
      <c r="E232" s="31" t="s">
        <v>1626</v>
      </c>
      <c r="F232" s="31" t="s">
        <v>2218</v>
      </c>
      <c r="X232" s="20"/>
      <c r="Y232" s="21"/>
    </row>
    <row r="233" spans="1:25" s="3" customFormat="1" ht="15" x14ac:dyDescent="0.25">
      <c r="A233" s="27"/>
      <c r="B233" s="28" t="s">
        <v>2091</v>
      </c>
      <c r="C233" s="29" t="s">
        <v>2092</v>
      </c>
      <c r="D233" s="30" t="s">
        <v>73</v>
      </c>
      <c r="E233" s="31" t="s">
        <v>35</v>
      </c>
      <c r="F233" s="31" t="s">
        <v>2219</v>
      </c>
      <c r="X233" s="20"/>
      <c r="Y233" s="21"/>
    </row>
    <row r="234" spans="1:25" s="3" customFormat="1" ht="15" x14ac:dyDescent="0.25">
      <c r="A234" s="27"/>
      <c r="B234" s="28" t="s">
        <v>135</v>
      </c>
      <c r="C234" s="29" t="s">
        <v>136</v>
      </c>
      <c r="D234" s="30" t="s">
        <v>44</v>
      </c>
      <c r="E234" s="31" t="s">
        <v>572</v>
      </c>
      <c r="F234" s="31" t="s">
        <v>1834</v>
      </c>
      <c r="X234" s="20"/>
      <c r="Y234" s="21"/>
    </row>
    <row r="235" spans="1:25" s="3" customFormat="1" ht="15" x14ac:dyDescent="0.25">
      <c r="A235" s="27"/>
      <c r="B235" s="28" t="s">
        <v>1037</v>
      </c>
      <c r="C235" s="29" t="s">
        <v>1038</v>
      </c>
      <c r="D235" s="30" t="s">
        <v>44</v>
      </c>
      <c r="E235" s="31" t="s">
        <v>1366</v>
      </c>
      <c r="F235" s="31" t="s">
        <v>2220</v>
      </c>
      <c r="X235" s="20"/>
      <c r="Y235" s="21"/>
    </row>
    <row r="236" spans="1:25" s="3" customFormat="1" ht="33.75" x14ac:dyDescent="0.25">
      <c r="A236" s="27"/>
      <c r="B236" s="28" t="s">
        <v>1368</v>
      </c>
      <c r="C236" s="29" t="s">
        <v>1369</v>
      </c>
      <c r="D236" s="30" t="s">
        <v>44</v>
      </c>
      <c r="E236" s="31" t="s">
        <v>376</v>
      </c>
      <c r="F236" s="31" t="s">
        <v>2221</v>
      </c>
      <c r="X236" s="20"/>
      <c r="Y236" s="21"/>
    </row>
    <row r="237" spans="1:25" s="3" customFormat="1" ht="33.75" x14ac:dyDescent="0.25">
      <c r="A237" s="27"/>
      <c r="B237" s="28" t="s">
        <v>1045</v>
      </c>
      <c r="C237" s="29" t="s">
        <v>1046</v>
      </c>
      <c r="D237" s="30" t="s">
        <v>425</v>
      </c>
      <c r="E237" s="31" t="s">
        <v>1371</v>
      </c>
      <c r="F237" s="31" t="s">
        <v>2222</v>
      </c>
      <c r="X237" s="20"/>
      <c r="Y237" s="21"/>
    </row>
    <row r="238" spans="1:25" s="3" customFormat="1" ht="15" x14ac:dyDescent="0.25">
      <c r="A238" s="27"/>
      <c r="B238" s="28" t="s">
        <v>143</v>
      </c>
      <c r="C238" s="29" t="s">
        <v>144</v>
      </c>
      <c r="D238" s="30" t="s">
        <v>44</v>
      </c>
      <c r="E238" s="31" t="s">
        <v>1373</v>
      </c>
      <c r="F238" s="31" t="s">
        <v>2223</v>
      </c>
      <c r="X238" s="20"/>
      <c r="Y238" s="21"/>
    </row>
    <row r="239" spans="1:25" s="3" customFormat="1" ht="15" x14ac:dyDescent="0.25">
      <c r="A239" s="27"/>
      <c r="B239" s="28" t="s">
        <v>1051</v>
      </c>
      <c r="C239" s="29" t="s">
        <v>1052</v>
      </c>
      <c r="D239" s="30" t="s">
        <v>44</v>
      </c>
      <c r="E239" s="31" t="s">
        <v>1375</v>
      </c>
      <c r="F239" s="31" t="s">
        <v>2224</v>
      </c>
      <c r="X239" s="20"/>
      <c r="Y239" s="21"/>
    </row>
    <row r="240" spans="1:25" s="3" customFormat="1" ht="22.5" x14ac:dyDescent="0.25">
      <c r="A240" s="27"/>
      <c r="B240" s="28" t="s">
        <v>1055</v>
      </c>
      <c r="C240" s="29" t="s">
        <v>1056</v>
      </c>
      <c r="D240" s="30" t="s">
        <v>48</v>
      </c>
      <c r="E240" s="31" t="s">
        <v>2100</v>
      </c>
      <c r="F240" s="31" t="s">
        <v>2225</v>
      </c>
      <c r="X240" s="20"/>
      <c r="Y240" s="21"/>
    </row>
    <row r="241" spans="1:25" s="3" customFormat="1" ht="15" x14ac:dyDescent="0.25">
      <c r="A241" s="27"/>
      <c r="B241" s="28" t="s">
        <v>499</v>
      </c>
      <c r="C241" s="29" t="s">
        <v>500</v>
      </c>
      <c r="D241" s="30" t="s">
        <v>44</v>
      </c>
      <c r="E241" s="31" t="s">
        <v>1379</v>
      </c>
      <c r="F241" s="31" t="s">
        <v>2226</v>
      </c>
      <c r="X241" s="20"/>
      <c r="Y241" s="21"/>
    </row>
    <row r="242" spans="1:25" s="3" customFormat="1" ht="15" x14ac:dyDescent="0.25">
      <c r="A242" s="27"/>
      <c r="B242" s="28" t="s">
        <v>507</v>
      </c>
      <c r="C242" s="29" t="s">
        <v>508</v>
      </c>
      <c r="D242" s="30" t="s">
        <v>73</v>
      </c>
      <c r="E242" s="31" t="s">
        <v>1381</v>
      </c>
      <c r="F242" s="31" t="s">
        <v>2227</v>
      </c>
      <c r="X242" s="20"/>
      <c r="Y242" s="21"/>
    </row>
    <row r="243" spans="1:25" s="3" customFormat="1" ht="33.75" x14ac:dyDescent="0.25">
      <c r="A243" s="27" t="s">
        <v>99</v>
      </c>
      <c r="B243" s="28" t="s">
        <v>2228</v>
      </c>
      <c r="C243" s="29" t="s">
        <v>2229</v>
      </c>
      <c r="D243" s="30" t="s">
        <v>102</v>
      </c>
      <c r="E243" s="31" t="s">
        <v>2230</v>
      </c>
      <c r="F243" s="31" t="s">
        <v>2231</v>
      </c>
      <c r="X243" s="20"/>
      <c r="Y243" s="21"/>
    </row>
    <row r="244" spans="1:25" s="3" customFormat="1" ht="15" x14ac:dyDescent="0.25">
      <c r="A244" s="77" t="s">
        <v>2232</v>
      </c>
      <c r="B244" s="77"/>
      <c r="C244" s="77"/>
      <c r="D244" s="77"/>
      <c r="E244" s="77"/>
      <c r="F244" s="77"/>
      <c r="X244" s="20"/>
      <c r="Y244" s="21" t="s">
        <v>2232</v>
      </c>
    </row>
    <row r="245" spans="1:25" s="3" customFormat="1" ht="22.5" x14ac:dyDescent="0.25">
      <c r="A245" s="22" t="s">
        <v>1404</v>
      </c>
      <c r="B245" s="23" t="s">
        <v>2085</v>
      </c>
      <c r="C245" s="24" t="s">
        <v>2086</v>
      </c>
      <c r="D245" s="22" t="s">
        <v>44</v>
      </c>
      <c r="E245" s="25"/>
      <c r="F245" s="26" t="s">
        <v>2233</v>
      </c>
      <c r="X245" s="20"/>
      <c r="Y245" s="21"/>
    </row>
    <row r="246" spans="1:25" s="3" customFormat="1" ht="15" x14ac:dyDescent="0.25">
      <c r="A246" s="27"/>
      <c r="B246" s="28" t="s">
        <v>51</v>
      </c>
      <c r="C246" s="29" t="s">
        <v>52</v>
      </c>
      <c r="D246" s="30" t="s">
        <v>48</v>
      </c>
      <c r="E246" s="31" t="s">
        <v>2088</v>
      </c>
      <c r="F246" s="31" t="s">
        <v>2234</v>
      </c>
      <c r="X246" s="20"/>
      <c r="Y246" s="21"/>
    </row>
    <row r="247" spans="1:25" s="3" customFormat="1" ht="15" x14ac:dyDescent="0.25">
      <c r="A247" s="27"/>
      <c r="B247" s="28" t="s">
        <v>1027</v>
      </c>
      <c r="C247" s="29" t="s">
        <v>1028</v>
      </c>
      <c r="D247" s="30" t="s">
        <v>73</v>
      </c>
      <c r="E247" s="31" t="s">
        <v>1626</v>
      </c>
      <c r="F247" s="31" t="s">
        <v>2235</v>
      </c>
      <c r="X247" s="20"/>
      <c r="Y247" s="21"/>
    </row>
    <row r="248" spans="1:25" s="3" customFormat="1" ht="15" x14ac:dyDescent="0.25">
      <c r="A248" s="27"/>
      <c r="B248" s="28" t="s">
        <v>2091</v>
      </c>
      <c r="C248" s="29" t="s">
        <v>2092</v>
      </c>
      <c r="D248" s="30" t="s">
        <v>73</v>
      </c>
      <c r="E248" s="31" t="s">
        <v>35</v>
      </c>
      <c r="F248" s="31" t="s">
        <v>2236</v>
      </c>
      <c r="X248" s="20"/>
      <c r="Y248" s="21"/>
    </row>
    <row r="249" spans="1:25" s="3" customFormat="1" ht="15" x14ac:dyDescent="0.25">
      <c r="A249" s="27"/>
      <c r="B249" s="28" t="s">
        <v>135</v>
      </c>
      <c r="C249" s="29" t="s">
        <v>136</v>
      </c>
      <c r="D249" s="30" t="s">
        <v>44</v>
      </c>
      <c r="E249" s="31" t="s">
        <v>572</v>
      </c>
      <c r="F249" s="31" t="s">
        <v>2237</v>
      </c>
      <c r="X249" s="20"/>
      <c r="Y249" s="21"/>
    </row>
    <row r="250" spans="1:25" s="3" customFormat="1" ht="15" x14ac:dyDescent="0.25">
      <c r="A250" s="27"/>
      <c r="B250" s="28" t="s">
        <v>1037</v>
      </c>
      <c r="C250" s="29" t="s">
        <v>1038</v>
      </c>
      <c r="D250" s="30" t="s">
        <v>44</v>
      </c>
      <c r="E250" s="31" t="s">
        <v>1366</v>
      </c>
      <c r="F250" s="31" t="s">
        <v>2238</v>
      </c>
      <c r="X250" s="20"/>
      <c r="Y250" s="21"/>
    </row>
    <row r="251" spans="1:25" s="3" customFormat="1" ht="33.75" x14ac:dyDescent="0.25">
      <c r="A251" s="27"/>
      <c r="B251" s="28" t="s">
        <v>1368</v>
      </c>
      <c r="C251" s="29" t="s">
        <v>1369</v>
      </c>
      <c r="D251" s="30" t="s">
        <v>44</v>
      </c>
      <c r="E251" s="31" t="s">
        <v>376</v>
      </c>
      <c r="F251" s="31" t="s">
        <v>2239</v>
      </c>
      <c r="X251" s="20"/>
      <c r="Y251" s="21"/>
    </row>
    <row r="252" spans="1:25" s="3" customFormat="1" ht="33.75" x14ac:dyDescent="0.25">
      <c r="A252" s="27"/>
      <c r="B252" s="28" t="s">
        <v>1045</v>
      </c>
      <c r="C252" s="29" t="s">
        <v>1046</v>
      </c>
      <c r="D252" s="30" t="s">
        <v>425</v>
      </c>
      <c r="E252" s="31" t="s">
        <v>1371</v>
      </c>
      <c r="F252" s="31" t="s">
        <v>2240</v>
      </c>
      <c r="X252" s="20"/>
      <c r="Y252" s="21"/>
    </row>
    <row r="253" spans="1:25" s="3" customFormat="1" ht="15" x14ac:dyDescent="0.25">
      <c r="A253" s="27"/>
      <c r="B253" s="28" t="s">
        <v>143</v>
      </c>
      <c r="C253" s="29" t="s">
        <v>144</v>
      </c>
      <c r="D253" s="30" t="s">
        <v>44</v>
      </c>
      <c r="E253" s="31" t="s">
        <v>1373</v>
      </c>
      <c r="F253" s="31" t="s">
        <v>2241</v>
      </c>
      <c r="X253" s="20"/>
      <c r="Y253" s="21"/>
    </row>
    <row r="254" spans="1:25" s="3" customFormat="1" ht="15" x14ac:dyDescent="0.25">
      <c r="A254" s="27"/>
      <c r="B254" s="28" t="s">
        <v>1051</v>
      </c>
      <c r="C254" s="29" t="s">
        <v>1052</v>
      </c>
      <c r="D254" s="30" t="s">
        <v>44</v>
      </c>
      <c r="E254" s="31" t="s">
        <v>1375</v>
      </c>
      <c r="F254" s="31" t="s">
        <v>2242</v>
      </c>
      <c r="X254" s="20"/>
      <c r="Y254" s="21"/>
    </row>
    <row r="255" spans="1:25" s="3" customFormat="1" ht="22.5" x14ac:dyDescent="0.25">
      <c r="A255" s="27"/>
      <c r="B255" s="28" t="s">
        <v>1055</v>
      </c>
      <c r="C255" s="29" t="s">
        <v>1056</v>
      </c>
      <c r="D255" s="30" t="s">
        <v>48</v>
      </c>
      <c r="E255" s="31" t="s">
        <v>2100</v>
      </c>
      <c r="F255" s="31" t="s">
        <v>2243</v>
      </c>
      <c r="X255" s="20"/>
      <c r="Y255" s="21"/>
    </row>
    <row r="256" spans="1:25" s="3" customFormat="1" ht="15" x14ac:dyDescent="0.25">
      <c r="A256" s="27"/>
      <c r="B256" s="28" t="s">
        <v>499</v>
      </c>
      <c r="C256" s="29" t="s">
        <v>500</v>
      </c>
      <c r="D256" s="30" t="s">
        <v>44</v>
      </c>
      <c r="E256" s="31" t="s">
        <v>1379</v>
      </c>
      <c r="F256" s="31" t="s">
        <v>2244</v>
      </c>
      <c r="X256" s="20"/>
      <c r="Y256" s="21"/>
    </row>
    <row r="257" spans="1:27" s="3" customFormat="1" ht="15" x14ac:dyDescent="0.25">
      <c r="A257" s="27"/>
      <c r="B257" s="28" t="s">
        <v>507</v>
      </c>
      <c r="C257" s="29" t="s">
        <v>508</v>
      </c>
      <c r="D257" s="30" t="s">
        <v>73</v>
      </c>
      <c r="E257" s="31" t="s">
        <v>1381</v>
      </c>
      <c r="F257" s="31" t="s">
        <v>2245</v>
      </c>
      <c r="X257" s="20"/>
      <c r="Y257" s="21"/>
    </row>
    <row r="258" spans="1:27" s="3" customFormat="1" ht="22.5" x14ac:dyDescent="0.25">
      <c r="A258" s="22" t="s">
        <v>1405</v>
      </c>
      <c r="B258" s="23" t="s">
        <v>2104</v>
      </c>
      <c r="C258" s="24" t="s">
        <v>2105</v>
      </c>
      <c r="D258" s="22" t="s">
        <v>44</v>
      </c>
      <c r="E258" s="25"/>
      <c r="F258" s="26" t="s">
        <v>2246</v>
      </c>
      <c r="X258" s="20"/>
      <c r="Y258" s="21"/>
    </row>
    <row r="259" spans="1:27" s="3" customFormat="1" ht="15" x14ac:dyDescent="0.25">
      <c r="A259" s="22" t="s">
        <v>1409</v>
      </c>
      <c r="B259" s="23" t="s">
        <v>2106</v>
      </c>
      <c r="C259" s="24" t="s">
        <v>2107</v>
      </c>
      <c r="D259" s="22" t="s">
        <v>44</v>
      </c>
      <c r="E259" s="25"/>
      <c r="F259" s="26" t="s">
        <v>487</v>
      </c>
      <c r="X259" s="20"/>
      <c r="Y259" s="21"/>
    </row>
    <row r="260" spans="1:27" s="3" customFormat="1" ht="13.5" customHeight="1" x14ac:dyDescent="0.25">
      <c r="A260" s="32"/>
      <c r="B260" s="33"/>
      <c r="C260" s="34"/>
      <c r="D260" s="35"/>
      <c r="E260" s="32"/>
      <c r="F260" s="36"/>
    </row>
    <row r="261" spans="1:27" s="3" customFormat="1" ht="13.5" customHeight="1" x14ac:dyDescent="0.25">
      <c r="A261" s="78" t="s">
        <v>239</v>
      </c>
      <c r="B261" s="78"/>
      <c r="C261" s="78"/>
      <c r="D261" s="78"/>
      <c r="E261" s="78"/>
      <c r="F261" s="38"/>
      <c r="G261" s="39"/>
      <c r="H261" s="39"/>
    </row>
    <row r="262" spans="1:27" s="3" customFormat="1" ht="13.5" customHeight="1" x14ac:dyDescent="0.25">
      <c r="A262" s="40"/>
      <c r="B262" s="40"/>
      <c r="C262" s="40"/>
      <c r="D262" s="40"/>
      <c r="E262" s="40"/>
      <c r="F262" s="37"/>
      <c r="G262" s="39"/>
      <c r="H262" s="39"/>
    </row>
    <row r="263" spans="1:27" s="3" customFormat="1" ht="13.5" customHeight="1" x14ac:dyDescent="0.25">
      <c r="A263" s="41" t="s">
        <v>240</v>
      </c>
      <c r="B263" s="42" t="s">
        <v>241</v>
      </c>
      <c r="C263" s="43" t="s">
        <v>242</v>
      </c>
      <c r="D263" s="41" t="s">
        <v>243</v>
      </c>
      <c r="E263" s="41" t="s">
        <v>244</v>
      </c>
      <c r="F263" s="44"/>
    </row>
    <row r="264" spans="1:27" s="3" customFormat="1" ht="15" x14ac:dyDescent="0.25">
      <c r="A264" s="79" t="s">
        <v>245</v>
      </c>
      <c r="B264" s="80"/>
      <c r="C264" s="80"/>
      <c r="D264" s="80"/>
      <c r="E264" s="81"/>
      <c r="F264" s="45"/>
      <c r="Z264" s="46" t="s">
        <v>245</v>
      </c>
    </row>
    <row r="265" spans="1:27" s="3" customFormat="1" ht="15" x14ac:dyDescent="0.25">
      <c r="A265" s="79" t="s">
        <v>246</v>
      </c>
      <c r="B265" s="80"/>
      <c r="C265" s="80"/>
      <c r="D265" s="80"/>
      <c r="E265" s="81"/>
      <c r="F265" s="45"/>
      <c r="Z265" s="46"/>
      <c r="AA265" s="46" t="s">
        <v>246</v>
      </c>
    </row>
    <row r="266" spans="1:27" s="3" customFormat="1" ht="15" x14ac:dyDescent="0.25">
      <c r="A266" s="47">
        <f>IF(H266&lt;&gt;"",COUNTA(H$1:H266),"")</f>
        <v>1</v>
      </c>
      <c r="B266" s="48" t="s">
        <v>247</v>
      </c>
      <c r="C266" s="49" t="s">
        <v>248</v>
      </c>
      <c r="D266" s="47" t="s">
        <v>249</v>
      </c>
      <c r="E266" s="54">
        <v>2.7</v>
      </c>
      <c r="F266" s="51"/>
      <c r="H266" s="52" t="s">
        <v>250</v>
      </c>
      <c r="Z266" s="46"/>
      <c r="AA266" s="46"/>
    </row>
    <row r="267" spans="1:27" s="3" customFormat="1" ht="15" x14ac:dyDescent="0.25">
      <c r="A267" s="47">
        <f>IF(H267&lt;&gt;"",COUNTA(H$1:H267),"")</f>
        <v>2</v>
      </c>
      <c r="B267" s="48" t="s">
        <v>251</v>
      </c>
      <c r="C267" s="49" t="s">
        <v>252</v>
      </c>
      <c r="D267" s="47" t="s">
        <v>249</v>
      </c>
      <c r="E267" s="50">
        <v>4.59</v>
      </c>
      <c r="F267" s="51"/>
      <c r="H267" s="52" t="s">
        <v>250</v>
      </c>
      <c r="Z267" s="46"/>
      <c r="AA267" s="46"/>
    </row>
    <row r="268" spans="1:27" s="3" customFormat="1" ht="15" x14ac:dyDescent="0.25">
      <c r="A268" s="47">
        <f>IF(H268&lt;&gt;"",COUNTA(H$1:H268),"")</f>
        <v>3</v>
      </c>
      <c r="B268" s="48" t="s">
        <v>257</v>
      </c>
      <c r="C268" s="49" t="s">
        <v>258</v>
      </c>
      <c r="D268" s="47" t="s">
        <v>249</v>
      </c>
      <c r="E268" s="50">
        <v>60.33</v>
      </c>
      <c r="F268" s="51"/>
      <c r="H268" s="52" t="s">
        <v>250</v>
      </c>
      <c r="Z268" s="46"/>
      <c r="AA268" s="46"/>
    </row>
    <row r="269" spans="1:27" s="3" customFormat="1" ht="15" x14ac:dyDescent="0.25">
      <c r="A269" s="47">
        <f>IF(H269&lt;&gt;"",COUNTA(H$1:H269),"")</f>
        <v>4</v>
      </c>
      <c r="B269" s="48" t="s">
        <v>697</v>
      </c>
      <c r="C269" s="49" t="s">
        <v>698</v>
      </c>
      <c r="D269" s="47" t="s">
        <v>249</v>
      </c>
      <c r="E269" s="50">
        <v>47.94</v>
      </c>
      <c r="F269" s="51"/>
      <c r="H269" s="52" t="s">
        <v>250</v>
      </c>
      <c r="Z269" s="46"/>
      <c r="AA269" s="46"/>
    </row>
    <row r="270" spans="1:27" s="3" customFormat="1" ht="15" x14ac:dyDescent="0.25">
      <c r="A270" s="47">
        <f>IF(H270&lt;&gt;"",COUNTA(H$1:H270),"")</f>
        <v>5</v>
      </c>
      <c r="B270" s="48" t="s">
        <v>259</v>
      </c>
      <c r="C270" s="49" t="s">
        <v>260</v>
      </c>
      <c r="D270" s="47" t="s">
        <v>249</v>
      </c>
      <c r="E270" s="50">
        <v>1.96</v>
      </c>
      <c r="F270" s="51"/>
      <c r="H270" s="52" t="s">
        <v>250</v>
      </c>
      <c r="Z270" s="46"/>
      <c r="AA270" s="46"/>
    </row>
    <row r="271" spans="1:27" s="3" customFormat="1" ht="15" x14ac:dyDescent="0.25">
      <c r="A271" s="47">
        <f>IF(H271&lt;&gt;"",COUNTA(H$1:H271),"")</f>
        <v>6</v>
      </c>
      <c r="B271" s="48" t="s">
        <v>701</v>
      </c>
      <c r="C271" s="49" t="s">
        <v>702</v>
      </c>
      <c r="D271" s="47" t="s">
        <v>249</v>
      </c>
      <c r="E271" s="50">
        <v>25.58</v>
      </c>
      <c r="F271" s="51"/>
      <c r="H271" s="52" t="s">
        <v>250</v>
      </c>
      <c r="Z271" s="46"/>
      <c r="AA271" s="46"/>
    </row>
    <row r="272" spans="1:27" s="3" customFormat="1" ht="15" x14ac:dyDescent="0.25">
      <c r="A272" s="47">
        <f>IF(H272&lt;&gt;"",COUNTA(H$1:H272),"")</f>
        <v>7</v>
      </c>
      <c r="B272" s="48" t="s">
        <v>703</v>
      </c>
      <c r="C272" s="49" t="s">
        <v>704</v>
      </c>
      <c r="D272" s="47" t="s">
        <v>249</v>
      </c>
      <c r="E272" s="50">
        <v>23.55</v>
      </c>
      <c r="F272" s="51"/>
      <c r="H272" s="52" t="s">
        <v>250</v>
      </c>
      <c r="Z272" s="46"/>
      <c r="AA272" s="46"/>
    </row>
    <row r="273" spans="1:27" s="3" customFormat="1" ht="15" x14ac:dyDescent="0.25">
      <c r="A273" s="47">
        <f>IF(H273&lt;&gt;"",COUNTA(H$1:H273),"")</f>
        <v>8</v>
      </c>
      <c r="B273" s="48" t="s">
        <v>2247</v>
      </c>
      <c r="C273" s="49" t="s">
        <v>2248</v>
      </c>
      <c r="D273" s="47" t="s">
        <v>249</v>
      </c>
      <c r="E273" s="50">
        <v>10.99</v>
      </c>
      <c r="F273" s="51"/>
      <c r="H273" s="52" t="s">
        <v>250</v>
      </c>
      <c r="Z273" s="46"/>
      <c r="AA273" s="46"/>
    </row>
    <row r="274" spans="1:27" s="3" customFormat="1" ht="15" x14ac:dyDescent="0.25">
      <c r="A274" s="47">
        <f>IF(H274&lt;&gt;"",COUNTA(H$1:H274),"")</f>
        <v>9</v>
      </c>
      <c r="B274" s="48" t="s">
        <v>466</v>
      </c>
      <c r="C274" s="49" t="s">
        <v>467</v>
      </c>
      <c r="D274" s="47" t="s">
        <v>249</v>
      </c>
      <c r="E274" s="50">
        <v>1047.77</v>
      </c>
      <c r="F274" s="51"/>
      <c r="H274" s="52" t="s">
        <v>250</v>
      </c>
      <c r="Z274" s="46"/>
      <c r="AA274" s="46"/>
    </row>
    <row r="275" spans="1:27" s="3" customFormat="1" ht="15" x14ac:dyDescent="0.25">
      <c r="A275" s="47">
        <f>IF(H275&lt;&gt;"",COUNTA(H$1:H275),"")</f>
        <v>10</v>
      </c>
      <c r="B275" s="48" t="s">
        <v>261</v>
      </c>
      <c r="C275" s="49" t="s">
        <v>262</v>
      </c>
      <c r="D275" s="47" t="s">
        <v>249</v>
      </c>
      <c r="E275" s="50">
        <v>43.97</v>
      </c>
      <c r="F275" s="51"/>
      <c r="H275" s="52" t="s">
        <v>250</v>
      </c>
      <c r="Z275" s="46"/>
      <c r="AA275" s="46"/>
    </row>
    <row r="276" spans="1:27" s="3" customFormat="1" ht="15" x14ac:dyDescent="0.25">
      <c r="A276" s="47">
        <f>IF(H276&lt;&gt;"",COUNTA(H$1:H276),"")</f>
        <v>11</v>
      </c>
      <c r="B276" s="48" t="s">
        <v>2012</v>
      </c>
      <c r="C276" s="49" t="s">
        <v>2013</v>
      </c>
      <c r="D276" s="47" t="s">
        <v>249</v>
      </c>
      <c r="E276" s="50">
        <v>21.65</v>
      </c>
      <c r="F276" s="51"/>
      <c r="H276" s="52" t="s">
        <v>250</v>
      </c>
      <c r="Z276" s="46"/>
      <c r="AA276" s="46"/>
    </row>
    <row r="277" spans="1:27" s="3" customFormat="1" ht="15" x14ac:dyDescent="0.25">
      <c r="A277" s="47">
        <f>IF(H277&lt;&gt;"",COUNTA(H$1:H277),"")</f>
        <v>12</v>
      </c>
      <c r="B277" s="48" t="s">
        <v>1111</v>
      </c>
      <c r="C277" s="49" t="s">
        <v>1112</v>
      </c>
      <c r="D277" s="47" t="s">
        <v>249</v>
      </c>
      <c r="E277" s="50">
        <v>13.32</v>
      </c>
      <c r="F277" s="51"/>
      <c r="H277" s="52" t="s">
        <v>250</v>
      </c>
      <c r="Z277" s="46"/>
      <c r="AA277" s="46"/>
    </row>
    <row r="278" spans="1:27" s="3" customFormat="1" ht="15" x14ac:dyDescent="0.25">
      <c r="A278" s="47">
        <f>IF(H278&lt;&gt;"",COUNTA(H$1:H278),"")</f>
        <v>13</v>
      </c>
      <c r="B278" s="48" t="s">
        <v>1113</v>
      </c>
      <c r="C278" s="49" t="s">
        <v>1114</v>
      </c>
      <c r="D278" s="47" t="s">
        <v>249</v>
      </c>
      <c r="E278" s="50">
        <v>0.79</v>
      </c>
      <c r="F278" s="51"/>
      <c r="H278" s="52" t="s">
        <v>250</v>
      </c>
      <c r="Z278" s="46"/>
      <c r="AA278" s="46"/>
    </row>
    <row r="279" spans="1:27" s="3" customFormat="1" ht="15" x14ac:dyDescent="0.25">
      <c r="A279" s="47">
        <f>IF(H279&lt;&gt;"",COUNTA(H$1:H279),"")</f>
        <v>14</v>
      </c>
      <c r="B279" s="53">
        <v>2</v>
      </c>
      <c r="C279" s="49" t="s">
        <v>263</v>
      </c>
      <c r="D279" s="47" t="s">
        <v>249</v>
      </c>
      <c r="E279" s="50">
        <v>272.45999999999998</v>
      </c>
      <c r="F279" s="51"/>
      <c r="H279" s="52" t="s">
        <v>250</v>
      </c>
      <c r="Z279" s="46"/>
      <c r="AA279" s="46"/>
    </row>
    <row r="280" spans="1:27" s="3" customFormat="1" ht="15" x14ac:dyDescent="0.25">
      <c r="A280" s="79" t="s">
        <v>264</v>
      </c>
      <c r="B280" s="80"/>
      <c r="C280" s="80"/>
      <c r="D280" s="80"/>
      <c r="E280" s="81"/>
      <c r="F280" s="45"/>
      <c r="Z280" s="46"/>
      <c r="AA280" s="46" t="s">
        <v>264</v>
      </c>
    </row>
    <row r="281" spans="1:27" s="3" customFormat="1" ht="15" x14ac:dyDescent="0.25">
      <c r="A281" s="47">
        <f>IF(H281&lt;&gt;"",COUNTA(H$1:H281),"")</f>
        <v>15</v>
      </c>
      <c r="B281" s="48" t="s">
        <v>268</v>
      </c>
      <c r="C281" s="49" t="s">
        <v>269</v>
      </c>
      <c r="D281" s="47" t="s">
        <v>267</v>
      </c>
      <c r="E281" s="50">
        <v>0.35</v>
      </c>
      <c r="F281" s="51"/>
      <c r="H281" s="52" t="s">
        <v>250</v>
      </c>
      <c r="Z281" s="46"/>
      <c r="AA281" s="46"/>
    </row>
    <row r="282" spans="1:27" s="3" customFormat="1" ht="22.5" x14ac:dyDescent="0.25">
      <c r="A282" s="47">
        <f>IF(H282&lt;&gt;"",COUNTA(H$1:H282),"")</f>
        <v>16</v>
      </c>
      <c r="B282" s="48" t="s">
        <v>1115</v>
      </c>
      <c r="C282" s="49" t="s">
        <v>1116</v>
      </c>
      <c r="D282" s="47" t="s">
        <v>267</v>
      </c>
      <c r="E282" s="54">
        <v>3.6</v>
      </c>
      <c r="F282" s="51"/>
      <c r="H282" s="52" t="s">
        <v>250</v>
      </c>
      <c r="Z282" s="46"/>
      <c r="AA282" s="46"/>
    </row>
    <row r="283" spans="1:27" s="3" customFormat="1" ht="22.5" x14ac:dyDescent="0.25">
      <c r="A283" s="47">
        <f>IF(H283&lt;&gt;"",COUNTA(H$1:H283),"")</f>
        <v>17</v>
      </c>
      <c r="B283" s="48" t="s">
        <v>1117</v>
      </c>
      <c r="C283" s="49" t="s">
        <v>1118</v>
      </c>
      <c r="D283" s="47" t="s">
        <v>267</v>
      </c>
      <c r="E283" s="50">
        <v>10.210000000000001</v>
      </c>
      <c r="F283" s="51"/>
      <c r="H283" s="52" t="s">
        <v>250</v>
      </c>
      <c r="Z283" s="46"/>
      <c r="AA283" s="46"/>
    </row>
    <row r="284" spans="1:27" s="3" customFormat="1" ht="15" x14ac:dyDescent="0.25">
      <c r="A284" s="47">
        <f>IF(H284&lt;&gt;"",COUNTA(H$1:H284),"")</f>
        <v>18</v>
      </c>
      <c r="B284" s="48" t="s">
        <v>1119</v>
      </c>
      <c r="C284" s="49" t="s">
        <v>1120</v>
      </c>
      <c r="D284" s="47" t="s">
        <v>267</v>
      </c>
      <c r="E284" s="50">
        <v>10.210000000000001</v>
      </c>
      <c r="F284" s="51"/>
      <c r="H284" s="52" t="s">
        <v>250</v>
      </c>
      <c r="Z284" s="46"/>
      <c r="AA284" s="46"/>
    </row>
    <row r="285" spans="1:27" s="3" customFormat="1" ht="22.5" x14ac:dyDescent="0.25">
      <c r="A285" s="47">
        <f>IF(H285&lt;&gt;"",COUNTA(H$1:H285),"")</f>
        <v>19</v>
      </c>
      <c r="B285" s="48" t="s">
        <v>1121</v>
      </c>
      <c r="C285" s="49" t="s">
        <v>1122</v>
      </c>
      <c r="D285" s="47" t="s">
        <v>267</v>
      </c>
      <c r="E285" s="50">
        <v>4.68</v>
      </c>
      <c r="F285" s="51"/>
      <c r="H285" s="52" t="s">
        <v>250</v>
      </c>
      <c r="Z285" s="46"/>
      <c r="AA285" s="46"/>
    </row>
    <row r="286" spans="1:27" s="3" customFormat="1" ht="15" x14ac:dyDescent="0.25">
      <c r="A286" s="47">
        <f>IF(H286&lt;&gt;"",COUNTA(H$1:H286),"")</f>
        <v>20</v>
      </c>
      <c r="B286" s="48" t="s">
        <v>274</v>
      </c>
      <c r="C286" s="49" t="s">
        <v>275</v>
      </c>
      <c r="D286" s="47" t="s">
        <v>267</v>
      </c>
      <c r="E286" s="50">
        <v>3.23</v>
      </c>
      <c r="F286" s="51"/>
      <c r="H286" s="52" t="s">
        <v>250</v>
      </c>
      <c r="Z286" s="46"/>
      <c r="AA286" s="46"/>
    </row>
    <row r="287" spans="1:27" s="3" customFormat="1" ht="15" x14ac:dyDescent="0.25">
      <c r="A287" s="47">
        <f>IF(H287&lt;&gt;"",COUNTA(H$1:H287),"")</f>
        <v>21</v>
      </c>
      <c r="B287" s="48" t="s">
        <v>1479</v>
      </c>
      <c r="C287" s="49" t="s">
        <v>1480</v>
      </c>
      <c r="D287" s="47" t="s">
        <v>267</v>
      </c>
      <c r="E287" s="50">
        <v>2.61</v>
      </c>
      <c r="F287" s="51"/>
      <c r="H287" s="52" t="s">
        <v>250</v>
      </c>
      <c r="Z287" s="46"/>
      <c r="AA287" s="46"/>
    </row>
    <row r="288" spans="1:27" s="3" customFormat="1" ht="15" x14ac:dyDescent="0.25">
      <c r="A288" s="47">
        <f>IF(H288&lt;&gt;"",COUNTA(H$1:H288),"")</f>
        <v>22</v>
      </c>
      <c r="B288" s="48" t="s">
        <v>276</v>
      </c>
      <c r="C288" s="49" t="s">
        <v>277</v>
      </c>
      <c r="D288" s="47" t="s">
        <v>267</v>
      </c>
      <c r="E288" s="50">
        <v>7.16</v>
      </c>
      <c r="F288" s="51"/>
      <c r="H288" s="52" t="s">
        <v>250</v>
      </c>
      <c r="Z288" s="46"/>
      <c r="AA288" s="46"/>
    </row>
    <row r="289" spans="1:27" s="3" customFormat="1" ht="15" x14ac:dyDescent="0.25">
      <c r="A289" s="47">
        <f>IF(H289&lt;&gt;"",COUNTA(H$1:H289),"")</f>
        <v>23</v>
      </c>
      <c r="B289" s="48" t="s">
        <v>278</v>
      </c>
      <c r="C289" s="49" t="s">
        <v>279</v>
      </c>
      <c r="D289" s="47" t="s">
        <v>267</v>
      </c>
      <c r="E289" s="50">
        <v>197.77</v>
      </c>
      <c r="F289" s="51"/>
      <c r="H289" s="52" t="s">
        <v>250</v>
      </c>
      <c r="Z289" s="46"/>
      <c r="AA289" s="46"/>
    </row>
    <row r="290" spans="1:27" s="3" customFormat="1" ht="15" x14ac:dyDescent="0.25">
      <c r="A290" s="47">
        <f>IF(H290&lt;&gt;"",COUNTA(H$1:H290),"")</f>
        <v>24</v>
      </c>
      <c r="B290" s="48" t="s">
        <v>470</v>
      </c>
      <c r="C290" s="49" t="s">
        <v>471</v>
      </c>
      <c r="D290" s="47" t="s">
        <v>267</v>
      </c>
      <c r="E290" s="50">
        <v>33.26</v>
      </c>
      <c r="F290" s="51"/>
      <c r="H290" s="52" t="s">
        <v>250</v>
      </c>
      <c r="Z290" s="46"/>
      <c r="AA290" s="46"/>
    </row>
    <row r="291" spans="1:27" s="3" customFormat="1" ht="15" x14ac:dyDescent="0.25">
      <c r="A291" s="47">
        <f>IF(H291&lt;&gt;"",COUNTA(H$1:H291),"")</f>
        <v>25</v>
      </c>
      <c r="B291" s="48" t="s">
        <v>1125</v>
      </c>
      <c r="C291" s="49" t="s">
        <v>1126</v>
      </c>
      <c r="D291" s="47" t="s">
        <v>267</v>
      </c>
      <c r="E291" s="50">
        <v>0.78</v>
      </c>
      <c r="F291" s="51"/>
      <c r="H291" s="52" t="s">
        <v>250</v>
      </c>
      <c r="Z291" s="46"/>
      <c r="AA291" s="46"/>
    </row>
    <row r="292" spans="1:27" s="3" customFormat="1" ht="15" x14ac:dyDescent="0.25">
      <c r="A292" s="47">
        <f>IF(H292&lt;&gt;"",COUNTA(H$1:H292),"")</f>
        <v>26</v>
      </c>
      <c r="B292" s="48" t="s">
        <v>282</v>
      </c>
      <c r="C292" s="49" t="s">
        <v>283</v>
      </c>
      <c r="D292" s="47" t="s">
        <v>267</v>
      </c>
      <c r="E292" s="50">
        <v>1.19</v>
      </c>
      <c r="F292" s="51"/>
      <c r="H292" s="52" t="s">
        <v>250</v>
      </c>
      <c r="Z292" s="46"/>
      <c r="AA292" s="46"/>
    </row>
    <row r="293" spans="1:27" s="3" customFormat="1" ht="22.5" x14ac:dyDescent="0.25">
      <c r="A293" s="47">
        <f>IF(H293&lt;&gt;"",COUNTA(H$1:H293),"")</f>
        <v>27</v>
      </c>
      <c r="B293" s="48" t="s">
        <v>1127</v>
      </c>
      <c r="C293" s="49" t="s">
        <v>1128</v>
      </c>
      <c r="D293" s="47" t="s">
        <v>267</v>
      </c>
      <c r="E293" s="50">
        <v>0.38</v>
      </c>
      <c r="F293" s="51"/>
      <c r="H293" s="52" t="s">
        <v>250</v>
      </c>
      <c r="Z293" s="46"/>
      <c r="AA293" s="46"/>
    </row>
    <row r="294" spans="1:27" s="3" customFormat="1" ht="15" x14ac:dyDescent="0.25">
      <c r="A294" s="47">
        <f>IF(H294&lt;&gt;"",COUNTA(H$1:H294),"")</f>
        <v>28</v>
      </c>
      <c r="B294" s="48" t="s">
        <v>284</v>
      </c>
      <c r="C294" s="49" t="s">
        <v>285</v>
      </c>
      <c r="D294" s="47" t="s">
        <v>267</v>
      </c>
      <c r="E294" s="50">
        <v>0.99</v>
      </c>
      <c r="F294" s="51"/>
      <c r="H294" s="52" t="s">
        <v>250</v>
      </c>
      <c r="Z294" s="46"/>
      <c r="AA294" s="46"/>
    </row>
    <row r="295" spans="1:27" s="3" customFormat="1" ht="15" x14ac:dyDescent="0.25">
      <c r="A295" s="47">
        <f>IF(H295&lt;&gt;"",COUNTA(H$1:H295),"")</f>
        <v>29</v>
      </c>
      <c r="B295" s="48" t="s">
        <v>286</v>
      </c>
      <c r="C295" s="49" t="s">
        <v>287</v>
      </c>
      <c r="D295" s="47" t="s">
        <v>267</v>
      </c>
      <c r="E295" s="50">
        <v>0.12</v>
      </c>
      <c r="F295" s="51"/>
      <c r="H295" s="52" t="s">
        <v>250</v>
      </c>
      <c r="Z295" s="46"/>
      <c r="AA295" s="46"/>
    </row>
    <row r="296" spans="1:27" s="3" customFormat="1" ht="15" x14ac:dyDescent="0.25">
      <c r="A296" s="47">
        <f>IF(H296&lt;&gt;"",COUNTA(H$1:H296),"")</f>
        <v>30</v>
      </c>
      <c r="B296" s="48" t="s">
        <v>1129</v>
      </c>
      <c r="C296" s="49" t="s">
        <v>1130</v>
      </c>
      <c r="D296" s="47" t="s">
        <v>267</v>
      </c>
      <c r="E296" s="50">
        <v>4.32</v>
      </c>
      <c r="F296" s="51"/>
      <c r="H296" s="52" t="s">
        <v>250</v>
      </c>
      <c r="Z296" s="46"/>
      <c r="AA296" s="46"/>
    </row>
    <row r="297" spans="1:27" s="3" customFormat="1" ht="15" x14ac:dyDescent="0.25">
      <c r="A297" s="47">
        <f>IF(H297&lt;&gt;"",COUNTA(H$1:H297),"")</f>
        <v>31</v>
      </c>
      <c r="B297" s="48" t="s">
        <v>290</v>
      </c>
      <c r="C297" s="49" t="s">
        <v>291</v>
      </c>
      <c r="D297" s="47" t="s">
        <v>267</v>
      </c>
      <c r="E297" s="50">
        <v>0.95</v>
      </c>
      <c r="F297" s="51"/>
      <c r="H297" s="52" t="s">
        <v>250</v>
      </c>
      <c r="Z297" s="46"/>
      <c r="AA297" s="46"/>
    </row>
    <row r="298" spans="1:27" s="3" customFormat="1" ht="22.5" x14ac:dyDescent="0.25">
      <c r="A298" s="47">
        <f>IF(H298&lt;&gt;"",COUNTA(H$1:H298),"")</f>
        <v>32</v>
      </c>
      <c r="B298" s="48" t="s">
        <v>1131</v>
      </c>
      <c r="C298" s="49" t="s">
        <v>1132</v>
      </c>
      <c r="D298" s="47" t="s">
        <v>267</v>
      </c>
      <c r="E298" s="50">
        <v>2.16</v>
      </c>
      <c r="F298" s="51"/>
      <c r="H298" s="52" t="s">
        <v>250</v>
      </c>
      <c r="Z298" s="46"/>
      <c r="AA298" s="46"/>
    </row>
    <row r="299" spans="1:27" s="3" customFormat="1" ht="22.5" x14ac:dyDescent="0.25">
      <c r="A299" s="47">
        <f>IF(H299&lt;&gt;"",COUNTA(H$1:H299),"")</f>
        <v>33</v>
      </c>
      <c r="B299" s="48" t="s">
        <v>292</v>
      </c>
      <c r="C299" s="49" t="s">
        <v>293</v>
      </c>
      <c r="D299" s="47" t="s">
        <v>267</v>
      </c>
      <c r="E299" s="50">
        <v>2.93</v>
      </c>
      <c r="F299" s="51"/>
      <c r="H299" s="52" t="s">
        <v>250</v>
      </c>
      <c r="Z299" s="46"/>
      <c r="AA299" s="46"/>
    </row>
    <row r="300" spans="1:27" s="3" customFormat="1" ht="15" x14ac:dyDescent="0.25">
      <c r="A300" s="47">
        <f>IF(H300&lt;&gt;"",COUNTA(H$1:H300),"")</f>
        <v>34</v>
      </c>
      <c r="B300" s="48" t="s">
        <v>294</v>
      </c>
      <c r="C300" s="49" t="s">
        <v>295</v>
      </c>
      <c r="D300" s="47" t="s">
        <v>267</v>
      </c>
      <c r="E300" s="50">
        <v>15.23</v>
      </c>
      <c r="F300" s="51"/>
      <c r="H300" s="52" t="s">
        <v>250</v>
      </c>
      <c r="Z300" s="46"/>
      <c r="AA300" s="46"/>
    </row>
    <row r="301" spans="1:27" s="3" customFormat="1" ht="15" x14ac:dyDescent="0.25">
      <c r="A301" s="47">
        <f>IF(H301&lt;&gt;"",COUNTA(H$1:H301),"")</f>
        <v>35</v>
      </c>
      <c r="B301" s="48" t="s">
        <v>296</v>
      </c>
      <c r="C301" s="49" t="s">
        <v>297</v>
      </c>
      <c r="D301" s="47" t="s">
        <v>267</v>
      </c>
      <c r="E301" s="50">
        <v>0.31</v>
      </c>
      <c r="F301" s="51"/>
      <c r="H301" s="52" t="s">
        <v>250</v>
      </c>
      <c r="Z301" s="46"/>
      <c r="AA301" s="46"/>
    </row>
    <row r="302" spans="1:27" s="3" customFormat="1" ht="15" x14ac:dyDescent="0.25">
      <c r="A302" s="47">
        <f>IF(H302&lt;&gt;"",COUNTA(H$1:H302),"")</f>
        <v>36</v>
      </c>
      <c r="B302" s="48" t="s">
        <v>298</v>
      </c>
      <c r="C302" s="49" t="s">
        <v>299</v>
      </c>
      <c r="D302" s="47" t="s">
        <v>267</v>
      </c>
      <c r="E302" s="50">
        <v>0.31</v>
      </c>
      <c r="F302" s="51"/>
      <c r="H302" s="52" t="s">
        <v>250</v>
      </c>
      <c r="Z302" s="46"/>
      <c r="AA302" s="46"/>
    </row>
    <row r="303" spans="1:27" s="3" customFormat="1" ht="15" x14ac:dyDescent="0.25">
      <c r="A303" s="47">
        <f>IF(H303&lt;&gt;"",COUNTA(H$1:H303),"")</f>
        <v>37</v>
      </c>
      <c r="B303" s="48" t="s">
        <v>302</v>
      </c>
      <c r="C303" s="49" t="s">
        <v>303</v>
      </c>
      <c r="D303" s="47" t="s">
        <v>267</v>
      </c>
      <c r="E303" s="50">
        <v>62.39</v>
      </c>
      <c r="F303" s="51"/>
      <c r="H303" s="52" t="s">
        <v>250</v>
      </c>
      <c r="Z303" s="46"/>
      <c r="AA303" s="46"/>
    </row>
    <row r="304" spans="1:27" s="3" customFormat="1" ht="22.5" x14ac:dyDescent="0.25">
      <c r="A304" s="47">
        <f>IF(H304&lt;&gt;"",COUNTA(H$1:H304),"")</f>
        <v>38</v>
      </c>
      <c r="B304" s="48" t="s">
        <v>1137</v>
      </c>
      <c r="C304" s="49" t="s">
        <v>1138</v>
      </c>
      <c r="D304" s="47" t="s">
        <v>267</v>
      </c>
      <c r="E304" s="50">
        <v>315.47000000000003</v>
      </c>
      <c r="F304" s="51"/>
      <c r="H304" s="52" t="s">
        <v>250</v>
      </c>
      <c r="Z304" s="46"/>
      <c r="AA304" s="46"/>
    </row>
    <row r="305" spans="1:27" s="3" customFormat="1" ht="15" x14ac:dyDescent="0.25">
      <c r="A305" s="47">
        <f>IF(H305&lt;&gt;"",COUNTA(H$1:H305),"")</f>
        <v>39</v>
      </c>
      <c r="B305" s="48" t="s">
        <v>304</v>
      </c>
      <c r="C305" s="49" t="s">
        <v>305</v>
      </c>
      <c r="D305" s="47" t="s">
        <v>267</v>
      </c>
      <c r="E305" s="50">
        <v>0.47</v>
      </c>
      <c r="F305" s="51"/>
      <c r="H305" s="52" t="s">
        <v>250</v>
      </c>
      <c r="Z305" s="46"/>
      <c r="AA305" s="46"/>
    </row>
    <row r="306" spans="1:27" s="3" customFormat="1" ht="22.5" x14ac:dyDescent="0.25">
      <c r="A306" s="47">
        <f>IF(H306&lt;&gt;"",COUNTA(H$1:H306),"")</f>
        <v>40</v>
      </c>
      <c r="B306" s="48" t="s">
        <v>1139</v>
      </c>
      <c r="C306" s="49" t="s">
        <v>1140</v>
      </c>
      <c r="D306" s="47" t="s">
        <v>267</v>
      </c>
      <c r="E306" s="50">
        <v>18.48</v>
      </c>
      <c r="F306" s="51"/>
      <c r="H306" s="52" t="s">
        <v>250</v>
      </c>
      <c r="Z306" s="46"/>
      <c r="AA306" s="46"/>
    </row>
    <row r="307" spans="1:27" s="3" customFormat="1" ht="22.5" x14ac:dyDescent="0.25">
      <c r="A307" s="47">
        <f>IF(H307&lt;&gt;"",COUNTA(H$1:H307),"")</f>
        <v>41</v>
      </c>
      <c r="B307" s="48" t="s">
        <v>1141</v>
      </c>
      <c r="C307" s="49" t="s">
        <v>1142</v>
      </c>
      <c r="D307" s="47" t="s">
        <v>267</v>
      </c>
      <c r="E307" s="50">
        <v>4.32</v>
      </c>
      <c r="F307" s="51"/>
      <c r="H307" s="52" t="s">
        <v>250</v>
      </c>
      <c r="Z307" s="46"/>
      <c r="AA307" s="46"/>
    </row>
    <row r="308" spans="1:27" s="3" customFormat="1" ht="22.5" x14ac:dyDescent="0.25">
      <c r="A308" s="47">
        <f>IF(H308&lt;&gt;"",COUNTA(H$1:H308),"")</f>
        <v>42</v>
      </c>
      <c r="B308" s="48" t="s">
        <v>1143</v>
      </c>
      <c r="C308" s="49" t="s">
        <v>1144</v>
      </c>
      <c r="D308" s="47" t="s">
        <v>267</v>
      </c>
      <c r="E308" s="50">
        <v>4.32</v>
      </c>
      <c r="F308" s="51"/>
      <c r="H308" s="52" t="s">
        <v>250</v>
      </c>
      <c r="Z308" s="46"/>
      <c r="AA308" s="46"/>
    </row>
    <row r="309" spans="1:27" s="3" customFormat="1" ht="22.5" x14ac:dyDescent="0.25">
      <c r="A309" s="47">
        <f>IF(H309&lt;&gt;"",COUNTA(H$1:H309),"")</f>
        <v>43</v>
      </c>
      <c r="B309" s="48" t="s">
        <v>713</v>
      </c>
      <c r="C309" s="49" t="s">
        <v>714</v>
      </c>
      <c r="D309" s="47" t="s">
        <v>267</v>
      </c>
      <c r="E309" s="50">
        <v>19.68</v>
      </c>
      <c r="F309" s="51"/>
      <c r="H309" s="52" t="s">
        <v>250</v>
      </c>
      <c r="Z309" s="46"/>
      <c r="AA309" s="46"/>
    </row>
    <row r="310" spans="1:27" s="3" customFormat="1" ht="22.5" x14ac:dyDescent="0.25">
      <c r="A310" s="47">
        <f>IF(H310&lt;&gt;"",COUNTA(H$1:H310),"")</f>
        <v>44</v>
      </c>
      <c r="B310" s="48" t="s">
        <v>1497</v>
      </c>
      <c r="C310" s="49" t="s">
        <v>1498</v>
      </c>
      <c r="D310" s="47" t="s">
        <v>267</v>
      </c>
      <c r="E310" s="50">
        <v>12.48</v>
      </c>
      <c r="F310" s="51"/>
      <c r="H310" s="52" t="s">
        <v>250</v>
      </c>
      <c r="Z310" s="46"/>
      <c r="AA310" s="46"/>
    </row>
    <row r="311" spans="1:27" s="3" customFormat="1" ht="22.5" x14ac:dyDescent="0.25">
      <c r="A311" s="47">
        <f>IF(H311&lt;&gt;"",COUNTA(H$1:H311),"")</f>
        <v>45</v>
      </c>
      <c r="B311" s="48" t="s">
        <v>1145</v>
      </c>
      <c r="C311" s="49" t="s">
        <v>1146</v>
      </c>
      <c r="D311" s="47" t="s">
        <v>267</v>
      </c>
      <c r="E311" s="50">
        <v>6.18</v>
      </c>
      <c r="F311" s="51"/>
      <c r="H311" s="52" t="s">
        <v>250</v>
      </c>
      <c r="Z311" s="46"/>
      <c r="AA311" s="46"/>
    </row>
    <row r="312" spans="1:27" s="3" customFormat="1" ht="15" x14ac:dyDescent="0.25">
      <c r="A312" s="47">
        <f>IF(H312&lt;&gt;"",COUNTA(H$1:H312),"")</f>
        <v>46</v>
      </c>
      <c r="B312" s="48" t="s">
        <v>1499</v>
      </c>
      <c r="C312" s="49" t="s">
        <v>1500</v>
      </c>
      <c r="D312" s="47" t="s">
        <v>267</v>
      </c>
      <c r="E312" s="50">
        <v>6.05</v>
      </c>
      <c r="F312" s="51"/>
      <c r="H312" s="52" t="s">
        <v>250</v>
      </c>
      <c r="Z312" s="46"/>
      <c r="AA312" s="46"/>
    </row>
    <row r="313" spans="1:27" s="3" customFormat="1" ht="15" x14ac:dyDescent="0.25">
      <c r="A313" s="79" t="s">
        <v>306</v>
      </c>
      <c r="B313" s="80"/>
      <c r="C313" s="80"/>
      <c r="D313" s="80"/>
      <c r="E313" s="81"/>
      <c r="F313" s="45"/>
      <c r="Z313" s="46"/>
      <c r="AA313" s="46" t="s">
        <v>306</v>
      </c>
    </row>
    <row r="314" spans="1:27" s="3" customFormat="1" ht="15" x14ac:dyDescent="0.25">
      <c r="A314" s="47">
        <f>IF(H314&lt;&gt;"",COUNTA(H$1:H314),"")</f>
        <v>47</v>
      </c>
      <c r="B314" s="48" t="s">
        <v>223</v>
      </c>
      <c r="C314" s="49" t="s">
        <v>224</v>
      </c>
      <c r="D314" s="47" t="s">
        <v>44</v>
      </c>
      <c r="E314" s="55">
        <v>1.1736E-2</v>
      </c>
      <c r="F314" s="51"/>
      <c r="H314" s="52" t="s">
        <v>250</v>
      </c>
      <c r="Z314" s="46"/>
      <c r="AA314" s="46"/>
    </row>
    <row r="315" spans="1:27" s="3" customFormat="1" ht="15" x14ac:dyDescent="0.25">
      <c r="A315" s="47">
        <f>IF(H315&lt;&gt;"",COUNTA(H$1:H315),"")</f>
        <v>48</v>
      </c>
      <c r="B315" s="48" t="s">
        <v>46</v>
      </c>
      <c r="C315" s="49" t="s">
        <v>47</v>
      </c>
      <c r="D315" s="47" t="s">
        <v>48</v>
      </c>
      <c r="E315" s="50">
        <v>0.06</v>
      </c>
      <c r="F315" s="51"/>
      <c r="H315" s="52" t="s">
        <v>250</v>
      </c>
      <c r="Z315" s="46"/>
      <c r="AA315" s="46"/>
    </row>
    <row r="316" spans="1:27" s="3" customFormat="1" ht="15" x14ac:dyDescent="0.25">
      <c r="A316" s="47">
        <f>IF(H316&lt;&gt;"",COUNTA(H$1:H316),"")</f>
        <v>49</v>
      </c>
      <c r="B316" s="48" t="s">
        <v>51</v>
      </c>
      <c r="C316" s="49" t="s">
        <v>52</v>
      </c>
      <c r="D316" s="47" t="s">
        <v>48</v>
      </c>
      <c r="E316" s="57">
        <v>50.946069999999999</v>
      </c>
      <c r="F316" s="51"/>
      <c r="H316" s="52" t="s">
        <v>250</v>
      </c>
      <c r="Z316" s="46"/>
      <c r="AA316" s="46"/>
    </row>
    <row r="317" spans="1:27" s="3" customFormat="1" ht="15" x14ac:dyDescent="0.25">
      <c r="A317" s="47">
        <f>IF(H317&lt;&gt;"",COUNTA(H$1:H317),"")</f>
        <v>50</v>
      </c>
      <c r="B317" s="48" t="s">
        <v>1027</v>
      </c>
      <c r="C317" s="49" t="s">
        <v>1028</v>
      </c>
      <c r="D317" s="47" t="s">
        <v>73</v>
      </c>
      <c r="E317" s="57">
        <v>15.133509999999999</v>
      </c>
      <c r="F317" s="51"/>
      <c r="H317" s="52" t="s">
        <v>250</v>
      </c>
      <c r="Z317" s="46"/>
      <c r="AA317" s="46"/>
    </row>
    <row r="318" spans="1:27" s="3" customFormat="1" ht="15" x14ac:dyDescent="0.25">
      <c r="A318" s="47">
        <f>IF(H318&lt;&gt;"",COUNTA(H$1:H318),"")</f>
        <v>51</v>
      </c>
      <c r="B318" s="48" t="s">
        <v>110</v>
      </c>
      <c r="C318" s="49" t="s">
        <v>111</v>
      </c>
      <c r="D318" s="47" t="s">
        <v>48</v>
      </c>
      <c r="E318" s="56">
        <v>4.5252999999999997</v>
      </c>
      <c r="F318" s="51"/>
      <c r="H318" s="52" t="s">
        <v>250</v>
      </c>
      <c r="Z318" s="46"/>
      <c r="AA318" s="46"/>
    </row>
    <row r="319" spans="1:27" s="3" customFormat="1" ht="15" x14ac:dyDescent="0.25">
      <c r="A319" s="47">
        <f>IF(H319&lt;&gt;"",COUNTA(H$1:H319),"")</f>
        <v>52</v>
      </c>
      <c r="B319" s="48" t="s">
        <v>114</v>
      </c>
      <c r="C319" s="49" t="s">
        <v>115</v>
      </c>
      <c r="D319" s="47" t="s">
        <v>102</v>
      </c>
      <c r="E319" s="54">
        <v>8.3000000000000007</v>
      </c>
      <c r="F319" s="51"/>
      <c r="H319" s="52" t="s">
        <v>250</v>
      </c>
      <c r="Z319" s="46"/>
      <c r="AA319" s="46"/>
    </row>
    <row r="320" spans="1:27" s="3" customFormat="1" ht="15" x14ac:dyDescent="0.25">
      <c r="A320" s="47">
        <f>IF(H320&lt;&gt;"",COUNTA(H$1:H320),"")</f>
        <v>53</v>
      </c>
      <c r="B320" s="48" t="s">
        <v>131</v>
      </c>
      <c r="C320" s="49" t="s">
        <v>132</v>
      </c>
      <c r="D320" s="47" t="s">
        <v>44</v>
      </c>
      <c r="E320" s="57">
        <v>5.5000000000000003E-4</v>
      </c>
      <c r="F320" s="51"/>
      <c r="H320" s="52" t="s">
        <v>250</v>
      </c>
      <c r="Z320" s="46"/>
      <c r="AA320" s="46"/>
    </row>
    <row r="321" spans="1:27" s="3" customFormat="1" ht="15" x14ac:dyDescent="0.25">
      <c r="A321" s="47">
        <f>IF(H321&lt;&gt;"",COUNTA(H$1:H321),"")</f>
        <v>54</v>
      </c>
      <c r="B321" s="48" t="s">
        <v>2091</v>
      </c>
      <c r="C321" s="49" t="s">
        <v>2092</v>
      </c>
      <c r="D321" s="47" t="s">
        <v>73</v>
      </c>
      <c r="E321" s="59">
        <v>147.64400000000001</v>
      </c>
      <c r="F321" s="51"/>
      <c r="H321" s="52" t="s">
        <v>250</v>
      </c>
      <c r="Z321" s="46"/>
      <c r="AA321" s="46"/>
    </row>
    <row r="322" spans="1:27" s="3" customFormat="1" ht="15" x14ac:dyDescent="0.25">
      <c r="A322" s="47">
        <f>IF(H322&lt;&gt;"",COUNTA(H$1:H322),"")</f>
        <v>55</v>
      </c>
      <c r="B322" s="48" t="s">
        <v>135</v>
      </c>
      <c r="C322" s="49" t="s">
        <v>136</v>
      </c>
      <c r="D322" s="47" t="s">
        <v>44</v>
      </c>
      <c r="E322" s="58">
        <v>1.0690999999999999E-3</v>
      </c>
      <c r="F322" s="51"/>
      <c r="H322" s="52" t="s">
        <v>250</v>
      </c>
      <c r="Z322" s="46"/>
      <c r="AA322" s="46"/>
    </row>
    <row r="323" spans="1:27" s="3" customFormat="1" ht="15" x14ac:dyDescent="0.25">
      <c r="A323" s="47">
        <f>IF(H323&lt;&gt;"",COUNTA(H$1:H323),"")</f>
        <v>56</v>
      </c>
      <c r="B323" s="48" t="s">
        <v>227</v>
      </c>
      <c r="C323" s="49" t="s">
        <v>228</v>
      </c>
      <c r="D323" s="47" t="s">
        <v>73</v>
      </c>
      <c r="E323" s="56">
        <v>26.448899999999998</v>
      </c>
      <c r="F323" s="51"/>
      <c r="H323" s="52" t="s">
        <v>250</v>
      </c>
      <c r="Z323" s="46"/>
      <c r="AA323" s="46"/>
    </row>
    <row r="324" spans="1:27" s="3" customFormat="1" ht="15" x14ac:dyDescent="0.25">
      <c r="A324" s="47">
        <f>IF(H324&lt;&gt;"",COUNTA(H$1:H324),"")</f>
        <v>57</v>
      </c>
      <c r="B324" s="48" t="s">
        <v>1037</v>
      </c>
      <c r="C324" s="49" t="s">
        <v>1038</v>
      </c>
      <c r="D324" s="47" t="s">
        <v>44</v>
      </c>
      <c r="E324" s="58">
        <v>3.6911000000000001E-3</v>
      </c>
      <c r="F324" s="51"/>
      <c r="H324" s="52" t="s">
        <v>250</v>
      </c>
      <c r="Z324" s="46"/>
      <c r="AA324" s="46"/>
    </row>
    <row r="325" spans="1:27" s="3" customFormat="1" ht="15" x14ac:dyDescent="0.25">
      <c r="A325" s="47">
        <f>IF(H325&lt;&gt;"",COUNTA(H$1:H325),"")</f>
        <v>58</v>
      </c>
      <c r="B325" s="48" t="s">
        <v>139</v>
      </c>
      <c r="C325" s="49" t="s">
        <v>140</v>
      </c>
      <c r="D325" s="47" t="s">
        <v>44</v>
      </c>
      <c r="E325" s="56">
        <v>1.1000000000000001E-3</v>
      </c>
      <c r="F325" s="51"/>
      <c r="H325" s="52" t="s">
        <v>250</v>
      </c>
      <c r="Z325" s="46"/>
      <c r="AA325" s="46"/>
    </row>
    <row r="326" spans="1:27" s="3" customFormat="1" ht="45" x14ac:dyDescent="0.25">
      <c r="A326" s="47">
        <f>IF(H326&lt;&gt;"",COUNTA(H$1:H326),"")</f>
        <v>59</v>
      </c>
      <c r="B326" s="48" t="s">
        <v>940</v>
      </c>
      <c r="C326" s="49" t="s">
        <v>941</v>
      </c>
      <c r="D326" s="47" t="s">
        <v>44</v>
      </c>
      <c r="E326" s="55">
        <v>4.7100000000000001E-4</v>
      </c>
      <c r="F326" s="51"/>
      <c r="H326" s="52" t="s">
        <v>250</v>
      </c>
      <c r="Z326" s="46"/>
      <c r="AA326" s="46"/>
    </row>
    <row r="327" spans="1:27" s="3" customFormat="1" ht="33.75" x14ac:dyDescent="0.25">
      <c r="A327" s="47">
        <f>IF(H327&lt;&gt;"",COUNTA(H$1:H327),"")</f>
        <v>60</v>
      </c>
      <c r="B327" s="48" t="s">
        <v>1368</v>
      </c>
      <c r="C327" s="49" t="s">
        <v>1369</v>
      </c>
      <c r="D327" s="47" t="s">
        <v>44</v>
      </c>
      <c r="E327" s="55">
        <v>3.6910999999999999E-2</v>
      </c>
      <c r="F327" s="51"/>
      <c r="H327" s="52" t="s">
        <v>250</v>
      </c>
      <c r="Z327" s="46"/>
      <c r="AA327" s="46"/>
    </row>
    <row r="328" spans="1:27" s="3" customFormat="1" ht="33.75" x14ac:dyDescent="0.25">
      <c r="A328" s="47">
        <f>IF(H328&lt;&gt;"",COUNTA(H$1:H328),"")</f>
        <v>61</v>
      </c>
      <c r="B328" s="48" t="s">
        <v>1045</v>
      </c>
      <c r="C328" s="49" t="s">
        <v>1046</v>
      </c>
      <c r="D328" s="47" t="s">
        <v>425</v>
      </c>
      <c r="E328" s="58">
        <v>0.69023570000000001</v>
      </c>
      <c r="F328" s="51"/>
      <c r="H328" s="52" t="s">
        <v>250</v>
      </c>
      <c r="Z328" s="46"/>
      <c r="AA328" s="46"/>
    </row>
    <row r="329" spans="1:27" s="3" customFormat="1" ht="15" x14ac:dyDescent="0.25">
      <c r="A329" s="47">
        <f>IF(H329&lt;&gt;"",COUNTA(H$1:H329),"")</f>
        <v>62</v>
      </c>
      <c r="B329" s="48" t="s">
        <v>143</v>
      </c>
      <c r="C329" s="49" t="s">
        <v>144</v>
      </c>
      <c r="D329" s="47" t="s">
        <v>44</v>
      </c>
      <c r="E329" s="58">
        <v>2.2293E-3</v>
      </c>
      <c r="F329" s="51"/>
      <c r="H329" s="52" t="s">
        <v>250</v>
      </c>
      <c r="Z329" s="46"/>
      <c r="AA329" s="46"/>
    </row>
    <row r="330" spans="1:27" s="3" customFormat="1" ht="15" x14ac:dyDescent="0.25">
      <c r="A330" s="47">
        <f>IF(H330&lt;&gt;"",COUNTA(H$1:H330),"")</f>
        <v>63</v>
      </c>
      <c r="B330" s="48" t="s">
        <v>1051</v>
      </c>
      <c r="C330" s="49" t="s">
        <v>1052</v>
      </c>
      <c r="D330" s="47" t="s">
        <v>44</v>
      </c>
      <c r="E330" s="58">
        <v>7.1607299999999999E-2</v>
      </c>
      <c r="F330" s="51"/>
      <c r="H330" s="52" t="s">
        <v>250</v>
      </c>
      <c r="Z330" s="46"/>
      <c r="AA330" s="46"/>
    </row>
    <row r="331" spans="1:27" s="3" customFormat="1" ht="22.5" x14ac:dyDescent="0.25">
      <c r="A331" s="47">
        <f>IF(H331&lt;&gt;"",COUNTA(H$1:H331),"")</f>
        <v>64</v>
      </c>
      <c r="B331" s="48" t="s">
        <v>1055</v>
      </c>
      <c r="C331" s="49" t="s">
        <v>1056</v>
      </c>
      <c r="D331" s="47" t="s">
        <v>48</v>
      </c>
      <c r="E331" s="58">
        <v>3.8018299999999998E-2</v>
      </c>
      <c r="F331" s="51"/>
      <c r="H331" s="52" t="s">
        <v>250</v>
      </c>
      <c r="Z331" s="46"/>
      <c r="AA331" s="46"/>
    </row>
    <row r="332" spans="1:27" s="3" customFormat="1" ht="15" x14ac:dyDescent="0.25">
      <c r="A332" s="47">
        <f>IF(H332&lt;&gt;"",COUNTA(H$1:H332),"")</f>
        <v>65</v>
      </c>
      <c r="B332" s="48" t="s">
        <v>943</v>
      </c>
      <c r="C332" s="49" t="s">
        <v>944</v>
      </c>
      <c r="D332" s="47" t="s">
        <v>48</v>
      </c>
      <c r="E332" s="56">
        <v>2.3099999999999999E-2</v>
      </c>
      <c r="F332" s="51"/>
      <c r="H332" s="52" t="s">
        <v>250</v>
      </c>
      <c r="Z332" s="46"/>
      <c r="AA332" s="46"/>
    </row>
    <row r="333" spans="1:27" s="3" customFormat="1" ht="22.5" x14ac:dyDescent="0.25">
      <c r="A333" s="47">
        <f>IF(H333&lt;&gt;"",COUNTA(H$1:H333),"")</f>
        <v>66</v>
      </c>
      <c r="B333" s="48" t="s">
        <v>147</v>
      </c>
      <c r="C333" s="49" t="s">
        <v>148</v>
      </c>
      <c r="D333" s="47" t="s">
        <v>48</v>
      </c>
      <c r="E333" s="56">
        <v>4.4000000000000003E-3</v>
      </c>
      <c r="F333" s="51"/>
      <c r="H333" s="52" t="s">
        <v>250</v>
      </c>
      <c r="Z333" s="46"/>
      <c r="AA333" s="46"/>
    </row>
    <row r="334" spans="1:27" s="3" customFormat="1" ht="15" x14ac:dyDescent="0.25">
      <c r="A334" s="47">
        <f>IF(H334&lt;&gt;"",COUNTA(H$1:H334),"")</f>
        <v>67</v>
      </c>
      <c r="B334" s="48" t="s">
        <v>151</v>
      </c>
      <c r="C334" s="49" t="s">
        <v>152</v>
      </c>
      <c r="D334" s="47" t="s">
        <v>102</v>
      </c>
      <c r="E334" s="59">
        <v>0.39600000000000002</v>
      </c>
      <c r="F334" s="51"/>
      <c r="H334" s="52" t="s">
        <v>250</v>
      </c>
      <c r="Z334" s="46"/>
      <c r="AA334" s="46"/>
    </row>
    <row r="335" spans="1:27" s="3" customFormat="1" ht="15" x14ac:dyDescent="0.25">
      <c r="A335" s="47">
        <f>IF(H335&lt;&gt;"",COUNTA(H$1:H335),"")</f>
        <v>68</v>
      </c>
      <c r="B335" s="48" t="s">
        <v>2116</v>
      </c>
      <c r="C335" s="49" t="s">
        <v>2117</v>
      </c>
      <c r="D335" s="47" t="s">
        <v>350</v>
      </c>
      <c r="E335" s="50">
        <v>2.2400000000000002</v>
      </c>
      <c r="F335" s="51"/>
      <c r="H335" s="52" t="s">
        <v>250</v>
      </c>
      <c r="Z335" s="46"/>
      <c r="AA335" s="46"/>
    </row>
    <row r="336" spans="1:27" s="3" customFormat="1" ht="15" x14ac:dyDescent="0.25">
      <c r="A336" s="47">
        <f>IF(H336&lt;&gt;"",COUNTA(H$1:H336),"")</f>
        <v>69</v>
      </c>
      <c r="B336" s="48" t="s">
        <v>499</v>
      </c>
      <c r="C336" s="49" t="s">
        <v>500</v>
      </c>
      <c r="D336" s="47" t="s">
        <v>44</v>
      </c>
      <c r="E336" s="58">
        <v>1.14424E-2</v>
      </c>
      <c r="F336" s="51"/>
      <c r="H336" s="52" t="s">
        <v>250</v>
      </c>
      <c r="Z336" s="46"/>
      <c r="AA336" s="46"/>
    </row>
    <row r="337" spans="1:27" s="3" customFormat="1" ht="33.75" x14ac:dyDescent="0.25">
      <c r="A337" s="47">
        <f>IF(H337&lt;&gt;"",COUNTA(H$1:H337),"")</f>
        <v>70</v>
      </c>
      <c r="B337" s="48" t="s">
        <v>2165</v>
      </c>
      <c r="C337" s="49" t="s">
        <v>2166</v>
      </c>
      <c r="D337" s="47" t="s">
        <v>73</v>
      </c>
      <c r="E337" s="50">
        <v>313.92</v>
      </c>
      <c r="F337" s="51"/>
      <c r="H337" s="52" t="s">
        <v>250</v>
      </c>
      <c r="Z337" s="46"/>
      <c r="AA337" s="46"/>
    </row>
    <row r="338" spans="1:27" s="3" customFormat="1" ht="22.5" x14ac:dyDescent="0.25">
      <c r="A338" s="47">
        <f>IF(H338&lt;&gt;"",COUNTA(H$1:H338),"")</f>
        <v>71</v>
      </c>
      <c r="B338" s="48" t="s">
        <v>2129</v>
      </c>
      <c r="C338" s="49" t="s">
        <v>2130</v>
      </c>
      <c r="D338" s="47" t="s">
        <v>44</v>
      </c>
      <c r="E338" s="56">
        <v>7.9200000000000007E-2</v>
      </c>
      <c r="F338" s="51"/>
      <c r="H338" s="52" t="s">
        <v>250</v>
      </c>
      <c r="Z338" s="46"/>
      <c r="AA338" s="46"/>
    </row>
    <row r="339" spans="1:27" s="3" customFormat="1" ht="15" x14ac:dyDescent="0.25">
      <c r="A339" s="47">
        <f>IF(H339&lt;&gt;"",COUNTA(H$1:H339),"")</f>
        <v>72</v>
      </c>
      <c r="B339" s="48" t="s">
        <v>71</v>
      </c>
      <c r="C339" s="49" t="s">
        <v>72</v>
      </c>
      <c r="D339" s="47" t="s">
        <v>73</v>
      </c>
      <c r="E339" s="50">
        <v>0.12</v>
      </c>
      <c r="F339" s="51"/>
      <c r="H339" s="52" t="s">
        <v>250</v>
      </c>
      <c r="Z339" s="46"/>
      <c r="AA339" s="46"/>
    </row>
    <row r="340" spans="1:27" s="3" customFormat="1" ht="15" x14ac:dyDescent="0.25">
      <c r="A340" s="47">
        <f>IF(H340&lt;&gt;"",COUNTA(H$1:H340),"")</f>
        <v>73</v>
      </c>
      <c r="B340" s="48" t="s">
        <v>1079</v>
      </c>
      <c r="C340" s="49" t="s">
        <v>1080</v>
      </c>
      <c r="D340" s="47" t="s">
        <v>44</v>
      </c>
      <c r="E340" s="55">
        <v>1.9629999999999999E-3</v>
      </c>
      <c r="F340" s="51"/>
      <c r="H340" s="52" t="s">
        <v>250</v>
      </c>
      <c r="Z340" s="46"/>
      <c r="AA340" s="46"/>
    </row>
    <row r="341" spans="1:27" s="3" customFormat="1" ht="15" x14ac:dyDescent="0.25">
      <c r="A341" s="47">
        <f>IF(H341&lt;&gt;"",COUNTA(H$1:H341),"")</f>
        <v>74</v>
      </c>
      <c r="B341" s="48" t="s">
        <v>1095</v>
      </c>
      <c r="C341" s="49" t="s">
        <v>1096</v>
      </c>
      <c r="D341" s="47" t="s">
        <v>44</v>
      </c>
      <c r="E341" s="57">
        <v>1.208E-2</v>
      </c>
      <c r="F341" s="51"/>
      <c r="H341" s="52" t="s">
        <v>250</v>
      </c>
      <c r="Z341" s="46"/>
      <c r="AA341" s="46"/>
    </row>
    <row r="342" spans="1:27" s="3" customFormat="1" ht="15" x14ac:dyDescent="0.25">
      <c r="A342" s="47">
        <f>IF(H342&lt;&gt;"",COUNTA(H$1:H342),"")</f>
        <v>75</v>
      </c>
      <c r="B342" s="48" t="s">
        <v>1098</v>
      </c>
      <c r="C342" s="49" t="s">
        <v>1099</v>
      </c>
      <c r="D342" s="47" t="s">
        <v>44</v>
      </c>
      <c r="E342" s="58">
        <v>1.8120000000000001E-4</v>
      </c>
      <c r="F342" s="51"/>
      <c r="H342" s="52" t="s">
        <v>250</v>
      </c>
      <c r="Z342" s="46"/>
      <c r="AA342" s="46"/>
    </row>
    <row r="343" spans="1:27" s="3" customFormat="1" ht="15" x14ac:dyDescent="0.25">
      <c r="A343" s="47">
        <f>IF(H343&lt;&gt;"",COUNTA(H$1:H343),"")</f>
        <v>76</v>
      </c>
      <c r="B343" s="48" t="s">
        <v>507</v>
      </c>
      <c r="C343" s="49" t="s">
        <v>508</v>
      </c>
      <c r="D343" s="47" t="s">
        <v>73</v>
      </c>
      <c r="E343" s="56">
        <v>36.9146</v>
      </c>
      <c r="F343" s="51"/>
      <c r="H343" s="52" t="s">
        <v>250</v>
      </c>
      <c r="Z343" s="46"/>
      <c r="AA343" s="46"/>
    </row>
    <row r="344" spans="1:27" s="3" customFormat="1" ht="15" x14ac:dyDescent="0.25">
      <c r="A344" s="47">
        <f>IF(H344&lt;&gt;"",COUNTA(H$1:H344),"")</f>
        <v>77</v>
      </c>
      <c r="B344" s="48" t="s">
        <v>509</v>
      </c>
      <c r="C344" s="49" t="s">
        <v>510</v>
      </c>
      <c r="D344" s="47" t="s">
        <v>73</v>
      </c>
      <c r="E344" s="57">
        <v>169.25444999999999</v>
      </c>
      <c r="F344" s="51"/>
      <c r="H344" s="52" t="s">
        <v>250</v>
      </c>
      <c r="Z344" s="46"/>
      <c r="AA344" s="46"/>
    </row>
    <row r="345" spans="1:27" s="3" customFormat="1" ht="33.75" x14ac:dyDescent="0.25">
      <c r="A345" s="47">
        <f>IF(H345&lt;&gt;"",COUNTA(H$1:H345),"")</f>
        <v>78</v>
      </c>
      <c r="B345" s="48" t="s">
        <v>931</v>
      </c>
      <c r="C345" s="49" t="s">
        <v>932</v>
      </c>
      <c r="D345" s="47" t="s">
        <v>198</v>
      </c>
      <c r="E345" s="50">
        <v>0.36</v>
      </c>
      <c r="F345" s="51"/>
      <c r="H345" s="52" t="s">
        <v>250</v>
      </c>
      <c r="Z345" s="46"/>
      <c r="AA345" s="46"/>
    </row>
    <row r="346" spans="1:27" s="3" customFormat="1" ht="15" x14ac:dyDescent="0.25">
      <c r="A346" s="47">
        <f>IF(H346&lt;&gt;"",COUNTA(H$1:H346),"")</f>
        <v>79</v>
      </c>
      <c r="B346" s="48" t="s">
        <v>231</v>
      </c>
      <c r="C346" s="49" t="s">
        <v>232</v>
      </c>
      <c r="D346" s="47" t="s">
        <v>44</v>
      </c>
      <c r="E346" s="55">
        <v>7.8239999999999994E-3</v>
      </c>
      <c r="F346" s="51"/>
      <c r="H346" s="52" t="s">
        <v>250</v>
      </c>
      <c r="Z346" s="46"/>
      <c r="AA346" s="46"/>
    </row>
    <row r="347" spans="1:27" s="3" customFormat="1" ht="15" x14ac:dyDescent="0.25">
      <c r="A347" s="47">
        <f>IF(H347&lt;&gt;"",COUNTA(H$1:H347),"")</f>
        <v>80</v>
      </c>
      <c r="B347" s="48" t="s">
        <v>1070</v>
      </c>
      <c r="C347" s="49" t="s">
        <v>1071</v>
      </c>
      <c r="D347" s="47" t="s">
        <v>44</v>
      </c>
      <c r="E347" s="57">
        <v>0.11736000000000001</v>
      </c>
      <c r="F347" s="51"/>
      <c r="H347" s="52" t="s">
        <v>250</v>
      </c>
      <c r="Z347" s="46"/>
      <c r="AA347" s="46"/>
    </row>
    <row r="348" spans="1:27" s="3" customFormat="1" ht="15" x14ac:dyDescent="0.25">
      <c r="A348" s="47">
        <f>IF(H348&lt;&gt;"",COUNTA(H$1:H348),"")</f>
        <v>81</v>
      </c>
      <c r="B348" s="48" t="s">
        <v>215</v>
      </c>
      <c r="C348" s="49" t="s">
        <v>111</v>
      </c>
      <c r="D348" s="47" t="s">
        <v>48</v>
      </c>
      <c r="E348" s="60">
        <v>28</v>
      </c>
      <c r="F348" s="51"/>
      <c r="H348" s="52" t="s">
        <v>250</v>
      </c>
      <c r="Z348" s="46"/>
      <c r="AA348" s="46"/>
    </row>
    <row r="349" spans="1:27" s="3" customFormat="1" ht="22.5" x14ac:dyDescent="0.25">
      <c r="A349" s="47">
        <f>IF(H349&lt;&gt;"",COUNTA(H$1:H349),"")</f>
        <v>82</v>
      </c>
      <c r="B349" s="48" t="s">
        <v>2119</v>
      </c>
      <c r="C349" s="49" t="s">
        <v>2120</v>
      </c>
      <c r="D349" s="47" t="s">
        <v>335</v>
      </c>
      <c r="E349" s="60">
        <v>112</v>
      </c>
      <c r="F349" s="51"/>
      <c r="H349" s="52" t="s">
        <v>250</v>
      </c>
      <c r="Z349" s="46"/>
      <c r="AA349" s="46"/>
    </row>
    <row r="350" spans="1:27" s="3" customFormat="1" ht="15" x14ac:dyDescent="0.25">
      <c r="A350" s="47">
        <f>IF(H350&lt;&gt;"",COUNTA(H$1:H350),"")</f>
        <v>83</v>
      </c>
      <c r="B350" s="48" t="s">
        <v>2106</v>
      </c>
      <c r="C350" s="49" t="s">
        <v>2107</v>
      </c>
      <c r="D350" s="47" t="s">
        <v>44</v>
      </c>
      <c r="E350" s="50">
        <v>0.36</v>
      </c>
      <c r="F350" s="51"/>
      <c r="H350" s="52" t="s">
        <v>250</v>
      </c>
      <c r="Z350" s="46"/>
      <c r="AA350" s="46"/>
    </row>
    <row r="351" spans="1:27" s="3" customFormat="1" ht="15" x14ac:dyDescent="0.25">
      <c r="A351" s="47">
        <f>IF(H351&lt;&gt;"",COUNTA(H$1:H351),"")</f>
        <v>84</v>
      </c>
      <c r="B351" s="48" t="s">
        <v>975</v>
      </c>
      <c r="C351" s="49" t="s">
        <v>976</v>
      </c>
      <c r="D351" s="47" t="s">
        <v>48</v>
      </c>
      <c r="E351" s="50">
        <v>6.21</v>
      </c>
      <c r="F351" s="51"/>
      <c r="H351" s="52" t="s">
        <v>250</v>
      </c>
      <c r="Z351" s="46"/>
      <c r="AA351" s="46"/>
    </row>
    <row r="352" spans="1:27" s="3" customFormat="1" ht="15" x14ac:dyDescent="0.25">
      <c r="A352" s="47">
        <f>IF(H352&lt;&gt;"",COUNTA(H$1:H352),"")</f>
        <v>85</v>
      </c>
      <c r="B352" s="48" t="s">
        <v>2144</v>
      </c>
      <c r="C352" s="49" t="s">
        <v>2145</v>
      </c>
      <c r="D352" s="47" t="s">
        <v>44</v>
      </c>
      <c r="E352" s="59">
        <v>1.8240000000000001</v>
      </c>
      <c r="F352" s="51"/>
      <c r="H352" s="52" t="s">
        <v>250</v>
      </c>
      <c r="Z352" s="46"/>
      <c r="AA352" s="46"/>
    </row>
    <row r="353" spans="1:27" s="3" customFormat="1" ht="15" x14ac:dyDescent="0.25">
      <c r="A353" s="47">
        <f>IF(H353&lt;&gt;"",COUNTA(H$1:H353),"")</f>
        <v>86</v>
      </c>
      <c r="B353" s="48" t="s">
        <v>983</v>
      </c>
      <c r="C353" s="49" t="s">
        <v>984</v>
      </c>
      <c r="D353" s="47" t="s">
        <v>48</v>
      </c>
      <c r="E353" s="50">
        <v>2.04</v>
      </c>
      <c r="F353" s="51"/>
      <c r="H353" s="52" t="s">
        <v>250</v>
      </c>
      <c r="Z353" s="46"/>
      <c r="AA353" s="46"/>
    </row>
    <row r="354" spans="1:27" s="3" customFormat="1" ht="15" x14ac:dyDescent="0.25">
      <c r="A354" s="47">
        <f>IF(H354&lt;&gt;"",COUNTA(H$1:H354),"")</f>
        <v>87</v>
      </c>
      <c r="B354" s="48" t="s">
        <v>996</v>
      </c>
      <c r="C354" s="49" t="s">
        <v>997</v>
      </c>
      <c r="D354" s="47" t="s">
        <v>48</v>
      </c>
      <c r="E354" s="59">
        <v>11.164999999999999</v>
      </c>
      <c r="F354" s="51"/>
      <c r="H354" s="52" t="s">
        <v>250</v>
      </c>
      <c r="Z354" s="46"/>
      <c r="AA354" s="46"/>
    </row>
    <row r="355" spans="1:27" s="3" customFormat="1" ht="33.75" x14ac:dyDescent="0.25">
      <c r="A355" s="47">
        <f>IF(H355&lt;&gt;"",COUNTA(H$1:H355),"")</f>
        <v>88</v>
      </c>
      <c r="B355" s="48" t="s">
        <v>1010</v>
      </c>
      <c r="C355" s="49" t="s">
        <v>1011</v>
      </c>
      <c r="D355" s="47" t="s">
        <v>177</v>
      </c>
      <c r="E355" s="60">
        <v>11</v>
      </c>
      <c r="F355" s="51"/>
      <c r="H355" s="52" t="s">
        <v>250</v>
      </c>
      <c r="Z355" s="46"/>
      <c r="AA355" s="46"/>
    </row>
    <row r="356" spans="1:27" s="3" customFormat="1" ht="22.5" x14ac:dyDescent="0.25">
      <c r="A356" s="47">
        <f>IF(H356&lt;&gt;"",COUNTA(H$1:H356),"")</f>
        <v>89</v>
      </c>
      <c r="B356" s="48" t="s">
        <v>211</v>
      </c>
      <c r="C356" s="49" t="s">
        <v>212</v>
      </c>
      <c r="D356" s="47" t="s">
        <v>73</v>
      </c>
      <c r="E356" s="60">
        <v>210</v>
      </c>
      <c r="F356" s="51"/>
      <c r="H356" s="52" t="s">
        <v>250</v>
      </c>
      <c r="Z356" s="46"/>
      <c r="AA356" s="46"/>
    </row>
    <row r="357" spans="1:27" s="3" customFormat="1" ht="22.5" x14ac:dyDescent="0.25">
      <c r="A357" s="47">
        <f>IF(H357&lt;&gt;"",COUNTA(H$1:H357),"")</f>
        <v>90</v>
      </c>
      <c r="B357" s="48" t="s">
        <v>947</v>
      </c>
      <c r="C357" s="49" t="s">
        <v>948</v>
      </c>
      <c r="D357" s="47" t="s">
        <v>335</v>
      </c>
      <c r="E357" s="50">
        <v>5.75</v>
      </c>
      <c r="F357" s="51"/>
      <c r="H357" s="52" t="s">
        <v>250</v>
      </c>
      <c r="Z357" s="46"/>
      <c r="AA357" s="46"/>
    </row>
    <row r="358" spans="1:27" s="3" customFormat="1" ht="33.75" x14ac:dyDescent="0.25">
      <c r="A358" s="47">
        <f>IF(H358&lt;&gt;"",COUNTA(H$1:H358),"")</f>
        <v>91</v>
      </c>
      <c r="B358" s="48" t="s">
        <v>2228</v>
      </c>
      <c r="C358" s="49" t="s">
        <v>2229</v>
      </c>
      <c r="D358" s="47" t="s">
        <v>102</v>
      </c>
      <c r="E358" s="50">
        <v>13.94</v>
      </c>
      <c r="F358" s="51"/>
      <c r="H358" s="52" t="s">
        <v>250</v>
      </c>
      <c r="Z358" s="46"/>
      <c r="AA358" s="46"/>
    </row>
    <row r="359" spans="1:27" s="3" customFormat="1" ht="22.5" x14ac:dyDescent="0.25">
      <c r="A359" s="47">
        <f>IF(H359&lt;&gt;"",COUNTA(H$1:H359),"")</f>
        <v>92</v>
      </c>
      <c r="B359" s="48" t="s">
        <v>2104</v>
      </c>
      <c r="C359" s="49" t="s">
        <v>2105</v>
      </c>
      <c r="D359" s="47" t="s">
        <v>44</v>
      </c>
      <c r="E359" s="59">
        <v>24.954999999999998</v>
      </c>
      <c r="F359" s="51"/>
      <c r="H359" s="52" t="s">
        <v>250</v>
      </c>
      <c r="Z359" s="46"/>
      <c r="AA359" s="46"/>
    </row>
    <row r="360" spans="1:27" s="3" customFormat="1" ht="22.5" x14ac:dyDescent="0.25">
      <c r="A360" s="47">
        <f>IF(H360&lt;&gt;"",COUNTA(H$1:H360),"")</f>
        <v>93</v>
      </c>
      <c r="B360" s="48" t="s">
        <v>2104</v>
      </c>
      <c r="C360" s="49" t="s">
        <v>2105</v>
      </c>
      <c r="D360" s="47" t="s">
        <v>44</v>
      </c>
      <c r="E360" s="54">
        <v>11.3</v>
      </c>
      <c r="F360" s="51"/>
      <c r="H360" s="52" t="s">
        <v>250</v>
      </c>
      <c r="Z360" s="46"/>
      <c r="AA360" s="46"/>
    </row>
    <row r="361" spans="1:27" s="3" customFormat="1" ht="15" x14ac:dyDescent="0.25">
      <c r="A361" s="47">
        <f>IF(H361&lt;&gt;"",COUNTA(H$1:H361),"")</f>
        <v>94</v>
      </c>
      <c r="B361" s="48" t="s">
        <v>1008</v>
      </c>
      <c r="C361" s="49" t="s">
        <v>1009</v>
      </c>
      <c r="D361" s="47" t="s">
        <v>44</v>
      </c>
      <c r="E361" s="50">
        <v>0.02</v>
      </c>
      <c r="F361" s="51"/>
      <c r="H361" s="52" t="s">
        <v>250</v>
      </c>
      <c r="Z361" s="46"/>
      <c r="AA361" s="46"/>
    </row>
    <row r="362" spans="1:27" s="3" customFormat="1" ht="22.5" x14ac:dyDescent="0.25">
      <c r="A362" s="47">
        <f>IF(H362&lt;&gt;"",COUNTA(H$1:H362),"")</f>
        <v>95</v>
      </c>
      <c r="B362" s="48" t="s">
        <v>1005</v>
      </c>
      <c r="C362" s="49" t="s">
        <v>1006</v>
      </c>
      <c r="D362" s="47" t="s">
        <v>44</v>
      </c>
      <c r="E362" s="50">
        <v>0.73</v>
      </c>
      <c r="F362" s="51"/>
      <c r="H362" s="52" t="s">
        <v>250</v>
      </c>
      <c r="Z362" s="46"/>
      <c r="AA362" s="46"/>
    </row>
    <row r="363" spans="1:27" s="3" customFormat="1" ht="22.5" x14ac:dyDescent="0.25">
      <c r="A363" s="47">
        <f>IF(H363&lt;&gt;"",COUNTA(H$1:H363),"")</f>
        <v>96</v>
      </c>
      <c r="B363" s="48" t="s">
        <v>999</v>
      </c>
      <c r="C363" s="49" t="s">
        <v>1000</v>
      </c>
      <c r="D363" s="47" t="s">
        <v>44</v>
      </c>
      <c r="E363" s="50">
        <v>0.26</v>
      </c>
      <c r="F363" s="51"/>
      <c r="H363" s="52" t="s">
        <v>250</v>
      </c>
      <c r="Z363" s="46"/>
      <c r="AA363" s="46"/>
    </row>
    <row r="364" spans="1:27" s="3" customFormat="1" ht="33.75" x14ac:dyDescent="0.25">
      <c r="A364" s="47">
        <f>IF(H364&lt;&gt;"",COUNTA(H$1:H364),"")</f>
        <v>97</v>
      </c>
      <c r="B364" s="48" t="s">
        <v>2123</v>
      </c>
      <c r="C364" s="49" t="s">
        <v>2124</v>
      </c>
      <c r="D364" s="47" t="s">
        <v>335</v>
      </c>
      <c r="E364" s="60">
        <v>112</v>
      </c>
      <c r="F364" s="51"/>
      <c r="H364" s="52" t="s">
        <v>250</v>
      </c>
      <c r="Z364" s="46"/>
      <c r="AA364" s="46"/>
    </row>
    <row r="365" spans="1:27" s="3" customFormat="1" ht="15" x14ac:dyDescent="0.25">
      <c r="A365" s="47">
        <f>IF(H365&lt;&gt;"",COUNTA(H$1:H365),"")</f>
        <v>98</v>
      </c>
      <c r="B365" s="48" t="s">
        <v>1088</v>
      </c>
      <c r="C365" s="49" t="s">
        <v>1089</v>
      </c>
      <c r="D365" s="47" t="s">
        <v>73</v>
      </c>
      <c r="E365" s="50">
        <v>6.04</v>
      </c>
      <c r="F365" s="51"/>
      <c r="H365" s="52" t="s">
        <v>250</v>
      </c>
      <c r="Z365" s="46"/>
      <c r="AA365" s="46"/>
    </row>
    <row r="366" spans="1:27" s="3" customFormat="1" ht="22.5" x14ac:dyDescent="0.25">
      <c r="A366" s="47">
        <f>IF(H366&lt;&gt;"",COUNTA(H$1:H366),"")</f>
        <v>99</v>
      </c>
      <c r="B366" s="48" t="s">
        <v>2137</v>
      </c>
      <c r="C366" s="49" t="s">
        <v>2138</v>
      </c>
      <c r="D366" s="47" t="s">
        <v>73</v>
      </c>
      <c r="E366" s="50">
        <v>168.96</v>
      </c>
      <c r="F366" s="51"/>
      <c r="H366" s="52" t="s">
        <v>250</v>
      </c>
      <c r="Z366" s="46"/>
      <c r="AA366" s="46"/>
    </row>
    <row r="367" spans="1:27" s="3" customFormat="1" ht="33.75" x14ac:dyDescent="0.25">
      <c r="A367" s="47">
        <f>IF(H367&lt;&gt;"",COUNTA(H$1:H367),"")</f>
        <v>100</v>
      </c>
      <c r="B367" s="48" t="s">
        <v>2170</v>
      </c>
      <c r="C367" s="49" t="s">
        <v>2166</v>
      </c>
      <c r="D367" s="47" t="s">
        <v>73</v>
      </c>
      <c r="E367" s="50">
        <v>-313.92</v>
      </c>
      <c r="F367" s="51"/>
      <c r="H367" s="52" t="s">
        <v>250</v>
      </c>
      <c r="Z367" s="46"/>
      <c r="AA367" s="46"/>
    </row>
    <row r="368" spans="1:27" s="3" customFormat="1" ht="22.5" x14ac:dyDescent="0.25">
      <c r="A368" s="47">
        <f>IF(H368&lt;&gt;"",COUNTA(H$1:H368),"")</f>
        <v>101</v>
      </c>
      <c r="B368" s="48" t="s">
        <v>2134</v>
      </c>
      <c r="C368" s="49" t="s">
        <v>2130</v>
      </c>
      <c r="D368" s="47" t="s">
        <v>44</v>
      </c>
      <c r="E368" s="56">
        <v>-7.9200000000000007E-2</v>
      </c>
      <c r="F368" s="51"/>
      <c r="H368" s="52" t="s">
        <v>250</v>
      </c>
      <c r="Z368" s="46"/>
      <c r="AA368" s="46"/>
    </row>
    <row r="369" spans="1:27" s="3" customFormat="1" ht="15" x14ac:dyDescent="0.25">
      <c r="A369" s="47">
        <f>IF(H369&lt;&gt;"",COUNTA(H$1:H369),"")</f>
        <v>102</v>
      </c>
      <c r="B369" s="48" t="s">
        <v>2173</v>
      </c>
      <c r="C369" s="49" t="s">
        <v>2174</v>
      </c>
      <c r="D369" s="47" t="s">
        <v>73</v>
      </c>
      <c r="E369" s="60">
        <v>336</v>
      </c>
      <c r="F369" s="51"/>
      <c r="H369" s="52" t="s">
        <v>250</v>
      </c>
      <c r="Z369" s="46"/>
      <c r="AA369" s="46"/>
    </row>
    <row r="370" spans="1:27" s="3" customFormat="1" ht="15" x14ac:dyDescent="0.25">
      <c r="A370" s="47">
        <f>IF(H370&lt;&gt;"",COUNTA(H$1:H370),"")</f>
        <v>103</v>
      </c>
      <c r="B370" s="48" t="s">
        <v>1085</v>
      </c>
      <c r="C370" s="49" t="s">
        <v>1080</v>
      </c>
      <c r="D370" s="47" t="s">
        <v>44</v>
      </c>
      <c r="E370" s="55">
        <v>-1.9629999999999999E-3</v>
      </c>
      <c r="F370" s="51"/>
      <c r="H370" s="52" t="s">
        <v>250</v>
      </c>
      <c r="Z370" s="46"/>
      <c r="AA370" s="46"/>
    </row>
    <row r="371" spans="1:27" s="3" customFormat="1" ht="15" x14ac:dyDescent="0.25">
      <c r="A371" s="47">
        <f>IF(H371&lt;&gt;"",COUNTA(H$1:H371),"")</f>
        <v>104</v>
      </c>
      <c r="B371" s="48" t="s">
        <v>1106</v>
      </c>
      <c r="C371" s="49" t="s">
        <v>1107</v>
      </c>
      <c r="D371" s="47" t="s">
        <v>73</v>
      </c>
      <c r="E371" s="59">
        <v>9.9659999999999993</v>
      </c>
      <c r="F371" s="51"/>
      <c r="H371" s="52" t="s">
        <v>250</v>
      </c>
      <c r="Z371" s="46"/>
      <c r="AA371" s="46"/>
    </row>
    <row r="372" spans="1:27" s="3" customFormat="1" ht="15" x14ac:dyDescent="0.25">
      <c r="A372" s="47">
        <f>IF(H372&lt;&gt;"",COUNTA(H$1:H372),"")</f>
        <v>105</v>
      </c>
      <c r="B372" s="48" t="s">
        <v>1103</v>
      </c>
      <c r="C372" s="49" t="s">
        <v>1096</v>
      </c>
      <c r="D372" s="47" t="s">
        <v>44</v>
      </c>
      <c r="E372" s="57">
        <v>-1.208E-2</v>
      </c>
      <c r="F372" s="51"/>
      <c r="H372" s="52" t="s">
        <v>250</v>
      </c>
      <c r="Z372" s="46"/>
      <c r="AA372" s="46"/>
    </row>
    <row r="373" spans="1:27" s="3" customFormat="1" ht="15" x14ac:dyDescent="0.25">
      <c r="A373" s="79" t="s">
        <v>307</v>
      </c>
      <c r="B373" s="80"/>
      <c r="C373" s="80"/>
      <c r="D373" s="80"/>
      <c r="E373" s="81"/>
      <c r="F373" s="45"/>
      <c r="Z373" s="46"/>
      <c r="AA373" s="46" t="s">
        <v>307</v>
      </c>
    </row>
    <row r="374" spans="1:27" s="3" customFormat="1" ht="33.75" x14ac:dyDescent="0.25">
      <c r="A374" s="47">
        <f>IF(H374&lt;&gt;"",COUNTA(H$1:H374),"")</f>
        <v>106</v>
      </c>
      <c r="B374" s="48" t="s">
        <v>923</v>
      </c>
      <c r="C374" s="49" t="s">
        <v>924</v>
      </c>
      <c r="D374" s="47" t="s">
        <v>27</v>
      </c>
      <c r="E374" s="54">
        <v>263.2</v>
      </c>
      <c r="F374" s="51"/>
      <c r="H374" s="52" t="s">
        <v>250</v>
      </c>
      <c r="Z374" s="46"/>
      <c r="AA374" s="46"/>
    </row>
    <row r="375" spans="1:27" s="3" customFormat="1" ht="33.75" x14ac:dyDescent="0.25">
      <c r="A375" s="47">
        <f>IF(H375&lt;&gt;"",COUNTA(H$1:H375),"")</f>
        <v>107</v>
      </c>
      <c r="B375" s="48" t="s">
        <v>25</v>
      </c>
      <c r="C375" s="49" t="s">
        <v>26</v>
      </c>
      <c r="D375" s="47" t="s">
        <v>27</v>
      </c>
      <c r="E375" s="50">
        <v>43.48</v>
      </c>
      <c r="F375" s="51"/>
      <c r="H375" s="52" t="s">
        <v>250</v>
      </c>
      <c r="Z375" s="46"/>
      <c r="AA375" s="46"/>
    </row>
    <row r="376" spans="1:27" s="3" customFormat="1" ht="15" x14ac:dyDescent="0.25">
      <c r="A376" s="79" t="s">
        <v>308</v>
      </c>
      <c r="B376" s="80"/>
      <c r="C376" s="80"/>
      <c r="D376" s="80"/>
      <c r="E376" s="81"/>
      <c r="F376" s="45"/>
      <c r="Z376" s="46"/>
      <c r="AA376" s="46" t="s">
        <v>308</v>
      </c>
    </row>
    <row r="377" spans="1:27" s="3" customFormat="1" ht="22.5" x14ac:dyDescent="0.25">
      <c r="A377" s="47">
        <f>IF(H377&lt;&gt;"",COUNTA(H$1:H377),"")</f>
        <v>108</v>
      </c>
      <c r="B377" s="48" t="s">
        <v>36</v>
      </c>
      <c r="C377" s="49" t="s">
        <v>37</v>
      </c>
      <c r="D377" s="47" t="s">
        <v>27</v>
      </c>
      <c r="E377" s="50">
        <v>1.68</v>
      </c>
      <c r="F377" s="51"/>
      <c r="H377" s="52" t="s">
        <v>250</v>
      </c>
      <c r="Z377" s="46"/>
      <c r="AA377" s="46"/>
    </row>
    <row r="378" spans="1:27" s="3" customFormat="1" ht="15" x14ac:dyDescent="0.25">
      <c r="A378" s="79" t="s">
        <v>309</v>
      </c>
      <c r="B378" s="80"/>
      <c r="C378" s="80"/>
      <c r="D378" s="80"/>
      <c r="E378" s="81"/>
      <c r="F378" s="45"/>
      <c r="Z378" s="46" t="s">
        <v>309</v>
      </c>
      <c r="AA378" s="46"/>
    </row>
    <row r="379" spans="1:27" s="3" customFormat="1" ht="15" x14ac:dyDescent="0.25">
      <c r="A379" s="79" t="s">
        <v>306</v>
      </c>
      <c r="B379" s="80"/>
      <c r="C379" s="80"/>
      <c r="D379" s="80"/>
      <c r="E379" s="81"/>
      <c r="F379" s="45"/>
      <c r="Z379" s="46"/>
      <c r="AA379" s="46" t="s">
        <v>306</v>
      </c>
    </row>
    <row r="380" spans="1:27" s="3" customFormat="1" ht="15" x14ac:dyDescent="0.25">
      <c r="A380" s="47">
        <f>IF(H380&lt;&gt;"",COUNTA(H$1:H380),"")</f>
        <v>109</v>
      </c>
      <c r="B380" s="48" t="s">
        <v>310</v>
      </c>
      <c r="C380" s="49" t="s">
        <v>311</v>
      </c>
      <c r="D380" s="47" t="s">
        <v>44</v>
      </c>
      <c r="E380" s="55">
        <v>7.8239999999999994E-3</v>
      </c>
      <c r="F380" s="51"/>
      <c r="H380" s="52" t="s">
        <v>250</v>
      </c>
      <c r="Z380" s="46"/>
      <c r="AA380" s="46"/>
    </row>
    <row r="381" spans="1:27" s="3" customFormat="1" ht="15" x14ac:dyDescent="0.25">
      <c r="A381" s="47">
        <f>IF(H381&lt;&gt;"",COUNTA(H$1:H381),"")</f>
        <v>110</v>
      </c>
      <c r="B381" s="48" t="s">
        <v>312</v>
      </c>
      <c r="C381" s="49" t="s">
        <v>313</v>
      </c>
      <c r="D381" s="47" t="s">
        <v>44</v>
      </c>
      <c r="E381" s="57">
        <v>0.11736000000000001</v>
      </c>
      <c r="F381" s="51"/>
      <c r="H381" s="52" t="s">
        <v>250</v>
      </c>
      <c r="Z381" s="46"/>
      <c r="AA381" s="46"/>
    </row>
    <row r="382" spans="1:27" s="3" customFormat="1" ht="15" x14ac:dyDescent="0.25">
      <c r="A382" s="47">
        <f>IF(H382&lt;&gt;"",COUNTA(H$1:H382),"")</f>
        <v>111</v>
      </c>
      <c r="B382" s="48" t="s">
        <v>1147</v>
      </c>
      <c r="C382" s="49" t="s">
        <v>1148</v>
      </c>
      <c r="D382" s="47" t="s">
        <v>44</v>
      </c>
      <c r="E382" s="61"/>
      <c r="F382" s="51"/>
      <c r="H382" s="52" t="s">
        <v>250</v>
      </c>
      <c r="Z382" s="46"/>
      <c r="AA382" s="46"/>
    </row>
    <row r="383" spans="1:27" s="3" customFormat="1" ht="15" x14ac:dyDescent="0.25">
      <c r="A383" s="47">
        <f>IF(H383&lt;&gt;"",COUNTA(H$1:H383),"")</f>
        <v>112</v>
      </c>
      <c r="B383" s="48" t="s">
        <v>1149</v>
      </c>
      <c r="C383" s="49" t="s">
        <v>1150</v>
      </c>
      <c r="D383" s="47" t="s">
        <v>515</v>
      </c>
      <c r="E383" s="61"/>
      <c r="F383" s="51"/>
      <c r="H383" s="52" t="s">
        <v>250</v>
      </c>
      <c r="Z383" s="46"/>
      <c r="AA383" s="46"/>
    </row>
    <row r="384" spans="1:27" s="3" customFormat="1" ht="15" x14ac:dyDescent="0.25">
      <c r="A384" s="47">
        <f>IF(H384&lt;&gt;"",COUNTA(H$1:H384),"")</f>
        <v>113</v>
      </c>
      <c r="B384" s="48" t="s">
        <v>110</v>
      </c>
      <c r="C384" s="49" t="s">
        <v>111</v>
      </c>
      <c r="D384" s="47" t="s">
        <v>48</v>
      </c>
      <c r="E384" s="61"/>
      <c r="F384" s="51"/>
      <c r="H384" s="52" t="s">
        <v>250</v>
      </c>
      <c r="Z384" s="46"/>
      <c r="AA384" s="46"/>
    </row>
    <row r="385" spans="1:27" s="3" customFormat="1" ht="15" x14ac:dyDescent="0.25">
      <c r="A385" s="47">
        <f>IF(H385&lt;&gt;"",COUNTA(H$1:H385),"")</f>
        <v>114</v>
      </c>
      <c r="B385" s="48" t="s">
        <v>2249</v>
      </c>
      <c r="C385" s="49" t="s">
        <v>2250</v>
      </c>
      <c r="D385" s="47" t="s">
        <v>335</v>
      </c>
      <c r="E385" s="60">
        <v>112</v>
      </c>
      <c r="F385" s="51"/>
      <c r="H385" s="52" t="s">
        <v>250</v>
      </c>
      <c r="Z385" s="46"/>
      <c r="AA385" s="46"/>
    </row>
    <row r="386" spans="1:27" s="3" customFormat="1" ht="15" x14ac:dyDescent="0.25">
      <c r="A386" s="47">
        <f>IF(H386&lt;&gt;"",COUNTA(H$1:H386),"")</f>
        <v>115</v>
      </c>
      <c r="B386" s="48" t="s">
        <v>385</v>
      </c>
      <c r="C386" s="49" t="s">
        <v>386</v>
      </c>
      <c r="D386" s="47" t="s">
        <v>73</v>
      </c>
      <c r="E386" s="61"/>
      <c r="F386" s="51"/>
      <c r="H386" s="52" t="s">
        <v>250</v>
      </c>
      <c r="Z386" s="46"/>
      <c r="AA386" s="46"/>
    </row>
    <row r="387" spans="1:27" s="3" customFormat="1" ht="15" x14ac:dyDescent="0.25">
      <c r="A387" s="47">
        <f>IF(H387&lt;&gt;"",COUNTA(H$1:H387),"")</f>
        <v>116</v>
      </c>
      <c r="B387" s="48" t="s">
        <v>1151</v>
      </c>
      <c r="C387" s="49" t="s">
        <v>1152</v>
      </c>
      <c r="D387" s="47" t="s">
        <v>48</v>
      </c>
      <c r="E387" s="61"/>
      <c r="F387" s="51"/>
      <c r="H387" s="52" t="s">
        <v>250</v>
      </c>
      <c r="Z387" s="46"/>
      <c r="AA387" s="46"/>
    </row>
    <row r="388" spans="1:27" s="3" customFormat="1" ht="15" x14ac:dyDescent="0.25">
      <c r="A388" s="47">
        <f>IF(H388&lt;&gt;"",COUNTA(H$1:H388),"")</f>
        <v>117</v>
      </c>
      <c r="B388" s="48" t="s">
        <v>1153</v>
      </c>
      <c r="C388" s="49" t="s">
        <v>1154</v>
      </c>
      <c r="D388" s="47" t="s">
        <v>48</v>
      </c>
      <c r="E388" s="50">
        <v>6.21</v>
      </c>
      <c r="F388" s="51"/>
      <c r="H388" s="52" t="s">
        <v>250</v>
      </c>
      <c r="Z388" s="46"/>
      <c r="AA388" s="46"/>
    </row>
    <row r="389" spans="1:27" s="3" customFormat="1" ht="15" x14ac:dyDescent="0.25">
      <c r="A389" s="47">
        <f>IF(H389&lt;&gt;"",COUNTA(H$1:H389),"")</f>
        <v>118</v>
      </c>
      <c r="B389" s="48" t="s">
        <v>2251</v>
      </c>
      <c r="C389" s="49" t="s">
        <v>2145</v>
      </c>
      <c r="D389" s="47" t="s">
        <v>73</v>
      </c>
      <c r="E389" s="60">
        <v>1824</v>
      </c>
      <c r="F389" s="51"/>
      <c r="H389" s="52" t="s">
        <v>250</v>
      </c>
      <c r="Z389" s="46"/>
      <c r="AA389" s="46"/>
    </row>
    <row r="390" spans="1:27" s="3" customFormat="1" ht="15" x14ac:dyDescent="0.25">
      <c r="A390" s="47">
        <f>IF(H390&lt;&gt;"",COUNTA(H$1:H390),"")</f>
        <v>119</v>
      </c>
      <c r="B390" s="48" t="s">
        <v>316</v>
      </c>
      <c r="C390" s="49" t="s">
        <v>317</v>
      </c>
      <c r="D390" s="47" t="s">
        <v>48</v>
      </c>
      <c r="E390" s="59">
        <v>13.205</v>
      </c>
      <c r="F390" s="51"/>
      <c r="H390" s="52" t="s">
        <v>250</v>
      </c>
      <c r="Z390" s="46"/>
      <c r="AA390" s="46"/>
    </row>
    <row r="391" spans="1:27" s="3" customFormat="1" ht="15" x14ac:dyDescent="0.25">
      <c r="A391" s="47">
        <f>IF(H391&lt;&gt;"",COUNTA(H$1:H391),"")</f>
        <v>120</v>
      </c>
      <c r="B391" s="48" t="s">
        <v>318</v>
      </c>
      <c r="C391" s="49" t="s">
        <v>319</v>
      </c>
      <c r="D391" s="47" t="s">
        <v>73</v>
      </c>
      <c r="E391" s="61"/>
      <c r="F391" s="51"/>
      <c r="H391" s="52" t="s">
        <v>250</v>
      </c>
      <c r="Z391" s="46"/>
      <c r="AA391" s="46"/>
    </row>
    <row r="392" spans="1:27" s="3" customFormat="1" ht="15" x14ac:dyDescent="0.25">
      <c r="A392" s="47">
        <f>IF(H392&lt;&gt;"",COUNTA(H$1:H392),"")</f>
        <v>121</v>
      </c>
      <c r="B392" s="48" t="s">
        <v>1155</v>
      </c>
      <c r="C392" s="49" t="s">
        <v>1156</v>
      </c>
      <c r="D392" s="47" t="s">
        <v>48</v>
      </c>
      <c r="E392" s="59">
        <v>6.1619999999999999</v>
      </c>
      <c r="F392" s="51"/>
      <c r="H392" s="52" t="s">
        <v>250</v>
      </c>
      <c r="Z392" s="46"/>
      <c r="AA392" s="46"/>
    </row>
    <row r="393" spans="1:27" s="3" customFormat="1" ht="15" x14ac:dyDescent="0.25">
      <c r="A393" s="47">
        <f>IF(H393&lt;&gt;"",COUNTA(H$1:H393),"")</f>
        <v>122</v>
      </c>
      <c r="B393" s="48" t="s">
        <v>2252</v>
      </c>
      <c r="C393" s="49" t="s">
        <v>2253</v>
      </c>
      <c r="D393" s="47" t="s">
        <v>44</v>
      </c>
      <c r="E393" s="59">
        <v>36.255000000000003</v>
      </c>
      <c r="F393" s="51"/>
      <c r="H393" s="52" t="s">
        <v>250</v>
      </c>
      <c r="Z393" s="46"/>
      <c r="AA393" s="46"/>
    </row>
    <row r="394" spans="1:27" s="3" customFormat="1" ht="15" x14ac:dyDescent="0.25">
      <c r="A394" s="47">
        <f>IF(H394&lt;&gt;"",COUNTA(H$1:H394),"")</f>
        <v>123</v>
      </c>
      <c r="B394" s="48" t="s">
        <v>2252</v>
      </c>
      <c r="C394" s="49" t="s">
        <v>2254</v>
      </c>
      <c r="D394" s="47" t="s">
        <v>44</v>
      </c>
      <c r="E394" s="59">
        <v>0.65600000000000003</v>
      </c>
      <c r="F394" s="51"/>
      <c r="H394" s="52" t="s">
        <v>250</v>
      </c>
      <c r="Z394" s="46"/>
      <c r="AA394" s="46"/>
    </row>
    <row r="395" spans="1:27" s="3" customFormat="1" ht="15" x14ac:dyDescent="0.25">
      <c r="A395" s="47">
        <f>IF(H395&lt;&gt;"",COUNTA(H$1:H395),"")</f>
        <v>124</v>
      </c>
      <c r="B395" s="48" t="s">
        <v>322</v>
      </c>
      <c r="C395" s="49" t="s">
        <v>323</v>
      </c>
      <c r="D395" s="47" t="s">
        <v>44</v>
      </c>
      <c r="E395" s="59">
        <v>0.89100000000000001</v>
      </c>
      <c r="F395" s="51"/>
      <c r="H395" s="52" t="s">
        <v>250</v>
      </c>
      <c r="Z395" s="46"/>
      <c r="AA395" s="46"/>
    </row>
    <row r="396" spans="1:27" s="3" customFormat="1" ht="15" x14ac:dyDescent="0.25">
      <c r="A396" s="47">
        <f>IF(H396&lt;&gt;"",COUNTA(H$1:H396),"")</f>
        <v>125</v>
      </c>
      <c r="B396" s="48" t="s">
        <v>2255</v>
      </c>
      <c r="C396" s="49" t="s">
        <v>2256</v>
      </c>
      <c r="D396" s="47" t="s">
        <v>335</v>
      </c>
      <c r="E396" s="61"/>
      <c r="F396" s="51"/>
      <c r="H396" s="52" t="s">
        <v>250</v>
      </c>
      <c r="Z396" s="46"/>
      <c r="AA396" s="46"/>
    </row>
    <row r="397" spans="1:27" s="3" customFormat="1" ht="22.5" x14ac:dyDescent="0.25">
      <c r="A397" s="47">
        <f>IF(H397&lt;&gt;"",COUNTA(H$1:H397),"")</f>
        <v>126</v>
      </c>
      <c r="B397" s="48" t="s">
        <v>324</v>
      </c>
      <c r="C397" s="49" t="s">
        <v>325</v>
      </c>
      <c r="D397" s="47" t="s">
        <v>326</v>
      </c>
      <c r="E397" s="61"/>
      <c r="F397" s="51"/>
      <c r="H397" s="52" t="s">
        <v>250</v>
      </c>
      <c r="Z397" s="46"/>
      <c r="AA397" s="46"/>
    </row>
    <row r="398" spans="1:27" s="3" customFormat="1" ht="19.5" customHeight="1" x14ac:dyDescent="0.25">
      <c r="A398" s="62"/>
      <c r="B398" s="63"/>
      <c r="C398" s="64"/>
      <c r="D398" s="65"/>
      <c r="E398" s="65"/>
      <c r="F398" s="66"/>
      <c r="Z398" s="46"/>
      <c r="AA398" s="46"/>
    </row>
    <row r="399" spans="1:27" s="3" customFormat="1" ht="15" x14ac:dyDescent="0.25">
      <c r="A399" s="11"/>
      <c r="B399" s="11"/>
      <c r="D399" s="11"/>
      <c r="E399" s="11"/>
      <c r="F399" s="11"/>
    </row>
  </sheetData>
  <mergeCells count="66">
    <mergeCell ref="A313:E313"/>
    <mergeCell ref="A373:E373"/>
    <mergeCell ref="A376:E376"/>
    <mergeCell ref="A378:E378"/>
    <mergeCell ref="A379:E379"/>
    <mergeCell ref="A244:F244"/>
    <mergeCell ref="A261:E261"/>
    <mergeCell ref="A264:E264"/>
    <mergeCell ref="A265:E265"/>
    <mergeCell ref="A280:E280"/>
    <mergeCell ref="A215:F215"/>
    <mergeCell ref="A216:F216"/>
    <mergeCell ref="A222:F222"/>
    <mergeCell ref="A228:F228"/>
    <mergeCell ref="A229:F229"/>
    <mergeCell ref="A191:F191"/>
    <mergeCell ref="A197:F197"/>
    <mergeCell ref="A203:F203"/>
    <mergeCell ref="A205:F205"/>
    <mergeCell ref="A211:F211"/>
    <mergeCell ref="A158:F158"/>
    <mergeCell ref="A164:F164"/>
    <mergeCell ref="A170:F170"/>
    <mergeCell ref="A171:F171"/>
    <mergeCell ref="A186:F186"/>
    <mergeCell ref="A139:F139"/>
    <mergeCell ref="A145:F145"/>
    <mergeCell ref="A147:F147"/>
    <mergeCell ref="A153:F153"/>
    <mergeCell ref="A157:F157"/>
    <mergeCell ref="A106:F106"/>
    <mergeCell ref="A107:F107"/>
    <mergeCell ref="A123:F123"/>
    <mergeCell ref="A128:F128"/>
    <mergeCell ref="A133:F133"/>
    <mergeCell ref="A84:F84"/>
    <mergeCell ref="A85:F85"/>
    <mergeCell ref="A91:F91"/>
    <mergeCell ref="A98:F98"/>
    <mergeCell ref="A105:F105"/>
    <mergeCell ref="A48:F48"/>
    <mergeCell ref="A54:F54"/>
    <mergeCell ref="A58:F58"/>
    <mergeCell ref="A63:F63"/>
    <mergeCell ref="A78:F78"/>
    <mergeCell ref="A28:F28"/>
    <mergeCell ref="A32:F32"/>
    <mergeCell ref="A33:F33"/>
    <mergeCell ref="A34:F34"/>
    <mergeCell ref="A41:F41"/>
    <mergeCell ref="A17:F17"/>
    <mergeCell ref="A18:F18"/>
    <mergeCell ref="A20:F20"/>
    <mergeCell ref="A22:F22"/>
    <mergeCell ref="A24:F24"/>
    <mergeCell ref="B10:F10"/>
    <mergeCell ref="A14:A15"/>
    <mergeCell ref="B14:B15"/>
    <mergeCell ref="C14:C15"/>
    <mergeCell ref="D14:D15"/>
    <mergeCell ref="E14:F14"/>
    <mergeCell ref="C1:D1"/>
    <mergeCell ref="C2:D2"/>
    <mergeCell ref="C5:D5"/>
    <mergeCell ref="C7:D7"/>
    <mergeCell ref="C8:D8"/>
  </mergeCells>
  <printOptions horizontalCentered="1"/>
  <pageMargins left="0.39370077848434498" right="0.39370077848434498" top="0.78740155696868896" bottom="0.74803149700164795" header="0.118110239505768" footer="0.118110239505768"/>
  <pageSetup paperSize="9" scale="74" fitToHeight="0" orientation="portrait" r:id="rId1"/>
  <headerFooter>
    <oddFooter>&amp;RСтраница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134"/>
  <sheetViews>
    <sheetView showGridLines="0" workbookViewId="0">
      <selection activeCell="F15" sqref="F15:F16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3" width="52.42578125" style="1" customWidth="1"/>
    <col min="4" max="4" width="16.28515625" style="1" customWidth="1"/>
    <col min="5" max="6" width="15.42578125" style="1" customWidth="1"/>
    <col min="7" max="7" width="8" style="1" customWidth="1"/>
    <col min="8" max="8" width="8" style="1" hidden="1" customWidth="1"/>
    <col min="9" max="9" width="8" style="1" customWidth="1"/>
    <col min="10" max="14" width="9.140625" style="1"/>
    <col min="15" max="18" width="68.7109375" style="2" hidden="1" customWidth="1"/>
    <col min="19" max="23" width="119.7109375" style="2" hidden="1" customWidth="1"/>
    <col min="24" max="25" width="128.7109375" style="2" hidden="1" customWidth="1"/>
    <col min="26" max="27" width="113.28515625" style="2" hidden="1" customWidth="1"/>
    <col min="28" max="16384" width="9.140625" style="1"/>
  </cols>
  <sheetData>
    <row r="1" spans="1:23" s="3" customFormat="1" ht="39" x14ac:dyDescent="0.25">
      <c r="C1" s="67" t="s">
        <v>0</v>
      </c>
      <c r="D1" s="67"/>
      <c r="O1" s="4" t="s">
        <v>0</v>
      </c>
      <c r="P1" s="4" t="s">
        <v>1</v>
      </c>
    </row>
    <row r="2" spans="1:23" s="3" customFormat="1" ht="15" x14ac:dyDescent="0.25">
      <c r="B2" s="5"/>
      <c r="C2" s="68" t="s">
        <v>2</v>
      </c>
      <c r="D2" s="68"/>
      <c r="E2" s="5"/>
      <c r="F2" s="5"/>
    </row>
    <row r="3" spans="1:23" s="3" customFormat="1" ht="8.25" customHeight="1" x14ac:dyDescent="0.25">
      <c r="A3" s="6"/>
      <c r="B3" s="6"/>
      <c r="C3" s="6"/>
      <c r="D3" s="6"/>
      <c r="E3" s="6"/>
      <c r="F3" s="6"/>
    </row>
    <row r="4" spans="1:23" s="3" customFormat="1" ht="28.5" customHeight="1" x14ac:dyDescent="0.25">
      <c r="B4" s="7"/>
      <c r="C4" s="7" t="s">
        <v>2257</v>
      </c>
      <c r="D4" s="8"/>
      <c r="E4" s="7"/>
      <c r="F4" s="7"/>
    </row>
    <row r="5" spans="1:23" s="3" customFormat="1" ht="21" customHeight="1" x14ac:dyDescent="0.25">
      <c r="A5" s="5"/>
      <c r="B5" s="5"/>
      <c r="C5" s="69" t="s">
        <v>4</v>
      </c>
      <c r="D5" s="69"/>
      <c r="E5" s="5"/>
      <c r="F5" s="5"/>
    </row>
    <row r="6" spans="1:23" s="3" customFormat="1" ht="8.25" customHeight="1" x14ac:dyDescent="0.25">
      <c r="A6" s="6"/>
      <c r="B6" s="6"/>
      <c r="C6" s="6"/>
      <c r="D6" s="6"/>
      <c r="E6" s="6"/>
      <c r="F6" s="6"/>
    </row>
    <row r="7" spans="1:23" s="3" customFormat="1" ht="15" x14ac:dyDescent="0.25">
      <c r="B7" s="9" t="s">
        <v>5</v>
      </c>
      <c r="C7" s="70" t="s">
        <v>2258</v>
      </c>
      <c r="D7" s="70"/>
      <c r="E7" s="10"/>
      <c r="F7" s="10"/>
      <c r="Q7" s="4" t="s">
        <v>2258</v>
      </c>
      <c r="R7" s="4" t="s">
        <v>1</v>
      </c>
    </row>
    <row r="8" spans="1:23" s="3" customFormat="1" ht="15.75" customHeight="1" x14ac:dyDescent="0.25">
      <c r="B8" s="5"/>
      <c r="C8" s="71" t="s">
        <v>7</v>
      </c>
      <c r="D8" s="71"/>
      <c r="E8" s="5"/>
      <c r="F8" s="5"/>
    </row>
    <row r="9" spans="1:23" s="3" customFormat="1" ht="15.75" customHeight="1" x14ac:dyDescent="0.25">
      <c r="A9" s="6"/>
      <c r="B9" s="6"/>
      <c r="C9" s="6"/>
      <c r="D9" s="6"/>
      <c r="E9" s="6"/>
      <c r="F9" s="6"/>
    </row>
    <row r="10" spans="1:23" s="3" customFormat="1" ht="15" x14ac:dyDescent="0.25">
      <c r="A10" s="11"/>
      <c r="B10" s="72" t="s">
        <v>2259</v>
      </c>
      <c r="C10" s="72"/>
      <c r="D10" s="72"/>
      <c r="E10" s="72"/>
      <c r="F10" s="72"/>
      <c r="S10" s="12" t="s">
        <v>2259</v>
      </c>
      <c r="T10" s="12" t="s">
        <v>1</v>
      </c>
      <c r="U10" s="12" t="s">
        <v>1</v>
      </c>
      <c r="V10" s="12" t="s">
        <v>1</v>
      </c>
      <c r="W10" s="12" t="s">
        <v>1</v>
      </c>
    </row>
    <row r="11" spans="1:23" s="3" customFormat="1" ht="6" customHeight="1" x14ac:dyDescent="0.25">
      <c r="A11" s="11"/>
      <c r="B11" s="13"/>
      <c r="C11" s="14"/>
      <c r="D11" s="14"/>
      <c r="E11" s="14"/>
      <c r="F11" s="14"/>
    </row>
    <row r="12" spans="1:23" s="3" customFormat="1" ht="6" customHeight="1" x14ac:dyDescent="0.25">
      <c r="A12" s="15"/>
      <c r="B12" s="15"/>
      <c r="F12" s="15"/>
    </row>
    <row r="13" spans="1:23" s="3" customFormat="1" ht="6" customHeight="1" x14ac:dyDescent="0.25">
      <c r="A13" s="16"/>
    </row>
    <row r="14" spans="1:23" s="3" customFormat="1" ht="25.5" customHeight="1" x14ac:dyDescent="0.25">
      <c r="A14" s="73" t="s">
        <v>9</v>
      </c>
      <c r="B14" s="73" t="s">
        <v>10</v>
      </c>
      <c r="C14" s="73" t="s">
        <v>11</v>
      </c>
      <c r="D14" s="73" t="s">
        <v>12</v>
      </c>
      <c r="E14" s="74" t="s">
        <v>13</v>
      </c>
      <c r="F14" s="75"/>
    </row>
    <row r="15" spans="1:23" s="3" customFormat="1" ht="25.5" customHeight="1" x14ac:dyDescent="0.25">
      <c r="A15" s="73"/>
      <c r="B15" s="73"/>
      <c r="C15" s="73"/>
      <c r="D15" s="73"/>
      <c r="E15" s="17" t="s">
        <v>14</v>
      </c>
      <c r="F15" s="17" t="s">
        <v>15</v>
      </c>
    </row>
    <row r="16" spans="1:23" s="3" customFormat="1" ht="14.25" customHeight="1" x14ac:dyDescent="0.25">
      <c r="A16" s="18">
        <v>1</v>
      </c>
      <c r="B16" s="18">
        <v>2</v>
      </c>
      <c r="C16" s="19">
        <v>3</v>
      </c>
      <c r="D16" s="18">
        <v>4</v>
      </c>
      <c r="E16" s="18">
        <v>5</v>
      </c>
      <c r="F16" s="18" t="s">
        <v>16</v>
      </c>
    </row>
    <row r="17" spans="1:25" s="3" customFormat="1" ht="15" x14ac:dyDescent="0.25">
      <c r="A17" s="76" t="s">
        <v>17</v>
      </c>
      <c r="B17" s="76"/>
      <c r="C17" s="76"/>
      <c r="D17" s="76"/>
      <c r="E17" s="76"/>
      <c r="F17" s="76"/>
      <c r="X17" s="20" t="s">
        <v>17</v>
      </c>
    </row>
    <row r="18" spans="1:25" s="3" customFormat="1" ht="15" x14ac:dyDescent="0.25">
      <c r="A18" s="77" t="s">
        <v>2260</v>
      </c>
      <c r="B18" s="77"/>
      <c r="C18" s="77"/>
      <c r="D18" s="77"/>
      <c r="E18" s="77"/>
      <c r="F18" s="77"/>
      <c r="X18" s="20"/>
      <c r="Y18" s="21" t="s">
        <v>2260</v>
      </c>
    </row>
    <row r="19" spans="1:25" s="3" customFormat="1" ht="33.75" x14ac:dyDescent="0.25">
      <c r="A19" s="22" t="s">
        <v>19</v>
      </c>
      <c r="B19" s="23" t="s">
        <v>20</v>
      </c>
      <c r="C19" s="24" t="s">
        <v>21</v>
      </c>
      <c r="D19" s="22" t="s">
        <v>22</v>
      </c>
      <c r="E19" s="25"/>
      <c r="F19" s="26" t="s">
        <v>2261</v>
      </c>
      <c r="X19" s="20"/>
      <c r="Y19" s="21"/>
    </row>
    <row r="20" spans="1:25" s="3" customFormat="1" ht="33.75" x14ac:dyDescent="0.25">
      <c r="A20" s="22" t="s">
        <v>24</v>
      </c>
      <c r="B20" s="23" t="s">
        <v>25</v>
      </c>
      <c r="C20" s="24" t="s">
        <v>26</v>
      </c>
      <c r="D20" s="22" t="s">
        <v>27</v>
      </c>
      <c r="E20" s="25"/>
      <c r="F20" s="26" t="s">
        <v>2262</v>
      </c>
      <c r="X20" s="20"/>
      <c r="Y20" s="21"/>
    </row>
    <row r="21" spans="1:25" s="3" customFormat="1" ht="15" x14ac:dyDescent="0.25">
      <c r="A21" s="77" t="s">
        <v>81</v>
      </c>
      <c r="B21" s="77"/>
      <c r="C21" s="77"/>
      <c r="D21" s="77"/>
      <c r="E21" s="77"/>
      <c r="F21" s="77"/>
      <c r="X21" s="20"/>
      <c r="Y21" s="21" t="s">
        <v>81</v>
      </c>
    </row>
    <row r="22" spans="1:25" s="3" customFormat="1" ht="22.5" x14ac:dyDescent="0.25">
      <c r="A22" s="22" t="s">
        <v>30</v>
      </c>
      <c r="B22" s="23" t="s">
        <v>83</v>
      </c>
      <c r="C22" s="24" t="s">
        <v>84</v>
      </c>
      <c r="D22" s="22" t="s">
        <v>22</v>
      </c>
      <c r="E22" s="25"/>
      <c r="F22" s="26" t="s">
        <v>2263</v>
      </c>
      <c r="X22" s="20"/>
      <c r="Y22" s="21"/>
    </row>
    <row r="23" spans="1:25" s="3" customFormat="1" ht="22.5" x14ac:dyDescent="0.25">
      <c r="A23" s="22" t="s">
        <v>35</v>
      </c>
      <c r="B23" s="23" t="s">
        <v>87</v>
      </c>
      <c r="C23" s="24" t="s">
        <v>88</v>
      </c>
      <c r="D23" s="22" t="s">
        <v>48</v>
      </c>
      <c r="E23" s="25"/>
      <c r="F23" s="26" t="s">
        <v>2264</v>
      </c>
      <c r="X23" s="20"/>
      <c r="Y23" s="21"/>
    </row>
    <row r="24" spans="1:25" s="3" customFormat="1" ht="15" x14ac:dyDescent="0.25">
      <c r="A24" s="76" t="s">
        <v>2265</v>
      </c>
      <c r="B24" s="76"/>
      <c r="C24" s="76"/>
      <c r="D24" s="76"/>
      <c r="E24" s="76"/>
      <c r="F24" s="76"/>
      <c r="X24" s="20" t="s">
        <v>2265</v>
      </c>
      <c r="Y24" s="21"/>
    </row>
    <row r="25" spans="1:25" s="3" customFormat="1" ht="15" x14ac:dyDescent="0.25">
      <c r="A25" s="77" t="s">
        <v>91</v>
      </c>
      <c r="B25" s="77"/>
      <c r="C25" s="77"/>
      <c r="D25" s="77"/>
      <c r="E25" s="77"/>
      <c r="F25" s="77"/>
      <c r="X25" s="20"/>
      <c r="Y25" s="21" t="s">
        <v>91</v>
      </c>
    </row>
    <row r="26" spans="1:25" s="3" customFormat="1" ht="22.5" x14ac:dyDescent="0.25">
      <c r="A26" s="22" t="s">
        <v>39</v>
      </c>
      <c r="B26" s="23" t="s">
        <v>93</v>
      </c>
      <c r="C26" s="24" t="s">
        <v>94</v>
      </c>
      <c r="D26" s="22" t="s">
        <v>95</v>
      </c>
      <c r="E26" s="25"/>
      <c r="F26" s="26" t="s">
        <v>2266</v>
      </c>
      <c r="X26" s="20"/>
      <c r="Y26" s="21"/>
    </row>
    <row r="27" spans="1:25" s="3" customFormat="1" ht="15" x14ac:dyDescent="0.25">
      <c r="A27" s="27"/>
      <c r="B27" s="28" t="s">
        <v>59</v>
      </c>
      <c r="C27" s="29" t="s">
        <v>60</v>
      </c>
      <c r="D27" s="30" t="s">
        <v>44</v>
      </c>
      <c r="E27" s="31" t="s">
        <v>97</v>
      </c>
      <c r="F27" s="31" t="s">
        <v>2267</v>
      </c>
      <c r="X27" s="20"/>
      <c r="Y27" s="21"/>
    </row>
    <row r="28" spans="1:25" s="3" customFormat="1" ht="15" x14ac:dyDescent="0.25">
      <c r="A28" s="27" t="s">
        <v>99</v>
      </c>
      <c r="B28" s="28" t="s">
        <v>100</v>
      </c>
      <c r="C28" s="29" t="s">
        <v>101</v>
      </c>
      <c r="D28" s="30" t="s">
        <v>102</v>
      </c>
      <c r="E28" s="31" t="s">
        <v>1297</v>
      </c>
      <c r="F28" s="31" t="s">
        <v>2268</v>
      </c>
      <c r="X28" s="20"/>
      <c r="Y28" s="21"/>
    </row>
    <row r="29" spans="1:25" s="3" customFormat="1" ht="15" x14ac:dyDescent="0.25">
      <c r="A29" s="77" t="s">
        <v>105</v>
      </c>
      <c r="B29" s="77"/>
      <c r="C29" s="77"/>
      <c r="D29" s="77"/>
      <c r="E29" s="77"/>
      <c r="F29" s="77"/>
      <c r="X29" s="20"/>
      <c r="Y29" s="21" t="s">
        <v>105</v>
      </c>
    </row>
    <row r="30" spans="1:25" s="3" customFormat="1" ht="22.5" x14ac:dyDescent="0.25">
      <c r="A30" s="22" t="s">
        <v>16</v>
      </c>
      <c r="B30" s="23" t="s">
        <v>107</v>
      </c>
      <c r="C30" s="24" t="s">
        <v>108</v>
      </c>
      <c r="D30" s="22" t="s">
        <v>33</v>
      </c>
      <c r="E30" s="25"/>
      <c r="F30" s="26" t="s">
        <v>2269</v>
      </c>
      <c r="X30" s="20"/>
      <c r="Y30" s="21"/>
    </row>
    <row r="31" spans="1:25" s="3" customFormat="1" ht="15" x14ac:dyDescent="0.25">
      <c r="A31" s="27"/>
      <c r="B31" s="28" t="s">
        <v>110</v>
      </c>
      <c r="C31" s="29" t="s">
        <v>111</v>
      </c>
      <c r="D31" s="30" t="s">
        <v>48</v>
      </c>
      <c r="E31" s="31" t="s">
        <v>112</v>
      </c>
      <c r="F31" s="31" t="s">
        <v>2270</v>
      </c>
      <c r="X31" s="20"/>
      <c r="Y31" s="21"/>
    </row>
    <row r="32" spans="1:25" s="3" customFormat="1" ht="15" x14ac:dyDescent="0.25">
      <c r="A32" s="27"/>
      <c r="B32" s="28" t="s">
        <v>114</v>
      </c>
      <c r="C32" s="29" t="s">
        <v>115</v>
      </c>
      <c r="D32" s="30" t="s">
        <v>102</v>
      </c>
      <c r="E32" s="31" t="s">
        <v>116</v>
      </c>
      <c r="F32" s="31" t="s">
        <v>2271</v>
      </c>
      <c r="X32" s="20"/>
      <c r="Y32" s="21"/>
    </row>
    <row r="33" spans="1:25" s="3" customFormat="1" ht="15" x14ac:dyDescent="0.25">
      <c r="A33" s="27" t="s">
        <v>99</v>
      </c>
      <c r="B33" s="28" t="s">
        <v>118</v>
      </c>
      <c r="C33" s="29" t="s">
        <v>119</v>
      </c>
      <c r="D33" s="30" t="s">
        <v>48</v>
      </c>
      <c r="E33" s="31" t="s">
        <v>120</v>
      </c>
      <c r="F33" s="31" t="s">
        <v>2272</v>
      </c>
      <c r="X33" s="20"/>
      <c r="Y33" s="21"/>
    </row>
    <row r="34" spans="1:25" s="3" customFormat="1" ht="15" x14ac:dyDescent="0.25">
      <c r="A34" s="77" t="s">
        <v>122</v>
      </c>
      <c r="B34" s="77"/>
      <c r="C34" s="77"/>
      <c r="D34" s="77"/>
      <c r="E34" s="77"/>
      <c r="F34" s="77"/>
      <c r="X34" s="20"/>
      <c r="Y34" s="21" t="s">
        <v>122</v>
      </c>
    </row>
    <row r="35" spans="1:25" s="3" customFormat="1" ht="22.5" x14ac:dyDescent="0.25">
      <c r="A35" s="22" t="s">
        <v>76</v>
      </c>
      <c r="B35" s="23" t="s">
        <v>124</v>
      </c>
      <c r="C35" s="24" t="s">
        <v>125</v>
      </c>
      <c r="D35" s="22" t="s">
        <v>33</v>
      </c>
      <c r="E35" s="25"/>
      <c r="F35" s="26" t="s">
        <v>2273</v>
      </c>
      <c r="X35" s="20"/>
      <c r="Y35" s="21"/>
    </row>
    <row r="36" spans="1:25" s="3" customFormat="1" ht="15" x14ac:dyDescent="0.25">
      <c r="A36" s="27"/>
      <c r="B36" s="28" t="s">
        <v>110</v>
      </c>
      <c r="C36" s="29" t="s">
        <v>111</v>
      </c>
      <c r="D36" s="30" t="s">
        <v>48</v>
      </c>
      <c r="E36" s="31" t="s">
        <v>127</v>
      </c>
      <c r="F36" s="31" t="s">
        <v>2274</v>
      </c>
      <c r="X36" s="20"/>
      <c r="Y36" s="21"/>
    </row>
    <row r="37" spans="1:25" s="3" customFormat="1" ht="15" x14ac:dyDescent="0.25">
      <c r="A37" s="27"/>
      <c r="B37" s="28" t="s">
        <v>114</v>
      </c>
      <c r="C37" s="29" t="s">
        <v>115</v>
      </c>
      <c r="D37" s="30" t="s">
        <v>102</v>
      </c>
      <c r="E37" s="31" t="s">
        <v>129</v>
      </c>
      <c r="F37" s="31" t="s">
        <v>2275</v>
      </c>
      <c r="X37" s="20"/>
      <c r="Y37" s="21"/>
    </row>
    <row r="38" spans="1:25" s="3" customFormat="1" ht="15" x14ac:dyDescent="0.25">
      <c r="A38" s="27"/>
      <c r="B38" s="28" t="s">
        <v>131</v>
      </c>
      <c r="C38" s="29" t="s">
        <v>132</v>
      </c>
      <c r="D38" s="30" t="s">
        <v>44</v>
      </c>
      <c r="E38" s="31" t="s">
        <v>133</v>
      </c>
      <c r="F38" s="31" t="s">
        <v>2276</v>
      </c>
      <c r="X38" s="20"/>
      <c r="Y38" s="21"/>
    </row>
    <row r="39" spans="1:25" s="3" customFormat="1" ht="15" x14ac:dyDescent="0.25">
      <c r="A39" s="27"/>
      <c r="B39" s="28" t="s">
        <v>135</v>
      </c>
      <c r="C39" s="29" t="s">
        <v>136</v>
      </c>
      <c r="D39" s="30" t="s">
        <v>44</v>
      </c>
      <c r="E39" s="31" t="s">
        <v>137</v>
      </c>
      <c r="F39" s="31" t="s">
        <v>2277</v>
      </c>
      <c r="X39" s="20"/>
      <c r="Y39" s="21"/>
    </row>
    <row r="40" spans="1:25" s="3" customFormat="1" ht="15" x14ac:dyDescent="0.25">
      <c r="A40" s="27"/>
      <c r="B40" s="28" t="s">
        <v>139</v>
      </c>
      <c r="C40" s="29" t="s">
        <v>140</v>
      </c>
      <c r="D40" s="30" t="s">
        <v>44</v>
      </c>
      <c r="E40" s="31" t="s">
        <v>141</v>
      </c>
      <c r="F40" s="31" t="s">
        <v>2278</v>
      </c>
      <c r="X40" s="20"/>
      <c r="Y40" s="21"/>
    </row>
    <row r="41" spans="1:25" s="3" customFormat="1" ht="15" x14ac:dyDescent="0.25">
      <c r="A41" s="27"/>
      <c r="B41" s="28" t="s">
        <v>143</v>
      </c>
      <c r="C41" s="29" t="s">
        <v>144</v>
      </c>
      <c r="D41" s="30" t="s">
        <v>44</v>
      </c>
      <c r="E41" s="31" t="s">
        <v>145</v>
      </c>
      <c r="F41" s="31" t="s">
        <v>2279</v>
      </c>
      <c r="X41" s="20"/>
      <c r="Y41" s="21"/>
    </row>
    <row r="42" spans="1:25" s="3" customFormat="1" ht="22.5" x14ac:dyDescent="0.25">
      <c r="A42" s="27"/>
      <c r="B42" s="28" t="s">
        <v>147</v>
      </c>
      <c r="C42" s="29" t="s">
        <v>148</v>
      </c>
      <c r="D42" s="30" t="s">
        <v>48</v>
      </c>
      <c r="E42" s="31" t="s">
        <v>149</v>
      </c>
      <c r="F42" s="31" t="s">
        <v>2280</v>
      </c>
      <c r="X42" s="20"/>
      <c r="Y42" s="21"/>
    </row>
    <row r="43" spans="1:25" s="3" customFormat="1" ht="15" x14ac:dyDescent="0.25">
      <c r="A43" s="27"/>
      <c r="B43" s="28" t="s">
        <v>151</v>
      </c>
      <c r="C43" s="29" t="s">
        <v>152</v>
      </c>
      <c r="D43" s="30" t="s">
        <v>102</v>
      </c>
      <c r="E43" s="31" t="s">
        <v>153</v>
      </c>
      <c r="F43" s="31" t="s">
        <v>2281</v>
      </c>
      <c r="X43" s="20"/>
      <c r="Y43" s="21"/>
    </row>
    <row r="44" spans="1:25" s="3" customFormat="1" ht="15" x14ac:dyDescent="0.25">
      <c r="A44" s="27" t="s">
        <v>99</v>
      </c>
      <c r="B44" s="28" t="s">
        <v>155</v>
      </c>
      <c r="C44" s="29" t="s">
        <v>156</v>
      </c>
      <c r="D44" s="30" t="s">
        <v>48</v>
      </c>
      <c r="E44" s="31" t="s">
        <v>157</v>
      </c>
      <c r="F44" s="31" t="s">
        <v>2282</v>
      </c>
      <c r="X44" s="20"/>
      <c r="Y44" s="21"/>
    </row>
    <row r="45" spans="1:25" s="3" customFormat="1" ht="22.5" x14ac:dyDescent="0.25">
      <c r="A45" s="27" t="s">
        <v>99</v>
      </c>
      <c r="B45" s="28" t="s">
        <v>162</v>
      </c>
      <c r="C45" s="29" t="s">
        <v>163</v>
      </c>
      <c r="D45" s="30" t="s">
        <v>44</v>
      </c>
      <c r="E45" s="31" t="s">
        <v>2283</v>
      </c>
      <c r="F45" s="31" t="s">
        <v>2284</v>
      </c>
      <c r="X45" s="20"/>
      <c r="Y45" s="21"/>
    </row>
    <row r="46" spans="1:25" s="3" customFormat="1" ht="22.5" x14ac:dyDescent="0.25">
      <c r="A46" s="27" t="s">
        <v>99</v>
      </c>
      <c r="B46" s="28" t="s">
        <v>168</v>
      </c>
      <c r="C46" s="29" t="s">
        <v>169</v>
      </c>
      <c r="D46" s="30" t="s">
        <v>44</v>
      </c>
      <c r="E46" s="31" t="s">
        <v>2285</v>
      </c>
      <c r="F46" s="31" t="s">
        <v>2286</v>
      </c>
      <c r="X46" s="20"/>
      <c r="Y46" s="21"/>
    </row>
    <row r="47" spans="1:25" s="3" customFormat="1" ht="22.5" x14ac:dyDescent="0.25">
      <c r="A47" s="27" t="s">
        <v>99</v>
      </c>
      <c r="B47" s="28" t="s">
        <v>171</v>
      </c>
      <c r="C47" s="29" t="s">
        <v>172</v>
      </c>
      <c r="D47" s="30" t="s">
        <v>44</v>
      </c>
      <c r="E47" s="31" t="s">
        <v>2287</v>
      </c>
      <c r="F47" s="31" t="s">
        <v>2288</v>
      </c>
      <c r="X47" s="20"/>
      <c r="Y47" s="21"/>
    </row>
    <row r="48" spans="1:25" s="3" customFormat="1" ht="33.75" x14ac:dyDescent="0.25">
      <c r="A48" s="22" t="s">
        <v>82</v>
      </c>
      <c r="B48" s="23" t="s">
        <v>175</v>
      </c>
      <c r="C48" s="24" t="s">
        <v>176</v>
      </c>
      <c r="D48" s="22" t="s">
        <v>177</v>
      </c>
      <c r="E48" s="25"/>
      <c r="F48" s="26" t="s">
        <v>2289</v>
      </c>
      <c r="X48" s="20"/>
      <c r="Y48" s="21"/>
    </row>
    <row r="49" spans="1:25" s="3" customFormat="1" ht="33.75" x14ac:dyDescent="0.25">
      <c r="A49" s="22" t="s">
        <v>86</v>
      </c>
      <c r="B49" s="23" t="s">
        <v>180</v>
      </c>
      <c r="C49" s="24" t="s">
        <v>181</v>
      </c>
      <c r="D49" s="22" t="s">
        <v>177</v>
      </c>
      <c r="E49" s="25"/>
      <c r="F49" s="26" t="s">
        <v>2289</v>
      </c>
      <c r="X49" s="20"/>
      <c r="Y49" s="21"/>
    </row>
    <row r="50" spans="1:25" s="3" customFormat="1" ht="15" x14ac:dyDescent="0.25">
      <c r="A50" s="77" t="s">
        <v>2290</v>
      </c>
      <c r="B50" s="77"/>
      <c r="C50" s="77"/>
      <c r="D50" s="77"/>
      <c r="E50" s="77"/>
      <c r="F50" s="77"/>
      <c r="X50" s="20"/>
      <c r="Y50" s="21" t="s">
        <v>2290</v>
      </c>
    </row>
    <row r="51" spans="1:25" s="3" customFormat="1" ht="22.5" x14ac:dyDescent="0.25">
      <c r="A51" s="22" t="s">
        <v>92</v>
      </c>
      <c r="B51" s="23" t="s">
        <v>2291</v>
      </c>
      <c r="C51" s="24" t="s">
        <v>2292</v>
      </c>
      <c r="D51" s="22" t="s">
        <v>44</v>
      </c>
      <c r="E51" s="25"/>
      <c r="F51" s="26" t="s">
        <v>2293</v>
      </c>
      <c r="X51" s="20"/>
      <c r="Y51" s="21"/>
    </row>
    <row r="52" spans="1:25" s="3" customFormat="1" ht="33.75" x14ac:dyDescent="0.25">
      <c r="A52" s="27" t="s">
        <v>99</v>
      </c>
      <c r="B52" s="28" t="s">
        <v>2294</v>
      </c>
      <c r="C52" s="29" t="s">
        <v>2295</v>
      </c>
      <c r="D52" s="30" t="s">
        <v>44</v>
      </c>
      <c r="E52" s="31" t="s">
        <v>19</v>
      </c>
      <c r="F52" s="31" t="s">
        <v>2296</v>
      </c>
      <c r="X52" s="20"/>
      <c r="Y52" s="21"/>
    </row>
    <row r="53" spans="1:25" s="3" customFormat="1" ht="15" x14ac:dyDescent="0.25">
      <c r="A53" s="77" t="s">
        <v>1274</v>
      </c>
      <c r="B53" s="77"/>
      <c r="C53" s="77"/>
      <c r="D53" s="77"/>
      <c r="E53" s="77"/>
      <c r="F53" s="77"/>
      <c r="X53" s="20"/>
      <c r="Y53" s="21" t="s">
        <v>1274</v>
      </c>
    </row>
    <row r="54" spans="1:25" s="3" customFormat="1" ht="22.5" x14ac:dyDescent="0.25">
      <c r="A54" s="22" t="s">
        <v>106</v>
      </c>
      <c r="B54" s="23" t="s">
        <v>1275</v>
      </c>
      <c r="C54" s="24" t="s">
        <v>1276</v>
      </c>
      <c r="D54" s="22" t="s">
        <v>209</v>
      </c>
      <c r="E54" s="25"/>
      <c r="F54" s="26" t="s">
        <v>2297</v>
      </c>
      <c r="X54" s="20"/>
      <c r="Y54" s="21"/>
    </row>
    <row r="55" spans="1:25" s="3" customFormat="1" ht="15" x14ac:dyDescent="0.25">
      <c r="A55" s="27"/>
      <c r="B55" s="28" t="s">
        <v>499</v>
      </c>
      <c r="C55" s="29" t="s">
        <v>500</v>
      </c>
      <c r="D55" s="30" t="s">
        <v>44</v>
      </c>
      <c r="E55" s="31" t="s">
        <v>1278</v>
      </c>
      <c r="F55" s="31" t="s">
        <v>2298</v>
      </c>
      <c r="X55" s="20"/>
      <c r="Y55" s="21"/>
    </row>
    <row r="56" spans="1:25" s="3" customFormat="1" ht="15" x14ac:dyDescent="0.25">
      <c r="A56" s="27"/>
      <c r="B56" s="28" t="s">
        <v>1280</v>
      </c>
      <c r="C56" s="29" t="s">
        <v>1281</v>
      </c>
      <c r="D56" s="30" t="s">
        <v>44</v>
      </c>
      <c r="E56" s="31" t="s">
        <v>69</v>
      </c>
      <c r="F56" s="31" t="s">
        <v>2299</v>
      </c>
      <c r="X56" s="20"/>
      <c r="Y56" s="21"/>
    </row>
    <row r="57" spans="1:25" s="3" customFormat="1" ht="15" x14ac:dyDescent="0.25">
      <c r="A57" s="77" t="s">
        <v>2300</v>
      </c>
      <c r="B57" s="77"/>
      <c r="C57" s="77"/>
      <c r="D57" s="77"/>
      <c r="E57" s="77"/>
      <c r="F57" s="77"/>
      <c r="X57" s="20"/>
      <c r="Y57" s="21" t="s">
        <v>2300</v>
      </c>
    </row>
    <row r="58" spans="1:25" s="3" customFormat="1" ht="22.5" x14ac:dyDescent="0.25">
      <c r="A58" s="22" t="s">
        <v>123</v>
      </c>
      <c r="B58" s="23" t="s">
        <v>1284</v>
      </c>
      <c r="C58" s="24" t="s">
        <v>1285</v>
      </c>
      <c r="D58" s="22" t="s">
        <v>209</v>
      </c>
      <c r="E58" s="25"/>
      <c r="F58" s="26" t="s">
        <v>2297</v>
      </c>
      <c r="X58" s="20"/>
      <c r="Y58" s="21"/>
    </row>
    <row r="59" spans="1:25" s="3" customFormat="1" ht="15" x14ac:dyDescent="0.25">
      <c r="A59" s="27"/>
      <c r="B59" s="28" t="s">
        <v>1286</v>
      </c>
      <c r="C59" s="29" t="s">
        <v>1287</v>
      </c>
      <c r="D59" s="30" t="s">
        <v>44</v>
      </c>
      <c r="E59" s="31" t="s">
        <v>2301</v>
      </c>
      <c r="F59" s="31" t="s">
        <v>2302</v>
      </c>
      <c r="X59" s="20"/>
      <c r="Y59" s="21"/>
    </row>
    <row r="60" spans="1:25" s="3" customFormat="1" ht="15" x14ac:dyDescent="0.25">
      <c r="A60" s="27"/>
      <c r="B60" s="28" t="s">
        <v>509</v>
      </c>
      <c r="C60" s="29" t="s">
        <v>510</v>
      </c>
      <c r="D60" s="30" t="s">
        <v>73</v>
      </c>
      <c r="E60" s="31" t="s">
        <v>1928</v>
      </c>
      <c r="F60" s="31" t="s">
        <v>2303</v>
      </c>
      <c r="X60" s="20"/>
      <c r="Y60" s="21"/>
    </row>
    <row r="61" spans="1:25" s="3" customFormat="1" ht="15" x14ac:dyDescent="0.25">
      <c r="A61" s="77" t="s">
        <v>218</v>
      </c>
      <c r="B61" s="77"/>
      <c r="C61" s="77"/>
      <c r="D61" s="77"/>
      <c r="E61" s="77"/>
      <c r="F61" s="77"/>
      <c r="X61" s="20"/>
      <c r="Y61" s="21" t="s">
        <v>218</v>
      </c>
    </row>
    <row r="62" spans="1:25" s="3" customFormat="1" ht="22.5" x14ac:dyDescent="0.25">
      <c r="A62" s="22" t="s">
        <v>174</v>
      </c>
      <c r="B62" s="23" t="s">
        <v>220</v>
      </c>
      <c r="C62" s="24" t="s">
        <v>221</v>
      </c>
      <c r="D62" s="22" t="s">
        <v>209</v>
      </c>
      <c r="E62" s="25"/>
      <c r="F62" s="26" t="s">
        <v>2304</v>
      </c>
      <c r="X62" s="20"/>
      <c r="Y62" s="21"/>
    </row>
    <row r="63" spans="1:25" s="3" customFormat="1" ht="15" x14ac:dyDescent="0.25">
      <c r="A63" s="27"/>
      <c r="B63" s="28" t="s">
        <v>223</v>
      </c>
      <c r="C63" s="29" t="s">
        <v>224</v>
      </c>
      <c r="D63" s="30" t="s">
        <v>44</v>
      </c>
      <c r="E63" s="31" t="s">
        <v>225</v>
      </c>
      <c r="F63" s="31" t="s">
        <v>2305</v>
      </c>
      <c r="X63" s="20"/>
      <c r="Y63" s="21"/>
    </row>
    <row r="64" spans="1:25" s="3" customFormat="1" ht="15" x14ac:dyDescent="0.25">
      <c r="A64" s="27"/>
      <c r="B64" s="28" t="s">
        <v>227</v>
      </c>
      <c r="C64" s="29" t="s">
        <v>228</v>
      </c>
      <c r="D64" s="30" t="s">
        <v>73</v>
      </c>
      <c r="E64" s="31" t="s">
        <v>229</v>
      </c>
      <c r="F64" s="31" t="s">
        <v>2306</v>
      </c>
      <c r="X64" s="20"/>
      <c r="Y64" s="21"/>
    </row>
    <row r="65" spans="1:27" s="3" customFormat="1" ht="15" x14ac:dyDescent="0.25">
      <c r="A65" s="27" t="s">
        <v>99</v>
      </c>
      <c r="B65" s="28" t="s">
        <v>231</v>
      </c>
      <c r="C65" s="29" t="s">
        <v>232</v>
      </c>
      <c r="D65" s="30" t="s">
        <v>44</v>
      </c>
      <c r="E65" s="31" t="s">
        <v>233</v>
      </c>
      <c r="F65" s="31" t="s">
        <v>2307</v>
      </c>
      <c r="X65" s="20"/>
      <c r="Y65" s="21"/>
    </row>
    <row r="66" spans="1:27" s="3" customFormat="1" ht="15" x14ac:dyDescent="0.25">
      <c r="A66" s="27" t="s">
        <v>99</v>
      </c>
      <c r="B66" s="28" t="s">
        <v>235</v>
      </c>
      <c r="C66" s="29" t="s">
        <v>236</v>
      </c>
      <c r="D66" s="30" t="s">
        <v>44</v>
      </c>
      <c r="E66" s="31" t="s">
        <v>237</v>
      </c>
      <c r="F66" s="31" t="s">
        <v>2308</v>
      </c>
      <c r="X66" s="20"/>
      <c r="Y66" s="21"/>
    </row>
    <row r="67" spans="1:27" s="3" customFormat="1" ht="13.5" customHeight="1" x14ac:dyDescent="0.25">
      <c r="A67" s="32"/>
      <c r="B67" s="33"/>
      <c r="C67" s="34"/>
      <c r="D67" s="35"/>
      <c r="E67" s="32"/>
      <c r="F67" s="36"/>
    </row>
    <row r="68" spans="1:27" s="3" customFormat="1" ht="13.5" customHeight="1" x14ac:dyDescent="0.25">
      <c r="A68" s="78" t="s">
        <v>239</v>
      </c>
      <c r="B68" s="78"/>
      <c r="C68" s="78"/>
      <c r="D68" s="78"/>
      <c r="E68" s="78"/>
      <c r="F68" s="38"/>
      <c r="G68" s="39"/>
      <c r="H68" s="39"/>
    </row>
    <row r="69" spans="1:27" s="3" customFormat="1" ht="13.5" customHeight="1" x14ac:dyDescent="0.25">
      <c r="A69" s="40"/>
      <c r="B69" s="40"/>
      <c r="C69" s="40"/>
      <c r="D69" s="40"/>
      <c r="E69" s="40"/>
      <c r="F69" s="37"/>
      <c r="G69" s="39"/>
      <c r="H69" s="39"/>
    </row>
    <row r="70" spans="1:27" s="3" customFormat="1" ht="13.5" customHeight="1" x14ac:dyDescent="0.25">
      <c r="A70" s="41" t="s">
        <v>240</v>
      </c>
      <c r="B70" s="42" t="s">
        <v>241</v>
      </c>
      <c r="C70" s="43" t="s">
        <v>242</v>
      </c>
      <c r="D70" s="41" t="s">
        <v>243</v>
      </c>
      <c r="E70" s="41" t="s">
        <v>244</v>
      </c>
      <c r="F70" s="44"/>
    </row>
    <row r="71" spans="1:27" s="3" customFormat="1" ht="15" x14ac:dyDescent="0.25">
      <c r="A71" s="79" t="s">
        <v>245</v>
      </c>
      <c r="B71" s="80"/>
      <c r="C71" s="80"/>
      <c r="D71" s="80"/>
      <c r="E71" s="81"/>
      <c r="F71" s="45"/>
      <c r="Z71" s="46" t="s">
        <v>245</v>
      </c>
    </row>
    <row r="72" spans="1:27" s="3" customFormat="1" ht="15" x14ac:dyDescent="0.25">
      <c r="A72" s="79" t="s">
        <v>246</v>
      </c>
      <c r="B72" s="80"/>
      <c r="C72" s="80"/>
      <c r="D72" s="80"/>
      <c r="E72" s="81"/>
      <c r="F72" s="45"/>
      <c r="Z72" s="46"/>
      <c r="AA72" s="46" t="s">
        <v>246</v>
      </c>
    </row>
    <row r="73" spans="1:27" s="3" customFormat="1" ht="15" x14ac:dyDescent="0.25">
      <c r="A73" s="47">
        <f>IF(H73&lt;&gt;"",COUNTA(H$1:H73),"")</f>
        <v>1</v>
      </c>
      <c r="B73" s="48" t="s">
        <v>247</v>
      </c>
      <c r="C73" s="49" t="s">
        <v>248</v>
      </c>
      <c r="D73" s="47" t="s">
        <v>249</v>
      </c>
      <c r="E73" s="50">
        <v>14.78</v>
      </c>
      <c r="F73" s="51"/>
      <c r="H73" s="52" t="s">
        <v>250</v>
      </c>
      <c r="Z73" s="46"/>
      <c r="AA73" s="46"/>
    </row>
    <row r="74" spans="1:27" s="3" customFormat="1" ht="15" x14ac:dyDescent="0.25">
      <c r="A74" s="47">
        <f>IF(H74&lt;&gt;"",COUNTA(H$1:H74),"")</f>
        <v>2</v>
      </c>
      <c r="B74" s="48" t="s">
        <v>251</v>
      </c>
      <c r="C74" s="49" t="s">
        <v>252</v>
      </c>
      <c r="D74" s="47" t="s">
        <v>249</v>
      </c>
      <c r="E74" s="50">
        <v>3.15</v>
      </c>
      <c r="F74" s="51"/>
      <c r="H74" s="52" t="s">
        <v>250</v>
      </c>
      <c r="Z74" s="46"/>
      <c r="AA74" s="46"/>
    </row>
    <row r="75" spans="1:27" s="3" customFormat="1" ht="15" x14ac:dyDescent="0.25">
      <c r="A75" s="47">
        <f>IF(H75&lt;&gt;"",COUNTA(H$1:H75),"")</f>
        <v>3</v>
      </c>
      <c r="B75" s="48" t="s">
        <v>257</v>
      </c>
      <c r="C75" s="49" t="s">
        <v>258</v>
      </c>
      <c r="D75" s="47" t="s">
        <v>249</v>
      </c>
      <c r="E75" s="50">
        <v>60.18</v>
      </c>
      <c r="F75" s="51"/>
      <c r="H75" s="52" t="s">
        <v>250</v>
      </c>
      <c r="Z75" s="46"/>
      <c r="AA75" s="46"/>
    </row>
    <row r="76" spans="1:27" s="3" customFormat="1" ht="15" x14ac:dyDescent="0.25">
      <c r="A76" s="47">
        <f>IF(H76&lt;&gt;"",COUNTA(H$1:H76),"")</f>
        <v>4</v>
      </c>
      <c r="B76" s="48" t="s">
        <v>701</v>
      </c>
      <c r="C76" s="49" t="s">
        <v>702</v>
      </c>
      <c r="D76" s="47" t="s">
        <v>249</v>
      </c>
      <c r="E76" s="54">
        <v>10.199999999999999</v>
      </c>
      <c r="F76" s="51"/>
      <c r="H76" s="52" t="s">
        <v>250</v>
      </c>
      <c r="Z76" s="46"/>
      <c r="AA76" s="46"/>
    </row>
    <row r="77" spans="1:27" s="3" customFormat="1" ht="15" x14ac:dyDescent="0.25">
      <c r="A77" s="47">
        <f>IF(H77&lt;&gt;"",COUNTA(H$1:H77),"")</f>
        <v>5</v>
      </c>
      <c r="B77" s="48" t="s">
        <v>261</v>
      </c>
      <c r="C77" s="49" t="s">
        <v>262</v>
      </c>
      <c r="D77" s="47" t="s">
        <v>249</v>
      </c>
      <c r="E77" s="50">
        <v>1.74</v>
      </c>
      <c r="F77" s="51"/>
      <c r="H77" s="52" t="s">
        <v>250</v>
      </c>
      <c r="Z77" s="46"/>
      <c r="AA77" s="46"/>
    </row>
    <row r="78" spans="1:27" s="3" customFormat="1" ht="15" x14ac:dyDescent="0.25">
      <c r="A78" s="47">
        <f>IF(H78&lt;&gt;"",COUNTA(H$1:H78),"")</f>
        <v>6</v>
      </c>
      <c r="B78" s="48" t="s">
        <v>1473</v>
      </c>
      <c r="C78" s="49" t="s">
        <v>1474</v>
      </c>
      <c r="D78" s="47" t="s">
        <v>249</v>
      </c>
      <c r="E78" s="50">
        <v>0.12</v>
      </c>
      <c r="F78" s="51"/>
      <c r="H78" s="52" t="s">
        <v>250</v>
      </c>
      <c r="Z78" s="46"/>
      <c r="AA78" s="46"/>
    </row>
    <row r="79" spans="1:27" s="3" customFormat="1" ht="15" x14ac:dyDescent="0.25">
      <c r="A79" s="47">
        <f>IF(H79&lt;&gt;"",COUNTA(H$1:H79),"")</f>
        <v>7</v>
      </c>
      <c r="B79" s="53">
        <v>2</v>
      </c>
      <c r="C79" s="49" t="s">
        <v>263</v>
      </c>
      <c r="D79" s="47" t="s">
        <v>249</v>
      </c>
      <c r="E79" s="50">
        <v>12.82</v>
      </c>
      <c r="F79" s="51"/>
      <c r="H79" s="52" t="s">
        <v>250</v>
      </c>
      <c r="Z79" s="46"/>
      <c r="AA79" s="46"/>
    </row>
    <row r="80" spans="1:27" s="3" customFormat="1" ht="15" x14ac:dyDescent="0.25">
      <c r="A80" s="79" t="s">
        <v>264</v>
      </c>
      <c r="B80" s="80"/>
      <c r="C80" s="80"/>
      <c r="D80" s="80"/>
      <c r="E80" s="81"/>
      <c r="F80" s="45"/>
      <c r="Z80" s="46"/>
      <c r="AA80" s="46" t="s">
        <v>264</v>
      </c>
    </row>
    <row r="81" spans="1:27" s="3" customFormat="1" ht="15" x14ac:dyDescent="0.25">
      <c r="A81" s="47">
        <f>IF(H81&lt;&gt;"",COUNTA(H$1:H81),"")</f>
        <v>8</v>
      </c>
      <c r="B81" s="48" t="s">
        <v>265</v>
      </c>
      <c r="C81" s="49" t="s">
        <v>266</v>
      </c>
      <c r="D81" s="47" t="s">
        <v>267</v>
      </c>
      <c r="E81" s="50">
        <v>0.28999999999999998</v>
      </c>
      <c r="F81" s="51"/>
      <c r="H81" s="52" t="s">
        <v>250</v>
      </c>
      <c r="Z81" s="46"/>
      <c r="AA81" s="46"/>
    </row>
    <row r="82" spans="1:27" s="3" customFormat="1" ht="15" x14ac:dyDescent="0.25">
      <c r="A82" s="47">
        <f>IF(H82&lt;&gt;"",COUNTA(H$1:H82),"")</f>
        <v>9</v>
      </c>
      <c r="B82" s="48" t="s">
        <v>268</v>
      </c>
      <c r="C82" s="49" t="s">
        <v>269</v>
      </c>
      <c r="D82" s="47" t="s">
        <v>267</v>
      </c>
      <c r="E82" s="50">
        <v>0.05</v>
      </c>
      <c r="F82" s="51"/>
      <c r="H82" s="52" t="s">
        <v>250</v>
      </c>
      <c r="Z82" s="46"/>
      <c r="AA82" s="46"/>
    </row>
    <row r="83" spans="1:27" s="3" customFormat="1" ht="22.5" x14ac:dyDescent="0.25">
      <c r="A83" s="47">
        <f>IF(H83&lt;&gt;"",COUNTA(H$1:H83),"")</f>
        <v>10</v>
      </c>
      <c r="B83" s="48" t="s">
        <v>270</v>
      </c>
      <c r="C83" s="49" t="s">
        <v>271</v>
      </c>
      <c r="D83" s="47" t="s">
        <v>267</v>
      </c>
      <c r="E83" s="50">
        <v>0.67</v>
      </c>
      <c r="F83" s="51"/>
      <c r="H83" s="52" t="s">
        <v>250</v>
      </c>
      <c r="Z83" s="46"/>
      <c r="AA83" s="46"/>
    </row>
    <row r="84" spans="1:27" s="3" customFormat="1" ht="15" x14ac:dyDescent="0.25">
      <c r="A84" s="47">
        <f>IF(H84&lt;&gt;"",COUNTA(H$1:H84),"")</f>
        <v>11</v>
      </c>
      <c r="B84" s="48" t="s">
        <v>274</v>
      </c>
      <c r="C84" s="49" t="s">
        <v>275</v>
      </c>
      <c r="D84" s="47" t="s">
        <v>267</v>
      </c>
      <c r="E84" s="50">
        <v>10.73</v>
      </c>
      <c r="F84" s="51"/>
      <c r="H84" s="52" t="s">
        <v>250</v>
      </c>
      <c r="Z84" s="46"/>
      <c r="AA84" s="46"/>
    </row>
    <row r="85" spans="1:27" s="3" customFormat="1" ht="15" x14ac:dyDescent="0.25">
      <c r="A85" s="47">
        <f>IF(H85&lt;&gt;"",COUNTA(H$1:H85),"")</f>
        <v>12</v>
      </c>
      <c r="B85" s="48" t="s">
        <v>276</v>
      </c>
      <c r="C85" s="49" t="s">
        <v>277</v>
      </c>
      <c r="D85" s="47" t="s">
        <v>267</v>
      </c>
      <c r="E85" s="50">
        <v>0.32</v>
      </c>
      <c r="F85" s="51"/>
      <c r="H85" s="52" t="s">
        <v>250</v>
      </c>
      <c r="Z85" s="46"/>
      <c r="AA85" s="46"/>
    </row>
    <row r="86" spans="1:27" s="3" customFormat="1" ht="15" x14ac:dyDescent="0.25">
      <c r="A86" s="47">
        <f>IF(H86&lt;&gt;"",COUNTA(H$1:H86),"")</f>
        <v>13</v>
      </c>
      <c r="B86" s="48" t="s">
        <v>1125</v>
      </c>
      <c r="C86" s="49" t="s">
        <v>1126</v>
      </c>
      <c r="D86" s="47" t="s">
        <v>267</v>
      </c>
      <c r="E86" s="61"/>
      <c r="F86" s="51"/>
      <c r="H86" s="52" t="s">
        <v>250</v>
      </c>
      <c r="Z86" s="46"/>
      <c r="AA86" s="46"/>
    </row>
    <row r="87" spans="1:27" s="3" customFormat="1" ht="15" x14ac:dyDescent="0.25">
      <c r="A87" s="47">
        <f>IF(H87&lt;&gt;"",COUNTA(H$1:H87),"")</f>
        <v>14</v>
      </c>
      <c r="B87" s="48" t="s">
        <v>282</v>
      </c>
      <c r="C87" s="49" t="s">
        <v>283</v>
      </c>
      <c r="D87" s="47" t="s">
        <v>267</v>
      </c>
      <c r="E87" s="50">
        <v>0.08</v>
      </c>
      <c r="F87" s="51"/>
      <c r="H87" s="52" t="s">
        <v>250</v>
      </c>
      <c r="Z87" s="46"/>
      <c r="AA87" s="46"/>
    </row>
    <row r="88" spans="1:27" s="3" customFormat="1" ht="15" x14ac:dyDescent="0.25">
      <c r="A88" s="47">
        <f>IF(H88&lt;&gt;"",COUNTA(H$1:H88),"")</f>
        <v>15</v>
      </c>
      <c r="B88" s="48" t="s">
        <v>284</v>
      </c>
      <c r="C88" s="49" t="s">
        <v>285</v>
      </c>
      <c r="D88" s="47" t="s">
        <v>267</v>
      </c>
      <c r="E88" s="50">
        <v>3.03</v>
      </c>
      <c r="F88" s="51"/>
      <c r="H88" s="52" t="s">
        <v>250</v>
      </c>
      <c r="Z88" s="46"/>
      <c r="AA88" s="46"/>
    </row>
    <row r="89" spans="1:27" s="3" customFormat="1" ht="15" x14ac:dyDescent="0.25">
      <c r="A89" s="47">
        <f>IF(H89&lt;&gt;"",COUNTA(H$1:H89),"")</f>
        <v>16</v>
      </c>
      <c r="B89" s="48" t="s">
        <v>286</v>
      </c>
      <c r="C89" s="49" t="s">
        <v>287</v>
      </c>
      <c r="D89" s="47" t="s">
        <v>267</v>
      </c>
      <c r="E89" s="50">
        <v>0.65</v>
      </c>
      <c r="F89" s="51"/>
      <c r="H89" s="52" t="s">
        <v>250</v>
      </c>
      <c r="Z89" s="46"/>
      <c r="AA89" s="46"/>
    </row>
    <row r="90" spans="1:27" s="3" customFormat="1" ht="15" x14ac:dyDescent="0.25">
      <c r="A90" s="47">
        <f>IF(H90&lt;&gt;"",COUNTA(H$1:H90),"")</f>
        <v>17</v>
      </c>
      <c r="B90" s="48" t="s">
        <v>288</v>
      </c>
      <c r="C90" s="49" t="s">
        <v>289</v>
      </c>
      <c r="D90" s="47" t="s">
        <v>267</v>
      </c>
      <c r="E90" s="50">
        <v>0.12</v>
      </c>
      <c r="F90" s="51"/>
      <c r="H90" s="52" t="s">
        <v>250</v>
      </c>
      <c r="Z90" s="46"/>
      <c r="AA90" s="46"/>
    </row>
    <row r="91" spans="1:27" s="3" customFormat="1" ht="15" x14ac:dyDescent="0.25">
      <c r="A91" s="47">
        <f>IF(H91&lt;&gt;"",COUNTA(H$1:H91),"")</f>
        <v>18</v>
      </c>
      <c r="B91" s="48" t="s">
        <v>290</v>
      </c>
      <c r="C91" s="49" t="s">
        <v>291</v>
      </c>
      <c r="D91" s="47" t="s">
        <v>267</v>
      </c>
      <c r="E91" s="50">
        <v>0.16</v>
      </c>
      <c r="F91" s="51"/>
      <c r="H91" s="52" t="s">
        <v>250</v>
      </c>
      <c r="Z91" s="46"/>
      <c r="AA91" s="46"/>
    </row>
    <row r="92" spans="1:27" s="3" customFormat="1" ht="15" x14ac:dyDescent="0.25">
      <c r="A92" s="47">
        <f>IF(H92&lt;&gt;"",COUNTA(H$1:H92),"")</f>
        <v>19</v>
      </c>
      <c r="B92" s="48" t="s">
        <v>294</v>
      </c>
      <c r="C92" s="49" t="s">
        <v>295</v>
      </c>
      <c r="D92" s="47" t="s">
        <v>267</v>
      </c>
      <c r="E92" s="50">
        <v>0.54</v>
      </c>
      <c r="F92" s="51"/>
      <c r="H92" s="52" t="s">
        <v>250</v>
      </c>
      <c r="Z92" s="46"/>
      <c r="AA92" s="46"/>
    </row>
    <row r="93" spans="1:27" s="3" customFormat="1" ht="15" x14ac:dyDescent="0.25">
      <c r="A93" s="47">
        <f>IF(H93&lt;&gt;"",COUNTA(H$1:H93),"")</f>
        <v>20</v>
      </c>
      <c r="B93" s="48" t="s">
        <v>304</v>
      </c>
      <c r="C93" s="49" t="s">
        <v>305</v>
      </c>
      <c r="D93" s="47" t="s">
        <v>267</v>
      </c>
      <c r="E93" s="50">
        <v>1.45</v>
      </c>
      <c r="F93" s="51"/>
      <c r="H93" s="52" t="s">
        <v>250</v>
      </c>
      <c r="Z93" s="46"/>
      <c r="AA93" s="46"/>
    </row>
    <row r="94" spans="1:27" s="3" customFormat="1" ht="22.5" x14ac:dyDescent="0.25">
      <c r="A94" s="47">
        <f>IF(H94&lt;&gt;"",COUNTA(H$1:H94),"")</f>
        <v>21</v>
      </c>
      <c r="B94" s="48" t="s">
        <v>713</v>
      </c>
      <c r="C94" s="49" t="s">
        <v>714</v>
      </c>
      <c r="D94" s="47" t="s">
        <v>267</v>
      </c>
      <c r="E94" s="50">
        <v>0.06</v>
      </c>
      <c r="F94" s="51"/>
      <c r="H94" s="52" t="s">
        <v>250</v>
      </c>
      <c r="Z94" s="46"/>
      <c r="AA94" s="46"/>
    </row>
    <row r="95" spans="1:27" s="3" customFormat="1" ht="15" x14ac:dyDescent="0.25">
      <c r="A95" s="79" t="s">
        <v>306</v>
      </c>
      <c r="B95" s="80"/>
      <c r="C95" s="80"/>
      <c r="D95" s="80"/>
      <c r="E95" s="81"/>
      <c r="F95" s="45"/>
      <c r="Z95" s="46"/>
      <c r="AA95" s="46" t="s">
        <v>306</v>
      </c>
    </row>
    <row r="96" spans="1:27" s="3" customFormat="1" ht="15" x14ac:dyDescent="0.25">
      <c r="A96" s="47">
        <f>IF(H96&lt;&gt;"",COUNTA(H$1:H96),"")</f>
        <v>22</v>
      </c>
      <c r="B96" s="48" t="s">
        <v>223</v>
      </c>
      <c r="C96" s="49" t="s">
        <v>224</v>
      </c>
      <c r="D96" s="47" t="s">
        <v>44</v>
      </c>
      <c r="E96" s="58">
        <v>1.9727999999999998E-3</v>
      </c>
      <c r="F96" s="51"/>
      <c r="H96" s="52" t="s">
        <v>250</v>
      </c>
      <c r="Z96" s="46"/>
      <c r="AA96" s="46"/>
    </row>
    <row r="97" spans="1:27" s="3" customFormat="1" ht="15" x14ac:dyDescent="0.25">
      <c r="A97" s="47">
        <f>IF(H97&lt;&gt;"",COUNTA(H$1:H97),"")</f>
        <v>23</v>
      </c>
      <c r="B97" s="48" t="s">
        <v>110</v>
      </c>
      <c r="C97" s="49" t="s">
        <v>111</v>
      </c>
      <c r="D97" s="47" t="s">
        <v>48</v>
      </c>
      <c r="E97" s="55">
        <v>0.43705100000000002</v>
      </c>
      <c r="F97" s="51"/>
      <c r="H97" s="52" t="s">
        <v>250</v>
      </c>
      <c r="Z97" s="46"/>
      <c r="AA97" s="46"/>
    </row>
    <row r="98" spans="1:27" s="3" customFormat="1" ht="15" x14ac:dyDescent="0.25">
      <c r="A98" s="47">
        <f>IF(H98&lt;&gt;"",COUNTA(H$1:H98),"")</f>
        <v>24</v>
      </c>
      <c r="B98" s="48" t="s">
        <v>114</v>
      </c>
      <c r="C98" s="49" t="s">
        <v>115</v>
      </c>
      <c r="D98" s="47" t="s">
        <v>102</v>
      </c>
      <c r="E98" s="59">
        <v>37.460999999999999</v>
      </c>
      <c r="F98" s="51"/>
      <c r="H98" s="52" t="s">
        <v>250</v>
      </c>
      <c r="Z98" s="46"/>
      <c r="AA98" s="46"/>
    </row>
    <row r="99" spans="1:27" s="3" customFormat="1" ht="15" x14ac:dyDescent="0.25">
      <c r="A99" s="47">
        <f>IF(H99&lt;&gt;"",COUNTA(H$1:H99),"")</f>
        <v>25</v>
      </c>
      <c r="B99" s="48" t="s">
        <v>131</v>
      </c>
      <c r="C99" s="49" t="s">
        <v>132</v>
      </c>
      <c r="D99" s="47" t="s">
        <v>44</v>
      </c>
      <c r="E99" s="55">
        <v>1.681E-3</v>
      </c>
      <c r="F99" s="51"/>
      <c r="H99" s="52" t="s">
        <v>250</v>
      </c>
      <c r="Z99" s="46"/>
      <c r="AA99" s="46"/>
    </row>
    <row r="100" spans="1:27" s="3" customFormat="1" ht="15" x14ac:dyDescent="0.25">
      <c r="A100" s="47">
        <f>IF(H100&lt;&gt;"",COUNTA(H$1:H100),"")</f>
        <v>26</v>
      </c>
      <c r="B100" s="48" t="s">
        <v>135</v>
      </c>
      <c r="C100" s="49" t="s">
        <v>136</v>
      </c>
      <c r="D100" s="47" t="s">
        <v>44</v>
      </c>
      <c r="E100" s="58">
        <v>6.7239999999999997E-4</v>
      </c>
      <c r="F100" s="51"/>
      <c r="H100" s="52" t="s">
        <v>250</v>
      </c>
      <c r="Z100" s="46"/>
      <c r="AA100" s="46"/>
    </row>
    <row r="101" spans="1:27" s="3" customFormat="1" ht="15" x14ac:dyDescent="0.25">
      <c r="A101" s="47">
        <f>IF(H101&lt;&gt;"",COUNTA(H$1:H101),"")</f>
        <v>27</v>
      </c>
      <c r="B101" s="48" t="s">
        <v>227</v>
      </c>
      <c r="C101" s="49" t="s">
        <v>228</v>
      </c>
      <c r="D101" s="47" t="s">
        <v>73</v>
      </c>
      <c r="E101" s="57">
        <v>8.2199999999999999E-3</v>
      </c>
      <c r="F101" s="51"/>
      <c r="H101" s="52" t="s">
        <v>250</v>
      </c>
      <c r="Z101" s="46"/>
      <c r="AA101" s="46"/>
    </row>
    <row r="102" spans="1:27" s="3" customFormat="1" ht="15" x14ac:dyDescent="0.25">
      <c r="A102" s="47">
        <f>IF(H102&lt;&gt;"",COUNTA(H$1:H102),"")</f>
        <v>28</v>
      </c>
      <c r="B102" s="48" t="s">
        <v>139</v>
      </c>
      <c r="C102" s="49" t="s">
        <v>140</v>
      </c>
      <c r="D102" s="47" t="s">
        <v>44</v>
      </c>
      <c r="E102" s="55">
        <v>3.362E-3</v>
      </c>
      <c r="F102" s="51"/>
      <c r="H102" s="52" t="s">
        <v>250</v>
      </c>
      <c r="Z102" s="46"/>
      <c r="AA102" s="46"/>
    </row>
    <row r="103" spans="1:27" s="3" customFormat="1" ht="15" x14ac:dyDescent="0.25">
      <c r="A103" s="47">
        <f>IF(H103&lt;&gt;"",COUNTA(H$1:H103),"")</f>
        <v>29</v>
      </c>
      <c r="B103" s="48" t="s">
        <v>59</v>
      </c>
      <c r="C103" s="49" t="s">
        <v>60</v>
      </c>
      <c r="D103" s="47" t="s">
        <v>44</v>
      </c>
      <c r="E103" s="58">
        <v>1.4800000000000001E-5</v>
      </c>
      <c r="F103" s="51"/>
      <c r="H103" s="52" t="s">
        <v>250</v>
      </c>
      <c r="Z103" s="46"/>
      <c r="AA103" s="46"/>
    </row>
    <row r="104" spans="1:27" s="3" customFormat="1" ht="15" x14ac:dyDescent="0.25">
      <c r="A104" s="47">
        <f>IF(H104&lt;&gt;"",COUNTA(H$1:H104),"")</f>
        <v>30</v>
      </c>
      <c r="B104" s="48" t="s">
        <v>143</v>
      </c>
      <c r="C104" s="49" t="s">
        <v>144</v>
      </c>
      <c r="D104" s="47" t="s">
        <v>44</v>
      </c>
      <c r="E104" s="58">
        <v>3.4291999999999999E-3</v>
      </c>
      <c r="F104" s="51"/>
      <c r="H104" s="52" t="s">
        <v>250</v>
      </c>
      <c r="Z104" s="46"/>
      <c r="AA104" s="46"/>
    </row>
    <row r="105" spans="1:27" s="3" customFormat="1" ht="22.5" x14ac:dyDescent="0.25">
      <c r="A105" s="47">
        <f>IF(H105&lt;&gt;"",COUNTA(H$1:H105),"")</f>
        <v>31</v>
      </c>
      <c r="B105" s="48" t="s">
        <v>147</v>
      </c>
      <c r="C105" s="49" t="s">
        <v>148</v>
      </c>
      <c r="D105" s="47" t="s">
        <v>48</v>
      </c>
      <c r="E105" s="55">
        <v>1.3448E-2</v>
      </c>
      <c r="F105" s="51"/>
      <c r="H105" s="52" t="s">
        <v>250</v>
      </c>
      <c r="Z105" s="46"/>
      <c r="AA105" s="46"/>
    </row>
    <row r="106" spans="1:27" s="3" customFormat="1" ht="15" x14ac:dyDescent="0.25">
      <c r="A106" s="47">
        <f>IF(H106&lt;&gt;"",COUNTA(H$1:H106),"")</f>
        <v>32</v>
      </c>
      <c r="B106" s="48" t="s">
        <v>151</v>
      </c>
      <c r="C106" s="49" t="s">
        <v>152</v>
      </c>
      <c r="D106" s="47" t="s">
        <v>102</v>
      </c>
      <c r="E106" s="57">
        <v>1.2103200000000001</v>
      </c>
      <c r="F106" s="51"/>
      <c r="H106" s="52" t="s">
        <v>250</v>
      </c>
      <c r="Z106" s="46"/>
      <c r="AA106" s="46"/>
    </row>
    <row r="107" spans="1:27" s="3" customFormat="1" ht="15" x14ac:dyDescent="0.25">
      <c r="A107" s="47">
        <f>IF(H107&lt;&gt;"",COUNTA(H$1:H107),"")</f>
        <v>33</v>
      </c>
      <c r="B107" s="48" t="s">
        <v>499</v>
      </c>
      <c r="C107" s="49" t="s">
        <v>500</v>
      </c>
      <c r="D107" s="47" t="s">
        <v>44</v>
      </c>
      <c r="E107" s="58">
        <v>2.106E-4</v>
      </c>
      <c r="F107" s="51"/>
      <c r="H107" s="52" t="s">
        <v>250</v>
      </c>
      <c r="Z107" s="46"/>
      <c r="AA107" s="46"/>
    </row>
    <row r="108" spans="1:27" s="3" customFormat="1" ht="15" x14ac:dyDescent="0.25">
      <c r="A108" s="47">
        <f>IF(H108&lt;&gt;"",COUNTA(H$1:H108),"")</f>
        <v>34</v>
      </c>
      <c r="B108" s="48" t="s">
        <v>1286</v>
      </c>
      <c r="C108" s="49" t="s">
        <v>1287</v>
      </c>
      <c r="D108" s="47" t="s">
        <v>44</v>
      </c>
      <c r="E108" s="58">
        <v>4.2119999999999999E-4</v>
      </c>
      <c r="F108" s="51"/>
      <c r="H108" s="52" t="s">
        <v>250</v>
      </c>
      <c r="Z108" s="46"/>
      <c r="AA108" s="46"/>
    </row>
    <row r="109" spans="1:27" s="3" customFormat="1" ht="15" x14ac:dyDescent="0.25">
      <c r="A109" s="47">
        <f>IF(H109&lt;&gt;"",COUNTA(H$1:H109),"")</f>
        <v>35</v>
      </c>
      <c r="B109" s="48" t="s">
        <v>1280</v>
      </c>
      <c r="C109" s="49" t="s">
        <v>1281</v>
      </c>
      <c r="D109" s="47" t="s">
        <v>44</v>
      </c>
      <c r="E109" s="58">
        <v>3.5099999999999999E-5</v>
      </c>
      <c r="F109" s="51"/>
      <c r="H109" s="52" t="s">
        <v>250</v>
      </c>
      <c r="Z109" s="46"/>
      <c r="AA109" s="46"/>
    </row>
    <row r="110" spans="1:27" s="3" customFormat="1" ht="15" x14ac:dyDescent="0.25">
      <c r="A110" s="47">
        <f>IF(H110&lt;&gt;"",COUNTA(H$1:H110),"")</f>
        <v>36</v>
      </c>
      <c r="B110" s="48" t="s">
        <v>509</v>
      </c>
      <c r="C110" s="49" t="s">
        <v>510</v>
      </c>
      <c r="D110" s="47" t="s">
        <v>73</v>
      </c>
      <c r="E110" s="57">
        <v>6.5519999999999995E-2</v>
      </c>
      <c r="F110" s="51"/>
      <c r="H110" s="52" t="s">
        <v>250</v>
      </c>
      <c r="Z110" s="46"/>
      <c r="AA110" s="46"/>
    </row>
    <row r="111" spans="1:27" s="3" customFormat="1" ht="15" x14ac:dyDescent="0.25">
      <c r="A111" s="47">
        <f>IF(H111&lt;&gt;"",COUNTA(H$1:H111),"")</f>
        <v>37</v>
      </c>
      <c r="B111" s="48" t="s">
        <v>231</v>
      </c>
      <c r="C111" s="49" t="s">
        <v>232</v>
      </c>
      <c r="D111" s="47" t="s">
        <v>44</v>
      </c>
      <c r="E111" s="58">
        <v>1.3152000000000001E-3</v>
      </c>
      <c r="F111" s="51"/>
      <c r="H111" s="52" t="s">
        <v>250</v>
      </c>
      <c r="Z111" s="46"/>
      <c r="AA111" s="46"/>
    </row>
    <row r="112" spans="1:27" s="3" customFormat="1" ht="15" x14ac:dyDescent="0.25">
      <c r="A112" s="47">
        <f>IF(H112&lt;&gt;"",COUNTA(H$1:H112),"")</f>
        <v>38</v>
      </c>
      <c r="B112" s="48" t="s">
        <v>235</v>
      </c>
      <c r="C112" s="49" t="s">
        <v>236</v>
      </c>
      <c r="D112" s="47" t="s">
        <v>44</v>
      </c>
      <c r="E112" s="55">
        <v>1.9727999999999999E-2</v>
      </c>
      <c r="F112" s="51"/>
      <c r="H112" s="52" t="s">
        <v>250</v>
      </c>
      <c r="Z112" s="46"/>
      <c r="AA112" s="46"/>
    </row>
    <row r="113" spans="1:27" s="3" customFormat="1" ht="15" x14ac:dyDescent="0.25">
      <c r="A113" s="47">
        <f>IF(H113&lt;&gt;"",COUNTA(H$1:H113),"")</f>
        <v>39</v>
      </c>
      <c r="B113" s="48" t="s">
        <v>100</v>
      </c>
      <c r="C113" s="49" t="s">
        <v>101</v>
      </c>
      <c r="D113" s="47" t="s">
        <v>102</v>
      </c>
      <c r="E113" s="59">
        <v>125.081</v>
      </c>
      <c r="F113" s="51"/>
      <c r="H113" s="52" t="s">
        <v>250</v>
      </c>
      <c r="Z113" s="46"/>
      <c r="AA113" s="46"/>
    </row>
    <row r="114" spans="1:27" s="3" customFormat="1" ht="15" x14ac:dyDescent="0.25">
      <c r="A114" s="47">
        <f>IF(H114&lt;&gt;"",COUNTA(H$1:H114),"")</f>
        <v>40</v>
      </c>
      <c r="B114" s="48" t="s">
        <v>87</v>
      </c>
      <c r="C114" s="49" t="s">
        <v>88</v>
      </c>
      <c r="D114" s="47" t="s">
        <v>48</v>
      </c>
      <c r="E114" s="59">
        <v>10.351000000000001</v>
      </c>
      <c r="F114" s="51"/>
      <c r="H114" s="52" t="s">
        <v>250</v>
      </c>
      <c r="Z114" s="46"/>
      <c r="AA114" s="46"/>
    </row>
    <row r="115" spans="1:27" s="3" customFormat="1" ht="15" x14ac:dyDescent="0.25">
      <c r="A115" s="47">
        <f>IF(H115&lt;&gt;"",COUNTA(H$1:H115),"")</f>
        <v>41</v>
      </c>
      <c r="B115" s="48" t="s">
        <v>118</v>
      </c>
      <c r="C115" s="49" t="s">
        <v>119</v>
      </c>
      <c r="D115" s="47" t="s">
        <v>48</v>
      </c>
      <c r="E115" s="59">
        <v>11.169</v>
      </c>
      <c r="F115" s="51"/>
      <c r="H115" s="52" t="s">
        <v>250</v>
      </c>
      <c r="Z115" s="46"/>
      <c r="AA115" s="46"/>
    </row>
    <row r="116" spans="1:27" s="3" customFormat="1" ht="15" x14ac:dyDescent="0.25">
      <c r="A116" s="47">
        <f>IF(H116&lt;&gt;"",COUNTA(H$1:H116),"")</f>
        <v>42</v>
      </c>
      <c r="B116" s="48" t="s">
        <v>155</v>
      </c>
      <c r="C116" s="49" t="s">
        <v>156</v>
      </c>
      <c r="D116" s="47" t="s">
        <v>48</v>
      </c>
      <c r="E116" s="56">
        <v>34.124299999999998</v>
      </c>
      <c r="F116" s="51"/>
      <c r="H116" s="52" t="s">
        <v>250</v>
      </c>
      <c r="Z116" s="46"/>
      <c r="AA116" s="46"/>
    </row>
    <row r="117" spans="1:27" s="3" customFormat="1" ht="33.75" x14ac:dyDescent="0.25">
      <c r="A117" s="47">
        <f>IF(H117&lt;&gt;"",COUNTA(H$1:H117),"")</f>
        <v>43</v>
      </c>
      <c r="B117" s="48" t="s">
        <v>175</v>
      </c>
      <c r="C117" s="49" t="s">
        <v>176</v>
      </c>
      <c r="D117" s="47" t="s">
        <v>177</v>
      </c>
      <c r="E117" s="50">
        <v>33.619999999999997</v>
      </c>
      <c r="F117" s="51"/>
      <c r="H117" s="52" t="s">
        <v>250</v>
      </c>
      <c r="Z117" s="46"/>
      <c r="AA117" s="46"/>
    </row>
    <row r="118" spans="1:27" s="3" customFormat="1" ht="33.75" x14ac:dyDescent="0.25">
      <c r="A118" s="47">
        <f>IF(H118&lt;&gt;"",COUNTA(H$1:H118),"")</f>
        <v>44</v>
      </c>
      <c r="B118" s="48" t="s">
        <v>180</v>
      </c>
      <c r="C118" s="49" t="s">
        <v>181</v>
      </c>
      <c r="D118" s="47" t="s">
        <v>177</v>
      </c>
      <c r="E118" s="50">
        <v>33.619999999999997</v>
      </c>
      <c r="F118" s="51"/>
      <c r="H118" s="52" t="s">
        <v>250</v>
      </c>
      <c r="Z118" s="46"/>
      <c r="AA118" s="46"/>
    </row>
    <row r="119" spans="1:27" s="3" customFormat="1" ht="33.75" x14ac:dyDescent="0.25">
      <c r="A119" s="47">
        <f>IF(H119&lt;&gt;"",COUNTA(H$1:H119),"")</f>
        <v>45</v>
      </c>
      <c r="B119" s="48" t="s">
        <v>2294</v>
      </c>
      <c r="C119" s="49" t="s">
        <v>2295</v>
      </c>
      <c r="D119" s="47" t="s">
        <v>44</v>
      </c>
      <c r="E119" s="56">
        <v>0.17419999999999999</v>
      </c>
      <c r="F119" s="51"/>
      <c r="H119" s="52" t="s">
        <v>250</v>
      </c>
      <c r="Z119" s="46"/>
      <c r="AA119" s="46"/>
    </row>
    <row r="120" spans="1:27" s="3" customFormat="1" ht="22.5" x14ac:dyDescent="0.25">
      <c r="A120" s="47">
        <f>IF(H120&lt;&gt;"",COUNTA(H$1:H120),"")</f>
        <v>46</v>
      </c>
      <c r="B120" s="48" t="s">
        <v>171</v>
      </c>
      <c r="C120" s="49" t="s">
        <v>172</v>
      </c>
      <c r="D120" s="47" t="s">
        <v>44</v>
      </c>
      <c r="E120" s="56">
        <v>3.8100000000000002E-2</v>
      </c>
      <c r="F120" s="51"/>
      <c r="H120" s="52" t="s">
        <v>250</v>
      </c>
      <c r="Z120" s="46"/>
      <c r="AA120" s="46"/>
    </row>
    <row r="121" spans="1:27" s="3" customFormat="1" ht="22.5" x14ac:dyDescent="0.25">
      <c r="A121" s="47">
        <f>IF(H121&lt;&gt;"",COUNTA(H$1:H121),"")</f>
        <v>47</v>
      </c>
      <c r="B121" s="48" t="s">
        <v>168</v>
      </c>
      <c r="C121" s="49" t="s">
        <v>169</v>
      </c>
      <c r="D121" s="47" t="s">
        <v>44</v>
      </c>
      <c r="E121" s="56">
        <v>0.61839999999999995</v>
      </c>
      <c r="F121" s="51"/>
      <c r="H121" s="52" t="s">
        <v>250</v>
      </c>
      <c r="Z121" s="46"/>
      <c r="AA121" s="46"/>
    </row>
    <row r="122" spans="1:27" s="3" customFormat="1" ht="22.5" x14ac:dyDescent="0.25">
      <c r="A122" s="47">
        <f>IF(H122&lt;&gt;"",COUNTA(H$1:H122),"")</f>
        <v>48</v>
      </c>
      <c r="B122" s="48" t="s">
        <v>162</v>
      </c>
      <c r="C122" s="49" t="s">
        <v>163</v>
      </c>
      <c r="D122" s="47" t="s">
        <v>44</v>
      </c>
      <c r="E122" s="56">
        <v>1.2586999999999999</v>
      </c>
      <c r="F122" s="51"/>
      <c r="H122" s="52" t="s">
        <v>250</v>
      </c>
      <c r="Z122" s="46"/>
      <c r="AA122" s="46"/>
    </row>
    <row r="123" spans="1:27" s="3" customFormat="1" ht="15" x14ac:dyDescent="0.25">
      <c r="A123" s="79" t="s">
        <v>307</v>
      </c>
      <c r="B123" s="80"/>
      <c r="C123" s="80"/>
      <c r="D123" s="80"/>
      <c r="E123" s="81"/>
      <c r="F123" s="45"/>
      <c r="Z123" s="46"/>
      <c r="AA123" s="46" t="s">
        <v>307</v>
      </c>
    </row>
    <row r="124" spans="1:27" s="3" customFormat="1" ht="33.75" x14ac:dyDescent="0.25">
      <c r="A124" s="47">
        <f>IF(H124&lt;&gt;"",COUNTA(H$1:H124),"")</f>
        <v>49</v>
      </c>
      <c r="B124" s="48" t="s">
        <v>25</v>
      </c>
      <c r="C124" s="49" t="s">
        <v>26</v>
      </c>
      <c r="D124" s="47" t="s">
        <v>27</v>
      </c>
      <c r="E124" s="50">
        <v>70.98</v>
      </c>
      <c r="F124" s="51"/>
      <c r="H124" s="52" t="s">
        <v>250</v>
      </c>
      <c r="Z124" s="46"/>
      <c r="AA124" s="46"/>
    </row>
    <row r="125" spans="1:27" s="3" customFormat="1" ht="15" x14ac:dyDescent="0.25">
      <c r="A125" s="79" t="s">
        <v>309</v>
      </c>
      <c r="B125" s="80"/>
      <c r="C125" s="80"/>
      <c r="D125" s="80"/>
      <c r="E125" s="81"/>
      <c r="F125" s="45"/>
      <c r="Z125" s="46" t="s">
        <v>309</v>
      </c>
      <c r="AA125" s="46"/>
    </row>
    <row r="126" spans="1:27" s="3" customFormat="1" ht="15" x14ac:dyDescent="0.25">
      <c r="A126" s="79" t="s">
        <v>306</v>
      </c>
      <c r="B126" s="80"/>
      <c r="C126" s="80"/>
      <c r="D126" s="80"/>
      <c r="E126" s="81"/>
      <c r="F126" s="45"/>
      <c r="Z126" s="46"/>
      <c r="AA126" s="46" t="s">
        <v>306</v>
      </c>
    </row>
    <row r="127" spans="1:27" s="3" customFormat="1" ht="15" x14ac:dyDescent="0.25">
      <c r="A127" s="47">
        <f>IF(H127&lt;&gt;"",COUNTA(H$1:H127),"")</f>
        <v>50</v>
      </c>
      <c r="B127" s="48" t="s">
        <v>310</v>
      </c>
      <c r="C127" s="49" t="s">
        <v>311</v>
      </c>
      <c r="D127" s="47" t="s">
        <v>44</v>
      </c>
      <c r="E127" s="58">
        <v>1.3152000000000001E-3</v>
      </c>
      <c r="F127" s="51"/>
      <c r="H127" s="52" t="s">
        <v>250</v>
      </c>
      <c r="Z127" s="46"/>
      <c r="AA127" s="46"/>
    </row>
    <row r="128" spans="1:27" s="3" customFormat="1" ht="15" x14ac:dyDescent="0.25">
      <c r="A128" s="47">
        <f>IF(H128&lt;&gt;"",COUNTA(H$1:H128),"")</f>
        <v>51</v>
      </c>
      <c r="B128" s="48" t="s">
        <v>312</v>
      </c>
      <c r="C128" s="49" t="s">
        <v>313</v>
      </c>
      <c r="D128" s="47" t="s">
        <v>44</v>
      </c>
      <c r="E128" s="55">
        <v>1.9727999999999999E-2</v>
      </c>
      <c r="F128" s="51"/>
      <c r="H128" s="52" t="s">
        <v>250</v>
      </c>
      <c r="Z128" s="46"/>
      <c r="AA128" s="46"/>
    </row>
    <row r="129" spans="1:27" s="3" customFormat="1" ht="15" x14ac:dyDescent="0.25">
      <c r="A129" s="47">
        <f>IF(H129&lt;&gt;"",COUNTA(H$1:H129),"")</f>
        <v>52</v>
      </c>
      <c r="B129" s="48" t="s">
        <v>314</v>
      </c>
      <c r="C129" s="49" t="s">
        <v>315</v>
      </c>
      <c r="D129" s="47" t="s">
        <v>102</v>
      </c>
      <c r="E129" s="61"/>
      <c r="F129" s="51"/>
      <c r="H129" s="52" t="s">
        <v>250</v>
      </c>
      <c r="Z129" s="46"/>
      <c r="AA129" s="46"/>
    </row>
    <row r="130" spans="1:27" s="3" customFormat="1" ht="15" x14ac:dyDescent="0.25">
      <c r="A130" s="47">
        <f>IF(H130&lt;&gt;"",COUNTA(H$1:H130),"")</f>
        <v>53</v>
      </c>
      <c r="B130" s="48" t="s">
        <v>316</v>
      </c>
      <c r="C130" s="49" t="s">
        <v>317</v>
      </c>
      <c r="D130" s="47" t="s">
        <v>48</v>
      </c>
      <c r="E130" s="56">
        <v>45.293300000000002</v>
      </c>
      <c r="F130" s="51"/>
      <c r="H130" s="52" t="s">
        <v>250</v>
      </c>
      <c r="Z130" s="46"/>
      <c r="AA130" s="46"/>
    </row>
    <row r="131" spans="1:27" s="3" customFormat="1" ht="15" x14ac:dyDescent="0.25">
      <c r="A131" s="47">
        <f>IF(H131&lt;&gt;"",COUNTA(H$1:H131),"")</f>
        <v>54</v>
      </c>
      <c r="B131" s="48" t="s">
        <v>1159</v>
      </c>
      <c r="C131" s="49" t="s">
        <v>1160</v>
      </c>
      <c r="D131" s="47" t="s">
        <v>44</v>
      </c>
      <c r="E131" s="56">
        <v>0.17419999999999999</v>
      </c>
      <c r="F131" s="51"/>
      <c r="H131" s="52" t="s">
        <v>250</v>
      </c>
      <c r="Z131" s="46"/>
      <c r="AA131" s="46"/>
    </row>
    <row r="132" spans="1:27" s="3" customFormat="1" ht="15" x14ac:dyDescent="0.25">
      <c r="A132" s="47">
        <f>IF(H132&lt;&gt;"",COUNTA(H$1:H132),"")</f>
        <v>55</v>
      </c>
      <c r="B132" s="48" t="s">
        <v>322</v>
      </c>
      <c r="C132" s="49" t="s">
        <v>323</v>
      </c>
      <c r="D132" s="47" t="s">
        <v>44</v>
      </c>
      <c r="E132" s="57">
        <v>2.72322</v>
      </c>
      <c r="F132" s="51"/>
      <c r="H132" s="52" t="s">
        <v>250</v>
      </c>
      <c r="Z132" s="46"/>
      <c r="AA132" s="46"/>
    </row>
    <row r="133" spans="1:27" s="3" customFormat="1" ht="19.5" customHeight="1" x14ac:dyDescent="0.25">
      <c r="A133" s="62"/>
      <c r="B133" s="63"/>
      <c r="C133" s="64"/>
      <c r="D133" s="65"/>
      <c r="E133" s="65"/>
      <c r="F133" s="66"/>
      <c r="Z133" s="46"/>
      <c r="AA133" s="46"/>
    </row>
    <row r="134" spans="1:27" s="3" customFormat="1" ht="15" x14ac:dyDescent="0.25">
      <c r="A134" s="11"/>
      <c r="B134" s="11"/>
      <c r="D134" s="11"/>
      <c r="E134" s="11"/>
      <c r="F134" s="11"/>
    </row>
  </sheetData>
  <mergeCells count="30">
    <mergeCell ref="A95:E95"/>
    <mergeCell ref="A123:E123"/>
    <mergeCell ref="A125:E125"/>
    <mergeCell ref="A126:E126"/>
    <mergeCell ref="A61:F61"/>
    <mergeCell ref="A68:E68"/>
    <mergeCell ref="A71:E71"/>
    <mergeCell ref="A72:E72"/>
    <mergeCell ref="A80:E80"/>
    <mergeCell ref="A29:F29"/>
    <mergeCell ref="A34:F34"/>
    <mergeCell ref="A50:F50"/>
    <mergeCell ref="A53:F53"/>
    <mergeCell ref="A57:F57"/>
    <mergeCell ref="A17:F17"/>
    <mergeCell ref="A18:F18"/>
    <mergeCell ref="A21:F21"/>
    <mergeCell ref="A24:F24"/>
    <mergeCell ref="A25:F25"/>
    <mergeCell ref="B10:F10"/>
    <mergeCell ref="A14:A15"/>
    <mergeCell ref="B14:B15"/>
    <mergeCell ref="C14:C15"/>
    <mergeCell ref="D14:D15"/>
    <mergeCell ref="E14:F14"/>
    <mergeCell ref="C1:D1"/>
    <mergeCell ref="C2:D2"/>
    <mergeCell ref="C5:D5"/>
    <mergeCell ref="C7:D7"/>
    <mergeCell ref="C8:D8"/>
  </mergeCells>
  <printOptions horizontalCentered="1"/>
  <pageMargins left="0.39370077848434498" right="0.39370077848434498" top="0.78740155696868896" bottom="0.74803149700164795" header="0.118110239505768" footer="0.118110239505768"/>
  <pageSetup paperSize="9" scale="74" fitToHeight="0" orientation="portrait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15</vt:i4>
      </vt:variant>
      <vt:variant>
        <vt:lpstr>Именованные диапазоны</vt:lpstr>
      </vt:variant>
      <vt:variant>
        <vt:i4>15</vt:i4>
      </vt:variant>
    </vt:vector>
  </HeadingPairs>
  <TitlesOfParts>
    <vt:vector size="30" baseType="lpstr">
      <vt:lpstr>+04-02-02-1146-7-КЖ.ВР фунд под</vt:lpstr>
      <vt:lpstr>+03-01-07-1146-1-АОВ.ВР - Локал</vt:lpstr>
      <vt:lpstr>+03-01-06-1146-ОВ.ВР ОВ и К - Л</vt:lpstr>
      <vt:lpstr>+03-01-04-1146-1-ВК.ВР1 КПП Вод</vt:lpstr>
      <vt:lpstr>+02-06-01-1146-4-ИС.КЖ.ВР Пешех</vt:lpstr>
      <vt:lpstr>+03-01-01-1146-1-КЖ.ВР КПП КЖ -</vt:lpstr>
      <vt:lpstr>+03-01-03-1146-1-ЭОМ.ВР КПП ЭОМ</vt:lpstr>
      <vt:lpstr>+02-06-03-1146-4-ИС.КЖ.ВР Пешех</vt:lpstr>
      <vt:lpstr>+03-02-02-1146-2-КЖ.ВР пост ЭЦ </vt:lpstr>
      <vt:lpstr>+02-06-02-1146-4-ИС.КМ1.ВР Пеше</vt:lpstr>
      <vt:lpstr>+04-02-01-1146-ЭС2.СО2 Наружное</vt:lpstr>
      <vt:lpstr>+03-01-05-1146-1-ВК.ВР2 КПП Вод</vt:lpstr>
      <vt:lpstr>+03-01-02-1146-АР.ВР2 КПП - Лок</vt:lpstr>
      <vt:lpstr>+04-01-01-1146-ЭС2.ВР1 Наружное</vt:lpstr>
      <vt:lpstr>+03-03-01-1146-ЭС1.ВР Электрооб</vt:lpstr>
      <vt:lpstr>'+02-06-01-1146-4-ИС.КЖ.ВР Пешех'!Заголовки_для_печати</vt:lpstr>
      <vt:lpstr>'+02-06-02-1146-4-ИС.КМ1.ВР Пеше'!Заголовки_для_печати</vt:lpstr>
      <vt:lpstr>'+02-06-03-1146-4-ИС.КЖ.ВР Пешех'!Заголовки_для_печати</vt:lpstr>
      <vt:lpstr>'+03-01-01-1146-1-КЖ.ВР КПП КЖ -'!Заголовки_для_печати</vt:lpstr>
      <vt:lpstr>'+03-01-02-1146-АР.ВР2 КПП - Лок'!Заголовки_для_печати</vt:lpstr>
      <vt:lpstr>'+03-01-03-1146-1-ЭОМ.ВР КПП ЭОМ'!Заголовки_для_печати</vt:lpstr>
      <vt:lpstr>'+03-01-04-1146-1-ВК.ВР1 КПП Вод'!Заголовки_для_печати</vt:lpstr>
      <vt:lpstr>'+03-01-05-1146-1-ВК.ВР2 КПП Вод'!Заголовки_для_печати</vt:lpstr>
      <vt:lpstr>'+03-01-06-1146-ОВ.ВР ОВ и К - Л'!Заголовки_для_печати</vt:lpstr>
      <vt:lpstr>'+03-01-07-1146-1-АОВ.ВР - Локал'!Заголовки_для_печати</vt:lpstr>
      <vt:lpstr>'+03-02-02-1146-2-КЖ.ВР пост ЭЦ '!Заголовки_для_печати</vt:lpstr>
      <vt:lpstr>'+03-03-01-1146-ЭС1.ВР Электрооб'!Заголовки_для_печати</vt:lpstr>
      <vt:lpstr>'+04-01-01-1146-ЭС2.ВР1 Наружное'!Заголовки_для_печати</vt:lpstr>
      <vt:lpstr>'+04-02-01-1146-ЭС2.СО2 Наружное'!Заголовки_для_печати</vt:lpstr>
      <vt:lpstr>'+04-02-02-1146-7-КЖ.ВР фунд под'!Заголовки_для_печати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2025-06-19T21:30:49Z</dcterms:created>
  <dcterms:modified xsi:type="dcterms:W3CDTF">2025-06-19T21:32:35Z</dcterms:modified>
</cp:coreProperties>
</file>