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2 заход смет\замечания\отработаны\"/>
    </mc:Choice>
  </mc:AlternateContent>
  <xr:revisionPtr revIDLastSave="0" documentId="13_ncr:1_{39819B81-EB58-4197-AC96-F6D764CA08B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Замечания 2" sheetId="3" r:id="rId1"/>
    <sheet name="Лист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s="1"/>
  <c r="A16" i="3" s="1"/>
  <c r="A17" i="3" s="1"/>
</calcChain>
</file>

<file path=xl/sharedStrings.xml><?xml version="1.0" encoding="utf-8"?>
<sst xmlns="http://schemas.openxmlformats.org/spreadsheetml/2006/main" count="47" uniqueCount="42">
  <si>
    <t>№ п/п</t>
  </si>
  <si>
    <t>Замечание</t>
  </si>
  <si>
    <t>Замечания могут быть дополнены по результатам рассмотрения откорректированной сметы.</t>
  </si>
  <si>
    <t>Замечания Технического заказчика  ООО «Проимнжиниринг»  к сметной  документации</t>
  </si>
  <si>
    <t xml:space="preserve"> </t>
  </si>
  <si>
    <t>Дата</t>
  </si>
  <si>
    <t>№ п.  в смете</t>
  </si>
  <si>
    <t>Обоснование</t>
  </si>
  <si>
    <t>Исполнитель: Ведущий инженер-сметчик  Моргунова Т.А.</t>
  </si>
  <si>
    <t>тел.: +7 925 715 9325</t>
  </si>
  <si>
    <t>Исполнитель:Ведущий инженер-сметчик  Пясковская В.Н.</t>
  </si>
  <si>
    <t>тел.:8 928  23-69-570</t>
  </si>
  <si>
    <t>e-mail:   v.pyaskovskaya@tmh.pro</t>
  </si>
  <si>
    <t>№ п. в корректированной смете</t>
  </si>
  <si>
    <t>e-mail:   t.morgunova@tmh.pro</t>
  </si>
  <si>
    <t>Шифр проекта 132-23-ЭМ</t>
  </si>
  <si>
    <t>Не учтено сверление отверстий в металлоконструкциях.</t>
  </si>
  <si>
    <t>В п. 2 на листе 2 ВОР некорректно указан объем уголка стального 50х70х5. Согласно спецификации и проекту объем 1м.</t>
  </si>
  <si>
    <t>Некорректно расценен монтаж металлоконструкций для изоляторов. Данные конструкции крепления не являются аналогом постаментов под оборудование, а также не будут собираться в условиях производственных баз подрядных организаций (согласно проекту уголок и круг устанавливаются по месту). Взамен ФЕРм38-01-006-08 и ФЕР09-03-043-01, учесть по расценке ФЕРм08-01-087-03.</t>
  </si>
  <si>
    <t xml:space="preserve"> 132-23-ЭМ, лист 2,
ТЧ к ФЕРм-38</t>
  </si>
  <si>
    <t>п.2 лист 2 132-23-ЭМ.ВР, 132-23-ЭМ лист 2</t>
  </si>
  <si>
    <t>На основании сдачи ПСД Заказчику 31.07.2023, пересчитать смету с действующими на дату сдачи индексами Минстроя РФ - 3 квартала 2023 года.</t>
  </si>
  <si>
    <t>Дата накладной о передаче ПСД</t>
  </si>
  <si>
    <t>Необосновано применены коэффициенты на усложняющие условия работ, а также 1,15 и 1,25 к сборникам на строительные работы, применяемым при ремонте и реконструкции. В ВОР остутствует указание о том, что данные работы являются реконструкцией или ремонтом на территории действующего предприятия.</t>
  </si>
  <si>
    <t>п. 3.1.2.3. Инструкции АО «ТМХ»,
п. п.58б ,59,60 Методики определения сметной стоимости утв.Приказом № 421/пр от 04.08.2020</t>
  </si>
  <si>
    <t>Исключить резку, не подтверждено ВОР.</t>
  </si>
  <si>
    <t>п.10 ВОР</t>
  </si>
  <si>
    <t>п.3-4 ВОР, лист 2</t>
  </si>
  <si>
    <t>п.11-13 ВОР</t>
  </si>
  <si>
    <t>Не корректный объем. Вы учли вес шайб и гаек. Но не учли шпильки</t>
  </si>
  <si>
    <t>В смете не учтен монтаж страт профиля СП 41-41/2,5-1,0, а также стоиомсть  шайбы опорные ШО41-М8 и увеличенные 8/9021 (для шинопровода)</t>
  </si>
  <si>
    <t>В смете не учтен монтаж и стоимость троллейного шинопровода.</t>
  </si>
  <si>
    <t>7,  11</t>
  </si>
  <si>
    <t>Исправлено</t>
  </si>
  <si>
    <t>ответ</t>
  </si>
  <si>
    <t>исх.133 от 26.09.2323г. «О применении повышающих коэффициентов в сметных расчетах.»</t>
  </si>
  <si>
    <t>откорректировано</t>
  </si>
  <si>
    <t>132-23-ЭМ,п.2, в ВОР добавлено.</t>
  </si>
  <si>
    <t>учтен в п.3</t>
  </si>
  <si>
    <t>9,10,11</t>
  </si>
  <si>
    <t>16.02.2023/16.03.2024</t>
  </si>
  <si>
    <r>
      <t xml:space="preserve">Объект: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д.4».
</t>
    </r>
    <r>
      <rPr>
        <b/>
        <sz val="14"/>
        <color theme="1"/>
        <rFont val="Calibri"/>
        <family val="2"/>
        <charset val="204"/>
        <scheme val="minor"/>
      </rPr>
      <t>Смета 04-01-02 "Трансбордер. Силовое электрооборудование"</t>
    </r>
    <r>
      <rPr>
        <sz val="14"/>
        <color theme="1"/>
        <rFont val="Calibri"/>
        <family val="2"/>
        <charset val="204"/>
        <scheme val="minor"/>
      </rPr>
      <t xml:space="preserve"> на сумму </t>
    </r>
    <r>
      <rPr>
        <b/>
        <sz val="14"/>
        <color theme="1"/>
        <rFont val="Calibri"/>
        <family val="2"/>
        <charset val="204"/>
        <scheme val="minor"/>
      </rPr>
      <t>56 521,61/92 959,95</t>
    </r>
    <r>
      <rPr>
        <sz val="14"/>
        <color theme="1"/>
        <rFont val="Calibri"/>
        <family val="2"/>
        <charset val="204"/>
        <scheme val="minor"/>
      </rPr>
      <t xml:space="preserve">  руб. без НДС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</si>
</sst>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rgb="FF00206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2" fillId="0" borderId="0" xfId="1"/>
    <xf numFmtId="0" fontId="3" fillId="0" borderId="0" xfId="1" applyFont="1"/>
    <xf numFmtId="0" fontId="3" fillId="0" borderId="1" xfId="1" applyFont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9" xfId="1" applyFont="1" applyBorder="1" applyAlignment="1">
      <alignment vertical="center" wrapText="1"/>
    </xf>
    <xf numFmtId="14" fontId="7" fillId="0" borderId="6" xfId="1" applyNumberFormat="1" applyFont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2" fillId="0" borderId="0" xfId="1" applyAlignment="1">
      <alignment vertical="center"/>
    </xf>
    <xf numFmtId="0" fontId="2" fillId="2" borderId="0" xfId="1" applyFill="1"/>
    <xf numFmtId="0" fontId="1" fillId="0" borderId="5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3" fontId="0" fillId="0" borderId="0" xfId="0" applyNumberFormat="1"/>
    <xf numFmtId="0" fontId="8" fillId="0" borderId="10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12" fillId="0" borderId="12" xfId="1" applyFont="1" applyBorder="1" applyAlignment="1">
      <alignment vertical="center" wrapText="1"/>
    </xf>
    <xf numFmtId="0" fontId="14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2" fillId="0" borderId="13" xfId="1" applyBorder="1" applyAlignment="1">
      <alignment horizontal="center" vertical="center" wrapText="1"/>
    </xf>
    <xf numFmtId="0" fontId="15" fillId="0" borderId="12" xfId="1" applyFont="1" applyBorder="1" applyAlignment="1">
      <alignment vertical="center" wrapText="1"/>
    </xf>
    <xf numFmtId="0" fontId="1" fillId="0" borderId="10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left" vertical="top" wrapText="1"/>
    </xf>
    <xf numFmtId="0" fontId="1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left" vertical="top" wrapText="1"/>
    </xf>
    <xf numFmtId="0" fontId="2" fillId="2" borderId="12" xfId="1" applyFill="1" applyBorder="1" applyAlignment="1">
      <alignment vertical="center" wrapText="1"/>
    </xf>
    <xf numFmtId="0" fontId="0" fillId="0" borderId="10" xfId="1" applyFont="1" applyBorder="1" applyAlignment="1">
      <alignment horizontal="center" vertical="center" wrapText="1"/>
    </xf>
    <xf numFmtId="0" fontId="0" fillId="0" borderId="11" xfId="1" applyFont="1" applyBorder="1" applyAlignment="1">
      <alignment horizontal="left" vertical="center" wrapText="1"/>
    </xf>
    <xf numFmtId="0" fontId="2" fillId="0" borderId="3" xfId="1" applyBorder="1" applyAlignment="1">
      <alignment vertical="top" wrapText="1"/>
    </xf>
    <xf numFmtId="0" fontId="2" fillId="0" borderId="4" xfId="1" applyBorder="1" applyAlignment="1">
      <alignment vertical="top" wrapText="1"/>
    </xf>
    <xf numFmtId="0" fontId="2" fillId="0" borderId="5" xfId="1" applyBorder="1" applyAlignment="1">
      <alignment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horizontal="right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0" fillId="0" borderId="10" xfId="1" applyFont="1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2" fillId="0" borderId="1" xfId="1" applyBorder="1" applyAlignment="1">
      <alignment vertical="top" wrapText="1"/>
    </xf>
    <xf numFmtId="0" fontId="2" fillId="0" borderId="0" xfId="1" applyAlignment="1">
      <alignment vertical="top" wrapText="1"/>
    </xf>
    <xf numFmtId="0" fontId="2" fillId="0" borderId="2" xfId="1" applyBorder="1" applyAlignment="1">
      <alignment vertical="top" wrapText="1"/>
    </xf>
    <xf numFmtId="0" fontId="1" fillId="0" borderId="1" xfId="1" applyFont="1" applyBorder="1" applyAlignment="1">
      <alignment vertical="center" wrapText="1"/>
    </xf>
    <xf numFmtId="0" fontId="1" fillId="0" borderId="4" xfId="1" applyFont="1" applyBorder="1" applyAlignment="1">
      <alignment vertical="center" wrapText="1"/>
    </xf>
    <xf numFmtId="0" fontId="1" fillId="0" borderId="5" xfId="1" applyFont="1" applyBorder="1" applyAlignment="1">
      <alignment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9"/>
  <sheetViews>
    <sheetView tabSelected="1" view="pageBreakPreview" topLeftCell="A5" zoomScaleNormal="100" zoomScaleSheetLayoutView="100" workbookViewId="0">
      <selection activeCell="A4" sqref="A4:F4"/>
    </sheetView>
  </sheetViews>
  <sheetFormatPr defaultRowHeight="15" x14ac:dyDescent="0.25"/>
  <cols>
    <col min="1" max="1" width="5.85546875" style="1" customWidth="1"/>
    <col min="2" max="2" width="16.28515625" style="1" customWidth="1"/>
    <col min="3" max="3" width="66.42578125" style="1" customWidth="1"/>
    <col min="4" max="4" width="20.42578125" style="1" customWidth="1"/>
    <col min="5" max="5" width="19.5703125" style="1" customWidth="1"/>
    <col min="6" max="6" width="32.85546875" style="2" customWidth="1"/>
    <col min="7" max="7" width="21.42578125" style="1" customWidth="1"/>
    <col min="8" max="10" width="9.140625" style="1"/>
    <col min="11" max="11" width="61.28515625" style="1" customWidth="1"/>
    <col min="12" max="16384" width="9.140625" style="1"/>
  </cols>
  <sheetData>
    <row r="1" spans="1:6" ht="15.75" thickBot="1" x14ac:dyDescent="0.3"/>
    <row r="2" spans="1:6" ht="18" customHeight="1" x14ac:dyDescent="0.25">
      <c r="A2" s="38" t="s">
        <v>3</v>
      </c>
      <c r="B2" s="39"/>
      <c r="C2" s="39"/>
      <c r="D2" s="39"/>
      <c r="E2" s="39"/>
      <c r="F2" s="39"/>
    </row>
    <row r="3" spans="1:6" ht="11.25" customHeight="1" x14ac:dyDescent="0.25">
      <c r="A3" s="40" t="s">
        <v>4</v>
      </c>
      <c r="B3" s="41"/>
      <c r="C3" s="41"/>
      <c r="D3" s="41"/>
      <c r="E3" s="42"/>
      <c r="F3" s="3"/>
    </row>
    <row r="4" spans="1:6" ht="57" customHeight="1" thickBot="1" x14ac:dyDescent="0.3">
      <c r="A4" s="43" t="s">
        <v>41</v>
      </c>
      <c r="B4" s="44"/>
      <c r="C4" s="44"/>
      <c r="D4" s="44"/>
      <c r="E4" s="44"/>
      <c r="F4" s="44"/>
    </row>
    <row r="5" spans="1:6" ht="15.75" customHeight="1" thickBot="1" x14ac:dyDescent="0.3">
      <c r="A5" s="4"/>
      <c r="B5" s="5"/>
      <c r="C5" s="5"/>
      <c r="D5" s="45" t="s">
        <v>15</v>
      </c>
      <c r="E5" s="45"/>
      <c r="F5" s="45"/>
    </row>
    <row r="6" spans="1:6" ht="15.75" customHeight="1" x14ac:dyDescent="0.25">
      <c r="A6" s="6" t="s">
        <v>5</v>
      </c>
      <c r="B6" s="7"/>
      <c r="D6" s="7"/>
      <c r="E6" s="8"/>
      <c r="F6" s="9" t="s">
        <v>40</v>
      </c>
    </row>
    <row r="7" spans="1:6" x14ac:dyDescent="0.25">
      <c r="A7" s="46" t="s">
        <v>0</v>
      </c>
      <c r="B7" s="46" t="s">
        <v>6</v>
      </c>
      <c r="C7" s="46" t="s">
        <v>1</v>
      </c>
      <c r="D7" s="46" t="s">
        <v>7</v>
      </c>
      <c r="E7" s="47" t="s">
        <v>13</v>
      </c>
      <c r="F7" s="49" t="s">
        <v>34</v>
      </c>
    </row>
    <row r="8" spans="1:6" ht="27.75" customHeight="1" x14ac:dyDescent="0.25">
      <c r="A8" s="46"/>
      <c r="B8" s="46"/>
      <c r="C8" s="47"/>
      <c r="D8" s="47"/>
      <c r="E8" s="48"/>
      <c r="F8" s="46"/>
    </row>
    <row r="9" spans="1:6" ht="52.5" customHeight="1" x14ac:dyDescent="0.25">
      <c r="A9" s="26">
        <v>1</v>
      </c>
      <c r="B9" s="28"/>
      <c r="C9" s="34" t="s">
        <v>21</v>
      </c>
      <c r="D9" s="21" t="s">
        <v>22</v>
      </c>
      <c r="E9" s="29"/>
      <c r="F9" s="33" t="s">
        <v>36</v>
      </c>
    </row>
    <row r="10" spans="1:6" ht="84.75" customHeight="1" x14ac:dyDescent="0.25">
      <c r="A10" s="26">
        <f>A9+1</f>
        <v>2</v>
      </c>
      <c r="B10" s="28"/>
      <c r="C10" s="27" t="s">
        <v>23</v>
      </c>
      <c r="D10" s="21" t="s">
        <v>24</v>
      </c>
      <c r="E10" s="29"/>
      <c r="F10" s="33" t="s">
        <v>35</v>
      </c>
    </row>
    <row r="11" spans="1:6" ht="25.5" customHeight="1" x14ac:dyDescent="0.25">
      <c r="A11" s="30">
        <f t="shared" ref="A11:A17" si="0">A10+1</f>
        <v>3</v>
      </c>
      <c r="B11" s="28">
        <v>3</v>
      </c>
      <c r="C11" s="31" t="s">
        <v>25</v>
      </c>
      <c r="D11" s="21"/>
      <c r="E11" s="29">
        <v>3</v>
      </c>
      <c r="F11" s="33" t="s">
        <v>37</v>
      </c>
    </row>
    <row r="12" spans="1:6" ht="24" customHeight="1" x14ac:dyDescent="0.25">
      <c r="A12" s="30">
        <f t="shared" si="0"/>
        <v>4</v>
      </c>
      <c r="B12" s="28">
        <v>5</v>
      </c>
      <c r="C12" s="31" t="s">
        <v>29</v>
      </c>
      <c r="D12" s="21"/>
      <c r="E12" s="29">
        <v>4</v>
      </c>
      <c r="F12" s="33" t="s">
        <v>38</v>
      </c>
    </row>
    <row r="13" spans="1:6" ht="26.25" customHeight="1" x14ac:dyDescent="0.25">
      <c r="A13" s="30">
        <f t="shared" si="0"/>
        <v>5</v>
      </c>
      <c r="B13" s="24"/>
      <c r="C13" s="32" t="s">
        <v>31</v>
      </c>
      <c r="D13" s="17" t="s">
        <v>26</v>
      </c>
      <c r="E13" s="19">
        <v>7.9</v>
      </c>
      <c r="F13" s="33" t="s">
        <v>36</v>
      </c>
    </row>
    <row r="14" spans="1:6" ht="51" customHeight="1" x14ac:dyDescent="0.25">
      <c r="A14" s="30">
        <f t="shared" si="0"/>
        <v>6</v>
      </c>
      <c r="B14" s="24"/>
      <c r="C14" s="32" t="s">
        <v>30</v>
      </c>
      <c r="D14" s="17" t="s">
        <v>28</v>
      </c>
      <c r="E14" s="19" t="s">
        <v>39</v>
      </c>
      <c r="F14" s="33" t="s">
        <v>36</v>
      </c>
    </row>
    <row r="15" spans="1:6" ht="28.5" customHeight="1" x14ac:dyDescent="0.25">
      <c r="A15" s="30">
        <f t="shared" si="0"/>
        <v>7</v>
      </c>
      <c r="B15" s="24"/>
      <c r="C15" s="32" t="s">
        <v>16</v>
      </c>
      <c r="D15" s="17" t="s">
        <v>27</v>
      </c>
      <c r="E15" s="19">
        <v>15</v>
      </c>
      <c r="F15" s="33" t="s">
        <v>36</v>
      </c>
    </row>
    <row r="16" spans="1:6" ht="104.25" customHeight="1" x14ac:dyDescent="0.25">
      <c r="A16" s="30">
        <f t="shared" si="0"/>
        <v>8</v>
      </c>
      <c r="B16" s="23" t="s">
        <v>32</v>
      </c>
      <c r="C16" s="20" t="s">
        <v>18</v>
      </c>
      <c r="D16" s="17" t="s">
        <v>19</v>
      </c>
      <c r="E16" s="22">
        <v>7</v>
      </c>
      <c r="F16" s="33" t="s">
        <v>36</v>
      </c>
    </row>
    <row r="17" spans="1:6" ht="32.25" customHeight="1" x14ac:dyDescent="0.25">
      <c r="A17" s="30">
        <f t="shared" si="0"/>
        <v>9</v>
      </c>
      <c r="B17" s="23"/>
      <c r="C17" s="25" t="s">
        <v>17</v>
      </c>
      <c r="D17" s="18" t="s">
        <v>20</v>
      </c>
      <c r="E17" s="22"/>
      <c r="F17" s="33" t="s">
        <v>33</v>
      </c>
    </row>
    <row r="18" spans="1:6" ht="22.5" customHeight="1" x14ac:dyDescent="0.25">
      <c r="A18" s="15"/>
      <c r="B18" s="15"/>
      <c r="C18" s="15"/>
      <c r="D18" s="15"/>
      <c r="E18" s="15"/>
      <c r="F18" s="15"/>
    </row>
    <row r="19" spans="1:6" ht="22.5" customHeight="1" x14ac:dyDescent="0.25">
      <c r="A19" s="50" t="s">
        <v>8</v>
      </c>
      <c r="B19" s="51"/>
      <c r="C19" s="52"/>
      <c r="F19" s="1"/>
    </row>
    <row r="20" spans="1:6" ht="16.5" customHeight="1" x14ac:dyDescent="0.25">
      <c r="A20" s="53" t="s">
        <v>9</v>
      </c>
      <c r="B20" s="54"/>
      <c r="C20" s="55"/>
      <c r="F20" s="1"/>
    </row>
    <row r="21" spans="1:6" ht="18" customHeight="1" thickBot="1" x14ac:dyDescent="0.3">
      <c r="A21" s="35" t="s">
        <v>14</v>
      </c>
      <c r="B21" s="36"/>
      <c r="C21" s="37"/>
      <c r="F21" s="1"/>
    </row>
    <row r="22" spans="1:6" ht="0.75" customHeight="1" x14ac:dyDescent="0.25">
      <c r="A22" s="11"/>
      <c r="B22" s="11"/>
      <c r="C22" s="11"/>
      <c r="F22" s="1"/>
    </row>
    <row r="23" spans="1:6" ht="0.75" customHeight="1" x14ac:dyDescent="0.25">
      <c r="A23" s="11"/>
      <c r="B23" s="11"/>
      <c r="C23" s="11"/>
      <c r="F23" s="1"/>
    </row>
    <row r="24" spans="1:6" ht="27" customHeight="1" x14ac:dyDescent="0.25">
      <c r="A24" s="12" t="s">
        <v>2</v>
      </c>
      <c r="F24" s="1"/>
    </row>
    <row r="25" spans="1:6" ht="28.5" customHeight="1" x14ac:dyDescent="0.25">
      <c r="F25" s="1"/>
    </row>
    <row r="26" spans="1:6" ht="23.25" customHeight="1" x14ac:dyDescent="0.25">
      <c r="A26" s="11"/>
      <c r="B26" s="11"/>
      <c r="C26" s="11"/>
      <c r="F26" s="1"/>
    </row>
    <row r="27" spans="1:6" ht="21" customHeight="1" x14ac:dyDescent="0.25">
      <c r="A27" s="12"/>
      <c r="F27" s="1"/>
    </row>
    <row r="28" spans="1:6" ht="30" customHeight="1" x14ac:dyDescent="0.25">
      <c r="F28" s="1"/>
    </row>
    <row r="29" spans="1:6" ht="26.25" customHeight="1" x14ac:dyDescent="0.25">
      <c r="F29" s="1"/>
    </row>
    <row r="30" spans="1:6" ht="28.5" customHeight="1" x14ac:dyDescent="0.25">
      <c r="F30" s="1"/>
    </row>
    <row r="31" spans="1:6" ht="25.5" customHeight="1" x14ac:dyDescent="0.25">
      <c r="F31" s="1"/>
    </row>
    <row r="32" spans="1:6" ht="110.25" customHeight="1" x14ac:dyDescent="0.25">
      <c r="F32" s="1"/>
    </row>
    <row r="33" spans="6:6" ht="83.25" customHeight="1" x14ac:dyDescent="0.25">
      <c r="F33" s="1"/>
    </row>
    <row r="34" spans="6:6" ht="74.25" customHeight="1" x14ac:dyDescent="0.25">
      <c r="F34" s="1"/>
    </row>
    <row r="35" spans="6:6" ht="71.25" customHeight="1" x14ac:dyDescent="0.25">
      <c r="F35" s="1"/>
    </row>
    <row r="36" spans="6:6" ht="54.75" customHeight="1" x14ac:dyDescent="0.25">
      <c r="F36" s="1"/>
    </row>
    <row r="37" spans="6:6" ht="92.25" customHeight="1" x14ac:dyDescent="0.25">
      <c r="F37" s="1"/>
    </row>
    <row r="38" spans="6:6" ht="84.75" customHeight="1" x14ac:dyDescent="0.25">
      <c r="F38" s="1"/>
    </row>
    <row r="39" spans="6:6" ht="63" customHeight="1" x14ac:dyDescent="0.25">
      <c r="F39" s="1"/>
    </row>
    <row r="40" spans="6:6" ht="84.75" customHeight="1" x14ac:dyDescent="0.25">
      <c r="F40" s="1"/>
    </row>
    <row r="41" spans="6:6" ht="39.75" customHeight="1" x14ac:dyDescent="0.25">
      <c r="F41" s="1"/>
    </row>
    <row r="42" spans="6:6" ht="65.25" customHeight="1" x14ac:dyDescent="0.25">
      <c r="F42" s="1"/>
    </row>
    <row r="43" spans="6:6" ht="38.25" customHeight="1" x14ac:dyDescent="0.25">
      <c r="F43" s="1"/>
    </row>
    <row r="44" spans="6:6" ht="38.25" customHeight="1" x14ac:dyDescent="0.25">
      <c r="F44" s="1"/>
    </row>
    <row r="45" spans="6:6" ht="45.75" customHeight="1" x14ac:dyDescent="0.25">
      <c r="F45" s="1"/>
    </row>
    <row r="46" spans="6:6" ht="45.75" customHeight="1" x14ac:dyDescent="0.25">
      <c r="F46" s="1"/>
    </row>
    <row r="47" spans="6:6" ht="45.75" customHeight="1" x14ac:dyDescent="0.25">
      <c r="F47" s="1"/>
    </row>
    <row r="48" spans="6:6" ht="45.75" customHeight="1" x14ac:dyDescent="0.25">
      <c r="F48" s="1"/>
    </row>
    <row r="49" spans="1:6" ht="45.75" customHeight="1" x14ac:dyDescent="0.25">
      <c r="F49" s="1"/>
    </row>
    <row r="50" spans="1:6" ht="45.75" customHeight="1" x14ac:dyDescent="0.25">
      <c r="F50" s="1"/>
    </row>
    <row r="51" spans="1:6" ht="45.75" customHeight="1" x14ac:dyDescent="0.25">
      <c r="F51" s="1"/>
    </row>
    <row r="52" spans="1:6" ht="45.75" customHeight="1" x14ac:dyDescent="0.25">
      <c r="F52" s="1"/>
    </row>
    <row r="53" spans="1:6" ht="64.5" customHeight="1" x14ac:dyDescent="0.25">
      <c r="F53" s="1"/>
    </row>
    <row r="54" spans="1:6" ht="71.25" customHeight="1" x14ac:dyDescent="0.25">
      <c r="F54" s="1"/>
    </row>
    <row r="55" spans="1:6" ht="73.5" customHeight="1" x14ac:dyDescent="0.25">
      <c r="F55" s="1"/>
    </row>
    <row r="56" spans="1:6" ht="42" customHeight="1" x14ac:dyDescent="0.25">
      <c r="F56" s="1"/>
    </row>
    <row r="57" spans="1:6" ht="83.25" customHeight="1" x14ac:dyDescent="0.25">
      <c r="F57" s="1"/>
    </row>
    <row r="58" spans="1:6" ht="44.25" customHeight="1" x14ac:dyDescent="0.25">
      <c r="F58" s="1"/>
    </row>
    <row r="59" spans="1:6" ht="44.25" customHeight="1" x14ac:dyDescent="0.25">
      <c r="F59" s="1"/>
    </row>
    <row r="60" spans="1:6" ht="44.25" customHeight="1" x14ac:dyDescent="0.25">
      <c r="F60" s="1"/>
    </row>
    <row r="61" spans="1:6" ht="33.75" customHeight="1" x14ac:dyDescent="0.25">
      <c r="F61" s="1"/>
    </row>
    <row r="62" spans="1:6" ht="23.25" customHeight="1" x14ac:dyDescent="0.25">
      <c r="A62" s="50" t="s">
        <v>10</v>
      </c>
      <c r="B62" s="51"/>
      <c r="C62" s="52"/>
      <c r="F62" s="1"/>
    </row>
    <row r="63" spans="1:6" ht="15.75" customHeight="1" x14ac:dyDescent="0.25">
      <c r="A63" s="53" t="s">
        <v>11</v>
      </c>
      <c r="B63" s="54"/>
      <c r="C63" s="55"/>
      <c r="F63" s="1"/>
    </row>
    <row r="64" spans="1:6" ht="17.25" customHeight="1" thickBot="1" x14ac:dyDescent="0.3">
      <c r="A64" s="35" t="s">
        <v>12</v>
      </c>
      <c r="B64" s="36"/>
      <c r="C64" s="37"/>
      <c r="F64" s="1"/>
    </row>
    <row r="65" spans="1:6" ht="36" hidden="1" customHeight="1" x14ac:dyDescent="0.25">
      <c r="A65" s="11"/>
      <c r="B65" s="11"/>
      <c r="C65" s="11"/>
      <c r="F65" s="1"/>
    </row>
    <row r="66" spans="1:6" ht="19.5" customHeight="1" x14ac:dyDescent="0.25">
      <c r="A66" s="12" t="s">
        <v>2</v>
      </c>
      <c r="F66" s="1"/>
    </row>
    <row r="67" spans="1:6" ht="14.25" customHeight="1" x14ac:dyDescent="0.25">
      <c r="F67" s="1"/>
    </row>
    <row r="68" spans="1:6" ht="33.75" hidden="1" customHeight="1" x14ac:dyDescent="0.25">
      <c r="A68" s="11"/>
      <c r="B68" s="11"/>
      <c r="C68" s="11"/>
      <c r="F68" s="1"/>
    </row>
    <row r="69" spans="1:6" ht="33.75" customHeight="1" x14ac:dyDescent="0.25">
      <c r="A69" s="12"/>
      <c r="F69" s="1"/>
    </row>
    <row r="70" spans="1:6" ht="26.25" customHeight="1" x14ac:dyDescent="0.25">
      <c r="F70" s="1"/>
    </row>
    <row r="71" spans="1:6" ht="24.75" customHeight="1" x14ac:dyDescent="0.25">
      <c r="A71" s="50"/>
      <c r="B71" s="51"/>
      <c r="C71" s="52"/>
      <c r="F71" s="1"/>
    </row>
    <row r="72" spans="1:6" ht="22.5" customHeight="1" x14ac:dyDescent="0.25">
      <c r="A72" s="53"/>
      <c r="B72" s="54"/>
      <c r="C72" s="55"/>
      <c r="F72" s="1"/>
    </row>
    <row r="73" spans="1:6" ht="18" customHeight="1" thickBot="1" x14ac:dyDescent="0.3">
      <c r="A73" s="35"/>
      <c r="B73" s="36"/>
      <c r="C73" s="37"/>
      <c r="F73" s="1"/>
    </row>
    <row r="74" spans="1:6" ht="70.5" hidden="1" customHeight="1" x14ac:dyDescent="0.25">
      <c r="A74" s="11"/>
      <c r="B74" s="11"/>
      <c r="C74" s="11"/>
      <c r="F74" s="1"/>
    </row>
    <row r="75" spans="1:6" ht="24.75" customHeight="1" x14ac:dyDescent="0.25">
      <c r="A75" s="12"/>
      <c r="F75" s="1"/>
    </row>
    <row r="76" spans="1:6" ht="81.75" customHeight="1" x14ac:dyDescent="0.25">
      <c r="F76" s="1"/>
    </row>
    <row r="77" spans="1:6" ht="34.5" customHeight="1" x14ac:dyDescent="0.25">
      <c r="F77" s="1"/>
    </row>
    <row r="78" spans="1:6" ht="52.5" customHeight="1" x14ac:dyDescent="0.25">
      <c r="F78" s="1"/>
    </row>
    <row r="79" spans="1:6" ht="55.5" customHeight="1" x14ac:dyDescent="0.25">
      <c r="F79" s="1"/>
    </row>
    <row r="80" spans="1:6" ht="49.5" customHeight="1" x14ac:dyDescent="0.25">
      <c r="F80" s="1"/>
    </row>
    <row r="81" spans="6:6" ht="42" customHeight="1" x14ac:dyDescent="0.25">
      <c r="F81" s="1"/>
    </row>
    <row r="82" spans="6:6" ht="80.25" customHeight="1" x14ac:dyDescent="0.25">
      <c r="F82" s="1"/>
    </row>
    <row r="83" spans="6:6" ht="51.75" customHeight="1" x14ac:dyDescent="0.25">
      <c r="F83" s="1"/>
    </row>
    <row r="84" spans="6:6" ht="33" customHeight="1" x14ac:dyDescent="0.25">
      <c r="F84" s="1"/>
    </row>
    <row r="85" spans="6:6" ht="33" customHeight="1" x14ac:dyDescent="0.25">
      <c r="F85" s="1"/>
    </row>
    <row r="86" spans="6:6" ht="34.5" customHeight="1" x14ac:dyDescent="0.25">
      <c r="F86" s="1"/>
    </row>
    <row r="87" spans="6:6" ht="42.75" customHeight="1" x14ac:dyDescent="0.25">
      <c r="F87" s="1"/>
    </row>
    <row r="88" spans="6:6" ht="31.5" customHeight="1" x14ac:dyDescent="0.25">
      <c r="F88" s="1"/>
    </row>
    <row r="89" spans="6:6" ht="83.25" customHeight="1" x14ac:dyDescent="0.25">
      <c r="F89" s="1"/>
    </row>
    <row r="90" spans="6:6" ht="84" customHeight="1" x14ac:dyDescent="0.25">
      <c r="F90" s="1"/>
    </row>
    <row r="91" spans="6:6" ht="60" customHeight="1" x14ac:dyDescent="0.25">
      <c r="F91" s="1"/>
    </row>
    <row r="92" spans="6:6" ht="38.25" customHeight="1" x14ac:dyDescent="0.25">
      <c r="F92" s="1"/>
    </row>
    <row r="93" spans="6:6" ht="33" customHeight="1" x14ac:dyDescent="0.25">
      <c r="F93" s="1"/>
    </row>
    <row r="94" spans="6:6" ht="36.75" customHeight="1" x14ac:dyDescent="0.25">
      <c r="F94" s="1"/>
    </row>
    <row r="95" spans="6:6" ht="49.5" customHeight="1" x14ac:dyDescent="0.25">
      <c r="F95" s="1"/>
    </row>
    <row r="96" spans="6:6" ht="33" customHeight="1" x14ac:dyDescent="0.25">
      <c r="F96" s="1"/>
    </row>
    <row r="97" spans="1:6" ht="54" customHeight="1" x14ac:dyDescent="0.25">
      <c r="F97" s="1"/>
    </row>
    <row r="98" spans="1:6" ht="33" customHeight="1" x14ac:dyDescent="0.25">
      <c r="F98" s="1"/>
    </row>
    <row r="99" spans="1:6" ht="33" customHeight="1" x14ac:dyDescent="0.25">
      <c r="F99" s="1"/>
    </row>
    <row r="100" spans="1:6" ht="198.75" customHeight="1" x14ac:dyDescent="0.25">
      <c r="F100" s="1"/>
    </row>
    <row r="101" spans="1:6" ht="39" customHeight="1" x14ac:dyDescent="0.25">
      <c r="F101" s="1"/>
    </row>
    <row r="102" spans="1:6" ht="33" customHeight="1" x14ac:dyDescent="0.25">
      <c r="F102" s="1"/>
    </row>
    <row r="103" spans="1:6" ht="33" customHeight="1" x14ac:dyDescent="0.25">
      <c r="F103" s="1"/>
    </row>
    <row r="104" spans="1:6" s="13" customFormat="1" ht="33" customHeight="1" x14ac:dyDescent="0.25">
      <c r="A104" s="1"/>
      <c r="B104" s="1"/>
      <c r="C104" s="1"/>
      <c r="D104" s="1"/>
      <c r="E104" s="1"/>
      <c r="F104" s="1"/>
    </row>
    <row r="105" spans="1:6" s="13" customFormat="1" ht="33" customHeight="1" x14ac:dyDescent="0.25">
      <c r="A105" s="1"/>
      <c r="B105" s="1"/>
      <c r="C105" s="1"/>
      <c r="D105" s="1"/>
      <c r="E105" s="1"/>
      <c r="F105" s="1"/>
    </row>
    <row r="106" spans="1:6" s="13" customFormat="1" ht="33" customHeight="1" x14ac:dyDescent="0.25">
      <c r="A106" s="1"/>
      <c r="B106" s="1"/>
      <c r="C106" s="1"/>
      <c r="D106" s="1"/>
      <c r="E106" s="1"/>
      <c r="F106" s="1"/>
    </row>
    <row r="107" spans="1:6" s="13" customFormat="1" ht="33" customHeight="1" x14ac:dyDescent="0.25">
      <c r="A107" s="1"/>
      <c r="B107" s="1"/>
      <c r="C107" s="1"/>
      <c r="D107" s="1"/>
      <c r="E107" s="1"/>
      <c r="F107" s="1"/>
    </row>
    <row r="108" spans="1:6" ht="103.5" customHeight="1" x14ac:dyDescent="0.25">
      <c r="F108" s="1"/>
    </row>
    <row r="109" spans="1:6" ht="72.75" customHeight="1" x14ac:dyDescent="0.25">
      <c r="F109" s="1"/>
    </row>
    <row r="110" spans="1:6" ht="39" customHeight="1" x14ac:dyDescent="0.25">
      <c r="F110" s="1"/>
    </row>
    <row r="111" spans="1:6" ht="115.5" customHeight="1" x14ac:dyDescent="0.25">
      <c r="F111" s="1"/>
    </row>
    <row r="112" spans="1:6" ht="27" customHeight="1" x14ac:dyDescent="0.25">
      <c r="F112" s="1"/>
    </row>
    <row r="113" spans="1:6" ht="34.5" customHeight="1" x14ac:dyDescent="0.25">
      <c r="F113" s="1"/>
    </row>
    <row r="114" spans="1:6" x14ac:dyDescent="0.25">
      <c r="A114" s="56"/>
      <c r="B114" s="51"/>
      <c r="C114" s="52"/>
      <c r="D114" s="10"/>
      <c r="E114" s="51"/>
      <c r="F114" s="52"/>
    </row>
    <row r="115" spans="1:6" ht="31.5" customHeight="1" x14ac:dyDescent="0.25">
      <c r="A115" s="50"/>
      <c r="B115" s="51"/>
      <c r="C115" s="52"/>
      <c r="D115" s="10"/>
      <c r="E115" s="51"/>
      <c r="F115" s="52"/>
    </row>
    <row r="116" spans="1:6" ht="18.75" customHeight="1" x14ac:dyDescent="0.25">
      <c r="A116" s="53"/>
      <c r="B116" s="54"/>
      <c r="C116" s="55"/>
      <c r="E116" s="51"/>
      <c r="F116" s="52"/>
    </row>
    <row r="117" spans="1:6" ht="17.25" customHeight="1" thickBot="1" x14ac:dyDescent="0.3">
      <c r="A117" s="35"/>
      <c r="B117" s="36"/>
      <c r="C117" s="37"/>
      <c r="D117" s="14"/>
      <c r="E117" s="57"/>
      <c r="F117" s="58"/>
    </row>
    <row r="118" spans="1:6" x14ac:dyDescent="0.25">
      <c r="A118" s="11"/>
      <c r="B118" s="11"/>
      <c r="C118" s="11"/>
      <c r="D118" s="11"/>
      <c r="E118" s="11"/>
      <c r="F118" s="11"/>
    </row>
    <row r="119" spans="1:6" x14ac:dyDescent="0.25">
      <c r="A119" s="12"/>
    </row>
  </sheetData>
  <mergeCells count="24">
    <mergeCell ref="A71:C71"/>
    <mergeCell ref="A72:C72"/>
    <mergeCell ref="A73:C73"/>
    <mergeCell ref="A114:C114"/>
    <mergeCell ref="E114:F117"/>
    <mergeCell ref="A115:C115"/>
    <mergeCell ref="A116:C116"/>
    <mergeCell ref="A117:C117"/>
    <mergeCell ref="A64:C64"/>
    <mergeCell ref="A2:F2"/>
    <mergeCell ref="A3:E3"/>
    <mergeCell ref="A4:F4"/>
    <mergeCell ref="D5:F5"/>
    <mergeCell ref="A7:A8"/>
    <mergeCell ref="B7:B8"/>
    <mergeCell ref="C7:C8"/>
    <mergeCell ref="D7:D8"/>
    <mergeCell ref="E7:E8"/>
    <mergeCell ref="F7:F8"/>
    <mergeCell ref="A19:C19"/>
    <mergeCell ref="A20:C20"/>
    <mergeCell ref="A21:C21"/>
    <mergeCell ref="A62:C62"/>
    <mergeCell ref="A63:C63"/>
  </mergeCells>
  <phoneticPr fontId="13" type="noConversion"/>
  <pageMargins left="0.25" right="0.25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sqref="A1:A6"/>
    </sheetView>
  </sheetViews>
  <sheetFormatPr defaultRowHeight="15" x14ac:dyDescent="0.25"/>
  <sheetData>
    <row r="1" spans="1:1" x14ac:dyDescent="0.25">
      <c r="A1" s="16"/>
    </row>
    <row r="2" spans="1:1" x14ac:dyDescent="0.25">
      <c r="A2" s="16"/>
    </row>
    <row r="3" spans="1:1" x14ac:dyDescent="0.25">
      <c r="A3" s="16"/>
    </row>
    <row r="4" spans="1:1" x14ac:dyDescent="0.25">
      <c r="A4" s="16"/>
    </row>
    <row r="5" spans="1:1" x14ac:dyDescent="0.25">
      <c r="A5" s="16"/>
    </row>
    <row r="6" spans="1:1" x14ac:dyDescent="0.25">
      <c r="A6" s="16"/>
    </row>
    <row r="7" spans="1:1" x14ac:dyDescent="0.25">
      <c r="A7" s="16"/>
    </row>
    <row r="8" spans="1:1" x14ac:dyDescent="0.25">
      <c r="A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Замечания 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Анастасия</cp:lastModifiedBy>
  <dcterms:created xsi:type="dcterms:W3CDTF">2024-02-13T14:31:41Z</dcterms:created>
  <dcterms:modified xsi:type="dcterms:W3CDTF">2024-04-02T08:54:37Z</dcterms:modified>
</cp:coreProperties>
</file>