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35381BCA-63DD-4342-859D-26CDA6B0E6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ГП1 доп.работы _согл - Акт " sheetId="1" r:id="rId1"/>
  </sheets>
  <definedNames>
    <definedName name="_xlnm._FilterDatabase" localSheetId="0" hidden="1">'ЛСР ГП1 доп.работы _согл - Акт '!$A$29:$O$320</definedName>
    <definedName name="_xlnm.Print_Titles" localSheetId="0">'ЛСР ГП1 доп.работы _согл - Акт 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</calcChain>
</file>

<file path=xl/sharedStrings.xml><?xml version="1.0" encoding="utf-8"?>
<sst xmlns="http://schemas.openxmlformats.org/spreadsheetml/2006/main" count="969" uniqueCount="277">
  <si>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</si>
  <si>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</si>
  <si>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</si>
  <si>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</si>
  <si>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</si>
  <si>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</si>
  <si>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</si>
  <si>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</si>
  <si>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</si>
  <si>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</si>
  <si>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</si>
  <si>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</si>
  <si>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</si>
  <si>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</si>
  <si>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</si>
  <si>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</si>
  <si>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</si>
  <si>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</si>
  <si>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</si>
  <si>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</si>
  <si>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</si>
  <si>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</si>
  <si>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</si>
  <si>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</si>
  <si>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</si>
  <si>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</si>
  <si>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</si>
  <si>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</si>
  <si>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</si>
  <si>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07-01-01 доп.1, Восстановление а/б покрытия после подъема путей.ГП1</t>
  </si>
  <si>
    <t>Сметная (договорная) стоимость в соответствии с договором подряда (субподряда):</t>
  </si>
  <si>
    <t>(91,01)</t>
  </si>
  <si>
    <t>тыс.руб.</t>
  </si>
  <si>
    <t>Средства на оплату труда</t>
  </si>
  <si>
    <t>(0,63)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</si>
  <si>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</si>
  <si>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</si>
  <si>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</si>
  <si>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</si>
  <si>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</si>
  <si>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</si>
  <si>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</si>
  <si>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</si>
  <si>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</si>
  <si>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</si>
  <si>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</si>
  <si>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</si>
  <si>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</si>
  <si>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</si>
  <si>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</si>
  <si>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</si>
  <si>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</si>
  <si>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</si>
  <si>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</si>
  <si>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</si>
  <si>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</si>
  <si>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0,0595</t>
  </si>
  <si>
    <t>Объем=5,95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</si>
  <si>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</si>
  <si>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</si>
  <si>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</si>
  <si>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</si>
  <si>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</si>
  <si>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</si>
  <si>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</si>
  <si>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</si>
  <si>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</si>
  <si>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</si>
  <si>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</si>
  <si>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</si>
  <si>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</si>
  <si>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</si>
  <si>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</si>
  <si>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</si>
  <si>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</si>
  <si>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</si>
  <si>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</si>
  <si>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</si>
  <si>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</si>
  <si>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</si>
  <si>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</si>
  <si>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</si>
  <si>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</si>
  <si>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-0,016</t>
  </si>
  <si>
    <t>30,00</t>
  </si>
  <si>
    <t>1,4375</t>
  </si>
  <si>
    <t>-0,69</t>
  </si>
  <si>
    <t>13,24</t>
  </si>
  <si>
    <t>-9,14</t>
  </si>
  <si>
    <t>1-2-1</t>
  </si>
  <si>
    <t>Затраты труда рабочих (средний разряд работы 2,1)</t>
  </si>
  <si>
    <t>-0,153</t>
  </si>
  <si>
    <t>7,87</t>
  </si>
  <si>
    <t>-5,74</t>
  </si>
  <si>
    <t>-256,88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</si>
  <si>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</si>
  <si>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</si>
  <si>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</si>
  <si>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</si>
  <si>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-2,38</t>
  </si>
  <si>
    <t>7,59</t>
  </si>
  <si>
    <t>-18,06</t>
  </si>
  <si>
    <t>8,16</t>
  </si>
  <si>
    <t>-147,37</t>
  </si>
  <si>
    <t>(Автомобильные дороги)</t>
  </si>
  <si>
    <t>5</t>
  </si>
  <si>
    <t>ФССЦ-02.3.01.02-1012</t>
  </si>
  <si>
    <t>Песок природный II класс, средний, круглые сита</t>
  </si>
  <si>
    <t>м3</t>
  </si>
  <si>
    <t>-0,0595</t>
  </si>
  <si>
    <t>59,99</t>
  </si>
  <si>
    <t>-3,57</t>
  </si>
  <si>
    <t>-29,13</t>
  </si>
  <si>
    <t>6</t>
  </si>
  <si>
    <t>ФССЦ-01.7.07.26-0032</t>
  </si>
  <si>
    <t>Шнур полиамидный крученый, диаметр 2 мм</t>
  </si>
  <si>
    <t>т</t>
  </si>
  <si>
    <t>-0,0000048</t>
  </si>
  <si>
    <t>40 650,00</t>
  </si>
  <si>
    <t>-0,20</t>
  </si>
  <si>
    <t>-1,63</t>
  </si>
  <si>
    <t>7</t>
  </si>
  <si>
    <t>ФССЦ-01.2.03.07-0023</t>
  </si>
  <si>
    <t>Эмульсия битумно-дорожная</t>
  </si>
  <si>
    <t>-0,00357</t>
  </si>
  <si>
    <t>1 554,20</t>
  </si>
  <si>
    <t>-5,55</t>
  </si>
  <si>
    <t>-45,29</t>
  </si>
  <si>
    <t>8</t>
  </si>
  <si>
    <t>ФСЭМ-91.08.11-011</t>
  </si>
  <si>
    <t>Заливщики швов на базе автомобиля</t>
  </si>
  <si>
    <t>-0,137</t>
  </si>
  <si>
    <t>175,25</t>
  </si>
  <si>
    <t>-40,46</t>
  </si>
  <si>
    <t>-723,24</t>
  </si>
  <si>
    <t>9</t>
  </si>
  <si>
    <t>ФЕР27-03-008-04</t>
  </si>
  <si>
    <t>Разборка покрытий и оснований: асфальтобетонных</t>
  </si>
  <si>
    <t>100 м3</t>
  </si>
  <si>
    <t>0,187</t>
  </si>
  <si>
    <t>Объем=18,7 / 100</t>
  </si>
  <si>
    <t>10</t>
  </si>
  <si>
    <t>ФЕР27-03-008-02</t>
  </si>
  <si>
    <t>Разборка покрытий и оснований: щебеночных</t>
  </si>
  <si>
    <t>0,368</t>
  </si>
  <si>
    <t>Объем=36,79 / 100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</si>
  <si>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</si>
  <si>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</si>
  <si>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</si>
  <si>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</si>
  <si>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</si>
  <si>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85,17</t>
  </si>
  <si>
    <t>3,28</t>
  </si>
  <si>
    <t>279,36</t>
  </si>
  <si>
    <t>12</t>
  </si>
  <si>
    <t>Перевозка и утилизация отходов 4-5 класса опасности</t>
  </si>
  <si>
    <t>55,49</t>
  </si>
  <si>
    <t>162,38</t>
  </si>
  <si>
    <t>9 010,47</t>
  </si>
  <si>
    <t>73 525,44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</si>
  <si>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</si>
  <si>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</si>
  <si>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</si>
  <si>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</si>
  <si>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</si>
  <si>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</si>
  <si>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</si>
  <si>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</si>
  <si>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</si>
  <si>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</si>
  <si>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</si>
  <si>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</si>
  <si>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</si>
  <si>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</si>
  <si>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</si>
  <si>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</si>
  <si>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</si>
  <si>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</si>
  <si>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</si>
  <si>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</si>
  <si>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</si>
  <si>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</si>
  <si>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</si>
  <si>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Подъем и восстановление щебеночного основания</t>
  </si>
  <si>
    <t>АОСР №131-23-ГШ-КД-03</t>
  </si>
  <si>
    <t>13</t>
  </si>
  <si>
    <t>ФЕР27-04-001-04</t>
  </si>
  <si>
    <t>Устройство подстилающих и выравнивающих слоев оснований: из щебня</t>
  </si>
  <si>
    <t>0,184</t>
  </si>
  <si>
    <t>Объем=18,4 / 100</t>
  </si>
  <si>
    <t>14</t>
  </si>
  <si>
    <t>Щебень, известняк М600 (25-65мм)</t>
  </si>
  <si>
    <t>23,184</t>
  </si>
  <si>
    <t>466,71</t>
  </si>
  <si>
    <t>1,012</t>
  </si>
  <si>
    <t>10 950,05</t>
  </si>
  <si>
    <t>89 352,41</t>
  </si>
  <si>
    <t>Объем=18,4*1,26</t>
  </si>
  <si>
    <t>Цена=4570/1,2/8,16</t>
  </si>
  <si>
    <t>Заготовительно-складские расходы МАТ=1,012 к расх.</t>
  </si>
  <si>
    <t>15</t>
  </si>
  <si>
    <t>0,3679</t>
  </si>
  <si>
    <t>16</t>
  </si>
  <si>
    <t>Щебень, известняк М600 (5-20мм)</t>
  </si>
  <si>
    <t>46,3554</t>
  </si>
  <si>
    <t>21 894,14</t>
  </si>
  <si>
    <t>178 656,18</t>
  </si>
  <si>
    <t>Объем=36,79*1,26</t>
  </si>
  <si>
    <t>Итоги по разделу 2 Подъем и восстановление щебеночного основания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</si>
  <si>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</si>
  <si>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</si>
  <si>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</si>
  <si>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</si>
  <si>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</si>
  <si>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</si>
  <si>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</si>
  <si>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</si>
  <si>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</si>
  <si>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17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</si>
  <si>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</si>
  <si>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</si>
  <si>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</si>
  <si>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0,15583</t>
  </si>
  <si>
    <t>Объем=155,83 / 1000</t>
  </si>
  <si>
    <t>18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</si>
  <si>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</si>
  <si>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</si>
  <si>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</si>
  <si>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19</t>
  </si>
  <si>
    <t>ФССЦ-04.2.01.01-0042</t>
  </si>
  <si>
    <t>Смеси асфальтобетонные плотные крупнозернистые тип Б марка II</t>
  </si>
  <si>
    <t>27,0568</t>
  </si>
  <si>
    <t>478,23</t>
  </si>
  <si>
    <t>12 939,37</t>
  </si>
  <si>
    <t>105 585,26</t>
  </si>
  <si>
    <t>Объем=10,91*2,48</t>
  </si>
  <si>
    <t>20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</si>
  <si>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</si>
  <si>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21</t>
  </si>
  <si>
    <t xml:space="preserve"> ПЗ=2 (ОЗП=2; ЭМ=2 к расх.; ЗПМ=2; МАТ=2 к расх.; ТЗ=2; ТЗМ=2)</t>
  </si>
  <si>
    <t>22</t>
  </si>
  <si>
    <t>ФССЦ-04.2.01.01-0049</t>
  </si>
  <si>
    <t>Смеси асфальтобетонные плотные мелкозернистые тип Б марка II</t>
  </si>
  <si>
    <t>19,3192</t>
  </si>
  <si>
    <t>491,01</t>
  </si>
  <si>
    <t>9 485,92</t>
  </si>
  <si>
    <t>77 405,11</t>
  </si>
  <si>
    <t>Объем=7,79*2,48</t>
  </si>
  <si>
    <t>Итоги по разделу 3 Устройство асфальтобетонного покрытия :</t>
  </si>
  <si>
    <t xml:space="preserve">  Итого по разделу 3 Устройство асфальтобетонного покрытия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</si>
  <si>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</si>
  <si>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</si>
  <si>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</si>
  <si>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</si>
  <si>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</si>
  <si>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</si>
  <si>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</si>
  <si>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</si>
  <si>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</si>
  <si>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</si>
  <si>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</si>
  <si>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</si>
  <si>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</si>
  <si>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</si>
  <si>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</si>
  <si>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</si>
  <si>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</si>
  <si>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</si>
  <si>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</si>
  <si>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</si>
  <si>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</si>
  <si>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47</t>
  </si>
  <si>
    <t>=O301</t>
  </si>
  <si>
    <t>МВМ/03-07, ДС№11 от 01.08.2024г.</t>
  </si>
  <si>
    <t xml:space="preserve">ТН №22 от 30.07.2024 ООО "ШЕЛЛРОКК" </t>
  </si>
  <si>
    <t xml:space="preserve">ТН №24 от 30.07.2024 ООО "ШЕЛЛРОКК" 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</si>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</sst>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"/>
    <numFmt numFmtId="168" formatCode="0.00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2" fillId="2" borderId="0" xfId="0" applyFont="1" applyFill="1"/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29"/>
  <sheetViews>
    <sheetView tabSelected="1" workbookViewId="0">
      <selection activeCell="O27" sqref="O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83"/>
      <c r="B1" s="83"/>
      <c r="C1" s="83"/>
      <c r="D1" s="83"/>
      <c r="E1" s="83"/>
      <c r="F1" s="83"/>
      <c r="G1" s="83"/>
      <c r="H1" s="84"/>
      <c r="I1" s="83"/>
      <c r="J1" s="83"/>
      <c r="K1" s="83"/>
      <c r="L1" s="83"/>
      <c r="M1" s="83"/>
      <c r="N1" s="83"/>
      <c r="O1" s="83"/>
    </row>
    <row r="2" spans="1:29" customFormat="1" ht="15" x14ac:dyDescent="0.25">
      <c r="A2" s="83"/>
      <c r="B2" s="83"/>
      <c r="C2" s="83"/>
      <c r="D2" s="83"/>
      <c r="E2" s="83"/>
      <c r="F2" s="83"/>
      <c r="G2" s="83"/>
      <c r="H2" s="84"/>
      <c r="I2" s="83"/>
      <c r="J2" s="83"/>
      <c r="K2" s="83"/>
      <c r="L2" s="83"/>
      <c r="M2" s="119" t="s">
        <v>0</v>
      </c>
      <c r="N2" s="120"/>
      <c r="O2" s="121"/>
    </row>
    <row r="3" spans="1:29" customFormat="1" ht="15" x14ac:dyDescent="0.25">
      <c r="A3" s="83"/>
      <c r="B3" s="83"/>
      <c r="C3" s="83"/>
      <c r="D3" s="83"/>
      <c r="E3" s="83"/>
      <c r="F3" s="83"/>
      <c r="G3" s="83"/>
      <c r="H3" s="84"/>
      <c r="I3" s="83"/>
      <c r="J3" s="83"/>
      <c r="K3" s="83"/>
      <c r="L3" s="85" t="s">
        <v>1</v>
      </c>
      <c r="M3" s="119" t="s">
        <v>2</v>
      </c>
      <c r="N3" s="120"/>
      <c r="O3" s="121"/>
    </row>
    <row r="4" spans="1:29" customFormat="1" ht="15" x14ac:dyDescent="0.25">
      <c r="A4" s="83"/>
      <c r="B4" s="83"/>
      <c r="C4" s="83"/>
      <c r="D4" s="83"/>
      <c r="E4" s="83"/>
      <c r="F4" s="83"/>
      <c r="G4" s="83"/>
      <c r="H4" s="84"/>
      <c r="I4" s="83"/>
      <c r="J4" s="83"/>
      <c r="K4" s="83"/>
      <c r="L4" s="85"/>
      <c r="M4" s="116"/>
      <c r="N4" s="117"/>
      <c r="O4" s="118"/>
    </row>
    <row r="5" spans="1:29" customFormat="1" ht="15" x14ac:dyDescent="0.25">
      <c r="A5" s="86" t="s">
        <v>3</v>
      </c>
      <c r="B5" s="83"/>
      <c r="C5" s="112"/>
      <c r="D5" s="112"/>
      <c r="E5" s="112"/>
      <c r="F5" s="112"/>
      <c r="G5" s="112"/>
      <c r="H5" s="112"/>
      <c r="I5" s="112"/>
      <c r="J5" s="112"/>
      <c r="K5" s="112"/>
      <c r="L5" s="85" t="s">
        <v>4</v>
      </c>
      <c r="M5" s="113"/>
      <c r="N5" s="114"/>
      <c r="O5" s="115"/>
      <c r="T5" s="2" t="s">
        <v>5</v>
      </c>
      <c r="U5" s="2" t="s">
        <v>5</v>
      </c>
    </row>
    <row r="6" spans="1:29" customFormat="1" ht="15" x14ac:dyDescent="0.25">
      <c r="A6" s="83"/>
      <c r="B6" s="83"/>
      <c r="C6" s="87"/>
      <c r="D6" s="87"/>
      <c r="E6" s="87"/>
      <c r="F6" s="88" t="s">
        <v>6</v>
      </c>
      <c r="G6" s="87"/>
      <c r="H6" s="89"/>
      <c r="I6" s="87"/>
      <c r="J6" s="87"/>
      <c r="K6" s="87"/>
      <c r="L6" s="85"/>
      <c r="M6" s="116"/>
      <c r="N6" s="117"/>
      <c r="O6" s="118"/>
    </row>
    <row r="7" spans="1:29" customFormat="1" ht="15" customHeight="1" x14ac:dyDescent="0.25">
      <c r="A7" s="86" t="s">
        <v>7</v>
      </c>
      <c r="B7" s="83"/>
      <c r="C7" s="83"/>
      <c r="D7" s="122" t="s">
        <v>276</v>
      </c>
      <c r="E7" s="112"/>
      <c r="F7" s="112"/>
      <c r="G7" s="112"/>
      <c r="H7" s="112"/>
      <c r="I7" s="112"/>
      <c r="J7" s="112"/>
      <c r="K7" s="112"/>
      <c r="L7" s="85" t="s">
        <v>4</v>
      </c>
      <c r="M7" s="113" t="s">
        <v>261</v>
      </c>
      <c r="N7" s="114"/>
      <c r="O7" s="115"/>
      <c r="V7" s="2" t="s">
        <v>8</v>
      </c>
      <c r="W7" s="2" t="s">
        <v>5</v>
      </c>
    </row>
    <row r="8" spans="1:29" customFormat="1" ht="15" x14ac:dyDescent="0.25">
      <c r="A8" s="83"/>
      <c r="B8" s="83"/>
      <c r="C8" s="83"/>
      <c r="D8" s="87"/>
      <c r="E8" s="87"/>
      <c r="F8" s="88" t="s">
        <v>6</v>
      </c>
      <c r="G8" s="87"/>
      <c r="H8" s="89"/>
      <c r="I8" s="87"/>
      <c r="J8" s="87"/>
      <c r="K8" s="87"/>
      <c r="L8" s="85"/>
      <c r="M8" s="116"/>
      <c r="N8" s="117"/>
      <c r="O8" s="118"/>
    </row>
    <row r="9" spans="1:29" customFormat="1" ht="15" x14ac:dyDescent="0.25">
      <c r="A9" s="86" t="s">
        <v>9</v>
      </c>
      <c r="B9" s="83"/>
      <c r="C9" s="83"/>
      <c r="D9" s="112" t="s">
        <v>262</v>
      </c>
      <c r="E9" s="112"/>
      <c r="F9" s="112"/>
      <c r="G9" s="112"/>
      <c r="H9" s="112"/>
      <c r="I9" s="112"/>
      <c r="J9" s="112"/>
      <c r="K9" s="112"/>
      <c r="L9" s="85" t="s">
        <v>4</v>
      </c>
      <c r="M9" s="113" t="s">
        <v>263</v>
      </c>
      <c r="N9" s="114"/>
      <c r="O9" s="115"/>
      <c r="X9" s="2" t="s">
        <v>5</v>
      </c>
      <c r="Y9" s="2" t="s">
        <v>5</v>
      </c>
    </row>
    <row r="10" spans="1:29" customFormat="1" ht="15" x14ac:dyDescent="0.25">
      <c r="A10" s="83"/>
      <c r="B10" s="83"/>
      <c r="C10" s="83"/>
      <c r="D10" s="87"/>
      <c r="E10" s="87"/>
      <c r="F10" s="88" t="s">
        <v>6</v>
      </c>
      <c r="G10" s="87"/>
      <c r="H10" s="89"/>
      <c r="I10" s="87"/>
      <c r="J10" s="87"/>
      <c r="K10" s="87"/>
      <c r="L10" s="83"/>
      <c r="M10" s="116"/>
      <c r="N10" s="117"/>
      <c r="O10" s="118"/>
    </row>
    <row r="11" spans="1:29" customFormat="1" ht="23.25" customHeight="1" x14ac:dyDescent="0.25">
      <c r="A11" s="86" t="s">
        <v>10</v>
      </c>
      <c r="B11" s="83"/>
      <c r="C11" s="123" t="s">
        <v>264</v>
      </c>
      <c r="D11" s="123"/>
      <c r="E11" s="123"/>
      <c r="F11" s="123"/>
      <c r="G11" s="123"/>
      <c r="H11" s="123"/>
      <c r="I11" s="123"/>
      <c r="J11" s="123"/>
      <c r="K11" s="123"/>
      <c r="L11" s="83"/>
      <c r="M11" s="113"/>
      <c r="N11" s="114"/>
      <c r="O11" s="115"/>
      <c r="Z11" s="2" t="s">
        <v>11</v>
      </c>
    </row>
    <row r="12" spans="1:29" customFormat="1" ht="15" x14ac:dyDescent="0.25">
      <c r="A12" s="83"/>
      <c r="B12" s="83"/>
      <c r="C12" s="87"/>
      <c r="D12" s="87"/>
      <c r="E12" s="87"/>
      <c r="F12" s="88" t="s">
        <v>12</v>
      </c>
      <c r="G12" s="87"/>
      <c r="H12" s="89"/>
      <c r="I12" s="87"/>
      <c r="J12" s="87"/>
      <c r="K12" s="87"/>
      <c r="L12" s="83"/>
      <c r="M12" s="116"/>
      <c r="N12" s="117"/>
      <c r="O12" s="118"/>
    </row>
    <row r="13" spans="1:29" customFormat="1" ht="15" x14ac:dyDescent="0.25">
      <c r="A13" s="86" t="s">
        <v>13</v>
      </c>
      <c r="B13" s="83"/>
      <c r="C13" s="124" t="s">
        <v>29</v>
      </c>
      <c r="D13" s="124"/>
      <c r="E13" s="124"/>
      <c r="F13" s="124"/>
      <c r="G13" s="124"/>
      <c r="H13" s="124"/>
      <c r="I13" s="124"/>
      <c r="J13" s="124"/>
      <c r="K13" s="124"/>
      <c r="L13" s="83"/>
      <c r="M13" s="113"/>
      <c r="N13" s="114"/>
      <c r="O13" s="115"/>
      <c r="AA13" s="2" t="s">
        <v>14</v>
      </c>
    </row>
    <row r="14" spans="1:29" customFormat="1" ht="15" x14ac:dyDescent="0.25">
      <c r="A14" s="83"/>
      <c r="B14" s="83"/>
      <c r="C14" s="87"/>
      <c r="D14" s="87"/>
      <c r="E14" s="87"/>
      <c r="F14" s="88" t="s">
        <v>15</v>
      </c>
      <c r="G14" s="87"/>
      <c r="H14" s="89"/>
      <c r="I14" s="87"/>
      <c r="J14" s="87"/>
      <c r="K14" s="87"/>
      <c r="L14" s="85" t="s">
        <v>16</v>
      </c>
      <c r="M14" s="119"/>
      <c r="N14" s="120"/>
      <c r="O14" s="121"/>
    </row>
    <row r="15" spans="1:29" customFormat="1" ht="11.25" customHeight="1" x14ac:dyDescent="0.25">
      <c r="A15" s="83"/>
      <c r="B15" s="83"/>
      <c r="C15" s="83"/>
      <c r="D15" s="83"/>
      <c r="E15" s="83"/>
      <c r="F15" s="83"/>
      <c r="G15" s="83"/>
      <c r="H15" s="84"/>
      <c r="I15" s="83"/>
      <c r="J15" s="83"/>
      <c r="K15" s="85" t="s">
        <v>17</v>
      </c>
      <c r="L15" s="90" t="s">
        <v>18</v>
      </c>
      <c r="M15" s="125" t="s">
        <v>273</v>
      </c>
      <c r="N15" s="126"/>
      <c r="O15" s="127"/>
      <c r="AB15" s="2" t="s">
        <v>5</v>
      </c>
    </row>
    <row r="16" spans="1:29" customFormat="1" ht="15" x14ac:dyDescent="0.25">
      <c r="A16" s="91"/>
      <c r="B16" s="91"/>
      <c r="C16" s="91"/>
      <c r="D16" s="91"/>
      <c r="E16" s="91"/>
      <c r="F16" s="91"/>
      <c r="G16" s="91"/>
      <c r="H16" s="92"/>
      <c r="I16" s="91"/>
      <c r="J16" s="91"/>
      <c r="K16" s="91"/>
      <c r="L16" s="90" t="s">
        <v>19</v>
      </c>
      <c r="M16" s="128" t="s">
        <v>265</v>
      </c>
      <c r="N16" s="126"/>
      <c r="O16" s="127"/>
      <c r="AC16" s="2" t="s">
        <v>5</v>
      </c>
    </row>
    <row r="17" spans="1:30" customFormat="1" ht="15" x14ac:dyDescent="0.25">
      <c r="A17" s="91"/>
      <c r="B17" s="91"/>
      <c r="C17" s="91"/>
      <c r="D17" s="91"/>
      <c r="E17" s="91"/>
      <c r="F17" s="91"/>
      <c r="G17" s="91"/>
      <c r="H17" s="92"/>
      <c r="I17" s="91"/>
      <c r="J17" s="91"/>
      <c r="K17" s="91"/>
      <c r="L17" s="93" t="s">
        <v>20</v>
      </c>
      <c r="M17" s="119"/>
      <c r="N17" s="120"/>
      <c r="O17" s="121"/>
    </row>
    <row r="18" spans="1:30" customFormat="1" ht="15" x14ac:dyDescent="0.25">
      <c r="A18" s="91"/>
      <c r="B18" s="91"/>
      <c r="C18" s="91"/>
      <c r="D18" s="91"/>
      <c r="E18" s="91"/>
      <c r="F18" s="91"/>
      <c r="G18" s="91"/>
      <c r="H18" s="92"/>
      <c r="I18" s="91"/>
      <c r="J18" s="91"/>
      <c r="K18" s="93"/>
      <c r="L18" s="94"/>
      <c r="M18" s="94"/>
      <c r="N18" s="94"/>
      <c r="O18" s="83"/>
    </row>
    <row r="19" spans="1:30" customFormat="1" ht="11.25" customHeight="1" x14ac:dyDescent="0.25">
      <c r="A19" s="91"/>
      <c r="B19" s="91"/>
      <c r="C19" s="91"/>
      <c r="D19" s="91"/>
      <c r="E19" s="91"/>
      <c r="F19" s="91"/>
      <c r="G19" s="91"/>
      <c r="H19" s="92"/>
      <c r="I19" s="91"/>
      <c r="J19" s="91"/>
      <c r="K19" s="93"/>
      <c r="L19" s="132" t="s">
        <v>21</v>
      </c>
      <c r="M19" s="132" t="s">
        <v>22</v>
      </c>
      <c r="N19" s="133" t="s">
        <v>23</v>
      </c>
      <c r="O19" s="133"/>
    </row>
    <row r="20" spans="1:30" customFormat="1" ht="15" x14ac:dyDescent="0.25">
      <c r="A20" s="91"/>
      <c r="B20" s="91"/>
      <c r="C20" s="91"/>
      <c r="D20" s="91"/>
      <c r="E20" s="91"/>
      <c r="F20" s="91"/>
      <c r="G20" s="91"/>
      <c r="H20" s="92"/>
      <c r="I20" s="91"/>
      <c r="J20" s="91"/>
      <c r="K20" s="93"/>
      <c r="L20" s="132"/>
      <c r="M20" s="132"/>
      <c r="N20" s="95" t="s">
        <v>24</v>
      </c>
      <c r="O20" s="95" t="s">
        <v>25</v>
      </c>
    </row>
    <row r="21" spans="1:30" customFormat="1" ht="15" x14ac:dyDescent="0.25">
      <c r="A21" s="91"/>
      <c r="B21" s="91"/>
      <c r="C21" s="91"/>
      <c r="D21" s="91"/>
      <c r="E21" s="91"/>
      <c r="F21" s="91"/>
      <c r="G21" s="91"/>
      <c r="H21" s="96" t="s">
        <v>26</v>
      </c>
      <c r="I21" s="91"/>
      <c r="J21" s="91"/>
      <c r="K21" s="93"/>
      <c r="L21" s="90" t="s">
        <v>271</v>
      </c>
      <c r="M21" s="97">
        <f>O21</f>
        <v>45524</v>
      </c>
      <c r="N21" s="97">
        <v>45353</v>
      </c>
      <c r="O21" s="97">
        <v>45524</v>
      </c>
    </row>
    <row r="22" spans="1:30" customFormat="1" ht="15" x14ac:dyDescent="0.25">
      <c r="A22" s="91"/>
      <c r="B22" s="91"/>
      <c r="C22" s="91"/>
      <c r="D22" s="91"/>
      <c r="E22" s="91"/>
      <c r="F22" s="91"/>
      <c r="G22" s="91"/>
      <c r="H22" s="96" t="s">
        <v>28</v>
      </c>
      <c r="I22" s="91"/>
      <c r="J22" s="91"/>
      <c r="K22" s="93"/>
      <c r="L22" s="94"/>
      <c r="M22" s="94"/>
      <c r="N22" s="94"/>
      <c r="O22" s="83"/>
    </row>
    <row r="23" spans="1:30" customFormat="1" ht="15" x14ac:dyDescent="0.25">
      <c r="A23" s="91"/>
      <c r="B23" s="91"/>
      <c r="C23" s="91"/>
      <c r="D23" s="91"/>
      <c r="E23" s="91"/>
      <c r="F23" s="91"/>
      <c r="G23" s="91"/>
      <c r="H23" s="92" t="s">
        <v>266</v>
      </c>
      <c r="I23" s="91"/>
      <c r="J23" s="91"/>
      <c r="K23" s="93"/>
      <c r="L23" s="94"/>
      <c r="M23" s="94"/>
      <c r="N23" s="94"/>
      <c r="O23" s="83"/>
    </row>
    <row r="24" spans="1:30" customFormat="1" ht="15" x14ac:dyDescent="0.25">
      <c r="A24" s="147"/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AD24" s="8" t="s">
        <v>29</v>
      </c>
    </row>
    <row r="25" spans="1:30" customFormat="1" ht="11.25" customHeight="1" x14ac:dyDescent="0.25">
      <c r="A25" s="5" t="s">
        <v>30</v>
      </c>
      <c r="B25" s="5"/>
      <c r="C25" s="9"/>
      <c r="D25" s="9"/>
      <c r="E25" s="9"/>
      <c r="F25" s="9"/>
      <c r="G25" s="9"/>
      <c r="H25" s="10">
        <v>949.68</v>
      </c>
      <c r="I25" s="11" t="s">
        <v>31</v>
      </c>
      <c r="J25" s="12" t="s">
        <v>32</v>
      </c>
      <c r="K25" s="13"/>
      <c r="L25" s="14"/>
      <c r="M25" s="14"/>
      <c r="N25" s="14"/>
    </row>
    <row r="26" spans="1:30" customFormat="1" ht="11.25" customHeight="1" x14ac:dyDescent="0.25">
      <c r="A26" s="5" t="s">
        <v>33</v>
      </c>
      <c r="B26" s="5"/>
      <c r="C26" s="9"/>
      <c r="D26" s="15"/>
      <c r="E26" s="15"/>
      <c r="F26" s="15"/>
      <c r="G26" s="15"/>
      <c r="H26" s="10">
        <v>28.19</v>
      </c>
      <c r="I26" s="16" t="s">
        <v>34</v>
      </c>
      <c r="J26" s="12" t="s">
        <v>32</v>
      </c>
      <c r="K26" s="13"/>
      <c r="L26" s="14"/>
      <c r="M26" s="14"/>
      <c r="N26" s="14"/>
    </row>
    <row r="27" spans="1:30" customFormat="1" ht="11.25" customHeight="1" x14ac:dyDescent="0.25">
      <c r="A27" s="5" t="s">
        <v>35</v>
      </c>
      <c r="B27" s="5"/>
      <c r="C27" s="9"/>
      <c r="D27" s="17"/>
      <c r="E27" s="17"/>
      <c r="F27" s="17"/>
      <c r="G27" s="17"/>
      <c r="H27" s="17"/>
      <c r="I27" s="18">
        <v>76.430000000000007</v>
      </c>
      <c r="J27" s="19" t="s">
        <v>36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46" t="s">
        <v>37</v>
      </c>
      <c r="B29" s="146"/>
      <c r="C29" s="148" t="s">
        <v>38</v>
      </c>
      <c r="D29" s="148" t="s">
        <v>39</v>
      </c>
      <c r="E29" s="148"/>
      <c r="F29" s="148"/>
      <c r="G29" s="148" t="s">
        <v>40</v>
      </c>
      <c r="H29" s="148" t="s">
        <v>41</v>
      </c>
      <c r="I29" s="148"/>
      <c r="J29" s="148"/>
      <c r="K29" s="148" t="s">
        <v>42</v>
      </c>
      <c r="L29" s="148"/>
      <c r="M29" s="148"/>
      <c r="N29" s="148" t="s">
        <v>43</v>
      </c>
      <c r="O29" s="148" t="s">
        <v>44</v>
      </c>
    </row>
    <row r="30" spans="1:30" customFormat="1" ht="20.25" customHeight="1" x14ac:dyDescent="0.25">
      <c r="A30" s="146"/>
      <c r="B30" s="146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1" spans="1:30" customFormat="1" ht="49.5" customHeight="1" x14ac:dyDescent="0.25">
      <c r="A31" s="21" t="s">
        <v>45</v>
      </c>
      <c r="B31" s="21" t="s">
        <v>46</v>
      </c>
      <c r="C31" s="148"/>
      <c r="D31" s="148"/>
      <c r="E31" s="148"/>
      <c r="F31" s="148"/>
      <c r="G31" s="148"/>
      <c r="H31" s="6" t="s">
        <v>47</v>
      </c>
      <c r="I31" s="6" t="s">
        <v>48</v>
      </c>
      <c r="J31" s="6" t="s">
        <v>49</v>
      </c>
      <c r="K31" s="6" t="s">
        <v>47</v>
      </c>
      <c r="L31" s="6" t="s">
        <v>48</v>
      </c>
      <c r="M31" s="6" t="s">
        <v>50</v>
      </c>
      <c r="N31" s="148"/>
      <c r="O31" s="148"/>
    </row>
    <row r="32" spans="1:30" customFormat="1" ht="15" x14ac:dyDescent="0.25">
      <c r="A32" s="7">
        <v>1</v>
      </c>
      <c r="B32" s="7">
        <v>2</v>
      </c>
      <c r="C32" s="7">
        <v>3</v>
      </c>
      <c r="D32" s="146">
        <v>4</v>
      </c>
      <c r="E32" s="146"/>
      <c r="F32" s="146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42" t="s">
        <v>51</v>
      </c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4"/>
      <c r="AF33" s="22" t="s">
        <v>51</v>
      </c>
    </row>
    <row r="34" spans="1:39" customFormat="1" ht="15" x14ac:dyDescent="0.25">
      <c r="A34" s="142" t="s">
        <v>52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4"/>
      <c r="AF34" s="22"/>
      <c r="AG34" s="22" t="s">
        <v>52</v>
      </c>
    </row>
    <row r="35" spans="1:39" customFormat="1" ht="34.5" x14ac:dyDescent="0.25">
      <c r="A35" s="23" t="s">
        <v>27</v>
      </c>
      <c r="B35" s="24" t="s">
        <v>27</v>
      </c>
      <c r="C35" s="25" t="s">
        <v>53</v>
      </c>
      <c r="D35" s="138" t="s">
        <v>54</v>
      </c>
      <c r="E35" s="138"/>
      <c r="F35" s="138"/>
      <c r="G35" s="24" t="s">
        <v>55</v>
      </c>
      <c r="H35" s="24">
        <v>5.9499999999999997E-2</v>
      </c>
      <c r="I35" s="24" t="s">
        <v>27</v>
      </c>
      <c r="J35" s="24" t="s">
        <v>56</v>
      </c>
      <c r="K35" s="26"/>
      <c r="L35" s="24"/>
      <c r="M35" s="26"/>
      <c r="N35" s="24"/>
      <c r="O35" s="27"/>
      <c r="AF35" s="22"/>
      <c r="AG35" s="22"/>
      <c r="AH35" s="22" t="s">
        <v>54</v>
      </c>
    </row>
    <row r="36" spans="1:39" customFormat="1" ht="15" x14ac:dyDescent="0.25">
      <c r="A36" s="28"/>
      <c r="B36" s="29"/>
      <c r="C36" s="30"/>
      <c r="D36" s="130" t="s">
        <v>57</v>
      </c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7"/>
      <c r="AF36" s="22"/>
      <c r="AG36" s="22"/>
      <c r="AH36" s="22"/>
      <c r="AI36" s="2" t="s">
        <v>57</v>
      </c>
    </row>
    <row r="37" spans="1:39" customFormat="1" ht="33.75" x14ac:dyDescent="0.25">
      <c r="A37" s="31"/>
      <c r="B37" s="32"/>
      <c r="C37" s="33" t="s">
        <v>58</v>
      </c>
      <c r="D37" s="140" t="s">
        <v>59</v>
      </c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  <c r="AF37" s="22"/>
      <c r="AG37" s="22"/>
      <c r="AH37" s="22"/>
      <c r="AJ37" s="2" t="s">
        <v>59</v>
      </c>
    </row>
    <row r="38" spans="1:39" customFormat="1" ht="57" x14ac:dyDescent="0.25">
      <c r="A38" s="31"/>
      <c r="B38" s="32"/>
      <c r="C38" s="33" t="s">
        <v>60</v>
      </c>
      <c r="D38" s="140" t="s">
        <v>61</v>
      </c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1"/>
      <c r="AF38" s="22"/>
      <c r="AG38" s="22"/>
      <c r="AH38" s="22"/>
      <c r="AJ38" s="2" t="s">
        <v>61</v>
      </c>
    </row>
    <row r="39" spans="1:39" customFormat="1" ht="15" x14ac:dyDescent="0.25">
      <c r="A39" s="31"/>
      <c r="B39" s="34"/>
      <c r="C39" s="33" t="s">
        <v>27</v>
      </c>
      <c r="D39" s="130" t="s">
        <v>62</v>
      </c>
      <c r="E39" s="130"/>
      <c r="F39" s="130"/>
      <c r="G39" s="35"/>
      <c r="H39" s="36"/>
      <c r="I39" s="36"/>
      <c r="J39" s="36"/>
      <c r="K39" s="37">
        <v>58.71</v>
      </c>
      <c r="L39" s="38">
        <v>1.3225</v>
      </c>
      <c r="M39" s="37">
        <v>4.62</v>
      </c>
      <c r="N39" s="39">
        <v>44.77</v>
      </c>
      <c r="O39" s="40">
        <v>206.84</v>
      </c>
      <c r="AF39" s="22"/>
      <c r="AG39" s="22"/>
      <c r="AH39" s="22"/>
      <c r="AK39" s="2" t="s">
        <v>62</v>
      </c>
    </row>
    <row r="40" spans="1:39" customFormat="1" ht="15" x14ac:dyDescent="0.25">
      <c r="A40" s="31"/>
      <c r="B40" s="34"/>
      <c r="C40" s="33" t="s">
        <v>63</v>
      </c>
      <c r="D40" s="130" t="s">
        <v>64</v>
      </c>
      <c r="E40" s="130"/>
      <c r="F40" s="130"/>
      <c r="G40" s="35"/>
      <c r="H40" s="36"/>
      <c r="I40" s="36"/>
      <c r="J40" s="36"/>
      <c r="K40" s="41">
        <v>4673.8100000000004</v>
      </c>
      <c r="L40" s="38">
        <v>1.4375</v>
      </c>
      <c r="M40" s="37">
        <v>399.76</v>
      </c>
      <c r="N40" s="39">
        <v>13.24</v>
      </c>
      <c r="O40" s="42">
        <v>5292.82</v>
      </c>
      <c r="AF40" s="22"/>
      <c r="AG40" s="22"/>
      <c r="AH40" s="22"/>
      <c r="AK40" s="2" t="s">
        <v>64</v>
      </c>
    </row>
    <row r="41" spans="1:39" customFormat="1" ht="15" x14ac:dyDescent="0.25">
      <c r="A41" s="31"/>
      <c r="B41" s="34"/>
      <c r="C41" s="33" t="s">
        <v>65</v>
      </c>
      <c r="D41" s="130" t="s">
        <v>66</v>
      </c>
      <c r="E41" s="130"/>
      <c r="F41" s="130"/>
      <c r="G41" s="35"/>
      <c r="H41" s="36"/>
      <c r="I41" s="36"/>
      <c r="J41" s="36"/>
      <c r="K41" s="37">
        <v>188.96</v>
      </c>
      <c r="L41" s="38">
        <v>1.4375</v>
      </c>
      <c r="M41" s="37">
        <v>16.16</v>
      </c>
      <c r="N41" s="39">
        <v>44.77</v>
      </c>
      <c r="O41" s="40">
        <v>723.48</v>
      </c>
      <c r="AF41" s="22"/>
      <c r="AG41" s="22"/>
      <c r="AH41" s="22"/>
      <c r="AK41" s="2" t="s">
        <v>66</v>
      </c>
    </row>
    <row r="42" spans="1:39" customFormat="1" ht="15" x14ac:dyDescent="0.25">
      <c r="A42" s="31"/>
      <c r="B42" s="34"/>
      <c r="C42" s="33" t="s">
        <v>67</v>
      </c>
      <c r="D42" s="130" t="s">
        <v>68</v>
      </c>
      <c r="E42" s="130"/>
      <c r="F42" s="130"/>
      <c r="G42" s="35"/>
      <c r="H42" s="36"/>
      <c r="I42" s="36"/>
      <c r="J42" s="36"/>
      <c r="K42" s="37">
        <v>468.17</v>
      </c>
      <c r="L42" s="36"/>
      <c r="M42" s="37">
        <v>27.86</v>
      </c>
      <c r="N42" s="39">
        <v>8.16</v>
      </c>
      <c r="O42" s="40">
        <v>227.34</v>
      </c>
      <c r="AF42" s="22"/>
      <c r="AG42" s="22"/>
      <c r="AH42" s="22"/>
      <c r="AK42" s="2" t="s">
        <v>68</v>
      </c>
    </row>
    <row r="43" spans="1:39" customFormat="1" ht="15" x14ac:dyDescent="0.25">
      <c r="A43" s="43"/>
      <c r="B43" s="34"/>
      <c r="C43" s="33"/>
      <c r="D43" s="130" t="s">
        <v>69</v>
      </c>
      <c r="E43" s="130"/>
      <c r="F43" s="130"/>
      <c r="G43" s="35" t="s">
        <v>70</v>
      </c>
      <c r="H43" s="39">
        <v>7.46</v>
      </c>
      <c r="I43" s="38">
        <v>1.3225</v>
      </c>
      <c r="J43" s="44">
        <v>0.58701809999999999</v>
      </c>
      <c r="K43" s="45"/>
      <c r="L43" s="36"/>
      <c r="M43" s="45"/>
      <c r="N43" s="36"/>
      <c r="O43" s="46"/>
      <c r="AF43" s="22"/>
      <c r="AG43" s="22"/>
      <c r="AH43" s="22"/>
      <c r="AL43" s="2" t="s">
        <v>69</v>
      </c>
    </row>
    <row r="44" spans="1:39" customFormat="1" ht="15" x14ac:dyDescent="0.25">
      <c r="A44" s="43"/>
      <c r="B44" s="34"/>
      <c r="C44" s="33"/>
      <c r="D44" s="130" t="s">
        <v>71</v>
      </c>
      <c r="E44" s="130"/>
      <c r="F44" s="130"/>
      <c r="G44" s="35" t="s">
        <v>70</v>
      </c>
      <c r="H44" s="39">
        <v>16.34</v>
      </c>
      <c r="I44" s="38">
        <v>1.4375</v>
      </c>
      <c r="J44" s="44">
        <v>1.3975806</v>
      </c>
      <c r="K44" s="45"/>
      <c r="L44" s="36"/>
      <c r="M44" s="45"/>
      <c r="N44" s="36"/>
      <c r="O44" s="46"/>
      <c r="AF44" s="22"/>
      <c r="AG44" s="22"/>
      <c r="AH44" s="22"/>
      <c r="AL44" s="2" t="s">
        <v>71</v>
      </c>
    </row>
    <row r="45" spans="1:39" customFormat="1" ht="15" x14ac:dyDescent="0.25">
      <c r="A45" s="47"/>
      <c r="B45" s="35"/>
      <c r="C45" s="33"/>
      <c r="D45" s="139" t="s">
        <v>72</v>
      </c>
      <c r="E45" s="139"/>
      <c r="F45" s="139"/>
      <c r="G45" s="48"/>
      <c r="H45" s="49"/>
      <c r="I45" s="49"/>
      <c r="J45" s="49"/>
      <c r="K45" s="50">
        <v>5200.6899999999996</v>
      </c>
      <c r="L45" s="49"/>
      <c r="M45" s="51">
        <v>432.24</v>
      </c>
      <c r="N45" s="49"/>
      <c r="O45" s="52">
        <v>5727</v>
      </c>
      <c r="AF45" s="22"/>
      <c r="AG45" s="22"/>
      <c r="AH45" s="22"/>
      <c r="AM45" s="2" t="s">
        <v>72</v>
      </c>
    </row>
    <row r="46" spans="1:39" customFormat="1" ht="15" x14ac:dyDescent="0.25">
      <c r="A46" s="43"/>
      <c r="B46" s="34"/>
      <c r="C46" s="33"/>
      <c r="D46" s="130" t="s">
        <v>73</v>
      </c>
      <c r="E46" s="130"/>
      <c r="F46" s="130"/>
      <c r="G46" s="35"/>
      <c r="H46" s="36"/>
      <c r="I46" s="36"/>
      <c r="J46" s="36"/>
      <c r="K46" s="45"/>
      <c r="L46" s="36"/>
      <c r="M46" s="37">
        <v>20.78</v>
      </c>
      <c r="N46" s="36"/>
      <c r="O46" s="40">
        <v>930.32</v>
      </c>
      <c r="AF46" s="22"/>
      <c r="AG46" s="22"/>
      <c r="AH46" s="22"/>
      <c r="AL46" s="2" t="s">
        <v>73</v>
      </c>
    </row>
    <row r="47" spans="1:39" customFormat="1" ht="78.75" x14ac:dyDescent="0.25">
      <c r="A47" s="43"/>
      <c r="B47" s="34"/>
      <c r="C47" s="33" t="s">
        <v>74</v>
      </c>
      <c r="D47" s="130" t="s">
        <v>75</v>
      </c>
      <c r="E47" s="130"/>
      <c r="F47" s="130"/>
      <c r="G47" s="35" t="s">
        <v>76</v>
      </c>
      <c r="H47" s="53">
        <v>147</v>
      </c>
      <c r="I47" s="36"/>
      <c r="J47" s="53">
        <v>147</v>
      </c>
      <c r="K47" s="45"/>
      <c r="L47" s="36"/>
      <c r="M47" s="37">
        <v>30.55</v>
      </c>
      <c r="N47" s="36"/>
      <c r="O47" s="42">
        <v>1367.57</v>
      </c>
      <c r="AF47" s="22"/>
      <c r="AG47" s="22"/>
      <c r="AH47" s="22"/>
      <c r="AL47" s="2" t="s">
        <v>75</v>
      </c>
    </row>
    <row r="48" spans="1:39" customFormat="1" ht="123.75" x14ac:dyDescent="0.25">
      <c r="A48" s="43"/>
      <c r="B48" s="34"/>
      <c r="C48" s="33" t="s">
        <v>77</v>
      </c>
      <c r="D48" s="130" t="s">
        <v>78</v>
      </c>
      <c r="E48" s="130"/>
      <c r="F48" s="130"/>
      <c r="G48" s="35" t="s">
        <v>76</v>
      </c>
      <c r="H48" s="53">
        <v>134</v>
      </c>
      <c r="I48" s="39">
        <v>0.85</v>
      </c>
      <c r="J48" s="54">
        <v>113.9</v>
      </c>
      <c r="K48" s="45"/>
      <c r="L48" s="36"/>
      <c r="M48" s="37">
        <v>23.67</v>
      </c>
      <c r="N48" s="36"/>
      <c r="O48" s="42">
        <v>1059.6300000000001</v>
      </c>
      <c r="AF48" s="22"/>
      <c r="AG48" s="22"/>
      <c r="AH48" s="22"/>
      <c r="AL48" s="2" t="s">
        <v>78</v>
      </c>
    </row>
    <row r="49" spans="1:41" customFormat="1" ht="15" x14ac:dyDescent="0.25">
      <c r="A49" s="31"/>
      <c r="B49" s="29"/>
      <c r="C49" s="30"/>
      <c r="D49" s="131" t="s">
        <v>79</v>
      </c>
      <c r="E49" s="131"/>
      <c r="F49" s="131"/>
      <c r="G49" s="24"/>
      <c r="H49" s="55"/>
      <c r="I49" s="55"/>
      <c r="J49" s="55"/>
      <c r="K49" s="56"/>
      <c r="L49" s="55"/>
      <c r="M49" s="57">
        <v>486.46</v>
      </c>
      <c r="N49" s="49"/>
      <c r="O49" s="58">
        <v>8154.2</v>
      </c>
      <c r="AF49" s="22"/>
      <c r="AG49" s="22"/>
      <c r="AH49" s="22"/>
      <c r="AN49" s="22" t="s">
        <v>79</v>
      </c>
    </row>
    <row r="50" spans="1:41" customFormat="1" ht="22.5" x14ac:dyDescent="0.25">
      <c r="A50" s="23" t="s">
        <v>63</v>
      </c>
      <c r="B50" s="24" t="s">
        <v>63</v>
      </c>
      <c r="C50" s="25" t="s">
        <v>80</v>
      </c>
      <c r="D50" s="138" t="s">
        <v>81</v>
      </c>
      <c r="E50" s="138"/>
      <c r="F50" s="138"/>
      <c r="G50" s="24" t="s">
        <v>82</v>
      </c>
      <c r="H50" s="24">
        <v>-1.6E-2</v>
      </c>
      <c r="I50" s="24" t="s">
        <v>27</v>
      </c>
      <c r="J50" s="24" t="s">
        <v>83</v>
      </c>
      <c r="K50" s="26" t="s">
        <v>84</v>
      </c>
      <c r="L50" s="24" t="s">
        <v>85</v>
      </c>
      <c r="M50" s="26" t="s">
        <v>86</v>
      </c>
      <c r="N50" s="24" t="s">
        <v>87</v>
      </c>
      <c r="O50" s="27" t="s">
        <v>88</v>
      </c>
      <c r="AF50" s="22"/>
      <c r="AG50" s="22"/>
      <c r="AH50" s="22" t="s">
        <v>81</v>
      </c>
      <c r="AN50" s="22"/>
    </row>
    <row r="51" spans="1:41" customFormat="1" ht="33.75" x14ac:dyDescent="0.25">
      <c r="A51" s="31"/>
      <c r="B51" s="32"/>
      <c r="C51" s="33" t="s">
        <v>58</v>
      </c>
      <c r="D51" s="140" t="s">
        <v>59</v>
      </c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1"/>
      <c r="AF51" s="22"/>
      <c r="AG51" s="22"/>
      <c r="AH51" s="22"/>
      <c r="AJ51" s="2" t="s">
        <v>59</v>
      </c>
      <c r="AN51" s="22"/>
    </row>
    <row r="52" spans="1:41" customFormat="1" ht="57" x14ac:dyDescent="0.25">
      <c r="A52" s="31"/>
      <c r="B52" s="32"/>
      <c r="C52" s="33" t="s">
        <v>60</v>
      </c>
      <c r="D52" s="140" t="s">
        <v>61</v>
      </c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1"/>
      <c r="AF52" s="22"/>
      <c r="AG52" s="22"/>
      <c r="AH52" s="22"/>
      <c r="AJ52" s="2" t="s">
        <v>61</v>
      </c>
      <c r="AN52" s="22"/>
    </row>
    <row r="53" spans="1:41" customFormat="1" ht="15" x14ac:dyDescent="0.25">
      <c r="A53" s="31"/>
      <c r="B53" s="29"/>
      <c r="C53" s="30"/>
      <c r="D53" s="131" t="s">
        <v>79</v>
      </c>
      <c r="E53" s="131"/>
      <c r="F53" s="131"/>
      <c r="G53" s="24"/>
      <c r="H53" s="55"/>
      <c r="I53" s="55"/>
      <c r="J53" s="55"/>
      <c r="K53" s="56"/>
      <c r="L53" s="55"/>
      <c r="M53" s="57">
        <v>-0.69</v>
      </c>
      <c r="N53" s="49"/>
      <c r="O53" s="59">
        <v>-9.14</v>
      </c>
      <c r="AF53" s="22"/>
      <c r="AG53" s="22"/>
      <c r="AH53" s="22"/>
      <c r="AN53" s="22" t="s">
        <v>79</v>
      </c>
    </row>
    <row r="54" spans="1:41" customFormat="1" ht="23.25" x14ac:dyDescent="0.25">
      <c r="A54" s="23" t="s">
        <v>65</v>
      </c>
      <c r="B54" s="24" t="s">
        <v>65</v>
      </c>
      <c r="C54" s="25" t="s">
        <v>89</v>
      </c>
      <c r="D54" s="138" t="s">
        <v>90</v>
      </c>
      <c r="E54" s="138"/>
      <c r="F54" s="138"/>
      <c r="G54" s="24" t="s">
        <v>70</v>
      </c>
      <c r="H54" s="24">
        <v>-0.153</v>
      </c>
      <c r="I54" s="24" t="s">
        <v>27</v>
      </c>
      <c r="J54" s="24" t="s">
        <v>91</v>
      </c>
      <c r="K54" s="26" t="s">
        <v>92</v>
      </c>
      <c r="L54" s="24"/>
      <c r="M54" s="26" t="s">
        <v>93</v>
      </c>
      <c r="N54" s="24"/>
      <c r="O54" s="27" t="s">
        <v>94</v>
      </c>
      <c r="AF54" s="22"/>
      <c r="AG54" s="22"/>
      <c r="AH54" s="22" t="s">
        <v>90</v>
      </c>
      <c r="AN54" s="22"/>
    </row>
    <row r="55" spans="1:41" customFormat="1" ht="15" x14ac:dyDescent="0.25">
      <c r="A55" s="28"/>
      <c r="B55" s="29"/>
      <c r="C55" s="30"/>
      <c r="D55" s="130" t="s">
        <v>95</v>
      </c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7"/>
      <c r="AF55" s="22"/>
      <c r="AG55" s="22"/>
      <c r="AH55" s="22"/>
      <c r="AI55" s="2" t="s">
        <v>95</v>
      </c>
      <c r="AN55" s="22"/>
    </row>
    <row r="56" spans="1:41" customFormat="1" ht="33.75" x14ac:dyDescent="0.25">
      <c r="A56" s="31"/>
      <c r="B56" s="32"/>
      <c r="C56" s="33" t="s">
        <v>58</v>
      </c>
      <c r="D56" s="140" t="s">
        <v>59</v>
      </c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1"/>
      <c r="AF56" s="22"/>
      <c r="AG56" s="22"/>
      <c r="AH56" s="22"/>
      <c r="AJ56" s="2" t="s">
        <v>59</v>
      </c>
      <c r="AN56" s="22"/>
    </row>
    <row r="57" spans="1:41" customFormat="1" ht="57" x14ac:dyDescent="0.25">
      <c r="A57" s="31"/>
      <c r="B57" s="32"/>
      <c r="C57" s="33" t="s">
        <v>60</v>
      </c>
      <c r="D57" s="140" t="s">
        <v>61</v>
      </c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1"/>
      <c r="AF57" s="22"/>
      <c r="AG57" s="22"/>
      <c r="AH57" s="22"/>
      <c r="AJ57" s="2" t="s">
        <v>61</v>
      </c>
      <c r="AN57" s="22"/>
    </row>
    <row r="58" spans="1:41" customFormat="1" ht="15" x14ac:dyDescent="0.25">
      <c r="A58" s="31"/>
      <c r="B58" s="34"/>
      <c r="C58" s="33" t="s">
        <v>27</v>
      </c>
      <c r="D58" s="130" t="s">
        <v>62</v>
      </c>
      <c r="E58" s="130"/>
      <c r="F58" s="130"/>
      <c r="G58" s="35"/>
      <c r="H58" s="36"/>
      <c r="I58" s="36"/>
      <c r="J58" s="36"/>
      <c r="K58" s="37">
        <v>7.87</v>
      </c>
      <c r="L58" s="38">
        <v>1.3225</v>
      </c>
      <c r="M58" s="37">
        <v>-1.59</v>
      </c>
      <c r="N58" s="39">
        <v>44.77</v>
      </c>
      <c r="O58" s="40">
        <v>-71.180000000000007</v>
      </c>
      <c r="AF58" s="22"/>
      <c r="AG58" s="22"/>
      <c r="AH58" s="22"/>
      <c r="AK58" s="2" t="s">
        <v>62</v>
      </c>
      <c r="AN58" s="22"/>
    </row>
    <row r="59" spans="1:41" customFormat="1" ht="15" x14ac:dyDescent="0.25">
      <c r="A59" s="43"/>
      <c r="B59" s="34"/>
      <c r="C59" s="33"/>
      <c r="D59" s="130" t="s">
        <v>73</v>
      </c>
      <c r="E59" s="130"/>
      <c r="F59" s="130"/>
      <c r="G59" s="35"/>
      <c r="H59" s="36"/>
      <c r="I59" s="36"/>
      <c r="J59" s="36"/>
      <c r="K59" s="45"/>
      <c r="L59" s="36"/>
      <c r="M59" s="37">
        <v>-1.59</v>
      </c>
      <c r="N59" s="36"/>
      <c r="O59" s="40">
        <v>-71.180000000000007</v>
      </c>
      <c r="AF59" s="22"/>
      <c r="AG59" s="22"/>
      <c r="AH59" s="22"/>
      <c r="AL59" s="2" t="s">
        <v>73</v>
      </c>
      <c r="AN59" s="22"/>
    </row>
    <row r="60" spans="1:41" customFormat="1" ht="78.75" x14ac:dyDescent="0.25">
      <c r="A60" s="43"/>
      <c r="B60" s="34"/>
      <c r="C60" s="33" t="s">
        <v>74</v>
      </c>
      <c r="D60" s="130" t="s">
        <v>75</v>
      </c>
      <c r="E60" s="130"/>
      <c r="F60" s="130"/>
      <c r="G60" s="35" t="s">
        <v>76</v>
      </c>
      <c r="H60" s="53">
        <v>147</v>
      </c>
      <c r="I60" s="36"/>
      <c r="J60" s="53">
        <v>147</v>
      </c>
      <c r="K60" s="45"/>
      <c r="L60" s="36"/>
      <c r="M60" s="37">
        <v>-2.34</v>
      </c>
      <c r="N60" s="36"/>
      <c r="O60" s="40">
        <v>-104.63</v>
      </c>
      <c r="AF60" s="22"/>
      <c r="AG60" s="22"/>
      <c r="AH60" s="22"/>
      <c r="AL60" s="2" t="s">
        <v>75</v>
      </c>
      <c r="AN60" s="22"/>
    </row>
    <row r="61" spans="1:41" customFormat="1" ht="123.75" x14ac:dyDescent="0.25">
      <c r="A61" s="43"/>
      <c r="B61" s="34"/>
      <c r="C61" s="33" t="s">
        <v>77</v>
      </c>
      <c r="D61" s="130" t="s">
        <v>78</v>
      </c>
      <c r="E61" s="130"/>
      <c r="F61" s="130"/>
      <c r="G61" s="35" t="s">
        <v>76</v>
      </c>
      <c r="H61" s="53">
        <v>134</v>
      </c>
      <c r="I61" s="39">
        <v>0.85</v>
      </c>
      <c r="J61" s="54">
        <v>113.9</v>
      </c>
      <c r="K61" s="45"/>
      <c r="L61" s="36"/>
      <c r="M61" s="37">
        <v>-1.81</v>
      </c>
      <c r="N61" s="36"/>
      <c r="O61" s="40">
        <v>-81.069999999999993</v>
      </c>
      <c r="AF61" s="22"/>
      <c r="AG61" s="22"/>
      <c r="AH61" s="22"/>
      <c r="AL61" s="2" t="s">
        <v>78</v>
      </c>
      <c r="AN61" s="22"/>
    </row>
    <row r="62" spans="1:41" customFormat="1" ht="15" x14ac:dyDescent="0.25">
      <c r="A62" s="31"/>
      <c r="B62" s="29"/>
      <c r="C62" s="30"/>
      <c r="D62" s="131" t="s">
        <v>79</v>
      </c>
      <c r="E62" s="131"/>
      <c r="F62" s="131"/>
      <c r="G62" s="24"/>
      <c r="H62" s="55"/>
      <c r="I62" s="55"/>
      <c r="J62" s="55"/>
      <c r="K62" s="56"/>
      <c r="L62" s="55"/>
      <c r="M62" s="57">
        <v>-5.74</v>
      </c>
      <c r="N62" s="49"/>
      <c r="O62" s="59">
        <v>-256.88</v>
      </c>
      <c r="AF62" s="22"/>
      <c r="AG62" s="22"/>
      <c r="AH62" s="22"/>
      <c r="AN62" s="22" t="s">
        <v>79</v>
      </c>
    </row>
    <row r="63" spans="1:41" customFormat="1" ht="34.5" x14ac:dyDescent="0.25">
      <c r="A63" s="23" t="s">
        <v>67</v>
      </c>
      <c r="B63" s="24" t="s">
        <v>67</v>
      </c>
      <c r="C63" s="25" t="s">
        <v>96</v>
      </c>
      <c r="D63" s="138" t="s">
        <v>97</v>
      </c>
      <c r="E63" s="138"/>
      <c r="F63" s="138"/>
      <c r="G63" s="24" t="s">
        <v>98</v>
      </c>
      <c r="H63" s="24">
        <v>-2.38</v>
      </c>
      <c r="I63" s="24" t="s">
        <v>27</v>
      </c>
      <c r="J63" s="24" t="s">
        <v>99</v>
      </c>
      <c r="K63" s="26" t="s">
        <v>100</v>
      </c>
      <c r="L63" s="24"/>
      <c r="M63" s="26" t="s">
        <v>101</v>
      </c>
      <c r="N63" s="24" t="s">
        <v>102</v>
      </c>
      <c r="O63" s="27" t="s">
        <v>103</v>
      </c>
      <c r="AF63" s="22"/>
      <c r="AG63" s="22"/>
      <c r="AH63" s="22" t="s">
        <v>97</v>
      </c>
      <c r="AN63" s="22"/>
    </row>
    <row r="64" spans="1:41" customFormat="1" ht="15" x14ac:dyDescent="0.25">
      <c r="A64" s="28"/>
      <c r="B64" s="3"/>
      <c r="C64" s="30"/>
      <c r="D64" s="130" t="s">
        <v>104</v>
      </c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7"/>
      <c r="AF64" s="22"/>
      <c r="AG64" s="22"/>
      <c r="AH64" s="22"/>
      <c r="AN64" s="22"/>
      <c r="AO64" s="2" t="s">
        <v>104</v>
      </c>
    </row>
    <row r="65" spans="1:41" customFormat="1" ht="15" x14ac:dyDescent="0.25">
      <c r="A65" s="31"/>
      <c r="B65" s="29"/>
      <c r="C65" s="30"/>
      <c r="D65" s="131" t="s">
        <v>79</v>
      </c>
      <c r="E65" s="131"/>
      <c r="F65" s="131"/>
      <c r="G65" s="24"/>
      <c r="H65" s="55"/>
      <c r="I65" s="55"/>
      <c r="J65" s="55"/>
      <c r="K65" s="56"/>
      <c r="L65" s="55"/>
      <c r="M65" s="57">
        <v>-18.059999999999999</v>
      </c>
      <c r="N65" s="49"/>
      <c r="O65" s="59">
        <v>-147.37</v>
      </c>
      <c r="AF65" s="22"/>
      <c r="AG65" s="22"/>
      <c r="AH65" s="22"/>
      <c r="AN65" s="22" t="s">
        <v>79</v>
      </c>
    </row>
    <row r="66" spans="1:41" customFormat="1" ht="33.75" x14ac:dyDescent="0.25">
      <c r="A66" s="23" t="s">
        <v>105</v>
      </c>
      <c r="B66" s="24" t="s">
        <v>105</v>
      </c>
      <c r="C66" s="25" t="s">
        <v>106</v>
      </c>
      <c r="D66" s="138" t="s">
        <v>107</v>
      </c>
      <c r="E66" s="138"/>
      <c r="F66" s="138"/>
      <c r="G66" s="24" t="s">
        <v>108</v>
      </c>
      <c r="H66" s="24">
        <v>-5.9499999999999997E-2</v>
      </c>
      <c r="I66" s="24" t="s">
        <v>27</v>
      </c>
      <c r="J66" s="24" t="s">
        <v>109</v>
      </c>
      <c r="K66" s="26" t="s">
        <v>110</v>
      </c>
      <c r="L66" s="24"/>
      <c r="M66" s="26" t="s">
        <v>111</v>
      </c>
      <c r="N66" s="24" t="s">
        <v>102</v>
      </c>
      <c r="O66" s="27" t="s">
        <v>112</v>
      </c>
      <c r="AF66" s="22"/>
      <c r="AG66" s="22"/>
      <c r="AH66" s="22" t="s">
        <v>107</v>
      </c>
      <c r="AN66" s="22"/>
    </row>
    <row r="67" spans="1:41" customFormat="1" ht="15" x14ac:dyDescent="0.25">
      <c r="A67" s="28"/>
      <c r="B67" s="3"/>
      <c r="C67" s="30"/>
      <c r="D67" s="130" t="s">
        <v>104</v>
      </c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7"/>
      <c r="AF67" s="22"/>
      <c r="AG67" s="22"/>
      <c r="AH67" s="22"/>
      <c r="AN67" s="22"/>
      <c r="AO67" s="2" t="s">
        <v>104</v>
      </c>
    </row>
    <row r="68" spans="1:41" customFormat="1" ht="15" x14ac:dyDescent="0.25">
      <c r="A68" s="31"/>
      <c r="B68" s="29"/>
      <c r="C68" s="30"/>
      <c r="D68" s="131" t="s">
        <v>79</v>
      </c>
      <c r="E68" s="131"/>
      <c r="F68" s="131"/>
      <c r="G68" s="24"/>
      <c r="H68" s="55"/>
      <c r="I68" s="55"/>
      <c r="J68" s="55"/>
      <c r="K68" s="56"/>
      <c r="L68" s="55"/>
      <c r="M68" s="57">
        <v>-3.57</v>
      </c>
      <c r="N68" s="49"/>
      <c r="O68" s="59">
        <v>-29.13</v>
      </c>
      <c r="AF68" s="22"/>
      <c r="AG68" s="22"/>
      <c r="AH68" s="22"/>
      <c r="AN68" s="22" t="s">
        <v>79</v>
      </c>
    </row>
    <row r="69" spans="1:41" customFormat="1" ht="33.75" x14ac:dyDescent="0.25">
      <c r="A69" s="23" t="s">
        <v>113</v>
      </c>
      <c r="B69" s="24" t="s">
        <v>113</v>
      </c>
      <c r="C69" s="25" t="s">
        <v>114</v>
      </c>
      <c r="D69" s="138" t="s">
        <v>115</v>
      </c>
      <c r="E69" s="138"/>
      <c r="F69" s="138"/>
      <c r="G69" s="24" t="s">
        <v>116</v>
      </c>
      <c r="H69" s="24">
        <v>-4.7999999999999998E-6</v>
      </c>
      <c r="I69" s="24" t="s">
        <v>27</v>
      </c>
      <c r="J69" s="24" t="s">
        <v>117</v>
      </c>
      <c r="K69" s="26" t="s">
        <v>118</v>
      </c>
      <c r="L69" s="24"/>
      <c r="M69" s="26" t="s">
        <v>119</v>
      </c>
      <c r="N69" s="24" t="s">
        <v>102</v>
      </c>
      <c r="O69" s="27" t="s">
        <v>120</v>
      </c>
      <c r="AF69" s="22"/>
      <c r="AG69" s="22"/>
      <c r="AH69" s="22" t="s">
        <v>115</v>
      </c>
      <c r="AN69" s="22"/>
    </row>
    <row r="70" spans="1:41" customFormat="1" ht="15" x14ac:dyDescent="0.25">
      <c r="A70" s="28"/>
      <c r="B70" s="3"/>
      <c r="C70" s="30"/>
      <c r="D70" s="130" t="s">
        <v>104</v>
      </c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7"/>
      <c r="AF70" s="22"/>
      <c r="AG70" s="22"/>
      <c r="AH70" s="22"/>
      <c r="AN70" s="22"/>
      <c r="AO70" s="2" t="s">
        <v>104</v>
      </c>
    </row>
    <row r="71" spans="1:41" customFormat="1" ht="15" x14ac:dyDescent="0.25">
      <c r="A71" s="31"/>
      <c r="B71" s="29"/>
      <c r="C71" s="30"/>
      <c r="D71" s="131" t="s">
        <v>79</v>
      </c>
      <c r="E71" s="131"/>
      <c r="F71" s="131"/>
      <c r="G71" s="24"/>
      <c r="H71" s="55"/>
      <c r="I71" s="55"/>
      <c r="J71" s="55"/>
      <c r="K71" s="56"/>
      <c r="L71" s="55"/>
      <c r="M71" s="57">
        <v>-0.2</v>
      </c>
      <c r="N71" s="49"/>
      <c r="O71" s="59">
        <v>-1.63</v>
      </c>
      <c r="AF71" s="22"/>
      <c r="AG71" s="22"/>
      <c r="AH71" s="22"/>
      <c r="AN71" s="22" t="s">
        <v>79</v>
      </c>
    </row>
    <row r="72" spans="1:41" customFormat="1" ht="33.75" x14ac:dyDescent="0.25">
      <c r="A72" s="23" t="s">
        <v>121</v>
      </c>
      <c r="B72" s="24" t="s">
        <v>121</v>
      </c>
      <c r="C72" s="25" t="s">
        <v>122</v>
      </c>
      <c r="D72" s="138" t="s">
        <v>123</v>
      </c>
      <c r="E72" s="138"/>
      <c r="F72" s="138"/>
      <c r="G72" s="24" t="s">
        <v>116</v>
      </c>
      <c r="H72" s="24">
        <v>-3.5699999999999998E-3</v>
      </c>
      <c r="I72" s="24" t="s">
        <v>27</v>
      </c>
      <c r="J72" s="24" t="s">
        <v>124</v>
      </c>
      <c r="K72" s="26" t="s">
        <v>125</v>
      </c>
      <c r="L72" s="24"/>
      <c r="M72" s="26" t="s">
        <v>126</v>
      </c>
      <c r="N72" s="24" t="s">
        <v>102</v>
      </c>
      <c r="O72" s="27" t="s">
        <v>127</v>
      </c>
      <c r="AF72" s="22"/>
      <c r="AG72" s="22"/>
      <c r="AH72" s="22" t="s">
        <v>123</v>
      </c>
      <c r="AN72" s="22"/>
    </row>
    <row r="73" spans="1:41" customFormat="1" ht="15" x14ac:dyDescent="0.25">
      <c r="A73" s="28"/>
      <c r="B73" s="3"/>
      <c r="C73" s="30"/>
      <c r="D73" s="130" t="s">
        <v>104</v>
      </c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7"/>
      <c r="AF73" s="22"/>
      <c r="AG73" s="22"/>
      <c r="AH73" s="22"/>
      <c r="AN73" s="22"/>
      <c r="AO73" s="2" t="s">
        <v>104</v>
      </c>
    </row>
    <row r="74" spans="1:41" customFormat="1" ht="15" x14ac:dyDescent="0.25">
      <c r="A74" s="31"/>
      <c r="B74" s="29"/>
      <c r="C74" s="30"/>
      <c r="D74" s="131" t="s">
        <v>79</v>
      </c>
      <c r="E74" s="131"/>
      <c r="F74" s="131"/>
      <c r="G74" s="24"/>
      <c r="H74" s="55"/>
      <c r="I74" s="55"/>
      <c r="J74" s="55"/>
      <c r="K74" s="56"/>
      <c r="L74" s="55"/>
      <c r="M74" s="57">
        <v>-5.55</v>
      </c>
      <c r="N74" s="49"/>
      <c r="O74" s="59">
        <v>-45.29</v>
      </c>
      <c r="AF74" s="22"/>
      <c r="AG74" s="22"/>
      <c r="AH74" s="22"/>
      <c r="AN74" s="22" t="s">
        <v>79</v>
      </c>
    </row>
    <row r="75" spans="1:41" customFormat="1" ht="22.5" x14ac:dyDescent="0.25">
      <c r="A75" s="23" t="s">
        <v>128</v>
      </c>
      <c r="B75" s="24" t="s">
        <v>128</v>
      </c>
      <c r="C75" s="25" t="s">
        <v>129</v>
      </c>
      <c r="D75" s="138" t="s">
        <v>130</v>
      </c>
      <c r="E75" s="138"/>
      <c r="F75" s="138"/>
      <c r="G75" s="24" t="s">
        <v>82</v>
      </c>
      <c r="H75" s="24">
        <v>-0.13700000000000001</v>
      </c>
      <c r="I75" s="24" t="s">
        <v>27</v>
      </c>
      <c r="J75" s="24" t="s">
        <v>131</v>
      </c>
      <c r="K75" s="26" t="s">
        <v>132</v>
      </c>
      <c r="L75" s="24"/>
      <c r="M75" s="26" t="s">
        <v>133</v>
      </c>
      <c r="N75" s="24"/>
      <c r="O75" s="27" t="s">
        <v>134</v>
      </c>
      <c r="AF75" s="22"/>
      <c r="AG75" s="22"/>
      <c r="AH75" s="22" t="s">
        <v>130</v>
      </c>
      <c r="AN75" s="22"/>
    </row>
    <row r="76" spans="1:41" customFormat="1" ht="33.75" x14ac:dyDescent="0.25">
      <c r="A76" s="31"/>
      <c r="B76" s="32"/>
      <c r="C76" s="33" t="s">
        <v>58</v>
      </c>
      <c r="D76" s="140" t="s">
        <v>59</v>
      </c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1"/>
      <c r="AF76" s="22"/>
      <c r="AG76" s="22"/>
      <c r="AH76" s="22"/>
      <c r="AJ76" s="2" t="s">
        <v>59</v>
      </c>
      <c r="AN76" s="22"/>
    </row>
    <row r="77" spans="1:41" customFormat="1" ht="57" x14ac:dyDescent="0.25">
      <c r="A77" s="31"/>
      <c r="B77" s="32"/>
      <c r="C77" s="33" t="s">
        <v>60</v>
      </c>
      <c r="D77" s="140" t="s">
        <v>61</v>
      </c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1"/>
      <c r="AF77" s="22"/>
      <c r="AG77" s="22"/>
      <c r="AH77" s="22"/>
      <c r="AJ77" s="2" t="s">
        <v>61</v>
      </c>
      <c r="AN77" s="22"/>
    </row>
    <row r="78" spans="1:41" customFormat="1" ht="15" x14ac:dyDescent="0.25">
      <c r="A78" s="31"/>
      <c r="B78" s="34"/>
      <c r="C78" s="33" t="s">
        <v>63</v>
      </c>
      <c r="D78" s="130" t="s">
        <v>64</v>
      </c>
      <c r="E78" s="130"/>
      <c r="F78" s="130"/>
      <c r="G78" s="35"/>
      <c r="H78" s="36"/>
      <c r="I78" s="36"/>
      <c r="J78" s="36"/>
      <c r="K78" s="37">
        <v>175.25</v>
      </c>
      <c r="L78" s="38">
        <v>1.4375</v>
      </c>
      <c r="M78" s="37">
        <v>-34.51</v>
      </c>
      <c r="N78" s="39">
        <v>13.24</v>
      </c>
      <c r="O78" s="40">
        <v>-456.91</v>
      </c>
      <c r="AF78" s="22"/>
      <c r="AG78" s="22"/>
      <c r="AH78" s="22"/>
      <c r="AK78" s="2" t="s">
        <v>64</v>
      </c>
      <c r="AN78" s="22"/>
    </row>
    <row r="79" spans="1:41" customFormat="1" ht="15" x14ac:dyDescent="0.25">
      <c r="A79" s="31"/>
      <c r="B79" s="34"/>
      <c r="C79" s="33" t="s">
        <v>65</v>
      </c>
      <c r="D79" s="130" t="s">
        <v>66</v>
      </c>
      <c r="E79" s="130"/>
      <c r="F79" s="130"/>
      <c r="G79" s="35"/>
      <c r="H79" s="36"/>
      <c r="I79" s="36"/>
      <c r="J79" s="36"/>
      <c r="K79" s="37">
        <v>11.6</v>
      </c>
      <c r="L79" s="38">
        <v>1.4375</v>
      </c>
      <c r="M79" s="37">
        <v>-2.2799999999999998</v>
      </c>
      <c r="N79" s="39">
        <v>44.77</v>
      </c>
      <c r="O79" s="40">
        <v>-102.08</v>
      </c>
      <c r="AF79" s="22"/>
      <c r="AG79" s="22"/>
      <c r="AH79" s="22"/>
      <c r="AK79" s="2" t="s">
        <v>66</v>
      </c>
      <c r="AN79" s="22"/>
    </row>
    <row r="80" spans="1:41" customFormat="1" ht="15" x14ac:dyDescent="0.25">
      <c r="A80" s="43"/>
      <c r="B80" s="34"/>
      <c r="C80" s="33"/>
      <c r="D80" s="130" t="s">
        <v>73</v>
      </c>
      <c r="E80" s="130"/>
      <c r="F80" s="130"/>
      <c r="G80" s="35"/>
      <c r="H80" s="36"/>
      <c r="I80" s="36"/>
      <c r="J80" s="36"/>
      <c r="K80" s="45"/>
      <c r="L80" s="36"/>
      <c r="M80" s="37">
        <v>-2.2799999999999998</v>
      </c>
      <c r="N80" s="36"/>
      <c r="O80" s="40">
        <v>-102.08</v>
      </c>
      <c r="AF80" s="22"/>
      <c r="AG80" s="22"/>
      <c r="AH80" s="22"/>
      <c r="AL80" s="2" t="s">
        <v>73</v>
      </c>
      <c r="AN80" s="22"/>
    </row>
    <row r="81" spans="1:40" customFormat="1" ht="78.75" x14ac:dyDescent="0.25">
      <c r="A81" s="43"/>
      <c r="B81" s="34"/>
      <c r="C81" s="33" t="s">
        <v>74</v>
      </c>
      <c r="D81" s="130" t="s">
        <v>75</v>
      </c>
      <c r="E81" s="130"/>
      <c r="F81" s="130"/>
      <c r="G81" s="35" t="s">
        <v>76</v>
      </c>
      <c r="H81" s="53">
        <v>147</v>
      </c>
      <c r="I81" s="36"/>
      <c r="J81" s="53">
        <v>147</v>
      </c>
      <c r="K81" s="45"/>
      <c r="L81" s="36"/>
      <c r="M81" s="37">
        <v>-3.35</v>
      </c>
      <c r="N81" s="36"/>
      <c r="O81" s="40">
        <v>-150.06</v>
      </c>
      <c r="AF81" s="22"/>
      <c r="AG81" s="22"/>
      <c r="AH81" s="22"/>
      <c r="AL81" s="2" t="s">
        <v>75</v>
      </c>
      <c r="AN81" s="22"/>
    </row>
    <row r="82" spans="1:40" customFormat="1" ht="123.75" x14ac:dyDescent="0.25">
      <c r="A82" s="43"/>
      <c r="B82" s="34"/>
      <c r="C82" s="33" t="s">
        <v>77</v>
      </c>
      <c r="D82" s="130" t="s">
        <v>78</v>
      </c>
      <c r="E82" s="130"/>
      <c r="F82" s="130"/>
      <c r="G82" s="35" t="s">
        <v>76</v>
      </c>
      <c r="H82" s="53">
        <v>134</v>
      </c>
      <c r="I82" s="39">
        <v>0.85</v>
      </c>
      <c r="J82" s="54">
        <v>113.9</v>
      </c>
      <c r="K82" s="45"/>
      <c r="L82" s="36"/>
      <c r="M82" s="37">
        <v>-2.6</v>
      </c>
      <c r="N82" s="36"/>
      <c r="O82" s="40">
        <v>-116.27</v>
      </c>
      <c r="AF82" s="22"/>
      <c r="AG82" s="22"/>
      <c r="AH82" s="22"/>
      <c r="AL82" s="2" t="s">
        <v>78</v>
      </c>
      <c r="AN82" s="22"/>
    </row>
    <row r="83" spans="1:40" customFormat="1" ht="15" x14ac:dyDescent="0.25">
      <c r="A83" s="31"/>
      <c r="B83" s="29"/>
      <c r="C83" s="30"/>
      <c r="D83" s="131" t="s">
        <v>79</v>
      </c>
      <c r="E83" s="131"/>
      <c r="F83" s="131"/>
      <c r="G83" s="24"/>
      <c r="H83" s="55"/>
      <c r="I83" s="55"/>
      <c r="J83" s="55"/>
      <c r="K83" s="56"/>
      <c r="L83" s="55"/>
      <c r="M83" s="57">
        <v>-40.46</v>
      </c>
      <c r="N83" s="49"/>
      <c r="O83" s="59">
        <v>-723.24</v>
      </c>
      <c r="AF83" s="22"/>
      <c r="AG83" s="22"/>
      <c r="AH83" s="22"/>
      <c r="AN83" s="22" t="s">
        <v>79</v>
      </c>
    </row>
    <row r="84" spans="1:40" customFormat="1" ht="23.25" x14ac:dyDescent="0.25">
      <c r="A84" s="23" t="s">
        <v>135</v>
      </c>
      <c r="B84" s="24" t="s">
        <v>135</v>
      </c>
      <c r="C84" s="25" t="s">
        <v>136</v>
      </c>
      <c r="D84" s="138" t="s">
        <v>137</v>
      </c>
      <c r="E84" s="138"/>
      <c r="F84" s="138"/>
      <c r="G84" s="24" t="s">
        <v>138</v>
      </c>
      <c r="H84" s="24">
        <v>0.187</v>
      </c>
      <c r="I84" s="24" t="s">
        <v>27</v>
      </c>
      <c r="J84" s="24" t="s">
        <v>139</v>
      </c>
      <c r="K84" s="26"/>
      <c r="L84" s="24"/>
      <c r="M84" s="26"/>
      <c r="N84" s="24"/>
      <c r="O84" s="27"/>
      <c r="AF84" s="22"/>
      <c r="AG84" s="22"/>
      <c r="AH84" s="22" t="s">
        <v>137</v>
      </c>
      <c r="AN84" s="22"/>
    </row>
    <row r="85" spans="1:40" customFormat="1" ht="15" x14ac:dyDescent="0.25">
      <c r="A85" s="28"/>
      <c r="B85" s="29"/>
      <c r="C85" s="30"/>
      <c r="D85" s="130" t="s">
        <v>140</v>
      </c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7"/>
      <c r="AF85" s="22"/>
      <c r="AG85" s="22"/>
      <c r="AH85" s="22"/>
      <c r="AI85" s="2" t="s">
        <v>140</v>
      </c>
      <c r="AN85" s="22"/>
    </row>
    <row r="86" spans="1:40" customFormat="1" ht="33.75" x14ac:dyDescent="0.25">
      <c r="A86" s="31"/>
      <c r="B86" s="32"/>
      <c r="C86" s="33" t="s">
        <v>58</v>
      </c>
      <c r="D86" s="140" t="s">
        <v>59</v>
      </c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1"/>
      <c r="AF86" s="22"/>
      <c r="AG86" s="22"/>
      <c r="AH86" s="22"/>
      <c r="AJ86" s="2" t="s">
        <v>59</v>
      </c>
      <c r="AN86" s="22"/>
    </row>
    <row r="87" spans="1:40" customFormat="1" ht="57" x14ac:dyDescent="0.25">
      <c r="A87" s="31"/>
      <c r="B87" s="32"/>
      <c r="C87" s="33" t="s">
        <v>60</v>
      </c>
      <c r="D87" s="140" t="s">
        <v>61</v>
      </c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1"/>
      <c r="AF87" s="22"/>
      <c r="AG87" s="22"/>
      <c r="AH87" s="22"/>
      <c r="AJ87" s="2" t="s">
        <v>61</v>
      </c>
      <c r="AN87" s="22"/>
    </row>
    <row r="88" spans="1:40" customFormat="1" ht="15" x14ac:dyDescent="0.25">
      <c r="A88" s="31"/>
      <c r="B88" s="34"/>
      <c r="C88" s="33" t="s">
        <v>27</v>
      </c>
      <c r="D88" s="130" t="s">
        <v>62</v>
      </c>
      <c r="E88" s="130"/>
      <c r="F88" s="130"/>
      <c r="G88" s="35"/>
      <c r="H88" s="36"/>
      <c r="I88" s="36"/>
      <c r="J88" s="36"/>
      <c r="K88" s="41">
        <v>1494.14</v>
      </c>
      <c r="L88" s="38">
        <v>1.3225</v>
      </c>
      <c r="M88" s="37">
        <v>369.51</v>
      </c>
      <c r="N88" s="39">
        <v>44.77</v>
      </c>
      <c r="O88" s="42">
        <v>16542.96</v>
      </c>
      <c r="AF88" s="22"/>
      <c r="AG88" s="22"/>
      <c r="AH88" s="22"/>
      <c r="AK88" s="2" t="s">
        <v>62</v>
      </c>
      <c r="AN88" s="22"/>
    </row>
    <row r="89" spans="1:40" customFormat="1" ht="15" x14ac:dyDescent="0.25">
      <c r="A89" s="31"/>
      <c r="B89" s="34"/>
      <c r="C89" s="33" t="s">
        <v>63</v>
      </c>
      <c r="D89" s="130" t="s">
        <v>64</v>
      </c>
      <c r="E89" s="130"/>
      <c r="F89" s="130"/>
      <c r="G89" s="35"/>
      <c r="H89" s="36"/>
      <c r="I89" s="36"/>
      <c r="J89" s="36"/>
      <c r="K89" s="41">
        <v>4292.7299999999996</v>
      </c>
      <c r="L89" s="38">
        <v>1.4375</v>
      </c>
      <c r="M89" s="41">
        <v>1153.94</v>
      </c>
      <c r="N89" s="39">
        <v>13.24</v>
      </c>
      <c r="O89" s="42">
        <v>15278.17</v>
      </c>
      <c r="AF89" s="22"/>
      <c r="AG89" s="22"/>
      <c r="AH89" s="22"/>
      <c r="AK89" s="2" t="s">
        <v>64</v>
      </c>
      <c r="AN89" s="22"/>
    </row>
    <row r="90" spans="1:40" customFormat="1" ht="15" x14ac:dyDescent="0.25">
      <c r="A90" s="31"/>
      <c r="B90" s="34"/>
      <c r="C90" s="33" t="s">
        <v>65</v>
      </c>
      <c r="D90" s="130" t="s">
        <v>66</v>
      </c>
      <c r="E90" s="130"/>
      <c r="F90" s="130"/>
      <c r="G90" s="35"/>
      <c r="H90" s="36"/>
      <c r="I90" s="36"/>
      <c r="J90" s="36"/>
      <c r="K90" s="37">
        <v>464.37</v>
      </c>
      <c r="L90" s="38">
        <v>1.4375</v>
      </c>
      <c r="M90" s="37">
        <v>124.83</v>
      </c>
      <c r="N90" s="39">
        <v>44.77</v>
      </c>
      <c r="O90" s="42">
        <v>5588.64</v>
      </c>
      <c r="AF90" s="22"/>
      <c r="AG90" s="22"/>
      <c r="AH90" s="22"/>
      <c r="AK90" s="2" t="s">
        <v>66</v>
      </c>
      <c r="AN90" s="22"/>
    </row>
    <row r="91" spans="1:40" customFormat="1" ht="15" x14ac:dyDescent="0.25">
      <c r="A91" s="43"/>
      <c r="B91" s="34"/>
      <c r="C91" s="33"/>
      <c r="D91" s="130" t="s">
        <v>69</v>
      </c>
      <c r="E91" s="130"/>
      <c r="F91" s="130"/>
      <c r="G91" s="35" t="s">
        <v>70</v>
      </c>
      <c r="H91" s="54">
        <v>179.8</v>
      </c>
      <c r="I91" s="38">
        <v>1.3225</v>
      </c>
      <c r="J91" s="44">
        <v>44.465888499999998</v>
      </c>
      <c r="K91" s="45"/>
      <c r="L91" s="36"/>
      <c r="M91" s="45"/>
      <c r="N91" s="36"/>
      <c r="O91" s="46"/>
      <c r="AF91" s="22"/>
      <c r="AG91" s="22"/>
      <c r="AH91" s="22"/>
      <c r="AL91" s="2" t="s">
        <v>69</v>
      </c>
      <c r="AN91" s="22"/>
    </row>
    <row r="92" spans="1:40" customFormat="1" ht="15" x14ac:dyDescent="0.25">
      <c r="A92" s="43"/>
      <c r="B92" s="34"/>
      <c r="C92" s="33"/>
      <c r="D92" s="130" t="s">
        <v>71</v>
      </c>
      <c r="E92" s="130"/>
      <c r="F92" s="130"/>
      <c r="G92" s="35" t="s">
        <v>70</v>
      </c>
      <c r="H92" s="39">
        <v>45.63</v>
      </c>
      <c r="I92" s="38">
        <v>1.4375</v>
      </c>
      <c r="J92" s="44">
        <v>12.2659144</v>
      </c>
      <c r="K92" s="45"/>
      <c r="L92" s="36"/>
      <c r="M92" s="45"/>
      <c r="N92" s="36"/>
      <c r="O92" s="46"/>
      <c r="AF92" s="22"/>
      <c r="AG92" s="22"/>
      <c r="AH92" s="22"/>
      <c r="AL92" s="2" t="s">
        <v>71</v>
      </c>
      <c r="AN92" s="22"/>
    </row>
    <row r="93" spans="1:40" customFormat="1" ht="15" x14ac:dyDescent="0.25">
      <c r="A93" s="47"/>
      <c r="B93" s="35"/>
      <c r="C93" s="33"/>
      <c r="D93" s="139" t="s">
        <v>72</v>
      </c>
      <c r="E93" s="139"/>
      <c r="F93" s="139"/>
      <c r="G93" s="48"/>
      <c r="H93" s="49"/>
      <c r="I93" s="49"/>
      <c r="J93" s="49"/>
      <c r="K93" s="50">
        <v>5786.87</v>
      </c>
      <c r="L93" s="49"/>
      <c r="M93" s="50">
        <v>1523.45</v>
      </c>
      <c r="N93" s="49"/>
      <c r="O93" s="52">
        <v>31821.13</v>
      </c>
      <c r="AF93" s="22"/>
      <c r="AG93" s="22"/>
      <c r="AH93" s="22"/>
      <c r="AM93" s="2" t="s">
        <v>72</v>
      </c>
      <c r="AN93" s="22"/>
    </row>
    <row r="94" spans="1:40" customFormat="1" ht="15" x14ac:dyDescent="0.25">
      <c r="A94" s="43"/>
      <c r="B94" s="34"/>
      <c r="C94" s="33"/>
      <c r="D94" s="130" t="s">
        <v>73</v>
      </c>
      <c r="E94" s="130"/>
      <c r="F94" s="130"/>
      <c r="G94" s="35"/>
      <c r="H94" s="36"/>
      <c r="I94" s="36"/>
      <c r="J94" s="36"/>
      <c r="K94" s="45"/>
      <c r="L94" s="36"/>
      <c r="M94" s="37">
        <v>494.34</v>
      </c>
      <c r="N94" s="36"/>
      <c r="O94" s="42">
        <v>22131.599999999999</v>
      </c>
      <c r="AF94" s="22"/>
      <c r="AG94" s="22"/>
      <c r="AH94" s="22"/>
      <c r="AL94" s="2" t="s">
        <v>73</v>
      </c>
      <c r="AN94" s="22"/>
    </row>
    <row r="95" spans="1:40" customFormat="1" ht="78.75" x14ac:dyDescent="0.25">
      <c r="A95" s="43"/>
      <c r="B95" s="34"/>
      <c r="C95" s="33" t="s">
        <v>74</v>
      </c>
      <c r="D95" s="130" t="s">
        <v>75</v>
      </c>
      <c r="E95" s="130"/>
      <c r="F95" s="130"/>
      <c r="G95" s="35" t="s">
        <v>76</v>
      </c>
      <c r="H95" s="53">
        <v>147</v>
      </c>
      <c r="I95" s="36"/>
      <c r="J95" s="53">
        <v>147</v>
      </c>
      <c r="K95" s="45"/>
      <c r="L95" s="36"/>
      <c r="M95" s="37">
        <v>726.68</v>
      </c>
      <c r="N95" s="36"/>
      <c r="O95" s="42">
        <v>32533.45</v>
      </c>
      <c r="AF95" s="22"/>
      <c r="AG95" s="22"/>
      <c r="AH95" s="22"/>
      <c r="AL95" s="2" t="s">
        <v>75</v>
      </c>
      <c r="AN95" s="22"/>
    </row>
    <row r="96" spans="1:40" customFormat="1" ht="123.75" x14ac:dyDescent="0.25">
      <c r="A96" s="43"/>
      <c r="B96" s="34"/>
      <c r="C96" s="33" t="s">
        <v>77</v>
      </c>
      <c r="D96" s="130" t="s">
        <v>78</v>
      </c>
      <c r="E96" s="130"/>
      <c r="F96" s="130"/>
      <c r="G96" s="35" t="s">
        <v>76</v>
      </c>
      <c r="H96" s="53">
        <v>134</v>
      </c>
      <c r="I96" s="39">
        <v>0.85</v>
      </c>
      <c r="J96" s="54">
        <v>113.9</v>
      </c>
      <c r="K96" s="45"/>
      <c r="L96" s="36"/>
      <c r="M96" s="37">
        <v>563.04999999999995</v>
      </c>
      <c r="N96" s="36"/>
      <c r="O96" s="42">
        <v>25207.89</v>
      </c>
      <c r="AF96" s="22"/>
      <c r="AG96" s="22"/>
      <c r="AH96" s="22"/>
      <c r="AL96" s="2" t="s">
        <v>78</v>
      </c>
      <c r="AN96" s="22"/>
    </row>
    <row r="97" spans="1:40" customFormat="1" ht="15" x14ac:dyDescent="0.25">
      <c r="A97" s="31"/>
      <c r="B97" s="29"/>
      <c r="C97" s="30"/>
      <c r="D97" s="131" t="s">
        <v>79</v>
      </c>
      <c r="E97" s="131"/>
      <c r="F97" s="131"/>
      <c r="G97" s="24"/>
      <c r="H97" s="55"/>
      <c r="I97" s="55"/>
      <c r="J97" s="55"/>
      <c r="K97" s="56"/>
      <c r="L97" s="55"/>
      <c r="M97" s="60">
        <v>2813.18</v>
      </c>
      <c r="N97" s="49"/>
      <c r="O97" s="58">
        <v>89562.47</v>
      </c>
      <c r="AF97" s="22"/>
      <c r="AG97" s="22"/>
      <c r="AH97" s="22"/>
      <c r="AN97" s="22" t="s">
        <v>79</v>
      </c>
    </row>
    <row r="98" spans="1:40" customFormat="1" ht="23.25" x14ac:dyDescent="0.25">
      <c r="A98" s="23" t="s">
        <v>141</v>
      </c>
      <c r="B98" s="24" t="s">
        <v>141</v>
      </c>
      <c r="C98" s="25" t="s">
        <v>142</v>
      </c>
      <c r="D98" s="138" t="s">
        <v>143</v>
      </c>
      <c r="E98" s="138"/>
      <c r="F98" s="138"/>
      <c r="G98" s="24" t="s">
        <v>138</v>
      </c>
      <c r="H98" s="24">
        <v>0.36799999999999999</v>
      </c>
      <c r="I98" s="24" t="s">
        <v>27</v>
      </c>
      <c r="J98" s="24" t="s">
        <v>144</v>
      </c>
      <c r="K98" s="26"/>
      <c r="L98" s="24"/>
      <c r="M98" s="26"/>
      <c r="N98" s="24"/>
      <c r="O98" s="27"/>
      <c r="AF98" s="22"/>
      <c r="AG98" s="22"/>
      <c r="AH98" s="22" t="s">
        <v>143</v>
      </c>
      <c r="AN98" s="22"/>
    </row>
    <row r="99" spans="1:40" customFormat="1" ht="15" x14ac:dyDescent="0.25">
      <c r="A99" s="28"/>
      <c r="B99" s="29"/>
      <c r="C99" s="30"/>
      <c r="D99" s="130" t="s">
        <v>145</v>
      </c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7"/>
      <c r="AF99" s="22"/>
      <c r="AG99" s="22"/>
      <c r="AH99" s="22"/>
      <c r="AI99" s="2" t="s">
        <v>145</v>
      </c>
      <c r="AN99" s="22"/>
    </row>
    <row r="100" spans="1:40" customFormat="1" ht="33.75" x14ac:dyDescent="0.25">
      <c r="A100" s="31"/>
      <c r="B100" s="32"/>
      <c r="C100" s="33" t="s">
        <v>58</v>
      </c>
      <c r="D100" s="140" t="s">
        <v>59</v>
      </c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1"/>
      <c r="AF100" s="22"/>
      <c r="AG100" s="22"/>
      <c r="AH100" s="22"/>
      <c r="AJ100" s="2" t="s">
        <v>59</v>
      </c>
      <c r="AN100" s="22"/>
    </row>
    <row r="101" spans="1:40" customFormat="1" ht="57" x14ac:dyDescent="0.25">
      <c r="A101" s="31"/>
      <c r="B101" s="32"/>
      <c r="C101" s="33" t="s">
        <v>60</v>
      </c>
      <c r="D101" s="140" t="s">
        <v>61</v>
      </c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1"/>
      <c r="AF101" s="22"/>
      <c r="AG101" s="22"/>
      <c r="AH101" s="22"/>
      <c r="AJ101" s="2" t="s">
        <v>61</v>
      </c>
      <c r="AN101" s="22"/>
    </row>
    <row r="102" spans="1:40" customFormat="1" ht="15" x14ac:dyDescent="0.25">
      <c r="A102" s="31"/>
      <c r="B102" s="34"/>
      <c r="C102" s="33" t="s">
        <v>27</v>
      </c>
      <c r="D102" s="130" t="s">
        <v>62</v>
      </c>
      <c r="E102" s="130"/>
      <c r="F102" s="130"/>
      <c r="G102" s="35"/>
      <c r="H102" s="36"/>
      <c r="I102" s="36"/>
      <c r="J102" s="36"/>
      <c r="K102" s="37">
        <v>103.12</v>
      </c>
      <c r="L102" s="38">
        <v>1.3225</v>
      </c>
      <c r="M102" s="37">
        <v>50.19</v>
      </c>
      <c r="N102" s="39">
        <v>44.77</v>
      </c>
      <c r="O102" s="42">
        <v>2247.0100000000002</v>
      </c>
      <c r="AF102" s="22"/>
      <c r="AG102" s="22"/>
      <c r="AH102" s="22"/>
      <c r="AK102" s="2" t="s">
        <v>62</v>
      </c>
      <c r="AN102" s="22"/>
    </row>
    <row r="103" spans="1:40" customFormat="1" ht="15" x14ac:dyDescent="0.25">
      <c r="A103" s="31"/>
      <c r="B103" s="34"/>
      <c r="C103" s="33" t="s">
        <v>63</v>
      </c>
      <c r="D103" s="130" t="s">
        <v>64</v>
      </c>
      <c r="E103" s="130"/>
      <c r="F103" s="130"/>
      <c r="G103" s="35"/>
      <c r="H103" s="36"/>
      <c r="I103" s="36"/>
      <c r="J103" s="36"/>
      <c r="K103" s="37">
        <v>407.65</v>
      </c>
      <c r="L103" s="38">
        <v>1.4375</v>
      </c>
      <c r="M103" s="37">
        <v>215.65</v>
      </c>
      <c r="N103" s="39">
        <v>13.24</v>
      </c>
      <c r="O103" s="42">
        <v>2855.21</v>
      </c>
      <c r="AF103" s="22"/>
      <c r="AG103" s="22"/>
      <c r="AH103" s="22"/>
      <c r="AK103" s="2" t="s">
        <v>64</v>
      </c>
      <c r="AN103" s="22"/>
    </row>
    <row r="104" spans="1:40" customFormat="1" ht="15" x14ac:dyDescent="0.25">
      <c r="A104" s="31"/>
      <c r="B104" s="34"/>
      <c r="C104" s="33" t="s">
        <v>65</v>
      </c>
      <c r="D104" s="130" t="s">
        <v>66</v>
      </c>
      <c r="E104" s="130"/>
      <c r="F104" s="130"/>
      <c r="G104" s="35"/>
      <c r="H104" s="36"/>
      <c r="I104" s="36"/>
      <c r="J104" s="36"/>
      <c r="K104" s="37">
        <v>50.3</v>
      </c>
      <c r="L104" s="38">
        <v>1.4375</v>
      </c>
      <c r="M104" s="37">
        <v>26.61</v>
      </c>
      <c r="N104" s="39">
        <v>44.77</v>
      </c>
      <c r="O104" s="42">
        <v>1191.33</v>
      </c>
      <c r="AF104" s="22"/>
      <c r="AG104" s="22"/>
      <c r="AH104" s="22"/>
      <c r="AK104" s="2" t="s">
        <v>66</v>
      </c>
      <c r="AN104" s="22"/>
    </row>
    <row r="105" spans="1:40" customFormat="1" ht="15" x14ac:dyDescent="0.25">
      <c r="A105" s="43"/>
      <c r="B105" s="34"/>
      <c r="C105" s="33"/>
      <c r="D105" s="130" t="s">
        <v>69</v>
      </c>
      <c r="E105" s="130"/>
      <c r="F105" s="130"/>
      <c r="G105" s="35" t="s">
        <v>70</v>
      </c>
      <c r="H105" s="39">
        <v>13.22</v>
      </c>
      <c r="I105" s="38">
        <v>1.3225</v>
      </c>
      <c r="J105" s="44">
        <v>6.4339095999999998</v>
      </c>
      <c r="K105" s="45"/>
      <c r="L105" s="36"/>
      <c r="M105" s="45"/>
      <c r="N105" s="36"/>
      <c r="O105" s="46"/>
      <c r="AF105" s="22"/>
      <c r="AG105" s="22"/>
      <c r="AH105" s="22"/>
      <c r="AL105" s="2" t="s">
        <v>69</v>
      </c>
      <c r="AN105" s="22"/>
    </row>
    <row r="106" spans="1:40" customFormat="1" ht="15" x14ac:dyDescent="0.25">
      <c r="A106" s="43"/>
      <c r="B106" s="34"/>
      <c r="C106" s="33"/>
      <c r="D106" s="130" t="s">
        <v>71</v>
      </c>
      <c r="E106" s="130"/>
      <c r="F106" s="130"/>
      <c r="G106" s="35" t="s">
        <v>70</v>
      </c>
      <c r="H106" s="39">
        <v>3.79</v>
      </c>
      <c r="I106" s="38">
        <v>1.4375</v>
      </c>
      <c r="J106" s="61">
        <v>2.0049100000000002</v>
      </c>
      <c r="K106" s="45"/>
      <c r="L106" s="36"/>
      <c r="M106" s="45"/>
      <c r="N106" s="36"/>
      <c r="O106" s="46"/>
      <c r="AF106" s="22"/>
      <c r="AG106" s="22"/>
      <c r="AH106" s="22"/>
      <c r="AL106" s="2" t="s">
        <v>71</v>
      </c>
      <c r="AN106" s="22"/>
    </row>
    <row r="107" spans="1:40" customFormat="1" ht="15" x14ac:dyDescent="0.25">
      <c r="A107" s="47"/>
      <c r="B107" s="35"/>
      <c r="C107" s="33"/>
      <c r="D107" s="139" t="s">
        <v>72</v>
      </c>
      <c r="E107" s="139"/>
      <c r="F107" s="139"/>
      <c r="G107" s="48"/>
      <c r="H107" s="49"/>
      <c r="I107" s="49"/>
      <c r="J107" s="49"/>
      <c r="K107" s="51">
        <v>510.77</v>
      </c>
      <c r="L107" s="49"/>
      <c r="M107" s="51">
        <v>265.83999999999997</v>
      </c>
      <c r="N107" s="49"/>
      <c r="O107" s="52">
        <v>5102.22</v>
      </c>
      <c r="AF107" s="22"/>
      <c r="AG107" s="22"/>
      <c r="AH107" s="22"/>
      <c r="AM107" s="2" t="s">
        <v>72</v>
      </c>
      <c r="AN107" s="22"/>
    </row>
    <row r="108" spans="1:40" customFormat="1" ht="15" x14ac:dyDescent="0.25">
      <c r="A108" s="43"/>
      <c r="B108" s="34"/>
      <c r="C108" s="33"/>
      <c r="D108" s="130" t="s">
        <v>73</v>
      </c>
      <c r="E108" s="130"/>
      <c r="F108" s="130"/>
      <c r="G108" s="35"/>
      <c r="H108" s="36"/>
      <c r="I108" s="36"/>
      <c r="J108" s="36"/>
      <c r="K108" s="45"/>
      <c r="L108" s="36"/>
      <c r="M108" s="37">
        <v>76.8</v>
      </c>
      <c r="N108" s="36"/>
      <c r="O108" s="42">
        <v>3438.34</v>
      </c>
      <c r="AF108" s="22"/>
      <c r="AG108" s="22"/>
      <c r="AH108" s="22"/>
      <c r="AL108" s="2" t="s">
        <v>73</v>
      </c>
      <c r="AN108" s="22"/>
    </row>
    <row r="109" spans="1:40" customFormat="1" ht="78.75" x14ac:dyDescent="0.25">
      <c r="A109" s="43"/>
      <c r="B109" s="34"/>
      <c r="C109" s="33" t="s">
        <v>74</v>
      </c>
      <c r="D109" s="130" t="s">
        <v>75</v>
      </c>
      <c r="E109" s="130"/>
      <c r="F109" s="130"/>
      <c r="G109" s="35" t="s">
        <v>76</v>
      </c>
      <c r="H109" s="53">
        <v>147</v>
      </c>
      <c r="I109" s="36"/>
      <c r="J109" s="53">
        <v>147</v>
      </c>
      <c r="K109" s="45"/>
      <c r="L109" s="36"/>
      <c r="M109" s="37">
        <v>112.9</v>
      </c>
      <c r="N109" s="36"/>
      <c r="O109" s="42">
        <v>5054.3599999999997</v>
      </c>
      <c r="AF109" s="22"/>
      <c r="AG109" s="22"/>
      <c r="AH109" s="22"/>
      <c r="AL109" s="2" t="s">
        <v>75</v>
      </c>
      <c r="AN109" s="22"/>
    </row>
    <row r="110" spans="1:40" customFormat="1" ht="123.75" x14ac:dyDescent="0.25">
      <c r="A110" s="43"/>
      <c r="B110" s="34"/>
      <c r="C110" s="33" t="s">
        <v>77</v>
      </c>
      <c r="D110" s="130" t="s">
        <v>78</v>
      </c>
      <c r="E110" s="130"/>
      <c r="F110" s="130"/>
      <c r="G110" s="35" t="s">
        <v>76</v>
      </c>
      <c r="H110" s="53">
        <v>134</v>
      </c>
      <c r="I110" s="39">
        <v>0.85</v>
      </c>
      <c r="J110" s="54">
        <v>113.9</v>
      </c>
      <c r="K110" s="45"/>
      <c r="L110" s="36"/>
      <c r="M110" s="37">
        <v>87.48</v>
      </c>
      <c r="N110" s="36"/>
      <c r="O110" s="42">
        <v>3916.27</v>
      </c>
      <c r="AF110" s="22"/>
      <c r="AG110" s="22"/>
      <c r="AH110" s="22"/>
      <c r="AL110" s="2" t="s">
        <v>78</v>
      </c>
      <c r="AN110" s="22"/>
    </row>
    <row r="111" spans="1:40" customFormat="1" ht="15" x14ac:dyDescent="0.25">
      <c r="A111" s="31"/>
      <c r="B111" s="29"/>
      <c r="C111" s="30"/>
      <c r="D111" s="131" t="s">
        <v>79</v>
      </c>
      <c r="E111" s="131"/>
      <c r="F111" s="131"/>
      <c r="G111" s="24"/>
      <c r="H111" s="55"/>
      <c r="I111" s="55"/>
      <c r="J111" s="55"/>
      <c r="K111" s="56"/>
      <c r="L111" s="55"/>
      <c r="M111" s="57">
        <v>466.22</v>
      </c>
      <c r="N111" s="49"/>
      <c r="O111" s="58">
        <v>14072.85</v>
      </c>
      <c r="AF111" s="22"/>
      <c r="AG111" s="22"/>
      <c r="AH111" s="22"/>
      <c r="AN111" s="22" t="s">
        <v>79</v>
      </c>
    </row>
    <row r="112" spans="1:40" customFormat="1" ht="15" x14ac:dyDescent="0.25">
      <c r="A112" s="142" t="s">
        <v>146</v>
      </c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4"/>
      <c r="AF112" s="22"/>
      <c r="AG112" s="22" t="s">
        <v>146</v>
      </c>
      <c r="AH112" s="22"/>
      <c r="AN112" s="22"/>
    </row>
    <row r="113" spans="1:44" customFormat="1" ht="45.75" x14ac:dyDescent="0.25">
      <c r="A113" s="23" t="s">
        <v>147</v>
      </c>
      <c r="B113" s="24" t="s">
        <v>147</v>
      </c>
      <c r="C113" s="25" t="s">
        <v>148</v>
      </c>
      <c r="D113" s="138" t="s">
        <v>149</v>
      </c>
      <c r="E113" s="138"/>
      <c r="F113" s="138"/>
      <c r="G113" s="24" t="s">
        <v>150</v>
      </c>
      <c r="H113" s="24">
        <v>85.17</v>
      </c>
      <c r="I113" s="24" t="s">
        <v>27</v>
      </c>
      <c r="J113" s="24" t="s">
        <v>151</v>
      </c>
      <c r="K113" s="26" t="s">
        <v>152</v>
      </c>
      <c r="L113" s="24"/>
      <c r="M113" s="26" t="s">
        <v>153</v>
      </c>
      <c r="N113" s="24"/>
      <c r="O113" s="27" t="s">
        <v>153</v>
      </c>
      <c r="AF113" s="22"/>
      <c r="AG113" s="22"/>
      <c r="AH113" s="22" t="s">
        <v>149</v>
      </c>
      <c r="AN113" s="22"/>
    </row>
    <row r="114" spans="1:44" customFormat="1" ht="15" x14ac:dyDescent="0.25">
      <c r="A114" s="31"/>
      <c r="B114" s="29"/>
      <c r="C114" s="30"/>
      <c r="D114" s="131" t="s">
        <v>79</v>
      </c>
      <c r="E114" s="131"/>
      <c r="F114" s="131"/>
      <c r="G114" s="24"/>
      <c r="H114" s="55"/>
      <c r="I114" s="55"/>
      <c r="J114" s="55"/>
      <c r="K114" s="56"/>
      <c r="L114" s="55"/>
      <c r="M114" s="57">
        <v>279.36</v>
      </c>
      <c r="N114" s="49"/>
      <c r="O114" s="59">
        <v>279.36</v>
      </c>
      <c r="AF114" s="22"/>
      <c r="AG114" s="22"/>
      <c r="AH114" s="22"/>
      <c r="AN114" s="22" t="s">
        <v>79</v>
      </c>
    </row>
    <row r="115" spans="1:44" customFormat="1" ht="45" x14ac:dyDescent="0.25">
      <c r="A115" s="106" t="s">
        <v>154</v>
      </c>
      <c r="B115" s="107" t="s">
        <v>154</v>
      </c>
      <c r="C115" s="108" t="s">
        <v>274</v>
      </c>
      <c r="D115" s="145" t="s">
        <v>155</v>
      </c>
      <c r="E115" s="145"/>
      <c r="F115" s="145"/>
      <c r="G115" s="107" t="s">
        <v>108</v>
      </c>
      <c r="H115" s="107">
        <v>55.49</v>
      </c>
      <c r="I115" s="107" t="s">
        <v>27</v>
      </c>
      <c r="J115" s="107" t="s">
        <v>156</v>
      </c>
      <c r="K115" s="109" t="s">
        <v>157</v>
      </c>
      <c r="L115" s="107"/>
      <c r="M115" s="109" t="s">
        <v>158</v>
      </c>
      <c r="N115" s="107" t="s">
        <v>102</v>
      </c>
      <c r="O115" s="110" t="s">
        <v>159</v>
      </c>
      <c r="P115" s="111"/>
      <c r="AF115" s="22"/>
      <c r="AG115" s="22"/>
      <c r="AH115" s="22" t="s">
        <v>155</v>
      </c>
      <c r="AN115" s="22"/>
    </row>
    <row r="116" spans="1:44" customFormat="1" ht="15" x14ac:dyDescent="0.25">
      <c r="A116" s="28"/>
      <c r="B116" s="3"/>
      <c r="C116" s="30"/>
      <c r="D116" s="130" t="s">
        <v>160</v>
      </c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7"/>
      <c r="AF116" s="22"/>
      <c r="AG116" s="22"/>
      <c r="AH116" s="22"/>
      <c r="AN116" s="22"/>
      <c r="AO116" s="2" t="s">
        <v>160</v>
      </c>
    </row>
    <row r="117" spans="1:44" customFormat="1" ht="15" x14ac:dyDescent="0.25">
      <c r="A117" s="28"/>
      <c r="B117" s="29"/>
      <c r="C117" s="30"/>
      <c r="D117" s="130" t="s">
        <v>161</v>
      </c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7"/>
      <c r="AF117" s="22"/>
      <c r="AG117" s="22"/>
      <c r="AH117" s="22"/>
      <c r="AN117" s="22"/>
      <c r="AP117" s="2" t="s">
        <v>161</v>
      </c>
    </row>
    <row r="118" spans="1:44" customFormat="1" ht="15" x14ac:dyDescent="0.25">
      <c r="A118" s="31"/>
      <c r="B118" s="29"/>
      <c r="C118" s="30"/>
      <c r="D118" s="131" t="s">
        <v>79</v>
      </c>
      <c r="E118" s="131"/>
      <c r="F118" s="131"/>
      <c r="G118" s="24"/>
      <c r="H118" s="55"/>
      <c r="I118" s="55"/>
      <c r="J118" s="55"/>
      <c r="K118" s="56"/>
      <c r="L118" s="55"/>
      <c r="M118" s="60">
        <v>9010.4699999999993</v>
      </c>
      <c r="N118" s="49"/>
      <c r="O118" s="58">
        <v>73525.440000000002</v>
      </c>
      <c r="AF118" s="22"/>
      <c r="AG118" s="22"/>
      <c r="AH118" s="22"/>
      <c r="AN118" s="22" t="s">
        <v>79</v>
      </c>
    </row>
    <row r="119" spans="1:44" customFormat="1" ht="15" x14ac:dyDescent="0.25">
      <c r="A119" s="62"/>
      <c r="B119" s="4"/>
      <c r="C119" s="26"/>
      <c r="D119" s="131" t="s">
        <v>162</v>
      </c>
      <c r="E119" s="131"/>
      <c r="F119" s="131"/>
      <c r="G119" s="131"/>
      <c r="H119" s="131"/>
      <c r="I119" s="131"/>
      <c r="J119" s="131"/>
      <c r="K119" s="131"/>
      <c r="L119" s="131"/>
      <c r="M119" s="63"/>
      <c r="N119" s="64"/>
      <c r="O119" s="65"/>
      <c r="P119" s="66"/>
      <c r="AF119" s="22"/>
      <c r="AG119" s="22"/>
      <c r="AH119" s="22"/>
      <c r="AN119" s="22"/>
      <c r="AQ119" s="22" t="s">
        <v>162</v>
      </c>
    </row>
    <row r="120" spans="1:44" customFormat="1" ht="15" x14ac:dyDescent="0.25">
      <c r="A120" s="31"/>
      <c r="B120" s="3"/>
      <c r="C120" s="33"/>
      <c r="D120" s="130" t="s">
        <v>163</v>
      </c>
      <c r="E120" s="130"/>
      <c r="F120" s="130"/>
      <c r="G120" s="130"/>
      <c r="H120" s="130"/>
      <c r="I120" s="130"/>
      <c r="J120" s="130"/>
      <c r="K120" s="130"/>
      <c r="L120" s="130"/>
      <c r="M120" s="67">
        <v>11447.19</v>
      </c>
      <c r="N120" s="68"/>
      <c r="O120" s="69"/>
      <c r="P120" s="70"/>
      <c r="AF120" s="22"/>
      <c r="AG120" s="22"/>
      <c r="AH120" s="22"/>
      <c r="AN120" s="22"/>
      <c r="AQ120" s="22"/>
      <c r="AR120" s="2" t="s">
        <v>163</v>
      </c>
    </row>
    <row r="121" spans="1:44" customFormat="1" ht="15" x14ac:dyDescent="0.25">
      <c r="A121" s="31"/>
      <c r="B121" s="3"/>
      <c r="C121" s="33"/>
      <c r="D121" s="130" t="s">
        <v>164</v>
      </c>
      <c r="E121" s="130"/>
      <c r="F121" s="130"/>
      <c r="G121" s="130"/>
      <c r="H121" s="130"/>
      <c r="I121" s="130"/>
      <c r="J121" s="130"/>
      <c r="K121" s="130"/>
      <c r="L121" s="130"/>
      <c r="M121" s="70"/>
      <c r="N121" s="68"/>
      <c r="O121" s="69"/>
      <c r="P121" s="70"/>
      <c r="AF121" s="22"/>
      <c r="AG121" s="22"/>
      <c r="AH121" s="22"/>
      <c r="AN121" s="22"/>
      <c r="AQ121" s="22"/>
      <c r="AR121" s="2" t="s">
        <v>164</v>
      </c>
    </row>
    <row r="122" spans="1:44" customFormat="1" ht="15" x14ac:dyDescent="0.25">
      <c r="A122" s="31"/>
      <c r="B122" s="3"/>
      <c r="C122" s="33"/>
      <c r="D122" s="130" t="s">
        <v>165</v>
      </c>
      <c r="E122" s="130"/>
      <c r="F122" s="130"/>
      <c r="G122" s="130"/>
      <c r="H122" s="130"/>
      <c r="I122" s="130"/>
      <c r="J122" s="130"/>
      <c r="K122" s="130"/>
      <c r="L122" s="130"/>
      <c r="M122" s="71">
        <v>422.73</v>
      </c>
      <c r="N122" s="68"/>
      <c r="O122" s="69"/>
      <c r="P122" s="70"/>
      <c r="AF122" s="22"/>
      <c r="AG122" s="22"/>
      <c r="AH122" s="22"/>
      <c r="AN122" s="22"/>
      <c r="AQ122" s="22"/>
      <c r="AR122" s="2" t="s">
        <v>165</v>
      </c>
    </row>
    <row r="123" spans="1:44" customFormat="1" ht="15" x14ac:dyDescent="0.25">
      <c r="A123" s="31"/>
      <c r="B123" s="3"/>
      <c r="C123" s="33"/>
      <c r="D123" s="130" t="s">
        <v>166</v>
      </c>
      <c r="E123" s="130"/>
      <c r="F123" s="130"/>
      <c r="G123" s="130"/>
      <c r="H123" s="130"/>
      <c r="I123" s="130"/>
      <c r="J123" s="130"/>
      <c r="K123" s="130"/>
      <c r="L123" s="130"/>
      <c r="M123" s="67">
        <v>2013.51</v>
      </c>
      <c r="N123" s="68"/>
      <c r="O123" s="69"/>
      <c r="P123" s="70"/>
      <c r="AF123" s="22"/>
      <c r="AG123" s="22"/>
      <c r="AH123" s="22"/>
      <c r="AN123" s="22"/>
      <c r="AQ123" s="22"/>
      <c r="AR123" s="2" t="s">
        <v>166</v>
      </c>
    </row>
    <row r="124" spans="1:44" customFormat="1" ht="15" x14ac:dyDescent="0.25">
      <c r="A124" s="31"/>
      <c r="B124" s="3"/>
      <c r="C124" s="33"/>
      <c r="D124" s="130" t="s">
        <v>167</v>
      </c>
      <c r="E124" s="130"/>
      <c r="F124" s="130"/>
      <c r="G124" s="130"/>
      <c r="H124" s="130"/>
      <c r="I124" s="130"/>
      <c r="J124" s="130"/>
      <c r="K124" s="130"/>
      <c r="L124" s="130"/>
      <c r="M124" s="71">
        <v>165.32</v>
      </c>
      <c r="N124" s="68"/>
      <c r="O124" s="69"/>
      <c r="P124" s="70"/>
      <c r="AF124" s="22"/>
      <c r="AG124" s="22"/>
      <c r="AH124" s="22"/>
      <c r="AN124" s="22"/>
      <c r="AQ124" s="22"/>
      <c r="AR124" s="2" t="s">
        <v>167</v>
      </c>
    </row>
    <row r="125" spans="1:44" customFormat="1" ht="15" x14ac:dyDescent="0.25">
      <c r="A125" s="31"/>
      <c r="B125" s="3"/>
      <c r="C125" s="33"/>
      <c r="D125" s="130" t="s">
        <v>168</v>
      </c>
      <c r="E125" s="130"/>
      <c r="F125" s="130"/>
      <c r="G125" s="130"/>
      <c r="H125" s="130"/>
      <c r="I125" s="130"/>
      <c r="J125" s="130"/>
      <c r="K125" s="130"/>
      <c r="L125" s="130"/>
      <c r="M125" s="67">
        <v>9010.9500000000007</v>
      </c>
      <c r="N125" s="68"/>
      <c r="O125" s="69"/>
      <c r="P125" s="70"/>
      <c r="AF125" s="22"/>
      <c r="AG125" s="22"/>
      <c r="AH125" s="22"/>
      <c r="AN125" s="22"/>
      <c r="AQ125" s="22"/>
      <c r="AR125" s="2" t="s">
        <v>168</v>
      </c>
    </row>
    <row r="126" spans="1:44" customFormat="1" ht="15" x14ac:dyDescent="0.25">
      <c r="A126" s="31"/>
      <c r="B126" s="3"/>
      <c r="C126" s="33"/>
      <c r="D126" s="130" t="s">
        <v>169</v>
      </c>
      <c r="E126" s="130"/>
      <c r="F126" s="130"/>
      <c r="G126" s="130"/>
      <c r="H126" s="130"/>
      <c r="I126" s="130"/>
      <c r="J126" s="130"/>
      <c r="K126" s="130"/>
      <c r="L126" s="130"/>
      <c r="M126" s="67">
        <v>12981.42</v>
      </c>
      <c r="N126" s="68"/>
      <c r="O126" s="69"/>
      <c r="P126" s="70"/>
      <c r="AF126" s="22"/>
      <c r="AG126" s="22"/>
      <c r="AH126" s="22"/>
      <c r="AN126" s="22"/>
      <c r="AQ126" s="22"/>
      <c r="AR126" s="2" t="s">
        <v>169</v>
      </c>
    </row>
    <row r="127" spans="1:44" customFormat="1" ht="15" x14ac:dyDescent="0.25">
      <c r="A127" s="31"/>
      <c r="B127" s="3"/>
      <c r="C127" s="33"/>
      <c r="D127" s="130" t="s">
        <v>170</v>
      </c>
      <c r="E127" s="130"/>
      <c r="F127" s="130"/>
      <c r="G127" s="130"/>
      <c r="H127" s="130"/>
      <c r="I127" s="130"/>
      <c r="J127" s="130"/>
      <c r="K127" s="130"/>
      <c r="L127" s="130"/>
      <c r="M127" s="67">
        <v>12702.06</v>
      </c>
      <c r="N127" s="68"/>
      <c r="O127" s="69"/>
      <c r="P127" s="70"/>
      <c r="AF127" s="22"/>
      <c r="AG127" s="22"/>
      <c r="AH127" s="22"/>
      <c r="AN127" s="22"/>
      <c r="AQ127" s="22"/>
      <c r="AR127" s="2" t="s">
        <v>170</v>
      </c>
    </row>
    <row r="128" spans="1:44" customFormat="1" ht="15" x14ac:dyDescent="0.25">
      <c r="A128" s="31"/>
      <c r="B128" s="3"/>
      <c r="C128" s="33"/>
      <c r="D128" s="130" t="s">
        <v>171</v>
      </c>
      <c r="E128" s="130"/>
      <c r="F128" s="130"/>
      <c r="G128" s="130"/>
      <c r="H128" s="130"/>
      <c r="I128" s="130"/>
      <c r="J128" s="130"/>
      <c r="K128" s="130"/>
      <c r="L128" s="130"/>
      <c r="M128" s="70"/>
      <c r="N128" s="68"/>
      <c r="O128" s="69"/>
      <c r="P128" s="70"/>
      <c r="AF128" s="22"/>
      <c r="AG128" s="22"/>
      <c r="AH128" s="22"/>
      <c r="AN128" s="22"/>
      <c r="AQ128" s="22"/>
      <c r="AR128" s="2" t="s">
        <v>171</v>
      </c>
    </row>
    <row r="129" spans="1:45" customFormat="1" ht="15" x14ac:dyDescent="0.25">
      <c r="A129" s="31"/>
      <c r="B129" s="3"/>
      <c r="C129" s="33"/>
      <c r="D129" s="130" t="s">
        <v>172</v>
      </c>
      <c r="E129" s="130"/>
      <c r="F129" s="130"/>
      <c r="G129" s="130"/>
      <c r="H129" s="130"/>
      <c r="I129" s="130"/>
      <c r="J129" s="130"/>
      <c r="K129" s="130"/>
      <c r="L129" s="130"/>
      <c r="M129" s="71">
        <v>422.73</v>
      </c>
      <c r="N129" s="68"/>
      <c r="O129" s="69"/>
      <c r="P129" s="70"/>
      <c r="AF129" s="22"/>
      <c r="AG129" s="22"/>
      <c r="AH129" s="22"/>
      <c r="AN129" s="22"/>
      <c r="AQ129" s="22"/>
      <c r="AR129" s="2" t="s">
        <v>172</v>
      </c>
    </row>
    <row r="130" spans="1:45" customFormat="1" ht="15" x14ac:dyDescent="0.25">
      <c r="A130" s="31"/>
      <c r="B130" s="3"/>
      <c r="C130" s="33"/>
      <c r="D130" s="130" t="s">
        <v>173</v>
      </c>
      <c r="E130" s="130"/>
      <c r="F130" s="130"/>
      <c r="G130" s="130"/>
      <c r="H130" s="130"/>
      <c r="I130" s="130"/>
      <c r="J130" s="130"/>
      <c r="K130" s="130"/>
      <c r="L130" s="130"/>
      <c r="M130" s="67">
        <v>1734.15</v>
      </c>
      <c r="N130" s="68"/>
      <c r="O130" s="69"/>
      <c r="P130" s="70"/>
      <c r="AF130" s="22"/>
      <c r="AG130" s="22"/>
      <c r="AH130" s="22"/>
      <c r="AN130" s="22"/>
      <c r="AQ130" s="22"/>
      <c r="AR130" s="2" t="s">
        <v>173</v>
      </c>
    </row>
    <row r="131" spans="1:45" customFormat="1" ht="15" x14ac:dyDescent="0.25">
      <c r="A131" s="31"/>
      <c r="B131" s="3"/>
      <c r="C131" s="33"/>
      <c r="D131" s="130" t="s">
        <v>174</v>
      </c>
      <c r="E131" s="130"/>
      <c r="F131" s="130"/>
      <c r="G131" s="130"/>
      <c r="H131" s="130"/>
      <c r="I131" s="130"/>
      <c r="J131" s="130"/>
      <c r="K131" s="130"/>
      <c r="L131" s="130"/>
      <c r="M131" s="71">
        <v>165.32</v>
      </c>
      <c r="N131" s="68"/>
      <c r="O131" s="69"/>
      <c r="P131" s="70"/>
      <c r="AF131" s="22"/>
      <c r="AG131" s="22"/>
      <c r="AH131" s="22"/>
      <c r="AN131" s="22"/>
      <c r="AQ131" s="22"/>
      <c r="AR131" s="2" t="s">
        <v>174</v>
      </c>
    </row>
    <row r="132" spans="1:45" customFormat="1" ht="15" x14ac:dyDescent="0.25">
      <c r="A132" s="31"/>
      <c r="B132" s="3"/>
      <c r="C132" s="33"/>
      <c r="D132" s="130" t="s">
        <v>175</v>
      </c>
      <c r="E132" s="130"/>
      <c r="F132" s="130"/>
      <c r="G132" s="130"/>
      <c r="H132" s="130"/>
      <c r="I132" s="130"/>
      <c r="J132" s="130"/>
      <c r="K132" s="130"/>
      <c r="L132" s="130"/>
      <c r="M132" s="67">
        <v>9010.9500000000007</v>
      </c>
      <c r="N132" s="68"/>
      <c r="O132" s="69"/>
      <c r="P132" s="70"/>
      <c r="AF132" s="22"/>
      <c r="AG132" s="22"/>
      <c r="AH132" s="22"/>
      <c r="AN132" s="22"/>
      <c r="AQ132" s="22"/>
      <c r="AR132" s="2" t="s">
        <v>175</v>
      </c>
    </row>
    <row r="133" spans="1:45" customFormat="1" ht="15" x14ac:dyDescent="0.25">
      <c r="A133" s="31"/>
      <c r="B133" s="3"/>
      <c r="C133" s="33"/>
      <c r="D133" s="130" t="s">
        <v>176</v>
      </c>
      <c r="E133" s="130"/>
      <c r="F133" s="130"/>
      <c r="G133" s="130"/>
      <c r="H133" s="130"/>
      <c r="I133" s="130"/>
      <c r="J133" s="130"/>
      <c r="K133" s="130"/>
      <c r="L133" s="130"/>
      <c r="M133" s="71">
        <v>864.44</v>
      </c>
      <c r="N133" s="68"/>
      <c r="O133" s="69"/>
      <c r="P133" s="70"/>
      <c r="AF133" s="22"/>
      <c r="AG133" s="22"/>
      <c r="AH133" s="22"/>
      <c r="AN133" s="22"/>
      <c r="AQ133" s="22"/>
      <c r="AR133" s="2" t="s">
        <v>176</v>
      </c>
    </row>
    <row r="134" spans="1:45" customFormat="1" ht="15" x14ac:dyDescent="0.25">
      <c r="A134" s="31"/>
      <c r="B134" s="3"/>
      <c r="C134" s="33"/>
      <c r="D134" s="130" t="s">
        <v>177</v>
      </c>
      <c r="E134" s="130"/>
      <c r="F134" s="130"/>
      <c r="G134" s="130"/>
      <c r="H134" s="130"/>
      <c r="I134" s="130"/>
      <c r="J134" s="130"/>
      <c r="K134" s="130"/>
      <c r="L134" s="130"/>
      <c r="M134" s="71">
        <v>669.79</v>
      </c>
      <c r="N134" s="68"/>
      <c r="O134" s="69"/>
      <c r="P134" s="70"/>
      <c r="AF134" s="22"/>
      <c r="AG134" s="22"/>
      <c r="AH134" s="22"/>
      <c r="AN134" s="22"/>
      <c r="AQ134" s="22"/>
      <c r="AR134" s="2" t="s">
        <v>177</v>
      </c>
    </row>
    <row r="135" spans="1:45" customFormat="1" ht="15" x14ac:dyDescent="0.25">
      <c r="A135" s="31"/>
      <c r="B135" s="3"/>
      <c r="C135" s="33"/>
      <c r="D135" s="130" t="s">
        <v>178</v>
      </c>
      <c r="E135" s="130"/>
      <c r="F135" s="130"/>
      <c r="G135" s="130"/>
      <c r="H135" s="130"/>
      <c r="I135" s="130"/>
      <c r="J135" s="130"/>
      <c r="K135" s="130"/>
      <c r="L135" s="130"/>
      <c r="M135" s="71">
        <v>279.36</v>
      </c>
      <c r="N135" s="68"/>
      <c r="O135" s="69"/>
      <c r="P135" s="70"/>
      <c r="AF135" s="22"/>
      <c r="AG135" s="22"/>
      <c r="AH135" s="22"/>
      <c r="AN135" s="22"/>
      <c r="AQ135" s="22"/>
      <c r="AR135" s="2" t="s">
        <v>178</v>
      </c>
    </row>
    <row r="136" spans="1:45" customFormat="1" ht="15" x14ac:dyDescent="0.25">
      <c r="A136" s="31"/>
      <c r="B136" s="3"/>
      <c r="C136" s="33"/>
      <c r="D136" s="130" t="s">
        <v>179</v>
      </c>
      <c r="E136" s="130"/>
      <c r="F136" s="130"/>
      <c r="G136" s="130"/>
      <c r="H136" s="130"/>
      <c r="I136" s="130"/>
      <c r="J136" s="130"/>
      <c r="K136" s="130"/>
      <c r="L136" s="130"/>
      <c r="M136" s="71">
        <v>588.04999999999995</v>
      </c>
      <c r="N136" s="68"/>
      <c r="O136" s="69"/>
      <c r="P136" s="70"/>
      <c r="AF136" s="22"/>
      <c r="AG136" s="22"/>
      <c r="AH136" s="22"/>
      <c r="AN136" s="22"/>
      <c r="AQ136" s="22"/>
      <c r="AR136" s="2" t="s">
        <v>179</v>
      </c>
    </row>
    <row r="137" spans="1:45" customFormat="1" ht="15" x14ac:dyDescent="0.25">
      <c r="A137" s="31"/>
      <c r="B137" s="3"/>
      <c r="C137" s="33"/>
      <c r="D137" s="130" t="s">
        <v>180</v>
      </c>
      <c r="E137" s="130"/>
      <c r="F137" s="130"/>
      <c r="G137" s="130"/>
      <c r="H137" s="130"/>
      <c r="I137" s="130"/>
      <c r="J137" s="130"/>
      <c r="K137" s="130"/>
      <c r="L137" s="130"/>
      <c r="M137" s="71">
        <v>864.44</v>
      </c>
      <c r="N137" s="68"/>
      <c r="O137" s="69"/>
      <c r="P137" s="70"/>
      <c r="AF137" s="22"/>
      <c r="AG137" s="22"/>
      <c r="AH137" s="22"/>
      <c r="AN137" s="22"/>
      <c r="AQ137" s="22"/>
      <c r="AR137" s="2" t="s">
        <v>180</v>
      </c>
    </row>
    <row r="138" spans="1:45" customFormat="1" ht="15" x14ac:dyDescent="0.25">
      <c r="A138" s="31"/>
      <c r="B138" s="3"/>
      <c r="C138" s="33"/>
      <c r="D138" s="130" t="s">
        <v>181</v>
      </c>
      <c r="E138" s="130"/>
      <c r="F138" s="130"/>
      <c r="G138" s="130"/>
      <c r="H138" s="130"/>
      <c r="I138" s="130"/>
      <c r="J138" s="130"/>
      <c r="K138" s="130"/>
      <c r="L138" s="130"/>
      <c r="M138" s="71">
        <v>669.79</v>
      </c>
      <c r="N138" s="68"/>
      <c r="O138" s="69"/>
      <c r="P138" s="70"/>
      <c r="AF138" s="22"/>
      <c r="AG138" s="22"/>
      <c r="AH138" s="22"/>
      <c r="AN138" s="22"/>
      <c r="AQ138" s="22"/>
      <c r="AR138" s="2" t="s">
        <v>181</v>
      </c>
    </row>
    <row r="139" spans="1:45" customFormat="1" ht="15" x14ac:dyDescent="0.25">
      <c r="A139" s="31"/>
      <c r="B139" s="3"/>
      <c r="C139" s="72"/>
      <c r="D139" s="129" t="s">
        <v>182</v>
      </c>
      <c r="E139" s="129"/>
      <c r="F139" s="129"/>
      <c r="G139" s="129"/>
      <c r="H139" s="129"/>
      <c r="I139" s="129"/>
      <c r="J139" s="129"/>
      <c r="K139" s="129"/>
      <c r="L139" s="129"/>
      <c r="M139" s="73">
        <v>12981.42</v>
      </c>
      <c r="N139" s="74"/>
      <c r="O139" s="75"/>
      <c r="P139" s="76"/>
      <c r="AF139" s="22"/>
      <c r="AG139" s="22"/>
      <c r="AH139" s="22"/>
      <c r="AN139" s="22"/>
      <c r="AQ139" s="22"/>
      <c r="AS139" s="22" t="s">
        <v>182</v>
      </c>
    </row>
    <row r="140" spans="1:45" customFormat="1" ht="15" x14ac:dyDescent="0.25">
      <c r="A140" s="142" t="s">
        <v>183</v>
      </c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4"/>
      <c r="AF140" s="22" t="s">
        <v>183</v>
      </c>
      <c r="AG140" s="22"/>
      <c r="AH140" s="22"/>
      <c r="AN140" s="22"/>
      <c r="AQ140" s="22"/>
      <c r="AS140" s="22"/>
    </row>
    <row r="141" spans="1:45" customFormat="1" ht="15" x14ac:dyDescent="0.25">
      <c r="A141" s="142" t="s">
        <v>184</v>
      </c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4"/>
      <c r="AF141" s="22"/>
      <c r="AG141" s="22" t="s">
        <v>184</v>
      </c>
      <c r="AH141" s="22"/>
      <c r="AN141" s="22"/>
      <c r="AQ141" s="22"/>
      <c r="AS141" s="22"/>
    </row>
    <row r="142" spans="1:45" customFormat="1" ht="34.5" x14ac:dyDescent="0.25">
      <c r="A142" s="23" t="s">
        <v>185</v>
      </c>
      <c r="B142" s="24" t="s">
        <v>185</v>
      </c>
      <c r="C142" s="25" t="s">
        <v>186</v>
      </c>
      <c r="D142" s="138" t="s">
        <v>187</v>
      </c>
      <c r="E142" s="138"/>
      <c r="F142" s="138"/>
      <c r="G142" s="24" t="s">
        <v>138</v>
      </c>
      <c r="H142" s="24">
        <v>0.184</v>
      </c>
      <c r="I142" s="24" t="s">
        <v>27</v>
      </c>
      <c r="J142" s="24" t="s">
        <v>188</v>
      </c>
      <c r="K142" s="26"/>
      <c r="L142" s="24"/>
      <c r="M142" s="26"/>
      <c r="N142" s="24"/>
      <c r="O142" s="27"/>
      <c r="AF142" s="22"/>
      <c r="AG142" s="22"/>
      <c r="AH142" s="22" t="s">
        <v>187</v>
      </c>
      <c r="AN142" s="22"/>
      <c r="AQ142" s="22"/>
      <c r="AS142" s="22"/>
    </row>
    <row r="143" spans="1:45" customFormat="1" ht="15" x14ac:dyDescent="0.25">
      <c r="A143" s="28"/>
      <c r="B143" s="29"/>
      <c r="C143" s="30"/>
      <c r="D143" s="130" t="s">
        <v>189</v>
      </c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7"/>
      <c r="AF143" s="22"/>
      <c r="AG143" s="22"/>
      <c r="AH143" s="22"/>
      <c r="AI143" s="2" t="s">
        <v>189</v>
      </c>
      <c r="AN143" s="22"/>
      <c r="AQ143" s="22"/>
      <c r="AS143" s="22"/>
    </row>
    <row r="144" spans="1:45" customFormat="1" ht="33.75" x14ac:dyDescent="0.25">
      <c r="A144" s="31"/>
      <c r="B144" s="32"/>
      <c r="C144" s="33" t="s">
        <v>58</v>
      </c>
      <c r="D144" s="140" t="s">
        <v>59</v>
      </c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1"/>
      <c r="AF144" s="22"/>
      <c r="AG144" s="22"/>
      <c r="AH144" s="22"/>
      <c r="AJ144" s="2" t="s">
        <v>59</v>
      </c>
      <c r="AN144" s="22"/>
      <c r="AQ144" s="22"/>
      <c r="AS144" s="22"/>
    </row>
    <row r="145" spans="1:45" customFormat="1" ht="57" x14ac:dyDescent="0.25">
      <c r="A145" s="31"/>
      <c r="B145" s="32"/>
      <c r="C145" s="33" t="s">
        <v>60</v>
      </c>
      <c r="D145" s="140" t="s">
        <v>61</v>
      </c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1"/>
      <c r="AF145" s="22"/>
      <c r="AG145" s="22"/>
      <c r="AH145" s="22"/>
      <c r="AJ145" s="2" t="s">
        <v>61</v>
      </c>
      <c r="AN145" s="22"/>
      <c r="AQ145" s="22"/>
      <c r="AS145" s="22"/>
    </row>
    <row r="146" spans="1:45" customFormat="1" ht="15" x14ac:dyDescent="0.25">
      <c r="A146" s="31"/>
      <c r="B146" s="34"/>
      <c r="C146" s="33" t="s">
        <v>27</v>
      </c>
      <c r="D146" s="130" t="s">
        <v>62</v>
      </c>
      <c r="E146" s="130"/>
      <c r="F146" s="130"/>
      <c r="G146" s="35"/>
      <c r="H146" s="36"/>
      <c r="I146" s="36"/>
      <c r="J146" s="36"/>
      <c r="K146" s="37">
        <v>173.23</v>
      </c>
      <c r="L146" s="38">
        <v>1.3225</v>
      </c>
      <c r="M146" s="37">
        <v>42.15</v>
      </c>
      <c r="N146" s="39">
        <v>44.77</v>
      </c>
      <c r="O146" s="42">
        <v>1887.06</v>
      </c>
      <c r="AF146" s="22"/>
      <c r="AG146" s="22"/>
      <c r="AH146" s="22"/>
      <c r="AK146" s="2" t="s">
        <v>62</v>
      </c>
      <c r="AN146" s="22"/>
      <c r="AQ146" s="22"/>
      <c r="AS146" s="22"/>
    </row>
    <row r="147" spans="1:45" customFormat="1" ht="15" x14ac:dyDescent="0.25">
      <c r="A147" s="31"/>
      <c r="B147" s="34"/>
      <c r="C147" s="33" t="s">
        <v>63</v>
      </c>
      <c r="D147" s="130" t="s">
        <v>64</v>
      </c>
      <c r="E147" s="130"/>
      <c r="F147" s="130"/>
      <c r="G147" s="35"/>
      <c r="H147" s="36"/>
      <c r="I147" s="36"/>
      <c r="J147" s="36"/>
      <c r="K147" s="41">
        <v>5268.76</v>
      </c>
      <c r="L147" s="38">
        <v>1.4375</v>
      </c>
      <c r="M147" s="41">
        <v>1393.59</v>
      </c>
      <c r="N147" s="39">
        <v>13.24</v>
      </c>
      <c r="O147" s="42">
        <v>18451.13</v>
      </c>
      <c r="AF147" s="22"/>
      <c r="AG147" s="22"/>
      <c r="AH147" s="22"/>
      <c r="AK147" s="2" t="s">
        <v>64</v>
      </c>
      <c r="AN147" s="22"/>
      <c r="AQ147" s="22"/>
      <c r="AS147" s="22"/>
    </row>
    <row r="148" spans="1:45" customFormat="1" ht="15" x14ac:dyDescent="0.25">
      <c r="A148" s="31"/>
      <c r="B148" s="34"/>
      <c r="C148" s="33" t="s">
        <v>65</v>
      </c>
      <c r="D148" s="130" t="s">
        <v>66</v>
      </c>
      <c r="E148" s="130"/>
      <c r="F148" s="130"/>
      <c r="G148" s="35"/>
      <c r="H148" s="36"/>
      <c r="I148" s="36"/>
      <c r="J148" s="36"/>
      <c r="K148" s="37">
        <v>267.67</v>
      </c>
      <c r="L148" s="38">
        <v>1.4375</v>
      </c>
      <c r="M148" s="37">
        <v>70.8</v>
      </c>
      <c r="N148" s="39">
        <v>44.77</v>
      </c>
      <c r="O148" s="42">
        <v>3169.72</v>
      </c>
      <c r="AF148" s="22"/>
      <c r="AG148" s="22"/>
      <c r="AH148" s="22"/>
      <c r="AK148" s="2" t="s">
        <v>66</v>
      </c>
      <c r="AN148" s="22"/>
      <c r="AQ148" s="22"/>
      <c r="AS148" s="22"/>
    </row>
    <row r="149" spans="1:45" customFormat="1" ht="15" x14ac:dyDescent="0.25">
      <c r="A149" s="31"/>
      <c r="B149" s="34"/>
      <c r="C149" s="33" t="s">
        <v>67</v>
      </c>
      <c r="D149" s="130" t="s">
        <v>68</v>
      </c>
      <c r="E149" s="130"/>
      <c r="F149" s="130"/>
      <c r="G149" s="35"/>
      <c r="H149" s="36"/>
      <c r="I149" s="36"/>
      <c r="J149" s="36"/>
      <c r="K149" s="37">
        <v>17.079999999999998</v>
      </c>
      <c r="L149" s="36"/>
      <c r="M149" s="37">
        <v>3.14</v>
      </c>
      <c r="N149" s="39">
        <v>8.16</v>
      </c>
      <c r="O149" s="40">
        <v>25.62</v>
      </c>
      <c r="AF149" s="22"/>
      <c r="AG149" s="22"/>
      <c r="AH149" s="22"/>
      <c r="AK149" s="2" t="s">
        <v>68</v>
      </c>
      <c r="AN149" s="22"/>
      <c r="AQ149" s="22"/>
      <c r="AS149" s="22"/>
    </row>
    <row r="150" spans="1:45" customFormat="1" ht="15" x14ac:dyDescent="0.25">
      <c r="A150" s="43"/>
      <c r="B150" s="34"/>
      <c r="C150" s="33"/>
      <c r="D150" s="130" t="s">
        <v>69</v>
      </c>
      <c r="E150" s="130"/>
      <c r="F150" s="130"/>
      <c r="G150" s="35" t="s">
        <v>70</v>
      </c>
      <c r="H150" s="54">
        <v>21.6</v>
      </c>
      <c r="I150" s="38">
        <v>1.3225</v>
      </c>
      <c r="J150" s="77">
        <v>5.2561439999999999</v>
      </c>
      <c r="K150" s="45"/>
      <c r="L150" s="36"/>
      <c r="M150" s="45"/>
      <c r="N150" s="36"/>
      <c r="O150" s="46"/>
      <c r="AF150" s="22"/>
      <c r="AG150" s="22"/>
      <c r="AH150" s="22"/>
      <c r="AL150" s="2" t="s">
        <v>69</v>
      </c>
      <c r="AN150" s="22"/>
      <c r="AQ150" s="22"/>
      <c r="AS150" s="22"/>
    </row>
    <row r="151" spans="1:45" customFormat="1" ht="15" x14ac:dyDescent="0.25">
      <c r="A151" s="43"/>
      <c r="B151" s="34"/>
      <c r="C151" s="33"/>
      <c r="D151" s="130" t="s">
        <v>71</v>
      </c>
      <c r="E151" s="130"/>
      <c r="F151" s="130"/>
      <c r="G151" s="35" t="s">
        <v>70</v>
      </c>
      <c r="H151" s="54">
        <v>20.6</v>
      </c>
      <c r="I151" s="38">
        <v>1.4375</v>
      </c>
      <c r="J151" s="38">
        <v>5.4486999999999997</v>
      </c>
      <c r="K151" s="45"/>
      <c r="L151" s="36"/>
      <c r="M151" s="45"/>
      <c r="N151" s="36"/>
      <c r="O151" s="46"/>
      <c r="AF151" s="22"/>
      <c r="AG151" s="22"/>
      <c r="AH151" s="22"/>
      <c r="AL151" s="2" t="s">
        <v>71</v>
      </c>
      <c r="AN151" s="22"/>
      <c r="AQ151" s="22"/>
      <c r="AS151" s="22"/>
    </row>
    <row r="152" spans="1:45" customFormat="1" ht="15" x14ac:dyDescent="0.25">
      <c r="A152" s="47"/>
      <c r="B152" s="35"/>
      <c r="C152" s="33"/>
      <c r="D152" s="139" t="s">
        <v>72</v>
      </c>
      <c r="E152" s="139"/>
      <c r="F152" s="139"/>
      <c r="G152" s="48"/>
      <c r="H152" s="49"/>
      <c r="I152" s="49"/>
      <c r="J152" s="49"/>
      <c r="K152" s="50">
        <v>5459.07</v>
      </c>
      <c r="L152" s="49"/>
      <c r="M152" s="50">
        <v>1438.88</v>
      </c>
      <c r="N152" s="49"/>
      <c r="O152" s="52">
        <v>20363.810000000001</v>
      </c>
      <c r="AF152" s="22"/>
      <c r="AG152" s="22"/>
      <c r="AH152" s="22"/>
      <c r="AM152" s="2" t="s">
        <v>72</v>
      </c>
      <c r="AN152" s="22"/>
      <c r="AQ152" s="22"/>
      <c r="AS152" s="22"/>
    </row>
    <row r="153" spans="1:45" customFormat="1" ht="15" x14ac:dyDescent="0.25">
      <c r="A153" s="43"/>
      <c r="B153" s="34"/>
      <c r="C153" s="33"/>
      <c r="D153" s="130" t="s">
        <v>73</v>
      </c>
      <c r="E153" s="130"/>
      <c r="F153" s="130"/>
      <c r="G153" s="35"/>
      <c r="H153" s="36"/>
      <c r="I153" s="36"/>
      <c r="J153" s="36"/>
      <c r="K153" s="45"/>
      <c r="L153" s="36"/>
      <c r="M153" s="37">
        <v>112.95</v>
      </c>
      <c r="N153" s="36"/>
      <c r="O153" s="42">
        <v>5056.78</v>
      </c>
      <c r="AF153" s="22"/>
      <c r="AG153" s="22"/>
      <c r="AH153" s="22"/>
      <c r="AL153" s="2" t="s">
        <v>73</v>
      </c>
      <c r="AN153" s="22"/>
      <c r="AQ153" s="22"/>
      <c r="AS153" s="22"/>
    </row>
    <row r="154" spans="1:45" customFormat="1" ht="78.75" x14ac:dyDescent="0.25">
      <c r="A154" s="43"/>
      <c r="B154" s="34"/>
      <c r="C154" s="33" t="s">
        <v>74</v>
      </c>
      <c r="D154" s="130" t="s">
        <v>75</v>
      </c>
      <c r="E154" s="130"/>
      <c r="F154" s="130"/>
      <c r="G154" s="35" t="s">
        <v>76</v>
      </c>
      <c r="H154" s="53">
        <v>147</v>
      </c>
      <c r="I154" s="36"/>
      <c r="J154" s="53">
        <v>147</v>
      </c>
      <c r="K154" s="45"/>
      <c r="L154" s="36"/>
      <c r="M154" s="37">
        <v>166.04</v>
      </c>
      <c r="N154" s="36"/>
      <c r="O154" s="42">
        <v>7433.47</v>
      </c>
      <c r="AF154" s="22"/>
      <c r="AG154" s="22"/>
      <c r="AH154" s="22"/>
      <c r="AL154" s="2" t="s">
        <v>75</v>
      </c>
      <c r="AN154" s="22"/>
      <c r="AQ154" s="22"/>
      <c r="AS154" s="22"/>
    </row>
    <row r="155" spans="1:45" customFormat="1" ht="123.75" x14ac:dyDescent="0.25">
      <c r="A155" s="43"/>
      <c r="B155" s="34"/>
      <c r="C155" s="33" t="s">
        <v>77</v>
      </c>
      <c r="D155" s="130" t="s">
        <v>78</v>
      </c>
      <c r="E155" s="130"/>
      <c r="F155" s="130"/>
      <c r="G155" s="35" t="s">
        <v>76</v>
      </c>
      <c r="H155" s="53">
        <v>134</v>
      </c>
      <c r="I155" s="39">
        <v>0.85</v>
      </c>
      <c r="J155" s="54">
        <v>113.9</v>
      </c>
      <c r="K155" s="45"/>
      <c r="L155" s="36"/>
      <c r="M155" s="37">
        <v>128.65</v>
      </c>
      <c r="N155" s="36"/>
      <c r="O155" s="42">
        <v>5759.67</v>
      </c>
      <c r="AF155" s="22"/>
      <c r="AG155" s="22"/>
      <c r="AH155" s="22"/>
      <c r="AL155" s="2" t="s">
        <v>78</v>
      </c>
      <c r="AN155" s="22"/>
      <c r="AQ155" s="22"/>
      <c r="AS155" s="22"/>
    </row>
    <row r="156" spans="1:45" customFormat="1" ht="15" x14ac:dyDescent="0.25">
      <c r="A156" s="31"/>
      <c r="B156" s="29"/>
      <c r="C156" s="30"/>
      <c r="D156" s="131" t="s">
        <v>79</v>
      </c>
      <c r="E156" s="131"/>
      <c r="F156" s="131"/>
      <c r="G156" s="24"/>
      <c r="H156" s="55"/>
      <c r="I156" s="55"/>
      <c r="J156" s="55"/>
      <c r="K156" s="56"/>
      <c r="L156" s="55"/>
      <c r="M156" s="60">
        <v>1733.57</v>
      </c>
      <c r="N156" s="49"/>
      <c r="O156" s="58">
        <v>33556.949999999997</v>
      </c>
      <c r="AF156" s="22"/>
      <c r="AG156" s="22"/>
      <c r="AH156" s="22"/>
      <c r="AN156" s="22" t="s">
        <v>79</v>
      </c>
      <c r="AQ156" s="22"/>
      <c r="AS156" s="22"/>
    </row>
    <row r="157" spans="1:45" customFormat="1" ht="45" x14ac:dyDescent="0.25">
      <c r="A157" s="106" t="s">
        <v>190</v>
      </c>
      <c r="B157" s="107" t="s">
        <v>190</v>
      </c>
      <c r="C157" s="108" t="s">
        <v>275</v>
      </c>
      <c r="D157" s="145" t="s">
        <v>191</v>
      </c>
      <c r="E157" s="145"/>
      <c r="F157" s="145"/>
      <c r="G157" s="107" t="s">
        <v>108</v>
      </c>
      <c r="H157" s="107">
        <v>23.184000000000001</v>
      </c>
      <c r="I157" s="107" t="s">
        <v>27</v>
      </c>
      <c r="J157" s="107" t="s">
        <v>192</v>
      </c>
      <c r="K157" s="109" t="s">
        <v>193</v>
      </c>
      <c r="L157" s="107" t="s">
        <v>194</v>
      </c>
      <c r="M157" s="109" t="s">
        <v>195</v>
      </c>
      <c r="N157" s="107" t="s">
        <v>102</v>
      </c>
      <c r="O157" s="110" t="s">
        <v>196</v>
      </c>
      <c r="P157" s="111"/>
      <c r="AF157" s="22"/>
      <c r="AG157" s="22"/>
      <c r="AH157" s="22" t="s">
        <v>191</v>
      </c>
      <c r="AN157" s="22"/>
      <c r="AQ157" s="22"/>
      <c r="AS157" s="22"/>
    </row>
    <row r="158" spans="1:45" customFormat="1" ht="15" x14ac:dyDescent="0.25">
      <c r="A158" s="28"/>
      <c r="B158" s="3"/>
      <c r="C158" s="30"/>
      <c r="D158" s="130" t="s">
        <v>160</v>
      </c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7"/>
      <c r="AF158" s="22"/>
      <c r="AG158" s="22"/>
      <c r="AH158" s="22"/>
      <c r="AN158" s="22"/>
      <c r="AO158" s="2" t="s">
        <v>160</v>
      </c>
      <c r="AQ158" s="22"/>
      <c r="AS158" s="22"/>
    </row>
    <row r="159" spans="1:45" customFormat="1" ht="15" x14ac:dyDescent="0.25">
      <c r="A159" s="28"/>
      <c r="B159" s="29"/>
      <c r="C159" s="30"/>
      <c r="D159" s="130" t="s">
        <v>197</v>
      </c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7"/>
      <c r="AF159" s="22"/>
      <c r="AG159" s="22"/>
      <c r="AH159" s="22"/>
      <c r="AI159" s="2" t="s">
        <v>197</v>
      </c>
      <c r="AN159" s="22"/>
      <c r="AQ159" s="22"/>
      <c r="AS159" s="22"/>
    </row>
    <row r="160" spans="1:45" customFormat="1" ht="15" x14ac:dyDescent="0.25">
      <c r="A160" s="28"/>
      <c r="B160" s="29"/>
      <c r="C160" s="30"/>
      <c r="D160" s="130" t="s">
        <v>198</v>
      </c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7"/>
      <c r="AF160" s="22"/>
      <c r="AG160" s="22"/>
      <c r="AH160" s="22"/>
      <c r="AN160" s="22"/>
      <c r="AP160" s="2" t="s">
        <v>198</v>
      </c>
      <c r="AQ160" s="22"/>
      <c r="AS160" s="22"/>
    </row>
    <row r="161" spans="1:45" customFormat="1" ht="15" x14ac:dyDescent="0.25">
      <c r="A161" s="31"/>
      <c r="B161" s="32"/>
      <c r="C161" s="33"/>
      <c r="D161" s="140" t="s">
        <v>199</v>
      </c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1"/>
      <c r="AF161" s="22"/>
      <c r="AG161" s="22"/>
      <c r="AH161" s="22"/>
      <c r="AJ161" s="2" t="s">
        <v>199</v>
      </c>
      <c r="AN161" s="22"/>
      <c r="AQ161" s="22"/>
      <c r="AS161" s="22"/>
    </row>
    <row r="162" spans="1:45" customFormat="1" ht="15" x14ac:dyDescent="0.25">
      <c r="A162" s="31"/>
      <c r="B162" s="29"/>
      <c r="C162" s="30"/>
      <c r="D162" s="131" t="s">
        <v>79</v>
      </c>
      <c r="E162" s="131"/>
      <c r="F162" s="131"/>
      <c r="G162" s="24"/>
      <c r="H162" s="55"/>
      <c r="I162" s="55"/>
      <c r="J162" s="55"/>
      <c r="K162" s="56"/>
      <c r="L162" s="55"/>
      <c r="M162" s="60">
        <v>10950.05</v>
      </c>
      <c r="N162" s="49"/>
      <c r="O162" s="58">
        <v>89352.41</v>
      </c>
      <c r="AF162" s="22"/>
      <c r="AG162" s="22"/>
      <c r="AH162" s="22"/>
      <c r="AN162" s="22" t="s">
        <v>79</v>
      </c>
      <c r="AQ162" s="22"/>
      <c r="AS162" s="22"/>
    </row>
    <row r="163" spans="1:45" customFormat="1" ht="34.5" x14ac:dyDescent="0.25">
      <c r="A163" s="23" t="s">
        <v>200</v>
      </c>
      <c r="B163" s="24" t="s">
        <v>200</v>
      </c>
      <c r="C163" s="25" t="s">
        <v>186</v>
      </c>
      <c r="D163" s="138" t="s">
        <v>187</v>
      </c>
      <c r="E163" s="138"/>
      <c r="F163" s="138"/>
      <c r="G163" s="24" t="s">
        <v>138</v>
      </c>
      <c r="H163" s="24">
        <v>0.3679</v>
      </c>
      <c r="I163" s="24" t="s">
        <v>27</v>
      </c>
      <c r="J163" s="24" t="s">
        <v>201</v>
      </c>
      <c r="K163" s="26"/>
      <c r="L163" s="24"/>
      <c r="M163" s="26"/>
      <c r="N163" s="24"/>
      <c r="O163" s="27"/>
      <c r="AF163" s="22"/>
      <c r="AG163" s="22"/>
      <c r="AH163" s="22" t="s">
        <v>187</v>
      </c>
      <c r="AN163" s="22"/>
      <c r="AQ163" s="22"/>
      <c r="AS163" s="22"/>
    </row>
    <row r="164" spans="1:45" customFormat="1" ht="15" x14ac:dyDescent="0.25">
      <c r="A164" s="28"/>
      <c r="B164" s="29"/>
      <c r="C164" s="30"/>
      <c r="D164" s="130" t="s">
        <v>145</v>
      </c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7"/>
      <c r="AF164" s="22"/>
      <c r="AG164" s="22"/>
      <c r="AH164" s="22"/>
      <c r="AI164" s="2" t="s">
        <v>145</v>
      </c>
      <c r="AN164" s="22"/>
      <c r="AQ164" s="22"/>
      <c r="AS164" s="22"/>
    </row>
    <row r="165" spans="1:45" customFormat="1" ht="33.75" x14ac:dyDescent="0.25">
      <c r="A165" s="31"/>
      <c r="B165" s="32"/>
      <c r="C165" s="33" t="s">
        <v>58</v>
      </c>
      <c r="D165" s="140" t="s">
        <v>59</v>
      </c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1"/>
      <c r="AF165" s="22"/>
      <c r="AG165" s="22"/>
      <c r="AH165" s="22"/>
      <c r="AJ165" s="2" t="s">
        <v>59</v>
      </c>
      <c r="AN165" s="22"/>
      <c r="AQ165" s="22"/>
      <c r="AS165" s="22"/>
    </row>
    <row r="166" spans="1:45" customFormat="1" ht="57" x14ac:dyDescent="0.25">
      <c r="A166" s="31"/>
      <c r="B166" s="32"/>
      <c r="C166" s="33" t="s">
        <v>60</v>
      </c>
      <c r="D166" s="140" t="s">
        <v>61</v>
      </c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1"/>
      <c r="AF166" s="22"/>
      <c r="AG166" s="22"/>
      <c r="AH166" s="22"/>
      <c r="AJ166" s="2" t="s">
        <v>61</v>
      </c>
      <c r="AN166" s="22"/>
      <c r="AQ166" s="22"/>
      <c r="AS166" s="22"/>
    </row>
    <row r="167" spans="1:45" customFormat="1" ht="15" x14ac:dyDescent="0.25">
      <c r="A167" s="31"/>
      <c r="B167" s="34"/>
      <c r="C167" s="33" t="s">
        <v>27</v>
      </c>
      <c r="D167" s="130" t="s">
        <v>62</v>
      </c>
      <c r="E167" s="130"/>
      <c r="F167" s="130"/>
      <c r="G167" s="35"/>
      <c r="H167" s="36"/>
      <c r="I167" s="36"/>
      <c r="J167" s="36"/>
      <c r="K167" s="37">
        <v>173.23</v>
      </c>
      <c r="L167" s="38">
        <v>1.3225</v>
      </c>
      <c r="M167" s="37">
        <v>84.28</v>
      </c>
      <c r="N167" s="39">
        <v>44.77</v>
      </c>
      <c r="O167" s="42">
        <v>3773.22</v>
      </c>
      <c r="AF167" s="22"/>
      <c r="AG167" s="22"/>
      <c r="AH167" s="22"/>
      <c r="AK167" s="2" t="s">
        <v>62</v>
      </c>
      <c r="AN167" s="22"/>
      <c r="AQ167" s="22"/>
      <c r="AS167" s="22"/>
    </row>
    <row r="168" spans="1:45" customFormat="1" ht="15" x14ac:dyDescent="0.25">
      <c r="A168" s="31"/>
      <c r="B168" s="34"/>
      <c r="C168" s="33" t="s">
        <v>63</v>
      </c>
      <c r="D168" s="130" t="s">
        <v>64</v>
      </c>
      <c r="E168" s="130"/>
      <c r="F168" s="130"/>
      <c r="G168" s="35"/>
      <c r="H168" s="36"/>
      <c r="I168" s="36"/>
      <c r="J168" s="36"/>
      <c r="K168" s="41">
        <v>5268.76</v>
      </c>
      <c r="L168" s="38">
        <v>1.4375</v>
      </c>
      <c r="M168" s="41">
        <v>2786.42</v>
      </c>
      <c r="N168" s="39">
        <v>13.24</v>
      </c>
      <c r="O168" s="42">
        <v>36892.199999999997</v>
      </c>
      <c r="AF168" s="22"/>
      <c r="AG168" s="22"/>
      <c r="AH168" s="22"/>
      <c r="AK168" s="2" t="s">
        <v>64</v>
      </c>
      <c r="AN168" s="22"/>
      <c r="AQ168" s="22"/>
      <c r="AS168" s="22"/>
    </row>
    <row r="169" spans="1:45" customFormat="1" ht="15" x14ac:dyDescent="0.25">
      <c r="A169" s="31"/>
      <c r="B169" s="34"/>
      <c r="C169" s="33" t="s">
        <v>65</v>
      </c>
      <c r="D169" s="130" t="s">
        <v>66</v>
      </c>
      <c r="E169" s="130"/>
      <c r="F169" s="130"/>
      <c r="G169" s="35"/>
      <c r="H169" s="36"/>
      <c r="I169" s="36"/>
      <c r="J169" s="36"/>
      <c r="K169" s="37">
        <v>267.67</v>
      </c>
      <c r="L169" s="38">
        <v>1.4375</v>
      </c>
      <c r="M169" s="37">
        <v>141.56</v>
      </c>
      <c r="N169" s="39">
        <v>44.77</v>
      </c>
      <c r="O169" s="42">
        <v>6337.64</v>
      </c>
      <c r="AF169" s="22"/>
      <c r="AG169" s="22"/>
      <c r="AH169" s="22"/>
      <c r="AK169" s="2" t="s">
        <v>66</v>
      </c>
      <c r="AN169" s="22"/>
      <c r="AQ169" s="22"/>
      <c r="AS169" s="22"/>
    </row>
    <row r="170" spans="1:45" customFormat="1" ht="15" x14ac:dyDescent="0.25">
      <c r="A170" s="31"/>
      <c r="B170" s="34"/>
      <c r="C170" s="33" t="s">
        <v>67</v>
      </c>
      <c r="D170" s="130" t="s">
        <v>68</v>
      </c>
      <c r="E170" s="130"/>
      <c r="F170" s="130"/>
      <c r="G170" s="35"/>
      <c r="H170" s="36"/>
      <c r="I170" s="36"/>
      <c r="J170" s="36"/>
      <c r="K170" s="37">
        <v>17.079999999999998</v>
      </c>
      <c r="L170" s="36"/>
      <c r="M170" s="37">
        <v>6.28</v>
      </c>
      <c r="N170" s="39">
        <v>8.16</v>
      </c>
      <c r="O170" s="40">
        <v>51.24</v>
      </c>
      <c r="AF170" s="22"/>
      <c r="AG170" s="22"/>
      <c r="AH170" s="22"/>
      <c r="AK170" s="2" t="s">
        <v>68</v>
      </c>
      <c r="AN170" s="22"/>
      <c r="AQ170" s="22"/>
      <c r="AS170" s="22"/>
    </row>
    <row r="171" spans="1:45" customFormat="1" ht="15" x14ac:dyDescent="0.25">
      <c r="A171" s="43"/>
      <c r="B171" s="34"/>
      <c r="C171" s="33"/>
      <c r="D171" s="130" t="s">
        <v>69</v>
      </c>
      <c r="E171" s="130"/>
      <c r="F171" s="130"/>
      <c r="G171" s="35" t="s">
        <v>70</v>
      </c>
      <c r="H171" s="54">
        <v>21.6</v>
      </c>
      <c r="I171" s="38">
        <v>1.3225</v>
      </c>
      <c r="J171" s="44">
        <v>10.5094314</v>
      </c>
      <c r="K171" s="45"/>
      <c r="L171" s="36"/>
      <c r="M171" s="45"/>
      <c r="N171" s="36"/>
      <c r="O171" s="46"/>
      <c r="AF171" s="22"/>
      <c r="AG171" s="22"/>
      <c r="AH171" s="22"/>
      <c r="AL171" s="2" t="s">
        <v>69</v>
      </c>
      <c r="AN171" s="22"/>
      <c r="AQ171" s="22"/>
      <c r="AS171" s="22"/>
    </row>
    <row r="172" spans="1:45" customFormat="1" ht="15" x14ac:dyDescent="0.25">
      <c r="A172" s="43"/>
      <c r="B172" s="34"/>
      <c r="C172" s="33"/>
      <c r="D172" s="130" t="s">
        <v>71</v>
      </c>
      <c r="E172" s="130"/>
      <c r="F172" s="130"/>
      <c r="G172" s="35" t="s">
        <v>70</v>
      </c>
      <c r="H172" s="54">
        <v>20.6</v>
      </c>
      <c r="I172" s="38">
        <v>1.4375</v>
      </c>
      <c r="J172" s="44">
        <v>10.8944388</v>
      </c>
      <c r="K172" s="45"/>
      <c r="L172" s="36"/>
      <c r="M172" s="45"/>
      <c r="N172" s="36"/>
      <c r="O172" s="46"/>
      <c r="AF172" s="22"/>
      <c r="AG172" s="22"/>
      <c r="AH172" s="22"/>
      <c r="AL172" s="2" t="s">
        <v>71</v>
      </c>
      <c r="AN172" s="22"/>
      <c r="AQ172" s="22"/>
      <c r="AS172" s="22"/>
    </row>
    <row r="173" spans="1:45" customFormat="1" ht="15" x14ac:dyDescent="0.25">
      <c r="A173" s="47"/>
      <c r="B173" s="35"/>
      <c r="C173" s="33"/>
      <c r="D173" s="139" t="s">
        <v>72</v>
      </c>
      <c r="E173" s="139"/>
      <c r="F173" s="139"/>
      <c r="G173" s="48"/>
      <c r="H173" s="49"/>
      <c r="I173" s="49"/>
      <c r="J173" s="49"/>
      <c r="K173" s="50">
        <v>5459.07</v>
      </c>
      <c r="L173" s="49"/>
      <c r="M173" s="50">
        <v>2876.98</v>
      </c>
      <c r="N173" s="49"/>
      <c r="O173" s="52">
        <v>40716.660000000003</v>
      </c>
      <c r="AF173" s="22"/>
      <c r="AG173" s="22"/>
      <c r="AH173" s="22"/>
      <c r="AM173" s="2" t="s">
        <v>72</v>
      </c>
      <c r="AN173" s="22"/>
      <c r="AQ173" s="22"/>
      <c r="AS173" s="22"/>
    </row>
    <row r="174" spans="1:45" customFormat="1" ht="15" x14ac:dyDescent="0.25">
      <c r="A174" s="43"/>
      <c r="B174" s="34"/>
      <c r="C174" s="33"/>
      <c r="D174" s="130" t="s">
        <v>73</v>
      </c>
      <c r="E174" s="130"/>
      <c r="F174" s="130"/>
      <c r="G174" s="35"/>
      <c r="H174" s="36"/>
      <c r="I174" s="36"/>
      <c r="J174" s="36"/>
      <c r="K174" s="45"/>
      <c r="L174" s="36"/>
      <c r="M174" s="37">
        <v>225.84</v>
      </c>
      <c r="N174" s="36"/>
      <c r="O174" s="42">
        <v>10110.86</v>
      </c>
      <c r="AF174" s="22"/>
      <c r="AG174" s="22"/>
      <c r="AH174" s="22"/>
      <c r="AL174" s="2" t="s">
        <v>73</v>
      </c>
      <c r="AN174" s="22"/>
      <c r="AQ174" s="22"/>
      <c r="AS174" s="22"/>
    </row>
    <row r="175" spans="1:45" customFormat="1" ht="78.75" x14ac:dyDescent="0.25">
      <c r="A175" s="43"/>
      <c r="B175" s="34"/>
      <c r="C175" s="33" t="s">
        <v>74</v>
      </c>
      <c r="D175" s="130" t="s">
        <v>75</v>
      </c>
      <c r="E175" s="130"/>
      <c r="F175" s="130"/>
      <c r="G175" s="35" t="s">
        <v>76</v>
      </c>
      <c r="H175" s="53">
        <v>147</v>
      </c>
      <c r="I175" s="36"/>
      <c r="J175" s="53">
        <v>147</v>
      </c>
      <c r="K175" s="45"/>
      <c r="L175" s="36"/>
      <c r="M175" s="37">
        <v>331.98</v>
      </c>
      <c r="N175" s="36"/>
      <c r="O175" s="42">
        <v>14862.96</v>
      </c>
      <c r="AF175" s="22"/>
      <c r="AG175" s="22"/>
      <c r="AH175" s="22"/>
      <c r="AL175" s="2" t="s">
        <v>75</v>
      </c>
      <c r="AN175" s="22"/>
      <c r="AQ175" s="22"/>
      <c r="AS175" s="22"/>
    </row>
    <row r="176" spans="1:45" customFormat="1" ht="123.75" x14ac:dyDescent="0.25">
      <c r="A176" s="43"/>
      <c r="B176" s="34"/>
      <c r="C176" s="33" t="s">
        <v>77</v>
      </c>
      <c r="D176" s="130" t="s">
        <v>78</v>
      </c>
      <c r="E176" s="130"/>
      <c r="F176" s="130"/>
      <c r="G176" s="35" t="s">
        <v>76</v>
      </c>
      <c r="H176" s="53">
        <v>134</v>
      </c>
      <c r="I176" s="39">
        <v>0.85</v>
      </c>
      <c r="J176" s="54">
        <v>113.9</v>
      </c>
      <c r="K176" s="45"/>
      <c r="L176" s="36"/>
      <c r="M176" s="37">
        <v>257.23</v>
      </c>
      <c r="N176" s="36"/>
      <c r="O176" s="42">
        <v>11516.27</v>
      </c>
      <c r="AF176" s="22"/>
      <c r="AG176" s="22"/>
      <c r="AH176" s="22"/>
      <c r="AL176" s="2" t="s">
        <v>78</v>
      </c>
      <c r="AN176" s="22"/>
      <c r="AQ176" s="22"/>
      <c r="AS176" s="22"/>
    </row>
    <row r="177" spans="1:45" customFormat="1" ht="15" x14ac:dyDescent="0.25">
      <c r="A177" s="31"/>
      <c r="B177" s="29"/>
      <c r="C177" s="30"/>
      <c r="D177" s="131" t="s">
        <v>79</v>
      </c>
      <c r="E177" s="131"/>
      <c r="F177" s="131"/>
      <c r="G177" s="24"/>
      <c r="H177" s="55"/>
      <c r="I177" s="55"/>
      <c r="J177" s="55"/>
      <c r="K177" s="56"/>
      <c r="L177" s="55"/>
      <c r="M177" s="60">
        <v>3466.19</v>
      </c>
      <c r="N177" s="49"/>
      <c r="O177" s="58">
        <v>67095.89</v>
      </c>
      <c r="AF177" s="22"/>
      <c r="AG177" s="22"/>
      <c r="AH177" s="22"/>
      <c r="AN177" s="22" t="s">
        <v>79</v>
      </c>
      <c r="AQ177" s="22"/>
      <c r="AS177" s="22"/>
    </row>
    <row r="178" spans="1:45" customFormat="1" ht="45" x14ac:dyDescent="0.25">
      <c r="A178" s="106" t="s">
        <v>202</v>
      </c>
      <c r="B178" s="107" t="s">
        <v>202</v>
      </c>
      <c r="C178" s="108" t="s">
        <v>275</v>
      </c>
      <c r="D178" s="145" t="s">
        <v>203</v>
      </c>
      <c r="E178" s="145"/>
      <c r="F178" s="145"/>
      <c r="G178" s="107" t="s">
        <v>108</v>
      </c>
      <c r="H178" s="107">
        <v>46.355400000000003</v>
      </c>
      <c r="I178" s="107" t="s">
        <v>27</v>
      </c>
      <c r="J178" s="107" t="s">
        <v>204</v>
      </c>
      <c r="K178" s="109" t="s">
        <v>193</v>
      </c>
      <c r="L178" s="107" t="s">
        <v>194</v>
      </c>
      <c r="M178" s="109" t="s">
        <v>205</v>
      </c>
      <c r="N178" s="107" t="s">
        <v>102</v>
      </c>
      <c r="O178" s="110" t="s">
        <v>206</v>
      </c>
      <c r="P178" s="111"/>
      <c r="AF178" s="22"/>
      <c r="AG178" s="22"/>
      <c r="AH178" s="22" t="s">
        <v>203</v>
      </c>
      <c r="AN178" s="22"/>
      <c r="AQ178" s="22"/>
      <c r="AS178" s="22"/>
    </row>
    <row r="179" spans="1:45" customFormat="1" ht="15" x14ac:dyDescent="0.25">
      <c r="A179" s="28"/>
      <c r="B179" s="3"/>
      <c r="C179" s="30"/>
      <c r="D179" s="130" t="s">
        <v>160</v>
      </c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7"/>
      <c r="AF179" s="22"/>
      <c r="AG179" s="22"/>
      <c r="AH179" s="22"/>
      <c r="AN179" s="22"/>
      <c r="AO179" s="2" t="s">
        <v>160</v>
      </c>
      <c r="AQ179" s="22"/>
      <c r="AS179" s="22"/>
    </row>
    <row r="180" spans="1:45" customFormat="1" ht="15" x14ac:dyDescent="0.25">
      <c r="A180" s="28"/>
      <c r="B180" s="29"/>
      <c r="C180" s="30"/>
      <c r="D180" s="130" t="s">
        <v>207</v>
      </c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7"/>
      <c r="AF180" s="22"/>
      <c r="AG180" s="22"/>
      <c r="AH180" s="22"/>
      <c r="AI180" s="2" t="s">
        <v>207</v>
      </c>
      <c r="AN180" s="22"/>
      <c r="AQ180" s="22"/>
      <c r="AS180" s="22"/>
    </row>
    <row r="181" spans="1:45" customFormat="1" ht="15" x14ac:dyDescent="0.25">
      <c r="A181" s="28"/>
      <c r="B181" s="29"/>
      <c r="C181" s="30"/>
      <c r="D181" s="130" t="s">
        <v>198</v>
      </c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7"/>
      <c r="AF181" s="22"/>
      <c r="AG181" s="22"/>
      <c r="AH181" s="22"/>
      <c r="AN181" s="22"/>
      <c r="AP181" s="2" t="s">
        <v>198</v>
      </c>
      <c r="AQ181" s="22"/>
      <c r="AS181" s="22"/>
    </row>
    <row r="182" spans="1:45" customFormat="1" ht="15" x14ac:dyDescent="0.25">
      <c r="A182" s="31"/>
      <c r="B182" s="32"/>
      <c r="C182" s="33"/>
      <c r="D182" s="140" t="s">
        <v>199</v>
      </c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1"/>
      <c r="AF182" s="22"/>
      <c r="AG182" s="22"/>
      <c r="AH182" s="22"/>
      <c r="AJ182" s="2" t="s">
        <v>199</v>
      </c>
      <c r="AN182" s="22"/>
      <c r="AQ182" s="22"/>
      <c r="AS182" s="22"/>
    </row>
    <row r="183" spans="1:45" customFormat="1" ht="15" x14ac:dyDescent="0.25">
      <c r="A183" s="31"/>
      <c r="B183" s="29"/>
      <c r="C183" s="30"/>
      <c r="D183" s="131" t="s">
        <v>79</v>
      </c>
      <c r="E183" s="131"/>
      <c r="F183" s="131"/>
      <c r="G183" s="24"/>
      <c r="H183" s="55"/>
      <c r="I183" s="55"/>
      <c r="J183" s="55"/>
      <c r="K183" s="56"/>
      <c r="L183" s="55"/>
      <c r="M183" s="60">
        <v>21894.14</v>
      </c>
      <c r="N183" s="49"/>
      <c r="O183" s="58">
        <v>178656.18</v>
      </c>
      <c r="AF183" s="22"/>
      <c r="AG183" s="22"/>
      <c r="AH183" s="22"/>
      <c r="AN183" s="22" t="s">
        <v>79</v>
      </c>
      <c r="AQ183" s="22"/>
      <c r="AS183" s="22"/>
    </row>
    <row r="184" spans="1:45" customFormat="1" ht="15" x14ac:dyDescent="0.25">
      <c r="A184" s="62"/>
      <c r="B184" s="4"/>
      <c r="C184" s="26"/>
      <c r="D184" s="131" t="s">
        <v>208</v>
      </c>
      <c r="E184" s="131"/>
      <c r="F184" s="131"/>
      <c r="G184" s="131"/>
      <c r="H184" s="131"/>
      <c r="I184" s="131"/>
      <c r="J184" s="131"/>
      <c r="K184" s="131"/>
      <c r="L184" s="131"/>
      <c r="M184" s="63"/>
      <c r="N184" s="64"/>
      <c r="O184" s="65"/>
      <c r="P184" s="66"/>
      <c r="AF184" s="22"/>
      <c r="AG184" s="22"/>
      <c r="AH184" s="22"/>
      <c r="AN184" s="22"/>
      <c r="AQ184" s="22" t="s">
        <v>208</v>
      </c>
      <c r="AS184" s="22"/>
    </row>
    <row r="185" spans="1:45" customFormat="1" ht="15" x14ac:dyDescent="0.25">
      <c r="A185" s="31"/>
      <c r="B185" s="3"/>
      <c r="C185" s="33"/>
      <c r="D185" s="130" t="s">
        <v>163</v>
      </c>
      <c r="E185" s="130"/>
      <c r="F185" s="130"/>
      <c r="G185" s="130"/>
      <c r="H185" s="130"/>
      <c r="I185" s="130"/>
      <c r="J185" s="130"/>
      <c r="K185" s="130"/>
      <c r="L185" s="130"/>
      <c r="M185" s="67">
        <v>37160.050000000003</v>
      </c>
      <c r="N185" s="68"/>
      <c r="O185" s="69"/>
      <c r="P185" s="70"/>
      <c r="AF185" s="22"/>
      <c r="AG185" s="22"/>
      <c r="AH185" s="22"/>
      <c r="AN185" s="22"/>
      <c r="AQ185" s="22"/>
      <c r="AR185" s="2" t="s">
        <v>163</v>
      </c>
      <c r="AS185" s="22"/>
    </row>
    <row r="186" spans="1:45" customFormat="1" ht="15" x14ac:dyDescent="0.25">
      <c r="A186" s="31"/>
      <c r="B186" s="3"/>
      <c r="C186" s="33"/>
      <c r="D186" s="130" t="s">
        <v>164</v>
      </c>
      <c r="E186" s="130"/>
      <c r="F186" s="130"/>
      <c r="G186" s="130"/>
      <c r="H186" s="130"/>
      <c r="I186" s="130"/>
      <c r="J186" s="130"/>
      <c r="K186" s="130"/>
      <c r="L186" s="130"/>
      <c r="M186" s="70"/>
      <c r="N186" s="68"/>
      <c r="O186" s="69"/>
      <c r="P186" s="70"/>
      <c r="AF186" s="22"/>
      <c r="AG186" s="22"/>
      <c r="AH186" s="22"/>
      <c r="AN186" s="22"/>
      <c r="AQ186" s="22"/>
      <c r="AR186" s="2" t="s">
        <v>164</v>
      </c>
      <c r="AS186" s="22"/>
    </row>
    <row r="187" spans="1:45" customFormat="1" ht="15" x14ac:dyDescent="0.25">
      <c r="A187" s="31"/>
      <c r="B187" s="3"/>
      <c r="C187" s="33"/>
      <c r="D187" s="130" t="s">
        <v>165</v>
      </c>
      <c r="E187" s="130"/>
      <c r="F187" s="130"/>
      <c r="G187" s="130"/>
      <c r="H187" s="130"/>
      <c r="I187" s="130"/>
      <c r="J187" s="130"/>
      <c r="K187" s="130"/>
      <c r="L187" s="130"/>
      <c r="M187" s="71">
        <v>126.43</v>
      </c>
      <c r="N187" s="68"/>
      <c r="O187" s="69"/>
      <c r="P187" s="70"/>
      <c r="AF187" s="22"/>
      <c r="AG187" s="22"/>
      <c r="AH187" s="22"/>
      <c r="AN187" s="22"/>
      <c r="AQ187" s="22"/>
      <c r="AR187" s="2" t="s">
        <v>165</v>
      </c>
      <c r="AS187" s="22"/>
    </row>
    <row r="188" spans="1:45" customFormat="1" ht="15" x14ac:dyDescent="0.25">
      <c r="A188" s="31"/>
      <c r="B188" s="3"/>
      <c r="C188" s="33"/>
      <c r="D188" s="130" t="s">
        <v>166</v>
      </c>
      <c r="E188" s="130"/>
      <c r="F188" s="130"/>
      <c r="G188" s="130"/>
      <c r="H188" s="130"/>
      <c r="I188" s="130"/>
      <c r="J188" s="130"/>
      <c r="K188" s="130"/>
      <c r="L188" s="130"/>
      <c r="M188" s="67">
        <v>4180.01</v>
      </c>
      <c r="N188" s="68"/>
      <c r="O188" s="69"/>
      <c r="P188" s="70"/>
      <c r="AF188" s="22"/>
      <c r="AG188" s="22"/>
      <c r="AH188" s="22"/>
      <c r="AN188" s="22"/>
      <c r="AQ188" s="22"/>
      <c r="AR188" s="2" t="s">
        <v>166</v>
      </c>
      <c r="AS188" s="22"/>
    </row>
    <row r="189" spans="1:45" customFormat="1" ht="15" x14ac:dyDescent="0.25">
      <c r="A189" s="31"/>
      <c r="B189" s="3"/>
      <c r="C189" s="33"/>
      <c r="D189" s="130" t="s">
        <v>167</v>
      </c>
      <c r="E189" s="130"/>
      <c r="F189" s="130"/>
      <c r="G189" s="130"/>
      <c r="H189" s="130"/>
      <c r="I189" s="130"/>
      <c r="J189" s="130"/>
      <c r="K189" s="130"/>
      <c r="L189" s="130"/>
      <c r="M189" s="71">
        <v>212.36</v>
      </c>
      <c r="N189" s="68"/>
      <c r="O189" s="69"/>
      <c r="P189" s="70"/>
      <c r="AF189" s="22"/>
      <c r="AG189" s="22"/>
      <c r="AH189" s="22"/>
      <c r="AN189" s="22"/>
      <c r="AQ189" s="22"/>
      <c r="AR189" s="2" t="s">
        <v>167</v>
      </c>
      <c r="AS189" s="22"/>
    </row>
    <row r="190" spans="1:45" customFormat="1" ht="15" x14ac:dyDescent="0.25">
      <c r="A190" s="31"/>
      <c r="B190" s="3"/>
      <c r="C190" s="33"/>
      <c r="D190" s="130" t="s">
        <v>168</v>
      </c>
      <c r="E190" s="130"/>
      <c r="F190" s="130"/>
      <c r="G190" s="130"/>
      <c r="H190" s="130"/>
      <c r="I190" s="130"/>
      <c r="J190" s="130"/>
      <c r="K190" s="130"/>
      <c r="L190" s="130"/>
      <c r="M190" s="67">
        <v>32853.61</v>
      </c>
      <c r="N190" s="68"/>
      <c r="O190" s="69"/>
      <c r="P190" s="70"/>
      <c r="AF190" s="22"/>
      <c r="AG190" s="22"/>
      <c r="AH190" s="22"/>
      <c r="AN190" s="22"/>
      <c r="AQ190" s="22"/>
      <c r="AR190" s="2" t="s">
        <v>168</v>
      </c>
      <c r="AS190" s="22"/>
    </row>
    <row r="191" spans="1:45" customFormat="1" ht="15" x14ac:dyDescent="0.25">
      <c r="A191" s="31"/>
      <c r="B191" s="3"/>
      <c r="C191" s="33"/>
      <c r="D191" s="130" t="s">
        <v>169</v>
      </c>
      <c r="E191" s="130"/>
      <c r="F191" s="130"/>
      <c r="G191" s="130"/>
      <c r="H191" s="130"/>
      <c r="I191" s="130"/>
      <c r="J191" s="130"/>
      <c r="K191" s="130"/>
      <c r="L191" s="130"/>
      <c r="M191" s="67">
        <v>38043.949999999997</v>
      </c>
      <c r="N191" s="68"/>
      <c r="O191" s="69"/>
      <c r="P191" s="70"/>
      <c r="AF191" s="22"/>
      <c r="AG191" s="22"/>
      <c r="AH191" s="22"/>
      <c r="AN191" s="22"/>
      <c r="AQ191" s="22"/>
      <c r="AR191" s="2" t="s">
        <v>169</v>
      </c>
      <c r="AS191" s="22"/>
    </row>
    <row r="192" spans="1:45" customFormat="1" ht="15" x14ac:dyDescent="0.25">
      <c r="A192" s="31"/>
      <c r="B192" s="3"/>
      <c r="C192" s="33"/>
      <c r="D192" s="130" t="s">
        <v>164</v>
      </c>
      <c r="E192" s="130"/>
      <c r="F192" s="130"/>
      <c r="G192" s="130"/>
      <c r="H192" s="130"/>
      <c r="I192" s="130"/>
      <c r="J192" s="130"/>
      <c r="K192" s="130"/>
      <c r="L192" s="130"/>
      <c r="M192" s="70"/>
      <c r="N192" s="68"/>
      <c r="O192" s="69"/>
      <c r="P192" s="70"/>
      <c r="AF192" s="22"/>
      <c r="AG192" s="22"/>
      <c r="AH192" s="22"/>
      <c r="AN192" s="22"/>
      <c r="AQ192" s="22"/>
      <c r="AR192" s="2" t="s">
        <v>164</v>
      </c>
      <c r="AS192" s="22"/>
    </row>
    <row r="193" spans="1:45" customFormat="1" ht="15" x14ac:dyDescent="0.25">
      <c r="A193" s="31"/>
      <c r="B193" s="3"/>
      <c r="C193" s="33"/>
      <c r="D193" s="130" t="s">
        <v>209</v>
      </c>
      <c r="E193" s="130"/>
      <c r="F193" s="130"/>
      <c r="G193" s="130"/>
      <c r="H193" s="130"/>
      <c r="I193" s="130"/>
      <c r="J193" s="130"/>
      <c r="K193" s="130"/>
      <c r="L193" s="130"/>
      <c r="M193" s="71">
        <v>126.43</v>
      </c>
      <c r="N193" s="68"/>
      <c r="O193" s="69"/>
      <c r="P193" s="70"/>
      <c r="AF193" s="22"/>
      <c r="AG193" s="22"/>
      <c r="AH193" s="22"/>
      <c r="AN193" s="22"/>
      <c r="AQ193" s="22"/>
      <c r="AR193" s="2" t="s">
        <v>209</v>
      </c>
      <c r="AS193" s="22"/>
    </row>
    <row r="194" spans="1:45" customFormat="1" ht="15" x14ac:dyDescent="0.25">
      <c r="A194" s="31"/>
      <c r="B194" s="3"/>
      <c r="C194" s="33"/>
      <c r="D194" s="130" t="s">
        <v>210</v>
      </c>
      <c r="E194" s="130"/>
      <c r="F194" s="130"/>
      <c r="G194" s="130"/>
      <c r="H194" s="130"/>
      <c r="I194" s="130"/>
      <c r="J194" s="130"/>
      <c r="K194" s="130"/>
      <c r="L194" s="130"/>
      <c r="M194" s="67">
        <v>4180.01</v>
      </c>
      <c r="N194" s="68"/>
      <c r="O194" s="69"/>
      <c r="P194" s="70"/>
      <c r="AF194" s="22"/>
      <c r="AG194" s="22"/>
      <c r="AH194" s="22"/>
      <c r="AN194" s="22"/>
      <c r="AQ194" s="22"/>
      <c r="AR194" s="2" t="s">
        <v>210</v>
      </c>
      <c r="AS194" s="22"/>
    </row>
    <row r="195" spans="1:45" customFormat="1" ht="15" x14ac:dyDescent="0.25">
      <c r="A195" s="31"/>
      <c r="B195" s="3"/>
      <c r="C195" s="33"/>
      <c r="D195" s="130" t="s">
        <v>211</v>
      </c>
      <c r="E195" s="130"/>
      <c r="F195" s="130"/>
      <c r="G195" s="130"/>
      <c r="H195" s="130"/>
      <c r="I195" s="130"/>
      <c r="J195" s="130"/>
      <c r="K195" s="130"/>
      <c r="L195" s="130"/>
      <c r="M195" s="71">
        <v>212.36</v>
      </c>
      <c r="N195" s="68"/>
      <c r="O195" s="69"/>
      <c r="P195" s="70"/>
      <c r="AF195" s="22"/>
      <c r="AG195" s="22"/>
      <c r="AH195" s="22"/>
      <c r="AN195" s="22"/>
      <c r="AQ195" s="22"/>
      <c r="AR195" s="2" t="s">
        <v>211</v>
      </c>
      <c r="AS195" s="22"/>
    </row>
    <row r="196" spans="1:45" customFormat="1" ht="15" x14ac:dyDescent="0.25">
      <c r="A196" s="31"/>
      <c r="B196" s="3"/>
      <c r="C196" s="33"/>
      <c r="D196" s="130" t="s">
        <v>212</v>
      </c>
      <c r="E196" s="130"/>
      <c r="F196" s="130"/>
      <c r="G196" s="130"/>
      <c r="H196" s="130"/>
      <c r="I196" s="130"/>
      <c r="J196" s="130"/>
      <c r="K196" s="130"/>
      <c r="L196" s="130"/>
      <c r="M196" s="67">
        <v>32853.61</v>
      </c>
      <c r="N196" s="68"/>
      <c r="O196" s="69"/>
      <c r="P196" s="70"/>
      <c r="AF196" s="22"/>
      <c r="AG196" s="22"/>
      <c r="AH196" s="22"/>
      <c r="AN196" s="22"/>
      <c r="AQ196" s="22"/>
      <c r="AR196" s="2" t="s">
        <v>212</v>
      </c>
      <c r="AS196" s="22"/>
    </row>
    <row r="197" spans="1:45" customFormat="1" ht="15" x14ac:dyDescent="0.25">
      <c r="A197" s="31"/>
      <c r="B197" s="3"/>
      <c r="C197" s="33"/>
      <c r="D197" s="130" t="s">
        <v>213</v>
      </c>
      <c r="E197" s="130"/>
      <c r="F197" s="130"/>
      <c r="G197" s="130"/>
      <c r="H197" s="130"/>
      <c r="I197" s="130"/>
      <c r="J197" s="130"/>
      <c r="K197" s="130"/>
      <c r="L197" s="130"/>
      <c r="M197" s="71">
        <v>498.02</v>
      </c>
      <c r="N197" s="68"/>
      <c r="O197" s="69"/>
      <c r="P197" s="70"/>
      <c r="AF197" s="22"/>
      <c r="AG197" s="22"/>
      <c r="AH197" s="22"/>
      <c r="AN197" s="22"/>
      <c r="AQ197" s="22"/>
      <c r="AR197" s="2" t="s">
        <v>213</v>
      </c>
      <c r="AS197" s="22"/>
    </row>
    <row r="198" spans="1:45" customFormat="1" ht="15" x14ac:dyDescent="0.25">
      <c r="A198" s="31"/>
      <c r="B198" s="3"/>
      <c r="C198" s="33"/>
      <c r="D198" s="130" t="s">
        <v>214</v>
      </c>
      <c r="E198" s="130"/>
      <c r="F198" s="130"/>
      <c r="G198" s="130"/>
      <c r="H198" s="130"/>
      <c r="I198" s="130"/>
      <c r="J198" s="130"/>
      <c r="K198" s="130"/>
      <c r="L198" s="130"/>
      <c r="M198" s="71">
        <v>385.88</v>
      </c>
      <c r="N198" s="68"/>
      <c r="O198" s="69"/>
      <c r="P198" s="70"/>
      <c r="AF198" s="22"/>
      <c r="AG198" s="22"/>
      <c r="AH198" s="22"/>
      <c r="AN198" s="22"/>
      <c r="AQ198" s="22"/>
      <c r="AR198" s="2" t="s">
        <v>214</v>
      </c>
      <c r="AS198" s="22"/>
    </row>
    <row r="199" spans="1:45" customFormat="1" ht="15" x14ac:dyDescent="0.25">
      <c r="A199" s="31"/>
      <c r="B199" s="3"/>
      <c r="C199" s="33"/>
      <c r="D199" s="130" t="s">
        <v>179</v>
      </c>
      <c r="E199" s="130"/>
      <c r="F199" s="130"/>
      <c r="G199" s="130"/>
      <c r="H199" s="130"/>
      <c r="I199" s="130"/>
      <c r="J199" s="130"/>
      <c r="K199" s="130"/>
      <c r="L199" s="130"/>
      <c r="M199" s="71">
        <v>338.79</v>
      </c>
      <c r="N199" s="68"/>
      <c r="O199" s="69"/>
      <c r="P199" s="70"/>
      <c r="AF199" s="22"/>
      <c r="AG199" s="22"/>
      <c r="AH199" s="22"/>
      <c r="AN199" s="22"/>
      <c r="AQ199" s="22"/>
      <c r="AR199" s="2" t="s">
        <v>179</v>
      </c>
      <c r="AS199" s="22"/>
    </row>
    <row r="200" spans="1:45" customFormat="1" ht="15" x14ac:dyDescent="0.25">
      <c r="A200" s="31"/>
      <c r="B200" s="3"/>
      <c r="C200" s="33"/>
      <c r="D200" s="130" t="s">
        <v>180</v>
      </c>
      <c r="E200" s="130"/>
      <c r="F200" s="130"/>
      <c r="G200" s="130"/>
      <c r="H200" s="130"/>
      <c r="I200" s="130"/>
      <c r="J200" s="130"/>
      <c r="K200" s="130"/>
      <c r="L200" s="130"/>
      <c r="M200" s="71">
        <v>498.02</v>
      </c>
      <c r="N200" s="68"/>
      <c r="O200" s="69"/>
      <c r="P200" s="70"/>
      <c r="AF200" s="22"/>
      <c r="AG200" s="22"/>
      <c r="AH200" s="22"/>
      <c r="AN200" s="22"/>
      <c r="AQ200" s="22"/>
      <c r="AR200" s="2" t="s">
        <v>180</v>
      </c>
      <c r="AS200" s="22"/>
    </row>
    <row r="201" spans="1:45" customFormat="1" ht="15" x14ac:dyDescent="0.25">
      <c r="A201" s="31"/>
      <c r="B201" s="3"/>
      <c r="C201" s="33"/>
      <c r="D201" s="130" t="s">
        <v>181</v>
      </c>
      <c r="E201" s="130"/>
      <c r="F201" s="130"/>
      <c r="G201" s="130"/>
      <c r="H201" s="130"/>
      <c r="I201" s="130"/>
      <c r="J201" s="130"/>
      <c r="K201" s="130"/>
      <c r="L201" s="130"/>
      <c r="M201" s="71">
        <v>385.88</v>
      </c>
      <c r="N201" s="68"/>
      <c r="O201" s="69"/>
      <c r="P201" s="70"/>
      <c r="AF201" s="22"/>
      <c r="AG201" s="22"/>
      <c r="AH201" s="22"/>
      <c r="AN201" s="22"/>
      <c r="AQ201" s="22"/>
      <c r="AR201" s="2" t="s">
        <v>181</v>
      </c>
      <c r="AS201" s="22"/>
    </row>
    <row r="202" spans="1:45" customFormat="1" ht="15" x14ac:dyDescent="0.25">
      <c r="A202" s="31"/>
      <c r="B202" s="3"/>
      <c r="C202" s="72"/>
      <c r="D202" s="129" t="s">
        <v>215</v>
      </c>
      <c r="E202" s="129"/>
      <c r="F202" s="129"/>
      <c r="G202" s="129"/>
      <c r="H202" s="129"/>
      <c r="I202" s="129"/>
      <c r="J202" s="129"/>
      <c r="K202" s="129"/>
      <c r="L202" s="129"/>
      <c r="M202" s="73">
        <v>38043.949999999997</v>
      </c>
      <c r="N202" s="74"/>
      <c r="O202" s="75"/>
      <c r="P202" s="76"/>
      <c r="AF202" s="22"/>
      <c r="AG202" s="22"/>
      <c r="AH202" s="22"/>
      <c r="AN202" s="22"/>
      <c r="AQ202" s="22"/>
      <c r="AS202" s="22" t="s">
        <v>215</v>
      </c>
    </row>
    <row r="203" spans="1:45" customFormat="1" ht="15" x14ac:dyDescent="0.25">
      <c r="A203" s="142" t="s">
        <v>216</v>
      </c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4"/>
      <c r="AF203" s="22" t="s">
        <v>216</v>
      </c>
      <c r="AG203" s="22"/>
      <c r="AH203" s="22"/>
      <c r="AN203" s="22"/>
      <c r="AQ203" s="22"/>
      <c r="AS203" s="22"/>
    </row>
    <row r="204" spans="1:45" customFormat="1" ht="15" x14ac:dyDescent="0.25">
      <c r="A204" s="142" t="s">
        <v>217</v>
      </c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4"/>
      <c r="AF204" s="22"/>
      <c r="AG204" s="22" t="s">
        <v>217</v>
      </c>
      <c r="AH204" s="22"/>
      <c r="AN204" s="22"/>
      <c r="AQ204" s="22"/>
      <c r="AS204" s="22"/>
    </row>
    <row r="205" spans="1:45" customFormat="1" ht="57" x14ac:dyDescent="0.25">
      <c r="A205" s="23" t="s">
        <v>218</v>
      </c>
      <c r="B205" s="24" t="s">
        <v>218</v>
      </c>
      <c r="C205" s="25" t="s">
        <v>219</v>
      </c>
      <c r="D205" s="138" t="s">
        <v>220</v>
      </c>
      <c r="E205" s="138"/>
      <c r="F205" s="138"/>
      <c r="G205" s="24" t="s">
        <v>221</v>
      </c>
      <c r="H205" s="24">
        <v>0.15583</v>
      </c>
      <c r="I205" s="24" t="s">
        <v>27</v>
      </c>
      <c r="J205" s="24" t="s">
        <v>222</v>
      </c>
      <c r="K205" s="26"/>
      <c r="L205" s="24"/>
      <c r="M205" s="26"/>
      <c r="N205" s="24"/>
      <c r="O205" s="27"/>
      <c r="AF205" s="22"/>
      <c r="AG205" s="22"/>
      <c r="AH205" s="22" t="s">
        <v>220</v>
      </c>
      <c r="AN205" s="22"/>
      <c r="AQ205" s="22"/>
      <c r="AS205" s="22"/>
    </row>
    <row r="206" spans="1:45" customFormat="1" ht="15" x14ac:dyDescent="0.25">
      <c r="A206" s="28"/>
      <c r="B206" s="29"/>
      <c r="C206" s="30"/>
      <c r="D206" s="130" t="s">
        <v>223</v>
      </c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7"/>
      <c r="AF206" s="22"/>
      <c r="AG206" s="22"/>
      <c r="AH206" s="22"/>
      <c r="AI206" s="2" t="s">
        <v>223</v>
      </c>
      <c r="AN206" s="22"/>
      <c r="AQ206" s="22"/>
      <c r="AS206" s="22"/>
    </row>
    <row r="207" spans="1:45" customFormat="1" ht="33.75" x14ac:dyDescent="0.25">
      <c r="A207" s="31"/>
      <c r="B207" s="32"/>
      <c r="C207" s="33" t="s">
        <v>58</v>
      </c>
      <c r="D207" s="140" t="s">
        <v>59</v>
      </c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1"/>
      <c r="AF207" s="22"/>
      <c r="AG207" s="22"/>
      <c r="AH207" s="22"/>
      <c r="AJ207" s="2" t="s">
        <v>59</v>
      </c>
      <c r="AN207" s="22"/>
      <c r="AQ207" s="22"/>
      <c r="AS207" s="22"/>
    </row>
    <row r="208" spans="1:45" customFormat="1" ht="57" x14ac:dyDescent="0.25">
      <c r="A208" s="31"/>
      <c r="B208" s="32"/>
      <c r="C208" s="33" t="s">
        <v>60</v>
      </c>
      <c r="D208" s="140" t="s">
        <v>61</v>
      </c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1"/>
      <c r="AF208" s="22"/>
      <c r="AG208" s="22"/>
      <c r="AH208" s="22"/>
      <c r="AJ208" s="2" t="s">
        <v>61</v>
      </c>
      <c r="AN208" s="22"/>
      <c r="AQ208" s="22"/>
      <c r="AS208" s="22"/>
    </row>
    <row r="209" spans="1:45" customFormat="1" ht="15" x14ac:dyDescent="0.25">
      <c r="A209" s="31"/>
      <c r="B209" s="34"/>
      <c r="C209" s="33" t="s">
        <v>27</v>
      </c>
      <c r="D209" s="130" t="s">
        <v>62</v>
      </c>
      <c r="E209" s="130"/>
      <c r="F209" s="130"/>
      <c r="G209" s="35"/>
      <c r="H209" s="36"/>
      <c r="I209" s="36"/>
      <c r="J209" s="36"/>
      <c r="K209" s="37">
        <v>182.32</v>
      </c>
      <c r="L209" s="38">
        <v>1.3225</v>
      </c>
      <c r="M209" s="37">
        <v>37.57</v>
      </c>
      <c r="N209" s="39">
        <v>44.77</v>
      </c>
      <c r="O209" s="42">
        <v>1682.01</v>
      </c>
      <c r="AF209" s="22"/>
      <c r="AG209" s="22"/>
      <c r="AH209" s="22"/>
      <c r="AK209" s="2" t="s">
        <v>62</v>
      </c>
      <c r="AN209" s="22"/>
      <c r="AQ209" s="22"/>
      <c r="AS209" s="22"/>
    </row>
    <row r="210" spans="1:45" customFormat="1" ht="15" x14ac:dyDescent="0.25">
      <c r="A210" s="31"/>
      <c r="B210" s="34"/>
      <c r="C210" s="33" t="s">
        <v>63</v>
      </c>
      <c r="D210" s="130" t="s">
        <v>64</v>
      </c>
      <c r="E210" s="130"/>
      <c r="F210" s="130"/>
      <c r="G210" s="35"/>
      <c r="H210" s="36"/>
      <c r="I210" s="36"/>
      <c r="J210" s="36"/>
      <c r="K210" s="41">
        <v>7479.03</v>
      </c>
      <c r="L210" s="38">
        <v>1.4375</v>
      </c>
      <c r="M210" s="41">
        <v>1675.34</v>
      </c>
      <c r="N210" s="39">
        <v>13.24</v>
      </c>
      <c r="O210" s="42">
        <v>22181.5</v>
      </c>
      <c r="AF210" s="22"/>
      <c r="AG210" s="22"/>
      <c r="AH210" s="22"/>
      <c r="AK210" s="2" t="s">
        <v>64</v>
      </c>
      <c r="AN210" s="22"/>
      <c r="AQ210" s="22"/>
      <c r="AS210" s="22"/>
    </row>
    <row r="211" spans="1:45" customFormat="1" ht="15" x14ac:dyDescent="0.25">
      <c r="A211" s="31"/>
      <c r="B211" s="34"/>
      <c r="C211" s="33" t="s">
        <v>65</v>
      </c>
      <c r="D211" s="130" t="s">
        <v>66</v>
      </c>
      <c r="E211" s="130"/>
      <c r="F211" s="130"/>
      <c r="G211" s="35"/>
      <c r="H211" s="36"/>
      <c r="I211" s="36"/>
      <c r="J211" s="36"/>
      <c r="K211" s="37">
        <v>234.46</v>
      </c>
      <c r="L211" s="38">
        <v>1.4375</v>
      </c>
      <c r="M211" s="37">
        <v>52.52</v>
      </c>
      <c r="N211" s="39">
        <v>44.77</v>
      </c>
      <c r="O211" s="42">
        <v>2351.3200000000002</v>
      </c>
      <c r="AF211" s="22"/>
      <c r="AG211" s="22"/>
      <c r="AH211" s="22"/>
      <c r="AK211" s="2" t="s">
        <v>66</v>
      </c>
      <c r="AN211" s="22"/>
      <c r="AQ211" s="22"/>
      <c r="AS211" s="22"/>
    </row>
    <row r="212" spans="1:45" customFormat="1" ht="15" x14ac:dyDescent="0.25">
      <c r="A212" s="31"/>
      <c r="B212" s="34"/>
      <c r="C212" s="33" t="s">
        <v>67</v>
      </c>
      <c r="D212" s="130" t="s">
        <v>68</v>
      </c>
      <c r="E212" s="130"/>
      <c r="F212" s="130"/>
      <c r="G212" s="35"/>
      <c r="H212" s="36"/>
      <c r="I212" s="36"/>
      <c r="J212" s="36"/>
      <c r="K212" s="37">
        <v>874.78</v>
      </c>
      <c r="L212" s="36"/>
      <c r="M212" s="37">
        <v>136.32</v>
      </c>
      <c r="N212" s="39">
        <v>8.16</v>
      </c>
      <c r="O212" s="42">
        <v>1112.3699999999999</v>
      </c>
      <c r="AF212" s="22"/>
      <c r="AG212" s="22"/>
      <c r="AH212" s="22"/>
      <c r="AK212" s="2" t="s">
        <v>68</v>
      </c>
      <c r="AN212" s="22"/>
      <c r="AQ212" s="22"/>
      <c r="AS212" s="22"/>
    </row>
    <row r="213" spans="1:45" customFormat="1" ht="15" x14ac:dyDescent="0.25">
      <c r="A213" s="43"/>
      <c r="B213" s="34"/>
      <c r="C213" s="33"/>
      <c r="D213" s="130" t="s">
        <v>69</v>
      </c>
      <c r="E213" s="130"/>
      <c r="F213" s="130"/>
      <c r="G213" s="35" t="s">
        <v>70</v>
      </c>
      <c r="H213" s="39">
        <v>20.86</v>
      </c>
      <c r="I213" s="38">
        <v>1.3225</v>
      </c>
      <c r="J213" s="44">
        <v>4.2989367999999999</v>
      </c>
      <c r="K213" s="45"/>
      <c r="L213" s="36"/>
      <c r="M213" s="45"/>
      <c r="N213" s="36"/>
      <c r="O213" s="46"/>
      <c r="AF213" s="22"/>
      <c r="AG213" s="22"/>
      <c r="AH213" s="22"/>
      <c r="AL213" s="2" t="s">
        <v>69</v>
      </c>
      <c r="AN213" s="22"/>
      <c r="AQ213" s="22"/>
      <c r="AS213" s="22"/>
    </row>
    <row r="214" spans="1:45" customFormat="1" ht="15" x14ac:dyDescent="0.25">
      <c r="A214" s="43"/>
      <c r="B214" s="34"/>
      <c r="C214" s="33"/>
      <c r="D214" s="130" t="s">
        <v>71</v>
      </c>
      <c r="E214" s="130"/>
      <c r="F214" s="130"/>
      <c r="G214" s="35" t="s">
        <v>70</v>
      </c>
      <c r="H214" s="39">
        <v>18.850000000000001</v>
      </c>
      <c r="I214" s="38">
        <v>1.4375</v>
      </c>
      <c r="J214" s="77">
        <v>4.2225060000000001</v>
      </c>
      <c r="K214" s="45"/>
      <c r="L214" s="36"/>
      <c r="M214" s="45"/>
      <c r="N214" s="36"/>
      <c r="O214" s="46"/>
      <c r="AF214" s="22"/>
      <c r="AG214" s="22"/>
      <c r="AH214" s="22"/>
      <c r="AL214" s="2" t="s">
        <v>71</v>
      </c>
      <c r="AN214" s="22"/>
      <c r="AQ214" s="22"/>
      <c r="AS214" s="22"/>
    </row>
    <row r="215" spans="1:45" customFormat="1" ht="15" x14ac:dyDescent="0.25">
      <c r="A215" s="47"/>
      <c r="B215" s="35"/>
      <c r="C215" s="33"/>
      <c r="D215" s="139" t="s">
        <v>72</v>
      </c>
      <c r="E215" s="139"/>
      <c r="F215" s="139"/>
      <c r="G215" s="48"/>
      <c r="H215" s="49"/>
      <c r="I215" s="49"/>
      <c r="J215" s="49"/>
      <c r="K215" s="50">
        <v>8536.1299999999992</v>
      </c>
      <c r="L215" s="49"/>
      <c r="M215" s="50">
        <v>1849.23</v>
      </c>
      <c r="N215" s="49"/>
      <c r="O215" s="52">
        <v>24975.88</v>
      </c>
      <c r="AF215" s="22"/>
      <c r="AG215" s="22"/>
      <c r="AH215" s="22"/>
      <c r="AM215" s="2" t="s">
        <v>72</v>
      </c>
      <c r="AN215" s="22"/>
      <c r="AQ215" s="22"/>
      <c r="AS215" s="22"/>
    </row>
    <row r="216" spans="1:45" customFormat="1" ht="15" x14ac:dyDescent="0.25">
      <c r="A216" s="43"/>
      <c r="B216" s="34"/>
      <c r="C216" s="33"/>
      <c r="D216" s="130" t="s">
        <v>73</v>
      </c>
      <c r="E216" s="130"/>
      <c r="F216" s="130"/>
      <c r="G216" s="35"/>
      <c r="H216" s="36"/>
      <c r="I216" s="36"/>
      <c r="J216" s="36"/>
      <c r="K216" s="45"/>
      <c r="L216" s="36"/>
      <c r="M216" s="37">
        <v>90.09</v>
      </c>
      <c r="N216" s="36"/>
      <c r="O216" s="42">
        <v>4033.33</v>
      </c>
      <c r="AF216" s="22"/>
      <c r="AG216" s="22"/>
      <c r="AH216" s="22"/>
      <c r="AL216" s="2" t="s">
        <v>73</v>
      </c>
      <c r="AN216" s="22"/>
      <c r="AQ216" s="22"/>
      <c r="AS216" s="22"/>
    </row>
    <row r="217" spans="1:45" customFormat="1" ht="78.75" x14ac:dyDescent="0.25">
      <c r="A217" s="43"/>
      <c r="B217" s="34"/>
      <c r="C217" s="33" t="s">
        <v>74</v>
      </c>
      <c r="D217" s="130" t="s">
        <v>75</v>
      </c>
      <c r="E217" s="130"/>
      <c r="F217" s="130"/>
      <c r="G217" s="35" t="s">
        <v>76</v>
      </c>
      <c r="H217" s="53">
        <v>147</v>
      </c>
      <c r="I217" s="36"/>
      <c r="J217" s="53">
        <v>147</v>
      </c>
      <c r="K217" s="45"/>
      <c r="L217" s="36"/>
      <c r="M217" s="37">
        <v>132.43</v>
      </c>
      <c r="N217" s="36"/>
      <c r="O217" s="42">
        <v>5929</v>
      </c>
      <c r="AF217" s="22"/>
      <c r="AG217" s="22"/>
      <c r="AH217" s="22"/>
      <c r="AL217" s="2" t="s">
        <v>75</v>
      </c>
      <c r="AN217" s="22"/>
      <c r="AQ217" s="22"/>
      <c r="AS217" s="22"/>
    </row>
    <row r="218" spans="1:45" customFormat="1" ht="123.75" x14ac:dyDescent="0.25">
      <c r="A218" s="43"/>
      <c r="B218" s="34"/>
      <c r="C218" s="33" t="s">
        <v>77</v>
      </c>
      <c r="D218" s="130" t="s">
        <v>78</v>
      </c>
      <c r="E218" s="130"/>
      <c r="F218" s="130"/>
      <c r="G218" s="35" t="s">
        <v>76</v>
      </c>
      <c r="H218" s="53">
        <v>134</v>
      </c>
      <c r="I218" s="39">
        <v>0.85</v>
      </c>
      <c r="J218" s="54">
        <v>113.9</v>
      </c>
      <c r="K218" s="45"/>
      <c r="L218" s="36"/>
      <c r="M218" s="37">
        <v>102.61</v>
      </c>
      <c r="N218" s="36"/>
      <c r="O218" s="42">
        <v>4593.96</v>
      </c>
      <c r="AF218" s="22"/>
      <c r="AG218" s="22"/>
      <c r="AH218" s="22"/>
      <c r="AL218" s="2" t="s">
        <v>78</v>
      </c>
      <c r="AN218" s="22"/>
      <c r="AQ218" s="22"/>
      <c r="AS218" s="22"/>
    </row>
    <row r="219" spans="1:45" customFormat="1" ht="15" x14ac:dyDescent="0.25">
      <c r="A219" s="31"/>
      <c r="B219" s="29"/>
      <c r="C219" s="30"/>
      <c r="D219" s="131" t="s">
        <v>79</v>
      </c>
      <c r="E219" s="131"/>
      <c r="F219" s="131"/>
      <c r="G219" s="24"/>
      <c r="H219" s="55"/>
      <c r="I219" s="55"/>
      <c r="J219" s="55"/>
      <c r="K219" s="56"/>
      <c r="L219" s="55"/>
      <c r="M219" s="60">
        <v>2084.27</v>
      </c>
      <c r="N219" s="49"/>
      <c r="O219" s="58">
        <v>35498.839999999997</v>
      </c>
      <c r="AF219" s="22"/>
      <c r="AG219" s="22"/>
      <c r="AH219" s="22"/>
      <c r="AN219" s="22" t="s">
        <v>79</v>
      </c>
      <c r="AQ219" s="22"/>
      <c r="AS219" s="22"/>
    </row>
    <row r="220" spans="1:45" customFormat="1" ht="34.5" x14ac:dyDescent="0.25">
      <c r="A220" s="23" t="s">
        <v>224</v>
      </c>
      <c r="B220" s="24" t="s">
        <v>224</v>
      </c>
      <c r="C220" s="25" t="s">
        <v>225</v>
      </c>
      <c r="D220" s="138" t="s">
        <v>226</v>
      </c>
      <c r="E220" s="138"/>
      <c r="F220" s="138"/>
      <c r="G220" s="24" t="s">
        <v>221</v>
      </c>
      <c r="H220" s="24">
        <v>0.15583</v>
      </c>
      <c r="I220" s="24" t="s">
        <v>27</v>
      </c>
      <c r="J220" s="24" t="s">
        <v>222</v>
      </c>
      <c r="K220" s="26"/>
      <c r="L220" s="24"/>
      <c r="M220" s="26"/>
      <c r="N220" s="24"/>
      <c r="O220" s="27"/>
      <c r="AF220" s="22"/>
      <c r="AG220" s="22"/>
      <c r="AH220" s="22" t="s">
        <v>226</v>
      </c>
      <c r="AN220" s="22"/>
      <c r="AQ220" s="22"/>
      <c r="AS220" s="22"/>
    </row>
    <row r="221" spans="1:45" customFormat="1" ht="15" x14ac:dyDescent="0.25">
      <c r="A221" s="28"/>
      <c r="B221" s="29"/>
      <c r="C221" s="30"/>
      <c r="D221" s="130" t="s">
        <v>223</v>
      </c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7"/>
      <c r="AF221" s="22"/>
      <c r="AG221" s="22"/>
      <c r="AH221" s="22"/>
      <c r="AI221" s="2" t="s">
        <v>223</v>
      </c>
      <c r="AN221" s="22"/>
      <c r="AQ221" s="22"/>
      <c r="AS221" s="22"/>
    </row>
    <row r="222" spans="1:45" customFormat="1" ht="15" x14ac:dyDescent="0.25">
      <c r="A222" s="31"/>
      <c r="B222" s="32"/>
      <c r="C222" s="33"/>
      <c r="D222" s="140" t="s">
        <v>227</v>
      </c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1"/>
      <c r="AF222" s="22"/>
      <c r="AG222" s="22"/>
      <c r="AH222" s="22"/>
      <c r="AJ222" s="2" t="s">
        <v>227</v>
      </c>
      <c r="AN222" s="22"/>
      <c r="AQ222" s="22"/>
      <c r="AS222" s="22"/>
    </row>
    <row r="223" spans="1:45" customFormat="1" ht="33.75" x14ac:dyDescent="0.25">
      <c r="A223" s="31"/>
      <c r="B223" s="32"/>
      <c r="C223" s="33" t="s">
        <v>58</v>
      </c>
      <c r="D223" s="140" t="s">
        <v>59</v>
      </c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1"/>
      <c r="AF223" s="22"/>
      <c r="AG223" s="22"/>
      <c r="AH223" s="22"/>
      <c r="AJ223" s="2" t="s">
        <v>59</v>
      </c>
      <c r="AN223" s="22"/>
      <c r="AQ223" s="22"/>
      <c r="AS223" s="22"/>
    </row>
    <row r="224" spans="1:45" customFormat="1" ht="57" x14ac:dyDescent="0.25">
      <c r="A224" s="31"/>
      <c r="B224" s="32"/>
      <c r="C224" s="33" t="s">
        <v>60</v>
      </c>
      <c r="D224" s="140" t="s">
        <v>61</v>
      </c>
      <c r="E224" s="140"/>
      <c r="F224" s="140"/>
      <c r="G224" s="140"/>
      <c r="H224" s="140"/>
      <c r="I224" s="140"/>
      <c r="J224" s="140"/>
      <c r="K224" s="140"/>
      <c r="L224" s="140"/>
      <c r="M224" s="140"/>
      <c r="N224" s="140"/>
      <c r="O224" s="141"/>
      <c r="AF224" s="22"/>
      <c r="AG224" s="22"/>
      <c r="AH224" s="22"/>
      <c r="AJ224" s="2" t="s">
        <v>61</v>
      </c>
      <c r="AN224" s="22"/>
      <c r="AQ224" s="22"/>
      <c r="AS224" s="22"/>
    </row>
    <row r="225" spans="1:45" customFormat="1" ht="15" x14ac:dyDescent="0.25">
      <c r="A225" s="31"/>
      <c r="B225" s="34"/>
      <c r="C225" s="33" t="s">
        <v>27</v>
      </c>
      <c r="D225" s="130" t="s">
        <v>62</v>
      </c>
      <c r="E225" s="130"/>
      <c r="F225" s="130"/>
      <c r="G225" s="35"/>
      <c r="H225" s="36"/>
      <c r="I225" s="36"/>
      <c r="J225" s="36"/>
      <c r="K225" s="37">
        <v>3.29</v>
      </c>
      <c r="L225" s="78">
        <v>7.9349999999999996</v>
      </c>
      <c r="M225" s="37">
        <v>4.07</v>
      </c>
      <c r="N225" s="39">
        <v>44.77</v>
      </c>
      <c r="O225" s="40">
        <v>182.21</v>
      </c>
      <c r="AF225" s="22"/>
      <c r="AG225" s="22"/>
      <c r="AH225" s="22"/>
      <c r="AK225" s="2" t="s">
        <v>62</v>
      </c>
      <c r="AN225" s="22"/>
      <c r="AQ225" s="22"/>
      <c r="AS225" s="22"/>
    </row>
    <row r="226" spans="1:45" customFormat="1" ht="15" x14ac:dyDescent="0.25">
      <c r="A226" s="31"/>
      <c r="B226" s="34"/>
      <c r="C226" s="33" t="s">
        <v>63</v>
      </c>
      <c r="D226" s="130" t="s">
        <v>64</v>
      </c>
      <c r="E226" s="130"/>
      <c r="F226" s="130"/>
      <c r="G226" s="35"/>
      <c r="H226" s="36"/>
      <c r="I226" s="36"/>
      <c r="J226" s="36"/>
      <c r="K226" s="37">
        <v>254.89</v>
      </c>
      <c r="L226" s="78">
        <v>8.625</v>
      </c>
      <c r="M226" s="37">
        <v>342.58</v>
      </c>
      <c r="N226" s="39">
        <v>13.24</v>
      </c>
      <c r="O226" s="42">
        <v>4535.76</v>
      </c>
      <c r="AF226" s="22"/>
      <c r="AG226" s="22"/>
      <c r="AH226" s="22"/>
      <c r="AK226" s="2" t="s">
        <v>64</v>
      </c>
      <c r="AN226" s="22"/>
      <c r="AQ226" s="22"/>
      <c r="AS226" s="22"/>
    </row>
    <row r="227" spans="1:45" customFormat="1" ht="15" x14ac:dyDescent="0.25">
      <c r="A227" s="31"/>
      <c r="B227" s="34"/>
      <c r="C227" s="33" t="s">
        <v>65</v>
      </c>
      <c r="D227" s="130" t="s">
        <v>66</v>
      </c>
      <c r="E227" s="130"/>
      <c r="F227" s="130"/>
      <c r="G227" s="35"/>
      <c r="H227" s="36"/>
      <c r="I227" s="36"/>
      <c r="J227" s="36"/>
      <c r="K227" s="37">
        <v>5.95</v>
      </c>
      <c r="L227" s="78">
        <v>8.625</v>
      </c>
      <c r="M227" s="37">
        <v>8</v>
      </c>
      <c r="N227" s="39">
        <v>44.77</v>
      </c>
      <c r="O227" s="40">
        <v>358.16</v>
      </c>
      <c r="AF227" s="22"/>
      <c r="AG227" s="22"/>
      <c r="AH227" s="22"/>
      <c r="AK227" s="2" t="s">
        <v>66</v>
      </c>
      <c r="AN227" s="22"/>
      <c r="AQ227" s="22"/>
      <c r="AS227" s="22"/>
    </row>
    <row r="228" spans="1:45" customFormat="1" ht="15" x14ac:dyDescent="0.25">
      <c r="A228" s="31"/>
      <c r="B228" s="34"/>
      <c r="C228" s="33" t="s">
        <v>67</v>
      </c>
      <c r="D228" s="130" t="s">
        <v>68</v>
      </c>
      <c r="E228" s="130"/>
      <c r="F228" s="130"/>
      <c r="G228" s="35"/>
      <c r="H228" s="36"/>
      <c r="I228" s="36"/>
      <c r="J228" s="36"/>
      <c r="K228" s="37">
        <v>2.94</v>
      </c>
      <c r="L228" s="53">
        <v>6</v>
      </c>
      <c r="M228" s="37">
        <v>2.75</v>
      </c>
      <c r="N228" s="39">
        <v>8.16</v>
      </c>
      <c r="O228" s="40">
        <v>22.44</v>
      </c>
      <c r="AF228" s="22"/>
      <c r="AG228" s="22"/>
      <c r="AH228" s="22"/>
      <c r="AK228" s="2" t="s">
        <v>68</v>
      </c>
      <c r="AN228" s="22"/>
      <c r="AQ228" s="22"/>
      <c r="AS228" s="22"/>
    </row>
    <row r="229" spans="1:45" customFormat="1" ht="15" x14ac:dyDescent="0.25">
      <c r="A229" s="43"/>
      <c r="B229" s="34"/>
      <c r="C229" s="33"/>
      <c r="D229" s="130" t="s">
        <v>69</v>
      </c>
      <c r="E229" s="130"/>
      <c r="F229" s="130"/>
      <c r="G229" s="35" t="s">
        <v>70</v>
      </c>
      <c r="H229" s="39">
        <v>0.35</v>
      </c>
      <c r="I229" s="78">
        <v>7.9349999999999996</v>
      </c>
      <c r="J229" s="44">
        <v>0.43277890000000002</v>
      </c>
      <c r="K229" s="45"/>
      <c r="L229" s="36"/>
      <c r="M229" s="45"/>
      <c r="N229" s="36"/>
      <c r="O229" s="46"/>
      <c r="AF229" s="22"/>
      <c r="AG229" s="22"/>
      <c r="AH229" s="22"/>
      <c r="AL229" s="2" t="s">
        <v>69</v>
      </c>
      <c r="AN229" s="22"/>
      <c r="AQ229" s="22"/>
      <c r="AS229" s="22"/>
    </row>
    <row r="230" spans="1:45" customFormat="1" ht="15" x14ac:dyDescent="0.25">
      <c r="A230" s="43"/>
      <c r="B230" s="34"/>
      <c r="C230" s="33"/>
      <c r="D230" s="130" t="s">
        <v>71</v>
      </c>
      <c r="E230" s="130"/>
      <c r="F230" s="130"/>
      <c r="G230" s="35" t="s">
        <v>70</v>
      </c>
      <c r="H230" s="39">
        <v>0.47</v>
      </c>
      <c r="I230" s="78">
        <v>8.625</v>
      </c>
      <c r="J230" s="44">
        <v>0.63169589999999998</v>
      </c>
      <c r="K230" s="45"/>
      <c r="L230" s="36"/>
      <c r="M230" s="45"/>
      <c r="N230" s="36"/>
      <c r="O230" s="46"/>
      <c r="AF230" s="22"/>
      <c r="AG230" s="22"/>
      <c r="AH230" s="22"/>
      <c r="AL230" s="2" t="s">
        <v>71</v>
      </c>
      <c r="AN230" s="22"/>
      <c r="AQ230" s="22"/>
      <c r="AS230" s="22"/>
    </row>
    <row r="231" spans="1:45" customFormat="1" ht="15" x14ac:dyDescent="0.25">
      <c r="A231" s="47"/>
      <c r="B231" s="35"/>
      <c r="C231" s="33"/>
      <c r="D231" s="139" t="s">
        <v>72</v>
      </c>
      <c r="E231" s="139"/>
      <c r="F231" s="139"/>
      <c r="G231" s="48"/>
      <c r="H231" s="49"/>
      <c r="I231" s="49"/>
      <c r="J231" s="49"/>
      <c r="K231" s="51">
        <v>261.12</v>
      </c>
      <c r="L231" s="49"/>
      <c r="M231" s="51">
        <v>349.4</v>
      </c>
      <c r="N231" s="49"/>
      <c r="O231" s="52">
        <v>4740.41</v>
      </c>
      <c r="AF231" s="22"/>
      <c r="AG231" s="22"/>
      <c r="AH231" s="22"/>
      <c r="AM231" s="2" t="s">
        <v>72</v>
      </c>
      <c r="AN231" s="22"/>
      <c r="AQ231" s="22"/>
      <c r="AS231" s="22"/>
    </row>
    <row r="232" spans="1:45" customFormat="1" ht="15" x14ac:dyDescent="0.25">
      <c r="A232" s="43"/>
      <c r="B232" s="34"/>
      <c r="C232" s="33"/>
      <c r="D232" s="130" t="s">
        <v>73</v>
      </c>
      <c r="E232" s="130"/>
      <c r="F232" s="130"/>
      <c r="G232" s="35"/>
      <c r="H232" s="36"/>
      <c r="I232" s="36"/>
      <c r="J232" s="36"/>
      <c r="K232" s="45"/>
      <c r="L232" s="36"/>
      <c r="M232" s="37">
        <v>12.07</v>
      </c>
      <c r="N232" s="36"/>
      <c r="O232" s="40">
        <v>540.37</v>
      </c>
      <c r="AF232" s="22"/>
      <c r="AG232" s="22"/>
      <c r="AH232" s="22"/>
      <c r="AL232" s="2" t="s">
        <v>73</v>
      </c>
      <c r="AN232" s="22"/>
      <c r="AQ232" s="22"/>
      <c r="AS232" s="22"/>
    </row>
    <row r="233" spans="1:45" customFormat="1" ht="78.75" x14ac:dyDescent="0.25">
      <c r="A233" s="43"/>
      <c r="B233" s="34"/>
      <c r="C233" s="33" t="s">
        <v>74</v>
      </c>
      <c r="D233" s="130" t="s">
        <v>75</v>
      </c>
      <c r="E233" s="130"/>
      <c r="F233" s="130"/>
      <c r="G233" s="35" t="s">
        <v>76</v>
      </c>
      <c r="H233" s="53">
        <v>147</v>
      </c>
      <c r="I233" s="36"/>
      <c r="J233" s="53">
        <v>147</v>
      </c>
      <c r="K233" s="45"/>
      <c r="L233" s="36"/>
      <c r="M233" s="37">
        <v>17.739999999999998</v>
      </c>
      <c r="N233" s="36"/>
      <c r="O233" s="40">
        <v>794.34</v>
      </c>
      <c r="AF233" s="22"/>
      <c r="AG233" s="22"/>
      <c r="AH233" s="22"/>
      <c r="AL233" s="2" t="s">
        <v>75</v>
      </c>
      <c r="AN233" s="22"/>
      <c r="AQ233" s="22"/>
      <c r="AS233" s="22"/>
    </row>
    <row r="234" spans="1:45" customFormat="1" ht="123.75" x14ac:dyDescent="0.25">
      <c r="A234" s="43"/>
      <c r="B234" s="34"/>
      <c r="C234" s="33" t="s">
        <v>77</v>
      </c>
      <c r="D234" s="130" t="s">
        <v>78</v>
      </c>
      <c r="E234" s="130"/>
      <c r="F234" s="130"/>
      <c r="G234" s="35" t="s">
        <v>76</v>
      </c>
      <c r="H234" s="53">
        <v>134</v>
      </c>
      <c r="I234" s="39">
        <v>0.85</v>
      </c>
      <c r="J234" s="54">
        <v>113.9</v>
      </c>
      <c r="K234" s="45"/>
      <c r="L234" s="36"/>
      <c r="M234" s="37">
        <v>13.75</v>
      </c>
      <c r="N234" s="36"/>
      <c r="O234" s="40">
        <v>615.48</v>
      </c>
      <c r="AF234" s="22"/>
      <c r="AG234" s="22"/>
      <c r="AH234" s="22"/>
      <c r="AL234" s="2" t="s">
        <v>78</v>
      </c>
      <c r="AN234" s="22"/>
      <c r="AQ234" s="22"/>
      <c r="AS234" s="22"/>
    </row>
    <row r="235" spans="1:45" customFormat="1" ht="15" x14ac:dyDescent="0.25">
      <c r="A235" s="31"/>
      <c r="B235" s="29"/>
      <c r="C235" s="30"/>
      <c r="D235" s="131" t="s">
        <v>79</v>
      </c>
      <c r="E235" s="131"/>
      <c r="F235" s="131"/>
      <c r="G235" s="24"/>
      <c r="H235" s="55"/>
      <c r="I235" s="55"/>
      <c r="J235" s="55"/>
      <c r="K235" s="56"/>
      <c r="L235" s="55"/>
      <c r="M235" s="57">
        <v>380.89</v>
      </c>
      <c r="N235" s="49"/>
      <c r="O235" s="58">
        <v>6150.23</v>
      </c>
      <c r="AF235" s="22"/>
      <c r="AG235" s="22"/>
      <c r="AH235" s="22"/>
      <c r="AN235" s="22" t="s">
        <v>79</v>
      </c>
      <c r="AQ235" s="22"/>
      <c r="AS235" s="22"/>
    </row>
    <row r="236" spans="1:45" customFormat="1" ht="33.75" x14ac:dyDescent="0.25">
      <c r="A236" s="23" t="s">
        <v>228</v>
      </c>
      <c r="B236" s="24" t="s">
        <v>228</v>
      </c>
      <c r="C236" s="25" t="s">
        <v>229</v>
      </c>
      <c r="D236" s="138" t="s">
        <v>230</v>
      </c>
      <c r="E236" s="138"/>
      <c r="F236" s="138"/>
      <c r="G236" s="24" t="s">
        <v>116</v>
      </c>
      <c r="H236" s="24">
        <v>27.056799999999999</v>
      </c>
      <c r="I236" s="24" t="s">
        <v>27</v>
      </c>
      <c r="J236" s="24" t="s">
        <v>231</v>
      </c>
      <c r="K236" s="26" t="s">
        <v>232</v>
      </c>
      <c r="L236" s="24"/>
      <c r="M236" s="26" t="s">
        <v>233</v>
      </c>
      <c r="N236" s="24" t="s">
        <v>102</v>
      </c>
      <c r="O236" s="27" t="s">
        <v>234</v>
      </c>
      <c r="AF236" s="22"/>
      <c r="AG236" s="22"/>
      <c r="AH236" s="22" t="s">
        <v>230</v>
      </c>
      <c r="AN236" s="22"/>
      <c r="AQ236" s="22"/>
      <c r="AS236" s="22"/>
    </row>
    <row r="237" spans="1:45" customFormat="1" ht="15" x14ac:dyDescent="0.25">
      <c r="A237" s="28"/>
      <c r="B237" s="3"/>
      <c r="C237" s="30"/>
      <c r="D237" s="130" t="s">
        <v>160</v>
      </c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7"/>
      <c r="AF237" s="22"/>
      <c r="AG237" s="22"/>
      <c r="AH237" s="22"/>
      <c r="AN237" s="22"/>
      <c r="AO237" s="2" t="s">
        <v>160</v>
      </c>
      <c r="AQ237" s="22"/>
      <c r="AS237" s="22"/>
    </row>
    <row r="238" spans="1:45" customFormat="1" ht="15" x14ac:dyDescent="0.25">
      <c r="A238" s="28"/>
      <c r="B238" s="29"/>
      <c r="C238" s="30"/>
      <c r="D238" s="130" t="s">
        <v>235</v>
      </c>
      <c r="E238" s="130"/>
      <c r="F238" s="130"/>
      <c r="G238" s="130"/>
      <c r="H238" s="130"/>
      <c r="I238" s="130"/>
      <c r="J238" s="130"/>
      <c r="K238" s="130"/>
      <c r="L238" s="130"/>
      <c r="M238" s="130"/>
      <c r="N238" s="130"/>
      <c r="O238" s="137"/>
      <c r="AF238" s="22"/>
      <c r="AG238" s="22"/>
      <c r="AH238" s="22"/>
      <c r="AI238" s="2" t="s">
        <v>235</v>
      </c>
      <c r="AN238" s="22"/>
      <c r="AQ238" s="22"/>
      <c r="AS238" s="22"/>
    </row>
    <row r="239" spans="1:45" customFormat="1" ht="15" x14ac:dyDescent="0.25">
      <c r="A239" s="31"/>
      <c r="B239" s="29"/>
      <c r="C239" s="30"/>
      <c r="D239" s="131" t="s">
        <v>79</v>
      </c>
      <c r="E239" s="131"/>
      <c r="F239" s="131"/>
      <c r="G239" s="24"/>
      <c r="H239" s="55"/>
      <c r="I239" s="55"/>
      <c r="J239" s="55"/>
      <c r="K239" s="56"/>
      <c r="L239" s="55"/>
      <c r="M239" s="60">
        <v>12939.37</v>
      </c>
      <c r="N239" s="49"/>
      <c r="O239" s="58">
        <v>105585.26</v>
      </c>
      <c r="AF239" s="22"/>
      <c r="AG239" s="22"/>
      <c r="AH239" s="22"/>
      <c r="AN239" s="22" t="s">
        <v>79</v>
      </c>
      <c r="AQ239" s="22"/>
      <c r="AS239" s="22"/>
    </row>
    <row r="240" spans="1:45" customFormat="1" ht="57" x14ac:dyDescent="0.25">
      <c r="A240" s="23" t="s">
        <v>236</v>
      </c>
      <c r="B240" s="24" t="s">
        <v>236</v>
      </c>
      <c r="C240" s="25" t="s">
        <v>219</v>
      </c>
      <c r="D240" s="138" t="s">
        <v>237</v>
      </c>
      <c r="E240" s="138"/>
      <c r="F240" s="138"/>
      <c r="G240" s="24" t="s">
        <v>221</v>
      </c>
      <c r="H240" s="24">
        <v>0.15583</v>
      </c>
      <c r="I240" s="24" t="s">
        <v>27</v>
      </c>
      <c r="J240" s="24" t="s">
        <v>222</v>
      </c>
      <c r="K240" s="26"/>
      <c r="L240" s="24"/>
      <c r="M240" s="26"/>
      <c r="N240" s="24"/>
      <c r="O240" s="27"/>
      <c r="AF240" s="22"/>
      <c r="AG240" s="22"/>
      <c r="AH240" s="22" t="s">
        <v>237</v>
      </c>
      <c r="AN240" s="22"/>
      <c r="AQ240" s="22"/>
      <c r="AS240" s="22"/>
    </row>
    <row r="241" spans="1:45" customFormat="1" ht="15" x14ac:dyDescent="0.25">
      <c r="A241" s="28"/>
      <c r="B241" s="29"/>
      <c r="C241" s="30"/>
      <c r="D241" s="130" t="s">
        <v>223</v>
      </c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7"/>
      <c r="AF241" s="22"/>
      <c r="AG241" s="22"/>
      <c r="AH241" s="22"/>
      <c r="AI241" s="2" t="s">
        <v>223</v>
      </c>
      <c r="AN241" s="22"/>
      <c r="AQ241" s="22"/>
      <c r="AS241" s="22"/>
    </row>
    <row r="242" spans="1:45" customFormat="1" ht="33.75" x14ac:dyDescent="0.25">
      <c r="A242" s="31"/>
      <c r="B242" s="32"/>
      <c r="C242" s="33" t="s">
        <v>58</v>
      </c>
      <c r="D242" s="140" t="s">
        <v>59</v>
      </c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  <c r="O242" s="141"/>
      <c r="AF242" s="22"/>
      <c r="AG242" s="22"/>
      <c r="AH242" s="22"/>
      <c r="AJ242" s="2" t="s">
        <v>59</v>
      </c>
      <c r="AN242" s="22"/>
      <c r="AQ242" s="22"/>
      <c r="AS242" s="22"/>
    </row>
    <row r="243" spans="1:45" customFormat="1" ht="57" x14ac:dyDescent="0.25">
      <c r="A243" s="31"/>
      <c r="B243" s="32"/>
      <c r="C243" s="33" t="s">
        <v>60</v>
      </c>
      <c r="D243" s="140" t="s">
        <v>61</v>
      </c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  <c r="O243" s="141"/>
      <c r="AF243" s="22"/>
      <c r="AG243" s="22"/>
      <c r="AH243" s="22"/>
      <c r="AJ243" s="2" t="s">
        <v>61</v>
      </c>
      <c r="AN243" s="22"/>
      <c r="AQ243" s="22"/>
      <c r="AS243" s="22"/>
    </row>
    <row r="244" spans="1:45" customFormat="1" ht="15" x14ac:dyDescent="0.25">
      <c r="A244" s="31"/>
      <c r="B244" s="34"/>
      <c r="C244" s="33" t="s">
        <v>27</v>
      </c>
      <c r="D244" s="130" t="s">
        <v>62</v>
      </c>
      <c r="E244" s="130"/>
      <c r="F244" s="130"/>
      <c r="G244" s="35"/>
      <c r="H244" s="36"/>
      <c r="I244" s="36"/>
      <c r="J244" s="36"/>
      <c r="K244" s="37">
        <v>182.32</v>
      </c>
      <c r="L244" s="38">
        <v>1.3225</v>
      </c>
      <c r="M244" s="37">
        <v>37.57</v>
      </c>
      <c r="N244" s="39">
        <v>44.77</v>
      </c>
      <c r="O244" s="42">
        <v>1682.01</v>
      </c>
      <c r="AF244" s="22"/>
      <c r="AG244" s="22"/>
      <c r="AH244" s="22"/>
      <c r="AK244" s="2" t="s">
        <v>62</v>
      </c>
      <c r="AN244" s="22"/>
      <c r="AQ244" s="22"/>
      <c r="AS244" s="22"/>
    </row>
    <row r="245" spans="1:45" customFormat="1" ht="15" x14ac:dyDescent="0.25">
      <c r="A245" s="31"/>
      <c r="B245" s="34"/>
      <c r="C245" s="33" t="s">
        <v>63</v>
      </c>
      <c r="D245" s="130" t="s">
        <v>64</v>
      </c>
      <c r="E245" s="130"/>
      <c r="F245" s="130"/>
      <c r="G245" s="35"/>
      <c r="H245" s="36"/>
      <c r="I245" s="36"/>
      <c r="J245" s="36"/>
      <c r="K245" s="41">
        <v>7479.03</v>
      </c>
      <c r="L245" s="38">
        <v>1.4375</v>
      </c>
      <c r="M245" s="41">
        <v>1675.34</v>
      </c>
      <c r="N245" s="39">
        <v>13.24</v>
      </c>
      <c r="O245" s="42">
        <v>22181.5</v>
      </c>
      <c r="AF245" s="22"/>
      <c r="AG245" s="22"/>
      <c r="AH245" s="22"/>
      <c r="AK245" s="2" t="s">
        <v>64</v>
      </c>
      <c r="AN245" s="22"/>
      <c r="AQ245" s="22"/>
      <c r="AS245" s="22"/>
    </row>
    <row r="246" spans="1:45" customFormat="1" ht="15" x14ac:dyDescent="0.25">
      <c r="A246" s="31"/>
      <c r="B246" s="34"/>
      <c r="C246" s="33" t="s">
        <v>65</v>
      </c>
      <c r="D246" s="130" t="s">
        <v>66</v>
      </c>
      <c r="E246" s="130"/>
      <c r="F246" s="130"/>
      <c r="G246" s="35"/>
      <c r="H246" s="36"/>
      <c r="I246" s="36"/>
      <c r="J246" s="36"/>
      <c r="K246" s="37">
        <v>234.46</v>
      </c>
      <c r="L246" s="38">
        <v>1.4375</v>
      </c>
      <c r="M246" s="37">
        <v>52.52</v>
      </c>
      <c r="N246" s="39">
        <v>44.77</v>
      </c>
      <c r="O246" s="42">
        <v>2351.3200000000002</v>
      </c>
      <c r="AF246" s="22"/>
      <c r="AG246" s="22"/>
      <c r="AH246" s="22"/>
      <c r="AK246" s="2" t="s">
        <v>66</v>
      </c>
      <c r="AN246" s="22"/>
      <c r="AQ246" s="22"/>
      <c r="AS246" s="22"/>
    </row>
    <row r="247" spans="1:45" customFormat="1" ht="15" x14ac:dyDescent="0.25">
      <c r="A247" s="31"/>
      <c r="B247" s="34"/>
      <c r="C247" s="33" t="s">
        <v>67</v>
      </c>
      <c r="D247" s="130" t="s">
        <v>68</v>
      </c>
      <c r="E247" s="130"/>
      <c r="F247" s="130"/>
      <c r="G247" s="35"/>
      <c r="H247" s="36"/>
      <c r="I247" s="36"/>
      <c r="J247" s="36"/>
      <c r="K247" s="37">
        <v>874.78</v>
      </c>
      <c r="L247" s="36"/>
      <c r="M247" s="37">
        <v>136.32</v>
      </c>
      <c r="N247" s="39">
        <v>8.16</v>
      </c>
      <c r="O247" s="42">
        <v>1112.3699999999999</v>
      </c>
      <c r="AF247" s="22"/>
      <c r="AG247" s="22"/>
      <c r="AH247" s="22"/>
      <c r="AK247" s="2" t="s">
        <v>68</v>
      </c>
      <c r="AN247" s="22"/>
      <c r="AQ247" s="22"/>
      <c r="AS247" s="22"/>
    </row>
    <row r="248" spans="1:45" customFormat="1" ht="15" x14ac:dyDescent="0.25">
      <c r="A248" s="43"/>
      <c r="B248" s="34"/>
      <c r="C248" s="33"/>
      <c r="D248" s="130" t="s">
        <v>69</v>
      </c>
      <c r="E248" s="130"/>
      <c r="F248" s="130"/>
      <c r="G248" s="35" t="s">
        <v>70</v>
      </c>
      <c r="H248" s="39">
        <v>20.86</v>
      </c>
      <c r="I248" s="38">
        <v>1.3225</v>
      </c>
      <c r="J248" s="44">
        <v>4.2989367999999999</v>
      </c>
      <c r="K248" s="45"/>
      <c r="L248" s="36"/>
      <c r="M248" s="45"/>
      <c r="N248" s="36"/>
      <c r="O248" s="46"/>
      <c r="AF248" s="22"/>
      <c r="AG248" s="22"/>
      <c r="AH248" s="22"/>
      <c r="AL248" s="2" t="s">
        <v>69</v>
      </c>
      <c r="AN248" s="22"/>
      <c r="AQ248" s="22"/>
      <c r="AS248" s="22"/>
    </row>
    <row r="249" spans="1:45" customFormat="1" ht="15" x14ac:dyDescent="0.25">
      <c r="A249" s="43"/>
      <c r="B249" s="34"/>
      <c r="C249" s="33"/>
      <c r="D249" s="130" t="s">
        <v>71</v>
      </c>
      <c r="E249" s="130"/>
      <c r="F249" s="130"/>
      <c r="G249" s="35" t="s">
        <v>70</v>
      </c>
      <c r="H249" s="39">
        <v>18.850000000000001</v>
      </c>
      <c r="I249" s="38">
        <v>1.4375</v>
      </c>
      <c r="J249" s="77">
        <v>4.2225060000000001</v>
      </c>
      <c r="K249" s="45"/>
      <c r="L249" s="36"/>
      <c r="M249" s="45"/>
      <c r="N249" s="36"/>
      <c r="O249" s="46"/>
      <c r="AF249" s="22"/>
      <c r="AG249" s="22"/>
      <c r="AH249" s="22"/>
      <c r="AL249" s="2" t="s">
        <v>71</v>
      </c>
      <c r="AN249" s="22"/>
      <c r="AQ249" s="22"/>
      <c r="AS249" s="22"/>
    </row>
    <row r="250" spans="1:45" customFormat="1" ht="15" x14ac:dyDescent="0.25">
      <c r="A250" s="47"/>
      <c r="B250" s="35"/>
      <c r="C250" s="33"/>
      <c r="D250" s="139" t="s">
        <v>72</v>
      </c>
      <c r="E250" s="139"/>
      <c r="F250" s="139"/>
      <c r="G250" s="48"/>
      <c r="H250" s="49"/>
      <c r="I250" s="49"/>
      <c r="J250" s="49"/>
      <c r="K250" s="50">
        <v>8536.1299999999992</v>
      </c>
      <c r="L250" s="49"/>
      <c r="M250" s="50">
        <v>1849.23</v>
      </c>
      <c r="N250" s="49"/>
      <c r="O250" s="52">
        <v>24975.88</v>
      </c>
      <c r="AF250" s="22"/>
      <c r="AG250" s="22"/>
      <c r="AH250" s="22"/>
      <c r="AM250" s="2" t="s">
        <v>72</v>
      </c>
      <c r="AN250" s="22"/>
      <c r="AQ250" s="22"/>
      <c r="AS250" s="22"/>
    </row>
    <row r="251" spans="1:45" customFormat="1" ht="15" x14ac:dyDescent="0.25">
      <c r="A251" s="43"/>
      <c r="B251" s="34"/>
      <c r="C251" s="33"/>
      <c r="D251" s="130" t="s">
        <v>73</v>
      </c>
      <c r="E251" s="130"/>
      <c r="F251" s="130"/>
      <c r="G251" s="35"/>
      <c r="H251" s="36"/>
      <c r="I251" s="36"/>
      <c r="J251" s="36"/>
      <c r="K251" s="45"/>
      <c r="L251" s="36"/>
      <c r="M251" s="37">
        <v>90.09</v>
      </c>
      <c r="N251" s="36"/>
      <c r="O251" s="42">
        <v>4033.33</v>
      </c>
      <c r="AF251" s="22"/>
      <c r="AG251" s="22"/>
      <c r="AH251" s="22"/>
      <c r="AL251" s="2" t="s">
        <v>73</v>
      </c>
      <c r="AN251" s="22"/>
      <c r="AQ251" s="22"/>
      <c r="AS251" s="22"/>
    </row>
    <row r="252" spans="1:45" customFormat="1" ht="78.75" x14ac:dyDescent="0.25">
      <c r="A252" s="43"/>
      <c r="B252" s="34"/>
      <c r="C252" s="33" t="s">
        <v>74</v>
      </c>
      <c r="D252" s="130" t="s">
        <v>75</v>
      </c>
      <c r="E252" s="130"/>
      <c r="F252" s="130"/>
      <c r="G252" s="35" t="s">
        <v>76</v>
      </c>
      <c r="H252" s="53">
        <v>147</v>
      </c>
      <c r="I252" s="36"/>
      <c r="J252" s="53">
        <v>147</v>
      </c>
      <c r="K252" s="45"/>
      <c r="L252" s="36"/>
      <c r="M252" s="37">
        <v>132.43</v>
      </c>
      <c r="N252" s="36"/>
      <c r="O252" s="42">
        <v>5929</v>
      </c>
      <c r="AF252" s="22"/>
      <c r="AG252" s="22"/>
      <c r="AH252" s="22"/>
      <c r="AL252" s="2" t="s">
        <v>75</v>
      </c>
      <c r="AN252" s="22"/>
      <c r="AQ252" s="22"/>
      <c r="AS252" s="22"/>
    </row>
    <row r="253" spans="1:45" customFormat="1" ht="123.75" x14ac:dyDescent="0.25">
      <c r="A253" s="43"/>
      <c r="B253" s="34"/>
      <c r="C253" s="33" t="s">
        <v>77</v>
      </c>
      <c r="D253" s="130" t="s">
        <v>78</v>
      </c>
      <c r="E253" s="130"/>
      <c r="F253" s="130"/>
      <c r="G253" s="35" t="s">
        <v>76</v>
      </c>
      <c r="H253" s="53">
        <v>134</v>
      </c>
      <c r="I253" s="39">
        <v>0.85</v>
      </c>
      <c r="J253" s="54">
        <v>113.9</v>
      </c>
      <c r="K253" s="45"/>
      <c r="L253" s="36"/>
      <c r="M253" s="37">
        <v>102.61</v>
      </c>
      <c r="N253" s="36"/>
      <c r="O253" s="42">
        <v>4593.96</v>
      </c>
      <c r="AF253" s="22"/>
      <c r="AG253" s="22"/>
      <c r="AH253" s="22"/>
      <c r="AL253" s="2" t="s">
        <v>78</v>
      </c>
      <c r="AN253" s="22"/>
      <c r="AQ253" s="22"/>
      <c r="AS253" s="22"/>
    </row>
    <row r="254" spans="1:45" customFormat="1" ht="15" x14ac:dyDescent="0.25">
      <c r="A254" s="31"/>
      <c r="B254" s="29"/>
      <c r="C254" s="30"/>
      <c r="D254" s="131" t="s">
        <v>79</v>
      </c>
      <c r="E254" s="131"/>
      <c r="F254" s="131"/>
      <c r="G254" s="24"/>
      <c r="H254" s="55"/>
      <c r="I254" s="55"/>
      <c r="J254" s="55"/>
      <c r="K254" s="56"/>
      <c r="L254" s="55"/>
      <c r="M254" s="60">
        <v>2084.27</v>
      </c>
      <c r="N254" s="49"/>
      <c r="O254" s="58">
        <v>35498.839999999997</v>
      </c>
      <c r="AF254" s="22"/>
      <c r="AG254" s="22"/>
      <c r="AH254" s="22"/>
      <c r="AN254" s="22" t="s">
        <v>79</v>
      </c>
      <c r="AQ254" s="22"/>
      <c r="AS254" s="22"/>
    </row>
    <row r="255" spans="1:45" customFormat="1" ht="34.5" x14ac:dyDescent="0.25">
      <c r="A255" s="23" t="s">
        <v>238</v>
      </c>
      <c r="B255" s="24" t="s">
        <v>238</v>
      </c>
      <c r="C255" s="25" t="s">
        <v>225</v>
      </c>
      <c r="D255" s="138" t="s">
        <v>226</v>
      </c>
      <c r="E255" s="138"/>
      <c r="F255" s="138"/>
      <c r="G255" s="24" t="s">
        <v>221</v>
      </c>
      <c r="H255" s="24">
        <v>0.15583</v>
      </c>
      <c r="I255" s="24" t="s">
        <v>27</v>
      </c>
      <c r="J255" s="24" t="s">
        <v>222</v>
      </c>
      <c r="K255" s="26"/>
      <c r="L255" s="24"/>
      <c r="M255" s="26"/>
      <c r="N255" s="24"/>
      <c r="O255" s="27"/>
      <c r="AF255" s="22"/>
      <c r="AG255" s="22"/>
      <c r="AH255" s="22" t="s">
        <v>226</v>
      </c>
      <c r="AN255" s="22"/>
      <c r="AQ255" s="22"/>
      <c r="AS255" s="22"/>
    </row>
    <row r="256" spans="1:45" customFormat="1" ht="15" x14ac:dyDescent="0.25">
      <c r="A256" s="28"/>
      <c r="B256" s="29"/>
      <c r="C256" s="30"/>
      <c r="D256" s="130" t="s">
        <v>223</v>
      </c>
      <c r="E256" s="130"/>
      <c r="F256" s="130"/>
      <c r="G256" s="130"/>
      <c r="H256" s="130"/>
      <c r="I256" s="130"/>
      <c r="J256" s="130"/>
      <c r="K256" s="130"/>
      <c r="L256" s="130"/>
      <c r="M256" s="130"/>
      <c r="N256" s="130"/>
      <c r="O256" s="137"/>
      <c r="AF256" s="22"/>
      <c r="AG256" s="22"/>
      <c r="AH256" s="22"/>
      <c r="AI256" s="2" t="s">
        <v>223</v>
      </c>
      <c r="AN256" s="22"/>
      <c r="AQ256" s="22"/>
      <c r="AS256" s="22"/>
    </row>
    <row r="257" spans="1:45" customFormat="1" ht="15" x14ac:dyDescent="0.25">
      <c r="A257" s="31"/>
      <c r="B257" s="32"/>
      <c r="C257" s="33"/>
      <c r="D257" s="140" t="s">
        <v>239</v>
      </c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1"/>
      <c r="AF257" s="22"/>
      <c r="AG257" s="22"/>
      <c r="AH257" s="22"/>
      <c r="AJ257" s="2" t="s">
        <v>239</v>
      </c>
      <c r="AN257" s="22"/>
      <c r="AQ257" s="22"/>
      <c r="AS257" s="22"/>
    </row>
    <row r="258" spans="1:45" customFormat="1" ht="33.75" x14ac:dyDescent="0.25">
      <c r="A258" s="31"/>
      <c r="B258" s="32"/>
      <c r="C258" s="33" t="s">
        <v>58</v>
      </c>
      <c r="D258" s="140" t="s">
        <v>59</v>
      </c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1"/>
      <c r="AF258" s="22"/>
      <c r="AG258" s="22"/>
      <c r="AH258" s="22"/>
      <c r="AJ258" s="2" t="s">
        <v>59</v>
      </c>
      <c r="AN258" s="22"/>
      <c r="AQ258" s="22"/>
      <c r="AS258" s="22"/>
    </row>
    <row r="259" spans="1:45" customFormat="1" ht="57" x14ac:dyDescent="0.25">
      <c r="A259" s="31"/>
      <c r="B259" s="32"/>
      <c r="C259" s="33" t="s">
        <v>60</v>
      </c>
      <c r="D259" s="140" t="s">
        <v>61</v>
      </c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141"/>
      <c r="AF259" s="22"/>
      <c r="AG259" s="22"/>
      <c r="AH259" s="22"/>
      <c r="AJ259" s="2" t="s">
        <v>61</v>
      </c>
      <c r="AN259" s="22"/>
      <c r="AQ259" s="22"/>
      <c r="AS259" s="22"/>
    </row>
    <row r="260" spans="1:45" customFormat="1" ht="15" x14ac:dyDescent="0.25">
      <c r="A260" s="31"/>
      <c r="B260" s="34"/>
      <c r="C260" s="33" t="s">
        <v>27</v>
      </c>
      <c r="D260" s="130" t="s">
        <v>62</v>
      </c>
      <c r="E260" s="130"/>
      <c r="F260" s="130"/>
      <c r="G260" s="35"/>
      <c r="H260" s="36"/>
      <c r="I260" s="36"/>
      <c r="J260" s="36"/>
      <c r="K260" s="37">
        <v>3.29</v>
      </c>
      <c r="L260" s="78">
        <v>2.645</v>
      </c>
      <c r="M260" s="37">
        <v>1.36</v>
      </c>
      <c r="N260" s="39">
        <v>44.77</v>
      </c>
      <c r="O260" s="40">
        <v>60.89</v>
      </c>
      <c r="AF260" s="22"/>
      <c r="AG260" s="22"/>
      <c r="AH260" s="22"/>
      <c r="AK260" s="2" t="s">
        <v>62</v>
      </c>
      <c r="AN260" s="22"/>
      <c r="AQ260" s="22"/>
      <c r="AS260" s="22"/>
    </row>
    <row r="261" spans="1:45" customFormat="1" ht="15" x14ac:dyDescent="0.25">
      <c r="A261" s="31"/>
      <c r="B261" s="34"/>
      <c r="C261" s="33" t="s">
        <v>63</v>
      </c>
      <c r="D261" s="130" t="s">
        <v>64</v>
      </c>
      <c r="E261" s="130"/>
      <c r="F261" s="130"/>
      <c r="G261" s="35"/>
      <c r="H261" s="36"/>
      <c r="I261" s="36"/>
      <c r="J261" s="36"/>
      <c r="K261" s="37">
        <v>254.89</v>
      </c>
      <c r="L261" s="78">
        <v>2.875</v>
      </c>
      <c r="M261" s="37">
        <v>114.19</v>
      </c>
      <c r="N261" s="39">
        <v>13.24</v>
      </c>
      <c r="O261" s="42">
        <v>1511.88</v>
      </c>
      <c r="AF261" s="22"/>
      <c r="AG261" s="22"/>
      <c r="AH261" s="22"/>
      <c r="AK261" s="2" t="s">
        <v>64</v>
      </c>
      <c r="AN261" s="22"/>
      <c r="AQ261" s="22"/>
      <c r="AS261" s="22"/>
    </row>
    <row r="262" spans="1:45" customFormat="1" ht="15" x14ac:dyDescent="0.25">
      <c r="A262" s="31"/>
      <c r="B262" s="34"/>
      <c r="C262" s="33" t="s">
        <v>65</v>
      </c>
      <c r="D262" s="130" t="s">
        <v>66</v>
      </c>
      <c r="E262" s="130"/>
      <c r="F262" s="130"/>
      <c r="G262" s="35"/>
      <c r="H262" s="36"/>
      <c r="I262" s="36"/>
      <c r="J262" s="36"/>
      <c r="K262" s="37">
        <v>5.95</v>
      </c>
      <c r="L262" s="78">
        <v>2.875</v>
      </c>
      <c r="M262" s="37">
        <v>2.67</v>
      </c>
      <c r="N262" s="39">
        <v>44.77</v>
      </c>
      <c r="O262" s="40">
        <v>119.54</v>
      </c>
      <c r="AF262" s="22"/>
      <c r="AG262" s="22"/>
      <c r="AH262" s="22"/>
      <c r="AK262" s="2" t="s">
        <v>66</v>
      </c>
      <c r="AN262" s="22"/>
      <c r="AQ262" s="22"/>
      <c r="AS262" s="22"/>
    </row>
    <row r="263" spans="1:45" customFormat="1" ht="15" x14ac:dyDescent="0.25">
      <c r="A263" s="31"/>
      <c r="B263" s="34"/>
      <c r="C263" s="33" t="s">
        <v>67</v>
      </c>
      <c r="D263" s="130" t="s">
        <v>68</v>
      </c>
      <c r="E263" s="130"/>
      <c r="F263" s="130"/>
      <c r="G263" s="35"/>
      <c r="H263" s="36"/>
      <c r="I263" s="36"/>
      <c r="J263" s="36"/>
      <c r="K263" s="37">
        <v>2.94</v>
      </c>
      <c r="L263" s="53">
        <v>2</v>
      </c>
      <c r="M263" s="37">
        <v>0.92</v>
      </c>
      <c r="N263" s="39">
        <v>8.16</v>
      </c>
      <c r="O263" s="40">
        <v>7.51</v>
      </c>
      <c r="AF263" s="22"/>
      <c r="AG263" s="22"/>
      <c r="AH263" s="22"/>
      <c r="AK263" s="2" t="s">
        <v>68</v>
      </c>
      <c r="AN263" s="22"/>
      <c r="AQ263" s="22"/>
      <c r="AS263" s="22"/>
    </row>
    <row r="264" spans="1:45" customFormat="1" ht="15" x14ac:dyDescent="0.25">
      <c r="A264" s="43"/>
      <c r="B264" s="34"/>
      <c r="C264" s="33"/>
      <c r="D264" s="130" t="s">
        <v>69</v>
      </c>
      <c r="E264" s="130"/>
      <c r="F264" s="130"/>
      <c r="G264" s="35" t="s">
        <v>70</v>
      </c>
      <c r="H264" s="39">
        <v>0.35</v>
      </c>
      <c r="I264" s="78">
        <v>2.645</v>
      </c>
      <c r="J264" s="44">
        <v>0.14425959999999999</v>
      </c>
      <c r="K264" s="45"/>
      <c r="L264" s="36"/>
      <c r="M264" s="45"/>
      <c r="N264" s="36"/>
      <c r="O264" s="46"/>
      <c r="AF264" s="22"/>
      <c r="AG264" s="22"/>
      <c r="AH264" s="22"/>
      <c r="AL264" s="2" t="s">
        <v>69</v>
      </c>
      <c r="AN264" s="22"/>
      <c r="AQ264" s="22"/>
      <c r="AS264" s="22"/>
    </row>
    <row r="265" spans="1:45" customFormat="1" ht="15" x14ac:dyDescent="0.25">
      <c r="A265" s="43"/>
      <c r="B265" s="34"/>
      <c r="C265" s="33"/>
      <c r="D265" s="130" t="s">
        <v>71</v>
      </c>
      <c r="E265" s="130"/>
      <c r="F265" s="130"/>
      <c r="G265" s="35" t="s">
        <v>70</v>
      </c>
      <c r="H265" s="39">
        <v>0.47</v>
      </c>
      <c r="I265" s="78">
        <v>2.875</v>
      </c>
      <c r="J265" s="44">
        <v>0.21056530000000001</v>
      </c>
      <c r="K265" s="45"/>
      <c r="L265" s="36"/>
      <c r="M265" s="45"/>
      <c r="N265" s="36"/>
      <c r="O265" s="46"/>
      <c r="AF265" s="22"/>
      <c r="AG265" s="22"/>
      <c r="AH265" s="22"/>
      <c r="AL265" s="2" t="s">
        <v>71</v>
      </c>
      <c r="AN265" s="22"/>
      <c r="AQ265" s="22"/>
      <c r="AS265" s="22"/>
    </row>
    <row r="266" spans="1:45" customFormat="1" ht="15" x14ac:dyDescent="0.25">
      <c r="A266" s="47"/>
      <c r="B266" s="35"/>
      <c r="C266" s="33"/>
      <c r="D266" s="139" t="s">
        <v>72</v>
      </c>
      <c r="E266" s="139"/>
      <c r="F266" s="139"/>
      <c r="G266" s="48"/>
      <c r="H266" s="49"/>
      <c r="I266" s="49"/>
      <c r="J266" s="49"/>
      <c r="K266" s="51">
        <v>261.12</v>
      </c>
      <c r="L266" s="49"/>
      <c r="M266" s="51">
        <v>116.47</v>
      </c>
      <c r="N266" s="49"/>
      <c r="O266" s="52">
        <v>1580.28</v>
      </c>
      <c r="AF266" s="22"/>
      <c r="AG266" s="22"/>
      <c r="AH266" s="22"/>
      <c r="AM266" s="2" t="s">
        <v>72</v>
      </c>
      <c r="AN266" s="22"/>
      <c r="AQ266" s="22"/>
      <c r="AS266" s="22"/>
    </row>
    <row r="267" spans="1:45" customFormat="1" ht="15" x14ac:dyDescent="0.25">
      <c r="A267" s="43"/>
      <c r="B267" s="34"/>
      <c r="C267" s="33"/>
      <c r="D267" s="130" t="s">
        <v>73</v>
      </c>
      <c r="E267" s="130"/>
      <c r="F267" s="130"/>
      <c r="G267" s="35"/>
      <c r="H267" s="36"/>
      <c r="I267" s="36"/>
      <c r="J267" s="36"/>
      <c r="K267" s="45"/>
      <c r="L267" s="36"/>
      <c r="M267" s="37">
        <v>4.03</v>
      </c>
      <c r="N267" s="36"/>
      <c r="O267" s="40">
        <v>180.43</v>
      </c>
      <c r="AF267" s="22"/>
      <c r="AG267" s="22"/>
      <c r="AH267" s="22"/>
      <c r="AL267" s="2" t="s">
        <v>73</v>
      </c>
      <c r="AN267" s="22"/>
      <c r="AQ267" s="22"/>
      <c r="AS267" s="22"/>
    </row>
    <row r="268" spans="1:45" customFormat="1" ht="78.75" x14ac:dyDescent="0.25">
      <c r="A268" s="43"/>
      <c r="B268" s="34"/>
      <c r="C268" s="33" t="s">
        <v>74</v>
      </c>
      <c r="D268" s="130" t="s">
        <v>75</v>
      </c>
      <c r="E268" s="130"/>
      <c r="F268" s="130"/>
      <c r="G268" s="35" t="s">
        <v>76</v>
      </c>
      <c r="H268" s="53">
        <v>147</v>
      </c>
      <c r="I268" s="36"/>
      <c r="J268" s="53">
        <v>147</v>
      </c>
      <c r="K268" s="45"/>
      <c r="L268" s="36"/>
      <c r="M268" s="37">
        <v>5.92</v>
      </c>
      <c r="N268" s="36"/>
      <c r="O268" s="40">
        <v>265.23</v>
      </c>
      <c r="AF268" s="22"/>
      <c r="AG268" s="22"/>
      <c r="AH268" s="22"/>
      <c r="AL268" s="2" t="s">
        <v>75</v>
      </c>
      <c r="AN268" s="22"/>
      <c r="AQ268" s="22"/>
      <c r="AS268" s="22"/>
    </row>
    <row r="269" spans="1:45" customFormat="1" ht="123.75" x14ac:dyDescent="0.25">
      <c r="A269" s="43"/>
      <c r="B269" s="34"/>
      <c r="C269" s="33" t="s">
        <v>77</v>
      </c>
      <c r="D269" s="130" t="s">
        <v>78</v>
      </c>
      <c r="E269" s="130"/>
      <c r="F269" s="130"/>
      <c r="G269" s="35" t="s">
        <v>76</v>
      </c>
      <c r="H269" s="53">
        <v>134</v>
      </c>
      <c r="I269" s="39">
        <v>0.85</v>
      </c>
      <c r="J269" s="54">
        <v>113.9</v>
      </c>
      <c r="K269" s="45"/>
      <c r="L269" s="36"/>
      <c r="M269" s="37">
        <v>4.59</v>
      </c>
      <c r="N269" s="36"/>
      <c r="O269" s="40">
        <v>205.51</v>
      </c>
      <c r="AF269" s="22"/>
      <c r="AG269" s="22"/>
      <c r="AH269" s="22"/>
      <c r="AL269" s="2" t="s">
        <v>78</v>
      </c>
      <c r="AN269" s="22"/>
      <c r="AQ269" s="22"/>
      <c r="AS269" s="22"/>
    </row>
    <row r="270" spans="1:45" customFormat="1" ht="15" x14ac:dyDescent="0.25">
      <c r="A270" s="31"/>
      <c r="B270" s="29"/>
      <c r="C270" s="30"/>
      <c r="D270" s="131" t="s">
        <v>79</v>
      </c>
      <c r="E270" s="131"/>
      <c r="F270" s="131"/>
      <c r="G270" s="24"/>
      <c r="H270" s="55"/>
      <c r="I270" s="55"/>
      <c r="J270" s="55"/>
      <c r="K270" s="56"/>
      <c r="L270" s="55"/>
      <c r="M270" s="57">
        <v>126.98</v>
      </c>
      <c r="N270" s="49"/>
      <c r="O270" s="58">
        <v>2051.02</v>
      </c>
      <c r="AF270" s="22"/>
      <c r="AG270" s="22"/>
      <c r="AH270" s="22"/>
      <c r="AN270" s="22" t="s">
        <v>79</v>
      </c>
      <c r="AQ270" s="22"/>
      <c r="AS270" s="22"/>
    </row>
    <row r="271" spans="1:45" customFormat="1" ht="33.75" x14ac:dyDescent="0.25">
      <c r="A271" s="23" t="s">
        <v>240</v>
      </c>
      <c r="B271" s="24" t="s">
        <v>240</v>
      </c>
      <c r="C271" s="25" t="s">
        <v>241</v>
      </c>
      <c r="D271" s="138" t="s">
        <v>242</v>
      </c>
      <c r="E271" s="138"/>
      <c r="F271" s="138"/>
      <c r="G271" s="24" t="s">
        <v>116</v>
      </c>
      <c r="H271" s="24">
        <v>19.319199999999999</v>
      </c>
      <c r="I271" s="24" t="s">
        <v>27</v>
      </c>
      <c r="J271" s="24" t="s">
        <v>243</v>
      </c>
      <c r="K271" s="26" t="s">
        <v>244</v>
      </c>
      <c r="L271" s="24"/>
      <c r="M271" s="26" t="s">
        <v>245</v>
      </c>
      <c r="N271" s="24" t="s">
        <v>102</v>
      </c>
      <c r="O271" s="27" t="s">
        <v>246</v>
      </c>
      <c r="AF271" s="22"/>
      <c r="AG271" s="22"/>
      <c r="AH271" s="22" t="s">
        <v>242</v>
      </c>
      <c r="AN271" s="22"/>
      <c r="AQ271" s="22"/>
      <c r="AS271" s="22"/>
    </row>
    <row r="272" spans="1:45" customFormat="1" ht="15" x14ac:dyDescent="0.25">
      <c r="A272" s="28"/>
      <c r="B272" s="3"/>
      <c r="C272" s="30"/>
      <c r="D272" s="130" t="s">
        <v>160</v>
      </c>
      <c r="E272" s="130"/>
      <c r="F272" s="130"/>
      <c r="G272" s="130"/>
      <c r="H272" s="130"/>
      <c r="I272" s="130"/>
      <c r="J272" s="130"/>
      <c r="K272" s="130"/>
      <c r="L272" s="130"/>
      <c r="M272" s="130"/>
      <c r="N272" s="130"/>
      <c r="O272" s="137"/>
      <c r="AF272" s="22"/>
      <c r="AG272" s="22"/>
      <c r="AH272" s="22"/>
      <c r="AN272" s="22"/>
      <c r="AO272" s="2" t="s">
        <v>160</v>
      </c>
      <c r="AQ272" s="22"/>
      <c r="AS272" s="22"/>
    </row>
    <row r="273" spans="1:45" customFormat="1" ht="15" x14ac:dyDescent="0.25">
      <c r="A273" s="28"/>
      <c r="B273" s="29"/>
      <c r="C273" s="30"/>
      <c r="D273" s="130" t="s">
        <v>247</v>
      </c>
      <c r="E273" s="130"/>
      <c r="F273" s="130"/>
      <c r="G273" s="130"/>
      <c r="H273" s="130"/>
      <c r="I273" s="130"/>
      <c r="J273" s="130"/>
      <c r="K273" s="130"/>
      <c r="L273" s="130"/>
      <c r="M273" s="130"/>
      <c r="N273" s="130"/>
      <c r="O273" s="137"/>
      <c r="AF273" s="22"/>
      <c r="AG273" s="22"/>
      <c r="AH273" s="22"/>
      <c r="AI273" s="2" t="s">
        <v>247</v>
      </c>
      <c r="AN273" s="22"/>
      <c r="AQ273" s="22"/>
      <c r="AS273" s="22"/>
    </row>
    <row r="274" spans="1:45" customFormat="1" ht="15" x14ac:dyDescent="0.25">
      <c r="A274" s="31"/>
      <c r="B274" s="29"/>
      <c r="C274" s="30"/>
      <c r="D274" s="131" t="s">
        <v>79</v>
      </c>
      <c r="E274" s="131"/>
      <c r="F274" s="131"/>
      <c r="G274" s="24"/>
      <c r="H274" s="55"/>
      <c r="I274" s="55"/>
      <c r="J274" s="55"/>
      <c r="K274" s="56"/>
      <c r="L274" s="55"/>
      <c r="M274" s="60">
        <v>9485.92</v>
      </c>
      <c r="N274" s="49"/>
      <c r="O274" s="58">
        <v>77405.11</v>
      </c>
      <c r="AF274" s="22"/>
      <c r="AG274" s="22"/>
      <c r="AH274" s="22"/>
      <c r="AN274" s="22" t="s">
        <v>79</v>
      </c>
      <c r="AQ274" s="22"/>
      <c r="AS274" s="22"/>
    </row>
    <row r="275" spans="1:45" customFormat="1" ht="15" x14ac:dyDescent="0.25">
      <c r="A275" s="62"/>
      <c r="B275" s="4"/>
      <c r="C275" s="26"/>
      <c r="D275" s="131" t="s">
        <v>248</v>
      </c>
      <c r="E275" s="131"/>
      <c r="F275" s="131"/>
      <c r="G275" s="131"/>
      <c r="H275" s="131"/>
      <c r="I275" s="131"/>
      <c r="J275" s="131"/>
      <c r="K275" s="131"/>
      <c r="L275" s="131"/>
      <c r="M275" s="63"/>
      <c r="N275" s="64"/>
      <c r="O275" s="65"/>
      <c r="P275" s="66"/>
      <c r="AF275" s="22"/>
      <c r="AG275" s="22"/>
      <c r="AH275" s="22"/>
      <c r="AN275" s="22"/>
      <c r="AQ275" s="22" t="s">
        <v>248</v>
      </c>
      <c r="AS275" s="22"/>
    </row>
    <row r="276" spans="1:45" customFormat="1" ht="15" x14ac:dyDescent="0.25">
      <c r="A276" s="31"/>
      <c r="B276" s="3"/>
      <c r="C276" s="33"/>
      <c r="D276" s="130" t="s">
        <v>163</v>
      </c>
      <c r="E276" s="130"/>
      <c r="F276" s="130"/>
      <c r="G276" s="130"/>
      <c r="H276" s="130"/>
      <c r="I276" s="130"/>
      <c r="J276" s="130"/>
      <c r="K276" s="130"/>
      <c r="L276" s="130"/>
      <c r="M276" s="67">
        <v>26589.62</v>
      </c>
      <c r="N276" s="68"/>
      <c r="O276" s="69"/>
      <c r="P276" s="70"/>
      <c r="AF276" s="22"/>
      <c r="AG276" s="22"/>
      <c r="AH276" s="22"/>
      <c r="AN276" s="22"/>
      <c r="AQ276" s="22"/>
      <c r="AR276" s="2" t="s">
        <v>163</v>
      </c>
      <c r="AS276" s="22"/>
    </row>
    <row r="277" spans="1:45" customFormat="1" ht="15" x14ac:dyDescent="0.25">
      <c r="A277" s="31"/>
      <c r="B277" s="3"/>
      <c r="C277" s="33"/>
      <c r="D277" s="130" t="s">
        <v>164</v>
      </c>
      <c r="E277" s="130"/>
      <c r="F277" s="130"/>
      <c r="G277" s="130"/>
      <c r="H277" s="130"/>
      <c r="I277" s="130"/>
      <c r="J277" s="130"/>
      <c r="K277" s="130"/>
      <c r="L277" s="130"/>
      <c r="M277" s="70"/>
      <c r="N277" s="68"/>
      <c r="O277" s="69"/>
      <c r="P277" s="70"/>
      <c r="AF277" s="22"/>
      <c r="AG277" s="22"/>
      <c r="AH277" s="22"/>
      <c r="AN277" s="22"/>
      <c r="AQ277" s="22"/>
      <c r="AR277" s="2" t="s">
        <v>164</v>
      </c>
      <c r="AS277" s="22"/>
    </row>
    <row r="278" spans="1:45" customFormat="1" ht="15" x14ac:dyDescent="0.25">
      <c r="A278" s="31"/>
      <c r="B278" s="3"/>
      <c r="C278" s="33"/>
      <c r="D278" s="130" t="s">
        <v>165</v>
      </c>
      <c r="E278" s="130"/>
      <c r="F278" s="130"/>
      <c r="G278" s="130"/>
      <c r="H278" s="130"/>
      <c r="I278" s="130"/>
      <c r="J278" s="130"/>
      <c r="K278" s="130"/>
      <c r="L278" s="130"/>
      <c r="M278" s="71">
        <v>80.569999999999993</v>
      </c>
      <c r="N278" s="68"/>
      <c r="O278" s="69"/>
      <c r="P278" s="70"/>
      <c r="AF278" s="22"/>
      <c r="AG278" s="22"/>
      <c r="AH278" s="22"/>
      <c r="AN278" s="22"/>
      <c r="AQ278" s="22"/>
      <c r="AR278" s="2" t="s">
        <v>165</v>
      </c>
      <c r="AS278" s="22"/>
    </row>
    <row r="279" spans="1:45" customFormat="1" ht="15" x14ac:dyDescent="0.25">
      <c r="A279" s="31"/>
      <c r="B279" s="3"/>
      <c r="C279" s="33"/>
      <c r="D279" s="130" t="s">
        <v>166</v>
      </c>
      <c r="E279" s="130"/>
      <c r="F279" s="130"/>
      <c r="G279" s="130"/>
      <c r="H279" s="130"/>
      <c r="I279" s="130"/>
      <c r="J279" s="130"/>
      <c r="K279" s="130"/>
      <c r="L279" s="130"/>
      <c r="M279" s="67">
        <v>3807.45</v>
      </c>
      <c r="N279" s="68"/>
      <c r="O279" s="69"/>
      <c r="P279" s="70"/>
      <c r="AF279" s="22"/>
      <c r="AG279" s="22"/>
      <c r="AH279" s="22"/>
      <c r="AN279" s="22"/>
      <c r="AQ279" s="22"/>
      <c r="AR279" s="2" t="s">
        <v>166</v>
      </c>
      <c r="AS279" s="22"/>
    </row>
    <row r="280" spans="1:45" customFormat="1" ht="15" x14ac:dyDescent="0.25">
      <c r="A280" s="31"/>
      <c r="B280" s="3"/>
      <c r="C280" s="33"/>
      <c r="D280" s="130" t="s">
        <v>167</v>
      </c>
      <c r="E280" s="130"/>
      <c r="F280" s="130"/>
      <c r="G280" s="130"/>
      <c r="H280" s="130"/>
      <c r="I280" s="130"/>
      <c r="J280" s="130"/>
      <c r="K280" s="130"/>
      <c r="L280" s="130"/>
      <c r="M280" s="71">
        <v>115.71</v>
      </c>
      <c r="N280" s="68"/>
      <c r="O280" s="69"/>
      <c r="P280" s="70"/>
      <c r="AF280" s="22"/>
      <c r="AG280" s="22"/>
      <c r="AH280" s="22"/>
      <c r="AN280" s="22"/>
      <c r="AQ280" s="22"/>
      <c r="AR280" s="2" t="s">
        <v>167</v>
      </c>
      <c r="AS280" s="22"/>
    </row>
    <row r="281" spans="1:45" customFormat="1" ht="15" x14ac:dyDescent="0.25">
      <c r="A281" s="31"/>
      <c r="B281" s="3"/>
      <c r="C281" s="33"/>
      <c r="D281" s="130" t="s">
        <v>168</v>
      </c>
      <c r="E281" s="130"/>
      <c r="F281" s="130"/>
      <c r="G281" s="130"/>
      <c r="H281" s="130"/>
      <c r="I281" s="130"/>
      <c r="J281" s="130"/>
      <c r="K281" s="130"/>
      <c r="L281" s="130"/>
      <c r="M281" s="67">
        <v>22701.599999999999</v>
      </c>
      <c r="N281" s="68"/>
      <c r="O281" s="69"/>
      <c r="P281" s="70"/>
      <c r="AF281" s="22"/>
      <c r="AG281" s="22"/>
      <c r="AH281" s="22"/>
      <c r="AN281" s="22"/>
      <c r="AQ281" s="22"/>
      <c r="AR281" s="2" t="s">
        <v>168</v>
      </c>
      <c r="AS281" s="22"/>
    </row>
    <row r="282" spans="1:45" customFormat="1" ht="15" x14ac:dyDescent="0.25">
      <c r="A282" s="31"/>
      <c r="B282" s="3"/>
      <c r="C282" s="33"/>
      <c r="D282" s="130" t="s">
        <v>169</v>
      </c>
      <c r="E282" s="130"/>
      <c r="F282" s="130"/>
      <c r="G282" s="130"/>
      <c r="H282" s="130"/>
      <c r="I282" s="130"/>
      <c r="J282" s="130"/>
      <c r="K282" s="130"/>
      <c r="L282" s="130"/>
      <c r="M282" s="67">
        <v>27101.7</v>
      </c>
      <c r="N282" s="68"/>
      <c r="O282" s="69"/>
      <c r="P282" s="70"/>
      <c r="AF282" s="22"/>
      <c r="AG282" s="22"/>
      <c r="AH282" s="22"/>
      <c r="AN282" s="22"/>
      <c r="AQ282" s="22"/>
      <c r="AR282" s="2" t="s">
        <v>169</v>
      </c>
      <c r="AS282" s="22"/>
    </row>
    <row r="283" spans="1:45" customFormat="1" ht="15" x14ac:dyDescent="0.25">
      <c r="A283" s="31"/>
      <c r="B283" s="3"/>
      <c r="C283" s="33"/>
      <c r="D283" s="130" t="s">
        <v>164</v>
      </c>
      <c r="E283" s="130"/>
      <c r="F283" s="130"/>
      <c r="G283" s="130"/>
      <c r="H283" s="130"/>
      <c r="I283" s="130"/>
      <c r="J283" s="130"/>
      <c r="K283" s="130"/>
      <c r="L283" s="130"/>
      <c r="M283" s="70"/>
      <c r="N283" s="68"/>
      <c r="O283" s="69"/>
      <c r="P283" s="70"/>
      <c r="AF283" s="22"/>
      <c r="AG283" s="22"/>
      <c r="AH283" s="22"/>
      <c r="AN283" s="22"/>
      <c r="AQ283" s="22"/>
      <c r="AR283" s="2" t="s">
        <v>164</v>
      </c>
      <c r="AS283" s="22"/>
    </row>
    <row r="284" spans="1:45" customFormat="1" ht="15" x14ac:dyDescent="0.25">
      <c r="A284" s="31"/>
      <c r="B284" s="3"/>
      <c r="C284" s="33"/>
      <c r="D284" s="130" t="s">
        <v>209</v>
      </c>
      <c r="E284" s="130"/>
      <c r="F284" s="130"/>
      <c r="G284" s="130"/>
      <c r="H284" s="130"/>
      <c r="I284" s="130"/>
      <c r="J284" s="130"/>
      <c r="K284" s="130"/>
      <c r="L284" s="130"/>
      <c r="M284" s="71">
        <v>80.569999999999993</v>
      </c>
      <c r="N284" s="68"/>
      <c r="O284" s="69"/>
      <c r="P284" s="70"/>
      <c r="AF284" s="22"/>
      <c r="AG284" s="22"/>
      <c r="AH284" s="22"/>
      <c r="AN284" s="22"/>
      <c r="AQ284" s="22"/>
      <c r="AR284" s="2" t="s">
        <v>209</v>
      </c>
      <c r="AS284" s="22"/>
    </row>
    <row r="285" spans="1:45" customFormat="1" ht="15" x14ac:dyDescent="0.25">
      <c r="A285" s="31"/>
      <c r="B285" s="3"/>
      <c r="C285" s="33"/>
      <c r="D285" s="130" t="s">
        <v>210</v>
      </c>
      <c r="E285" s="130"/>
      <c r="F285" s="130"/>
      <c r="G285" s="130"/>
      <c r="H285" s="130"/>
      <c r="I285" s="130"/>
      <c r="J285" s="130"/>
      <c r="K285" s="130"/>
      <c r="L285" s="130"/>
      <c r="M285" s="67">
        <v>3807.45</v>
      </c>
      <c r="N285" s="68"/>
      <c r="O285" s="69"/>
      <c r="P285" s="70"/>
      <c r="AF285" s="22"/>
      <c r="AG285" s="22"/>
      <c r="AH285" s="22"/>
      <c r="AN285" s="22"/>
      <c r="AQ285" s="22"/>
      <c r="AR285" s="2" t="s">
        <v>210</v>
      </c>
      <c r="AS285" s="22"/>
    </row>
    <row r="286" spans="1:45" customFormat="1" ht="15" x14ac:dyDescent="0.25">
      <c r="A286" s="31"/>
      <c r="B286" s="3"/>
      <c r="C286" s="33"/>
      <c r="D286" s="130" t="s">
        <v>211</v>
      </c>
      <c r="E286" s="130"/>
      <c r="F286" s="130"/>
      <c r="G286" s="130"/>
      <c r="H286" s="130"/>
      <c r="I286" s="130"/>
      <c r="J286" s="130"/>
      <c r="K286" s="130"/>
      <c r="L286" s="130"/>
      <c r="M286" s="71">
        <v>115.71</v>
      </c>
      <c r="N286" s="68"/>
      <c r="O286" s="69"/>
      <c r="P286" s="70"/>
      <c r="AF286" s="22"/>
      <c r="AG286" s="22"/>
      <c r="AH286" s="22"/>
      <c r="AN286" s="22"/>
      <c r="AQ286" s="22"/>
      <c r="AR286" s="2" t="s">
        <v>211</v>
      </c>
      <c r="AS286" s="22"/>
    </row>
    <row r="287" spans="1:45" customFormat="1" ht="15" x14ac:dyDescent="0.25">
      <c r="A287" s="31"/>
      <c r="B287" s="3"/>
      <c r="C287" s="33"/>
      <c r="D287" s="130" t="s">
        <v>212</v>
      </c>
      <c r="E287" s="130"/>
      <c r="F287" s="130"/>
      <c r="G287" s="130"/>
      <c r="H287" s="130"/>
      <c r="I287" s="130"/>
      <c r="J287" s="130"/>
      <c r="K287" s="130"/>
      <c r="L287" s="130"/>
      <c r="M287" s="67">
        <v>22701.599999999999</v>
      </c>
      <c r="N287" s="68"/>
      <c r="O287" s="69"/>
      <c r="P287" s="70"/>
      <c r="AF287" s="22"/>
      <c r="AG287" s="22"/>
      <c r="AH287" s="22"/>
      <c r="AN287" s="22"/>
      <c r="AQ287" s="22"/>
      <c r="AR287" s="2" t="s">
        <v>212</v>
      </c>
      <c r="AS287" s="22"/>
    </row>
    <row r="288" spans="1:45" customFormat="1" ht="15" x14ac:dyDescent="0.25">
      <c r="A288" s="31"/>
      <c r="B288" s="3"/>
      <c r="C288" s="33"/>
      <c r="D288" s="130" t="s">
        <v>213</v>
      </c>
      <c r="E288" s="130"/>
      <c r="F288" s="130"/>
      <c r="G288" s="130"/>
      <c r="H288" s="130"/>
      <c r="I288" s="130"/>
      <c r="J288" s="130"/>
      <c r="K288" s="130"/>
      <c r="L288" s="130"/>
      <c r="M288" s="71">
        <v>288.52</v>
      </c>
      <c r="N288" s="68"/>
      <c r="O288" s="69"/>
      <c r="P288" s="70"/>
      <c r="AF288" s="22"/>
      <c r="AG288" s="22"/>
      <c r="AH288" s="22"/>
      <c r="AN288" s="22"/>
      <c r="AQ288" s="22"/>
      <c r="AR288" s="2" t="s">
        <v>213</v>
      </c>
      <c r="AS288" s="22"/>
    </row>
    <row r="289" spans="1:47" customFormat="1" ht="15" x14ac:dyDescent="0.25">
      <c r="A289" s="31"/>
      <c r="B289" s="3"/>
      <c r="C289" s="33"/>
      <c r="D289" s="130" t="s">
        <v>214</v>
      </c>
      <c r="E289" s="130"/>
      <c r="F289" s="130"/>
      <c r="G289" s="130"/>
      <c r="H289" s="130"/>
      <c r="I289" s="130"/>
      <c r="J289" s="130"/>
      <c r="K289" s="130"/>
      <c r="L289" s="130"/>
      <c r="M289" s="71">
        <v>223.56</v>
      </c>
      <c r="N289" s="68"/>
      <c r="O289" s="69"/>
      <c r="P289" s="70"/>
      <c r="AF289" s="22"/>
      <c r="AG289" s="22"/>
      <c r="AH289" s="22"/>
      <c r="AN289" s="22"/>
      <c r="AQ289" s="22"/>
      <c r="AR289" s="2" t="s">
        <v>214</v>
      </c>
      <c r="AS289" s="22"/>
    </row>
    <row r="290" spans="1:47" customFormat="1" ht="15" x14ac:dyDescent="0.25">
      <c r="A290" s="31"/>
      <c r="B290" s="3"/>
      <c r="C290" s="33"/>
      <c r="D290" s="130" t="s">
        <v>179</v>
      </c>
      <c r="E290" s="130"/>
      <c r="F290" s="130"/>
      <c r="G290" s="130"/>
      <c r="H290" s="130"/>
      <c r="I290" s="130"/>
      <c r="J290" s="130"/>
      <c r="K290" s="130"/>
      <c r="L290" s="130"/>
      <c r="M290" s="71">
        <v>196.28</v>
      </c>
      <c r="N290" s="68"/>
      <c r="O290" s="69"/>
      <c r="P290" s="70"/>
      <c r="AF290" s="22"/>
      <c r="AG290" s="22"/>
      <c r="AH290" s="22"/>
      <c r="AN290" s="22"/>
      <c r="AQ290" s="22"/>
      <c r="AR290" s="2" t="s">
        <v>179</v>
      </c>
      <c r="AS290" s="22"/>
    </row>
    <row r="291" spans="1:47" customFormat="1" ht="15" x14ac:dyDescent="0.25">
      <c r="A291" s="31"/>
      <c r="B291" s="3"/>
      <c r="C291" s="33"/>
      <c r="D291" s="130" t="s">
        <v>180</v>
      </c>
      <c r="E291" s="130"/>
      <c r="F291" s="130"/>
      <c r="G291" s="130"/>
      <c r="H291" s="130"/>
      <c r="I291" s="130"/>
      <c r="J291" s="130"/>
      <c r="K291" s="130"/>
      <c r="L291" s="130"/>
      <c r="M291" s="71">
        <v>288.52</v>
      </c>
      <c r="N291" s="68"/>
      <c r="O291" s="69"/>
      <c r="P291" s="70"/>
      <c r="AF291" s="22"/>
      <c r="AG291" s="22"/>
      <c r="AH291" s="22"/>
      <c r="AN291" s="22"/>
      <c r="AQ291" s="22"/>
      <c r="AR291" s="2" t="s">
        <v>180</v>
      </c>
      <c r="AS291" s="22"/>
    </row>
    <row r="292" spans="1:47" customFormat="1" ht="15" x14ac:dyDescent="0.25">
      <c r="A292" s="31"/>
      <c r="B292" s="3"/>
      <c r="C292" s="33"/>
      <c r="D292" s="130" t="s">
        <v>181</v>
      </c>
      <c r="E292" s="130"/>
      <c r="F292" s="130"/>
      <c r="G292" s="130"/>
      <c r="H292" s="130"/>
      <c r="I292" s="130"/>
      <c r="J292" s="130"/>
      <c r="K292" s="130"/>
      <c r="L292" s="130"/>
      <c r="M292" s="71">
        <v>223.56</v>
      </c>
      <c r="N292" s="68"/>
      <c r="O292" s="69"/>
      <c r="P292" s="70"/>
      <c r="AF292" s="22"/>
      <c r="AG292" s="22"/>
      <c r="AH292" s="22"/>
      <c r="AN292" s="22"/>
      <c r="AQ292" s="22"/>
      <c r="AR292" s="2" t="s">
        <v>181</v>
      </c>
      <c r="AS292" s="22"/>
    </row>
    <row r="293" spans="1:47" customFormat="1" ht="15" x14ac:dyDescent="0.25">
      <c r="A293" s="31"/>
      <c r="B293" s="3"/>
      <c r="C293" s="72"/>
      <c r="D293" s="129" t="s">
        <v>249</v>
      </c>
      <c r="E293" s="129"/>
      <c r="F293" s="129"/>
      <c r="G293" s="129"/>
      <c r="H293" s="129"/>
      <c r="I293" s="129"/>
      <c r="J293" s="129"/>
      <c r="K293" s="129"/>
      <c r="L293" s="129"/>
      <c r="M293" s="73">
        <v>27101.7</v>
      </c>
      <c r="N293" s="74"/>
      <c r="O293" s="75"/>
      <c r="P293" s="76"/>
      <c r="AF293" s="22"/>
      <c r="AG293" s="22"/>
      <c r="AH293" s="22"/>
      <c r="AN293" s="22"/>
      <c r="AQ293" s="22"/>
      <c r="AS293" s="22" t="s">
        <v>249</v>
      </c>
    </row>
    <row r="294" spans="1:47" customFormat="1" ht="15" x14ac:dyDescent="0.25">
      <c r="A294" s="62"/>
      <c r="B294" s="4"/>
      <c r="C294" s="26"/>
      <c r="D294" s="131" t="s">
        <v>250</v>
      </c>
      <c r="E294" s="131"/>
      <c r="F294" s="131"/>
      <c r="G294" s="131"/>
      <c r="H294" s="131"/>
      <c r="I294" s="131"/>
      <c r="J294" s="131"/>
      <c r="K294" s="131"/>
      <c r="L294" s="131"/>
      <c r="M294" s="63"/>
      <c r="N294" s="64"/>
      <c r="O294" s="65"/>
      <c r="AT294" s="22" t="s">
        <v>250</v>
      </c>
    </row>
    <row r="295" spans="1:47" customFormat="1" ht="15" x14ac:dyDescent="0.25">
      <c r="A295" s="31"/>
      <c r="B295" s="3"/>
      <c r="C295" s="33"/>
      <c r="D295" s="130" t="s">
        <v>163</v>
      </c>
      <c r="E295" s="130"/>
      <c r="F295" s="130"/>
      <c r="G295" s="130"/>
      <c r="H295" s="130"/>
      <c r="I295" s="130"/>
      <c r="J295" s="130"/>
      <c r="K295" s="130"/>
      <c r="L295" s="130"/>
      <c r="M295" s="67">
        <v>75196.86</v>
      </c>
      <c r="N295" s="68"/>
      <c r="O295" s="79">
        <v>684046.38</v>
      </c>
      <c r="AT295" s="22"/>
      <c r="AU295" s="2" t="s">
        <v>163</v>
      </c>
    </row>
    <row r="296" spans="1:47" customFormat="1" ht="15" x14ac:dyDescent="0.25">
      <c r="A296" s="31"/>
      <c r="B296" s="3"/>
      <c r="C296" s="33"/>
      <c r="D296" s="130" t="s">
        <v>164</v>
      </c>
      <c r="E296" s="130"/>
      <c r="F296" s="130"/>
      <c r="G296" s="130"/>
      <c r="H296" s="130"/>
      <c r="I296" s="130"/>
      <c r="J296" s="130"/>
      <c r="K296" s="130"/>
      <c r="L296" s="130"/>
      <c r="M296" s="70"/>
      <c r="N296" s="68"/>
      <c r="O296" s="69"/>
      <c r="AT296" s="22"/>
      <c r="AU296" s="2" t="s">
        <v>164</v>
      </c>
    </row>
    <row r="297" spans="1:47" customFormat="1" ht="15" x14ac:dyDescent="0.25">
      <c r="A297" s="31"/>
      <c r="B297" s="3"/>
      <c r="C297" s="33"/>
      <c r="D297" s="130" t="s">
        <v>165</v>
      </c>
      <c r="E297" s="130"/>
      <c r="F297" s="130"/>
      <c r="G297" s="130"/>
      <c r="H297" s="130"/>
      <c r="I297" s="130"/>
      <c r="J297" s="130"/>
      <c r="K297" s="130"/>
      <c r="L297" s="130"/>
      <c r="M297" s="71">
        <v>629.73</v>
      </c>
      <c r="N297" s="68"/>
      <c r="O297" s="79">
        <v>28193.03</v>
      </c>
      <c r="AT297" s="22"/>
      <c r="AU297" s="2" t="s">
        <v>165</v>
      </c>
    </row>
    <row r="298" spans="1:47" customFormat="1" ht="15" x14ac:dyDescent="0.25">
      <c r="A298" s="31"/>
      <c r="B298" s="3"/>
      <c r="C298" s="33"/>
      <c r="D298" s="130" t="s">
        <v>166</v>
      </c>
      <c r="E298" s="130"/>
      <c r="F298" s="130"/>
      <c r="G298" s="130"/>
      <c r="H298" s="130"/>
      <c r="I298" s="130"/>
      <c r="J298" s="130"/>
      <c r="K298" s="130"/>
      <c r="L298" s="130"/>
      <c r="M298" s="67">
        <v>10000.969999999999</v>
      </c>
      <c r="N298" s="68"/>
      <c r="O298" s="79">
        <v>128993.48</v>
      </c>
      <c r="AT298" s="22"/>
      <c r="AU298" s="2" t="s">
        <v>166</v>
      </c>
    </row>
    <row r="299" spans="1:47" customFormat="1" ht="15" x14ac:dyDescent="0.25">
      <c r="A299" s="31"/>
      <c r="B299" s="3"/>
      <c r="C299" s="33"/>
      <c r="D299" s="130" t="s">
        <v>167</v>
      </c>
      <c r="E299" s="130"/>
      <c r="F299" s="130"/>
      <c r="G299" s="130"/>
      <c r="H299" s="130"/>
      <c r="I299" s="130"/>
      <c r="J299" s="130"/>
      <c r="K299" s="130"/>
      <c r="L299" s="130"/>
      <c r="M299" s="71">
        <v>493.39</v>
      </c>
      <c r="N299" s="68"/>
      <c r="O299" s="79">
        <v>22089.07</v>
      </c>
      <c r="AT299" s="22"/>
      <c r="AU299" s="2" t="s">
        <v>167</v>
      </c>
    </row>
    <row r="300" spans="1:47" customFormat="1" ht="15" x14ac:dyDescent="0.25">
      <c r="A300" s="31"/>
      <c r="B300" s="3"/>
      <c r="C300" s="33"/>
      <c r="D300" s="130" t="s">
        <v>168</v>
      </c>
      <c r="E300" s="130"/>
      <c r="F300" s="130"/>
      <c r="G300" s="130"/>
      <c r="H300" s="130"/>
      <c r="I300" s="130"/>
      <c r="J300" s="130"/>
      <c r="K300" s="130"/>
      <c r="L300" s="130"/>
      <c r="M300" s="67">
        <v>64566.16</v>
      </c>
      <c r="N300" s="68"/>
      <c r="O300" s="79">
        <v>526859.87</v>
      </c>
      <c r="AT300" s="22"/>
      <c r="AU300" s="2" t="s">
        <v>168</v>
      </c>
    </row>
    <row r="301" spans="1:47" customFormat="1" ht="15" x14ac:dyDescent="0.25">
      <c r="A301" s="31"/>
      <c r="B301" s="3"/>
      <c r="C301" s="33"/>
      <c r="D301" s="130" t="s">
        <v>169</v>
      </c>
      <c r="E301" s="130"/>
      <c r="F301" s="130"/>
      <c r="G301" s="130"/>
      <c r="H301" s="130"/>
      <c r="I301" s="130"/>
      <c r="J301" s="130"/>
      <c r="K301" s="130"/>
      <c r="L301" s="130"/>
      <c r="M301" s="67">
        <v>78127.070000000007</v>
      </c>
      <c r="N301" s="68"/>
      <c r="O301" s="79">
        <v>815232.37</v>
      </c>
      <c r="AT301" s="22"/>
      <c r="AU301" s="2" t="s">
        <v>169</v>
      </c>
    </row>
    <row r="302" spans="1:47" customFormat="1" ht="15" x14ac:dyDescent="0.25">
      <c r="A302" s="31"/>
      <c r="B302" s="3"/>
      <c r="C302" s="33"/>
      <c r="D302" s="130" t="s">
        <v>170</v>
      </c>
      <c r="E302" s="130"/>
      <c r="F302" s="130"/>
      <c r="G302" s="130"/>
      <c r="H302" s="130"/>
      <c r="I302" s="130"/>
      <c r="J302" s="130"/>
      <c r="K302" s="130"/>
      <c r="L302" s="130"/>
      <c r="M302" s="67">
        <v>77847.710000000006</v>
      </c>
      <c r="N302" s="68"/>
      <c r="O302" s="79">
        <v>814953.01</v>
      </c>
      <c r="AT302" s="22"/>
      <c r="AU302" s="2" t="s">
        <v>170</v>
      </c>
    </row>
    <row r="303" spans="1:47" customFormat="1" ht="15" x14ac:dyDescent="0.25">
      <c r="A303" s="31"/>
      <c r="B303" s="3"/>
      <c r="C303" s="33"/>
      <c r="D303" s="130" t="s">
        <v>171</v>
      </c>
      <c r="E303" s="130"/>
      <c r="F303" s="130"/>
      <c r="G303" s="130"/>
      <c r="H303" s="130"/>
      <c r="I303" s="130"/>
      <c r="J303" s="130"/>
      <c r="K303" s="130"/>
      <c r="L303" s="130"/>
      <c r="M303" s="70"/>
      <c r="N303" s="68"/>
      <c r="O303" s="69"/>
      <c r="AT303" s="22"/>
      <c r="AU303" s="2" t="s">
        <v>171</v>
      </c>
    </row>
    <row r="304" spans="1:47" customFormat="1" ht="15" x14ac:dyDescent="0.25">
      <c r="A304" s="31"/>
      <c r="B304" s="3"/>
      <c r="C304" s="33"/>
      <c r="D304" s="130" t="s">
        <v>172</v>
      </c>
      <c r="E304" s="130"/>
      <c r="F304" s="130"/>
      <c r="G304" s="130"/>
      <c r="H304" s="130"/>
      <c r="I304" s="130"/>
      <c r="J304" s="130"/>
      <c r="K304" s="130"/>
      <c r="L304" s="130"/>
      <c r="M304" s="71">
        <v>629.73</v>
      </c>
      <c r="N304" s="68"/>
      <c r="O304" s="79">
        <v>28193.03</v>
      </c>
      <c r="AT304" s="22"/>
      <c r="AU304" s="2" t="s">
        <v>172</v>
      </c>
    </row>
    <row r="305" spans="1:49" customFormat="1" ht="15" x14ac:dyDescent="0.25">
      <c r="A305" s="31"/>
      <c r="B305" s="3"/>
      <c r="C305" s="33"/>
      <c r="D305" s="130" t="s">
        <v>173</v>
      </c>
      <c r="E305" s="130"/>
      <c r="F305" s="130"/>
      <c r="G305" s="130"/>
      <c r="H305" s="130"/>
      <c r="I305" s="130"/>
      <c r="J305" s="130"/>
      <c r="K305" s="130"/>
      <c r="L305" s="130"/>
      <c r="M305" s="67">
        <v>9721.61</v>
      </c>
      <c r="N305" s="68"/>
      <c r="O305" s="79">
        <v>128714.12</v>
      </c>
      <c r="AT305" s="22"/>
      <c r="AU305" s="2" t="s">
        <v>173</v>
      </c>
    </row>
    <row r="306" spans="1:49" customFormat="1" ht="15" x14ac:dyDescent="0.25">
      <c r="A306" s="31"/>
      <c r="B306" s="3"/>
      <c r="C306" s="33"/>
      <c r="D306" s="130" t="s">
        <v>174</v>
      </c>
      <c r="E306" s="130"/>
      <c r="F306" s="130"/>
      <c r="G306" s="130"/>
      <c r="H306" s="130"/>
      <c r="I306" s="130"/>
      <c r="J306" s="130"/>
      <c r="K306" s="130"/>
      <c r="L306" s="130"/>
      <c r="M306" s="71">
        <v>493.39</v>
      </c>
      <c r="N306" s="68"/>
      <c r="O306" s="79">
        <v>22089.07</v>
      </c>
      <c r="AT306" s="22"/>
      <c r="AU306" s="2" t="s">
        <v>174</v>
      </c>
    </row>
    <row r="307" spans="1:49" customFormat="1" ht="15" x14ac:dyDescent="0.25">
      <c r="A307" s="31"/>
      <c r="B307" s="3"/>
      <c r="C307" s="33"/>
      <c r="D307" s="130" t="s">
        <v>175</v>
      </c>
      <c r="E307" s="130"/>
      <c r="F307" s="130"/>
      <c r="G307" s="130"/>
      <c r="H307" s="130"/>
      <c r="I307" s="130"/>
      <c r="J307" s="130"/>
      <c r="K307" s="130"/>
      <c r="L307" s="130"/>
      <c r="M307" s="67">
        <v>64566.16</v>
      </c>
      <c r="N307" s="68"/>
      <c r="O307" s="79">
        <v>526859.87</v>
      </c>
      <c r="AT307" s="22"/>
      <c r="AU307" s="2" t="s">
        <v>175</v>
      </c>
    </row>
    <row r="308" spans="1:49" customFormat="1" ht="15" x14ac:dyDescent="0.25">
      <c r="A308" s="31"/>
      <c r="B308" s="3"/>
      <c r="C308" s="33"/>
      <c r="D308" s="130" t="s">
        <v>176</v>
      </c>
      <c r="E308" s="130"/>
      <c r="F308" s="130"/>
      <c r="G308" s="130"/>
      <c r="H308" s="130"/>
      <c r="I308" s="130"/>
      <c r="J308" s="130"/>
      <c r="K308" s="130"/>
      <c r="L308" s="130"/>
      <c r="M308" s="67">
        <v>1650.98</v>
      </c>
      <c r="N308" s="68"/>
      <c r="O308" s="79">
        <v>73914.69</v>
      </c>
      <c r="AT308" s="22"/>
      <c r="AU308" s="2" t="s">
        <v>176</v>
      </c>
    </row>
    <row r="309" spans="1:49" customFormat="1" ht="15" x14ac:dyDescent="0.25">
      <c r="A309" s="31"/>
      <c r="B309" s="3"/>
      <c r="C309" s="33"/>
      <c r="D309" s="130" t="s">
        <v>177</v>
      </c>
      <c r="E309" s="130"/>
      <c r="F309" s="130"/>
      <c r="G309" s="130"/>
      <c r="H309" s="130"/>
      <c r="I309" s="130"/>
      <c r="J309" s="130"/>
      <c r="K309" s="130"/>
      <c r="L309" s="130"/>
      <c r="M309" s="67">
        <v>1279.23</v>
      </c>
      <c r="N309" s="68"/>
      <c r="O309" s="79">
        <v>57271.3</v>
      </c>
      <c r="AT309" s="22"/>
      <c r="AU309" s="2" t="s">
        <v>177</v>
      </c>
    </row>
    <row r="310" spans="1:49" customFormat="1" ht="15" x14ac:dyDescent="0.25">
      <c r="A310" s="31"/>
      <c r="B310" s="3"/>
      <c r="C310" s="33"/>
      <c r="D310" s="130" t="s">
        <v>178</v>
      </c>
      <c r="E310" s="130"/>
      <c r="F310" s="130"/>
      <c r="G310" s="130"/>
      <c r="H310" s="130"/>
      <c r="I310" s="130"/>
      <c r="J310" s="130"/>
      <c r="K310" s="130"/>
      <c r="L310" s="130"/>
      <c r="M310" s="71">
        <v>279.36</v>
      </c>
      <c r="N310" s="68"/>
      <c r="O310" s="80">
        <v>279.36</v>
      </c>
      <c r="AT310" s="22"/>
      <c r="AU310" s="2" t="s">
        <v>178</v>
      </c>
    </row>
    <row r="311" spans="1:49" customFormat="1" ht="15" x14ac:dyDescent="0.25">
      <c r="A311" s="31"/>
      <c r="B311" s="3"/>
      <c r="C311" s="33"/>
      <c r="D311" s="130" t="s">
        <v>179</v>
      </c>
      <c r="E311" s="130"/>
      <c r="F311" s="130"/>
      <c r="G311" s="130"/>
      <c r="H311" s="130"/>
      <c r="I311" s="130"/>
      <c r="J311" s="130"/>
      <c r="K311" s="130"/>
      <c r="L311" s="130"/>
      <c r="M311" s="67">
        <v>1123.1199999999999</v>
      </c>
      <c r="N311" s="68"/>
      <c r="O311" s="79">
        <v>50282.1</v>
      </c>
      <c r="AT311" s="22"/>
      <c r="AU311" s="2" t="s">
        <v>179</v>
      </c>
    </row>
    <row r="312" spans="1:49" customFormat="1" ht="15" x14ac:dyDescent="0.25">
      <c r="A312" s="31"/>
      <c r="B312" s="3"/>
      <c r="C312" s="33"/>
      <c r="D312" s="130" t="s">
        <v>180</v>
      </c>
      <c r="E312" s="130"/>
      <c r="F312" s="130"/>
      <c r="G312" s="130"/>
      <c r="H312" s="130"/>
      <c r="I312" s="130"/>
      <c r="J312" s="130"/>
      <c r="K312" s="130"/>
      <c r="L312" s="130"/>
      <c r="M312" s="67">
        <v>1650.98</v>
      </c>
      <c r="N312" s="68"/>
      <c r="O312" s="79">
        <v>73914.69</v>
      </c>
      <c r="AT312" s="22"/>
      <c r="AU312" s="2" t="s">
        <v>180</v>
      </c>
    </row>
    <row r="313" spans="1:49" customFormat="1" ht="15" x14ac:dyDescent="0.25">
      <c r="A313" s="31"/>
      <c r="B313" s="3"/>
      <c r="C313" s="33"/>
      <c r="D313" s="130" t="s">
        <v>181</v>
      </c>
      <c r="E313" s="130"/>
      <c r="F313" s="130"/>
      <c r="G313" s="130"/>
      <c r="H313" s="130"/>
      <c r="I313" s="130"/>
      <c r="J313" s="130"/>
      <c r="K313" s="130"/>
      <c r="L313" s="130"/>
      <c r="M313" s="67">
        <v>1279.23</v>
      </c>
      <c r="N313" s="68"/>
      <c r="O313" s="79">
        <v>57271.3</v>
      </c>
      <c r="AT313" s="22"/>
      <c r="AU313" s="2" t="s">
        <v>181</v>
      </c>
    </row>
    <row r="314" spans="1:49" customFormat="1" ht="15" x14ac:dyDescent="0.25">
      <c r="A314" s="31"/>
      <c r="B314" s="3"/>
      <c r="C314" s="33"/>
      <c r="D314" s="130" t="s">
        <v>251</v>
      </c>
      <c r="E314" s="130"/>
      <c r="F314" s="130"/>
      <c r="G314" s="130"/>
      <c r="H314" s="130"/>
      <c r="I314" s="130"/>
      <c r="J314" s="130"/>
      <c r="K314" s="130"/>
      <c r="L314" s="130"/>
      <c r="M314" s="67">
        <v>6406.42</v>
      </c>
      <c r="N314" s="68"/>
      <c r="O314" s="79">
        <v>66849.05</v>
      </c>
      <c r="AT314" s="22"/>
      <c r="AU314" s="2" t="s">
        <v>251</v>
      </c>
    </row>
    <row r="315" spans="1:49" customFormat="1" ht="15" x14ac:dyDescent="0.25">
      <c r="A315" s="31"/>
      <c r="B315" s="3"/>
      <c r="C315" s="72"/>
      <c r="D315" s="129" t="s">
        <v>252</v>
      </c>
      <c r="E315" s="129"/>
      <c r="F315" s="129"/>
      <c r="G315" s="129"/>
      <c r="H315" s="129"/>
      <c r="I315" s="129"/>
      <c r="J315" s="129"/>
      <c r="K315" s="129"/>
      <c r="L315" s="129"/>
      <c r="M315" s="73">
        <v>84533.49</v>
      </c>
      <c r="N315" s="74"/>
      <c r="O315" s="81">
        <v>882081.42</v>
      </c>
      <c r="AT315" s="22"/>
      <c r="AV315" s="22" t="s">
        <v>252</v>
      </c>
    </row>
    <row r="316" spans="1:49" customFormat="1" ht="15" x14ac:dyDescent="0.25">
      <c r="A316" s="31"/>
      <c r="B316" s="3"/>
      <c r="C316" s="33"/>
      <c r="D316" s="130" t="s">
        <v>253</v>
      </c>
      <c r="E316" s="130"/>
      <c r="F316" s="130"/>
      <c r="G316" s="130"/>
      <c r="H316" s="130"/>
      <c r="I316" s="130"/>
      <c r="J316" s="130"/>
      <c r="K316" s="130"/>
      <c r="L316" s="130"/>
      <c r="M316" s="67">
        <v>2028.8</v>
      </c>
      <c r="N316" s="68"/>
      <c r="O316" s="79">
        <v>21169.95</v>
      </c>
      <c r="AT316" s="22"/>
      <c r="AU316" s="2" t="s">
        <v>253</v>
      </c>
      <c r="AV316" s="22"/>
    </row>
    <row r="317" spans="1:49" customFormat="1" ht="15" x14ac:dyDescent="0.25">
      <c r="A317" s="31"/>
      <c r="B317" s="3"/>
      <c r="C317" s="72"/>
      <c r="D317" s="129" t="s">
        <v>252</v>
      </c>
      <c r="E317" s="129"/>
      <c r="F317" s="129"/>
      <c r="G317" s="129"/>
      <c r="H317" s="129"/>
      <c r="I317" s="129"/>
      <c r="J317" s="129"/>
      <c r="K317" s="129"/>
      <c r="L317" s="129"/>
      <c r="M317" s="73">
        <v>86562.29</v>
      </c>
      <c r="N317" s="74"/>
      <c r="O317" s="81">
        <v>903251.37</v>
      </c>
      <c r="AT317" s="22"/>
      <c r="AV317" s="22" t="s">
        <v>252</v>
      </c>
    </row>
    <row r="318" spans="1:49" customFormat="1" ht="15" x14ac:dyDescent="0.25">
      <c r="A318" s="31"/>
      <c r="B318" s="3"/>
      <c r="C318" s="33"/>
      <c r="D318" s="130" t="s">
        <v>254</v>
      </c>
      <c r="E318" s="130"/>
      <c r="F318" s="130"/>
      <c r="G318" s="130"/>
      <c r="H318" s="130"/>
      <c r="I318" s="130"/>
      <c r="J318" s="130"/>
      <c r="K318" s="130"/>
      <c r="L318" s="130"/>
      <c r="M318" s="67">
        <v>4449.3</v>
      </c>
      <c r="N318" s="68"/>
      <c r="O318" s="79">
        <v>46427.12</v>
      </c>
      <c r="AT318" s="22"/>
      <c r="AU318" s="2" t="s">
        <v>254</v>
      </c>
      <c r="AV318" s="22"/>
    </row>
    <row r="319" spans="1:49" customFormat="1" ht="15" x14ac:dyDescent="0.25">
      <c r="A319" s="31"/>
      <c r="B319" s="3"/>
      <c r="C319" s="72"/>
      <c r="D319" s="129" t="s">
        <v>255</v>
      </c>
      <c r="E319" s="129"/>
      <c r="F319" s="129"/>
      <c r="G319" s="129"/>
      <c r="H319" s="129"/>
      <c r="I319" s="129"/>
      <c r="J319" s="129"/>
      <c r="K319" s="129"/>
      <c r="L319" s="129"/>
      <c r="M319" s="73">
        <v>91011.59</v>
      </c>
      <c r="N319" s="74"/>
      <c r="O319" s="81">
        <v>949678.49</v>
      </c>
      <c r="AT319" s="22"/>
      <c r="AV319" s="22" t="s">
        <v>255</v>
      </c>
    </row>
    <row r="320" spans="1:49" customFormat="1" ht="15" x14ac:dyDescent="0.25">
      <c r="A320" s="31"/>
      <c r="B320" s="3"/>
      <c r="C320" s="72"/>
      <c r="D320" s="129" t="s">
        <v>256</v>
      </c>
      <c r="E320" s="129"/>
      <c r="F320" s="129"/>
      <c r="G320" s="129"/>
      <c r="H320" s="129"/>
      <c r="I320" s="129"/>
      <c r="J320" s="129"/>
      <c r="K320" s="129"/>
      <c r="L320" s="129"/>
      <c r="M320" s="73">
        <v>91011.59</v>
      </c>
      <c r="N320" s="74"/>
      <c r="O320" s="81">
        <v>949678.49</v>
      </c>
      <c r="AT320" s="22"/>
      <c r="AV320" s="22"/>
      <c r="AW320" s="22" t="s">
        <v>256</v>
      </c>
    </row>
    <row r="321" spans="1:53" customFormat="1" ht="29.2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53" s="9" customFormat="1" ht="15" x14ac:dyDescent="0.25">
      <c r="A322" s="100"/>
      <c r="B322" s="101" t="s">
        <v>257</v>
      </c>
      <c r="C322" s="134" t="s">
        <v>267</v>
      </c>
      <c r="D322" s="134"/>
      <c r="E322" s="134"/>
      <c r="F322" s="134"/>
      <c r="G322" s="134"/>
      <c r="H322" s="134"/>
      <c r="I322" s="135" t="s">
        <v>268</v>
      </c>
      <c r="J322" s="135"/>
      <c r="K322" s="135"/>
      <c r="L322" s="135"/>
      <c r="M322" s="135"/>
      <c r="N322" s="135"/>
      <c r="O322" s="100"/>
      <c r="P322" s="100"/>
      <c r="Q322" s="100"/>
      <c r="R322" s="100"/>
      <c r="S322" s="100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2"/>
      <c r="AO322" s="102"/>
      <c r="AP322" s="102"/>
      <c r="AQ322" s="102"/>
      <c r="AR322" s="102"/>
      <c r="AS322" s="102"/>
      <c r="AT322" s="102"/>
      <c r="AU322" s="102"/>
      <c r="AV322" s="102"/>
      <c r="AW322" s="102" t="s">
        <v>5</v>
      </c>
      <c r="AX322" s="102" t="s">
        <v>258</v>
      </c>
      <c r="AY322" s="102"/>
      <c r="AZ322" s="102"/>
      <c r="BA322" s="98"/>
    </row>
    <row r="323" spans="1:53" s="82" customFormat="1" ht="18.75" customHeight="1" x14ac:dyDescent="0.25">
      <c r="A323" s="103"/>
      <c r="B323" s="101"/>
      <c r="C323" s="136" t="s">
        <v>259</v>
      </c>
      <c r="D323" s="136"/>
      <c r="E323" s="136"/>
      <c r="F323" s="136"/>
      <c r="G323" s="136"/>
      <c r="H323" s="136"/>
      <c r="I323" s="136"/>
      <c r="J323" s="136"/>
      <c r="K323" s="136"/>
      <c r="L323" s="136"/>
      <c r="M323" s="136"/>
      <c r="N323" s="136"/>
      <c r="O323" s="103"/>
      <c r="P323" s="103"/>
      <c r="Q323" s="103"/>
      <c r="R323" s="103"/>
      <c r="S323" s="103"/>
      <c r="T323" s="104"/>
      <c r="U323" s="104"/>
      <c r="V323" s="104"/>
      <c r="W323" s="104"/>
      <c r="X323" s="104"/>
      <c r="Y323" s="104"/>
      <c r="Z323" s="104"/>
      <c r="AA323" s="104"/>
      <c r="AB323" s="104"/>
      <c r="AC323" s="104"/>
      <c r="AD323" s="104"/>
      <c r="AE323" s="104"/>
      <c r="AF323" s="104"/>
      <c r="AG323" s="104"/>
      <c r="AH323" s="104"/>
      <c r="AI323" s="104"/>
      <c r="AJ323" s="104"/>
      <c r="AK323" s="104"/>
      <c r="AL323" s="104"/>
      <c r="AM323" s="104"/>
      <c r="AN323" s="104"/>
      <c r="AO323" s="104"/>
      <c r="AP323" s="104"/>
      <c r="AQ323" s="104"/>
      <c r="AR323" s="104"/>
      <c r="AS323" s="104"/>
      <c r="AT323" s="104"/>
      <c r="AU323" s="104"/>
      <c r="AV323" s="104"/>
      <c r="AW323" s="104"/>
      <c r="AX323" s="104"/>
      <c r="AY323" s="104"/>
      <c r="AZ323" s="104"/>
      <c r="BA323" s="99"/>
    </row>
    <row r="324" spans="1:53" s="9" customFormat="1" ht="15" x14ac:dyDescent="0.25">
      <c r="A324" s="100"/>
      <c r="B324" s="101" t="s">
        <v>260</v>
      </c>
      <c r="C324" s="134" t="s">
        <v>269</v>
      </c>
      <c r="D324" s="134"/>
      <c r="E324" s="134"/>
      <c r="F324" s="134"/>
      <c r="G324" s="134"/>
      <c r="H324" s="134"/>
      <c r="I324" s="135" t="s">
        <v>270</v>
      </c>
      <c r="J324" s="135"/>
      <c r="K324" s="135"/>
      <c r="L324" s="135"/>
      <c r="M324" s="135"/>
      <c r="N324" s="135"/>
      <c r="O324" s="100"/>
      <c r="P324" s="100"/>
      <c r="Q324" s="100"/>
      <c r="R324" s="100"/>
      <c r="S324" s="100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2"/>
      <c r="AO324" s="102"/>
      <c r="AP324" s="102"/>
      <c r="AQ324" s="102"/>
      <c r="AR324" s="102"/>
      <c r="AS324" s="102"/>
      <c r="AT324" s="102"/>
      <c r="AU324" s="102"/>
      <c r="AV324" s="102"/>
      <c r="AW324" s="102"/>
      <c r="AX324" s="102"/>
      <c r="AY324" s="102" t="s">
        <v>5</v>
      </c>
      <c r="AZ324" s="102" t="s">
        <v>258</v>
      </c>
      <c r="BA324" s="98" t="s">
        <v>258</v>
      </c>
    </row>
    <row r="325" spans="1:53" s="82" customFormat="1" ht="18.75" customHeight="1" x14ac:dyDescent="0.25">
      <c r="A325" s="103"/>
      <c r="B325" s="105"/>
      <c r="C325" s="136" t="s">
        <v>272</v>
      </c>
      <c r="D325" s="136"/>
      <c r="E325" s="136"/>
      <c r="F325" s="136"/>
      <c r="G325" s="136"/>
      <c r="H325" s="136"/>
      <c r="I325" s="136"/>
      <c r="J325" s="136"/>
      <c r="K325" s="136"/>
      <c r="L325" s="136"/>
      <c r="M325" s="136"/>
      <c r="N325" s="136"/>
      <c r="O325" s="105"/>
      <c r="P325" s="103"/>
      <c r="Q325" s="103"/>
      <c r="R325" s="103"/>
      <c r="S325" s="103"/>
      <c r="T325" s="104"/>
      <c r="U325" s="104"/>
      <c r="V325" s="104"/>
      <c r="W325" s="104"/>
      <c r="X325" s="104"/>
      <c r="Y325" s="104"/>
      <c r="Z325" s="104"/>
      <c r="AA325" s="104"/>
      <c r="AB325" s="104"/>
      <c r="AC325" s="104"/>
      <c r="AD325" s="104"/>
      <c r="AE325" s="104"/>
      <c r="AF325" s="104"/>
      <c r="AG325" s="104"/>
      <c r="AH325" s="104"/>
      <c r="AI325" s="104"/>
      <c r="AJ325" s="104"/>
      <c r="AK325" s="104"/>
      <c r="AL325" s="104"/>
      <c r="AM325" s="104"/>
      <c r="AN325" s="104"/>
      <c r="AO325" s="104"/>
      <c r="AP325" s="104"/>
      <c r="AQ325" s="104"/>
      <c r="AR325" s="104"/>
      <c r="AS325" s="104"/>
      <c r="AT325" s="104"/>
      <c r="AU325" s="104"/>
      <c r="AV325" s="104"/>
      <c r="AW325" s="104"/>
      <c r="AX325" s="104"/>
      <c r="AY325" s="104"/>
      <c r="AZ325" s="104"/>
      <c r="BA325" s="99"/>
    </row>
    <row r="326" spans="1:53" customFormat="1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53" customFormat="1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53" customFormat="1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53" customFormat="1" ht="15" x14ac:dyDescent="0.25">
      <c r="A329" s="3"/>
      <c r="B329" s="3"/>
    </row>
  </sheetData>
  <autoFilter ref="A29:O32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28"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42:F42"/>
    <mergeCell ref="D43:F43"/>
    <mergeCell ref="D44:F44"/>
    <mergeCell ref="D45:F45"/>
    <mergeCell ref="D46:F46"/>
    <mergeCell ref="D37:O37"/>
    <mergeCell ref="D38:O38"/>
    <mergeCell ref="D39:F39"/>
    <mergeCell ref="D40:F40"/>
    <mergeCell ref="D41:F41"/>
    <mergeCell ref="D52:O52"/>
    <mergeCell ref="D53:F53"/>
    <mergeCell ref="D54:F54"/>
    <mergeCell ref="D55:O55"/>
    <mergeCell ref="D56:O56"/>
    <mergeCell ref="D47:F47"/>
    <mergeCell ref="D48:F48"/>
    <mergeCell ref="D49:F49"/>
    <mergeCell ref="D50:F50"/>
    <mergeCell ref="D51:O51"/>
    <mergeCell ref="D62:F62"/>
    <mergeCell ref="D63:F63"/>
    <mergeCell ref="D64:O64"/>
    <mergeCell ref="D65:F65"/>
    <mergeCell ref="D66:F66"/>
    <mergeCell ref="D57:O57"/>
    <mergeCell ref="D58:F58"/>
    <mergeCell ref="D59:F59"/>
    <mergeCell ref="D60:F60"/>
    <mergeCell ref="D61:F61"/>
    <mergeCell ref="D72:F72"/>
    <mergeCell ref="D73:O73"/>
    <mergeCell ref="D74:F74"/>
    <mergeCell ref="D75:F75"/>
    <mergeCell ref="D76:O76"/>
    <mergeCell ref="D67:O67"/>
    <mergeCell ref="D68:F68"/>
    <mergeCell ref="D69:F69"/>
    <mergeCell ref="D70:O70"/>
    <mergeCell ref="D71:F71"/>
    <mergeCell ref="D82:F82"/>
    <mergeCell ref="D83:F83"/>
    <mergeCell ref="D84:F84"/>
    <mergeCell ref="D85:O85"/>
    <mergeCell ref="D86:O86"/>
    <mergeCell ref="D77:O77"/>
    <mergeCell ref="D78:F78"/>
    <mergeCell ref="D79:F79"/>
    <mergeCell ref="D80:F80"/>
    <mergeCell ref="D81:F81"/>
    <mergeCell ref="D92:F92"/>
    <mergeCell ref="D93:F93"/>
    <mergeCell ref="D94:F94"/>
    <mergeCell ref="D95:F95"/>
    <mergeCell ref="D96:F96"/>
    <mergeCell ref="D87:O87"/>
    <mergeCell ref="D88:F88"/>
    <mergeCell ref="D89:F89"/>
    <mergeCell ref="D90:F90"/>
    <mergeCell ref="D91:F91"/>
    <mergeCell ref="D102:F102"/>
    <mergeCell ref="D103:F103"/>
    <mergeCell ref="D104:F104"/>
    <mergeCell ref="D105:F105"/>
    <mergeCell ref="D106:F106"/>
    <mergeCell ref="D97:F97"/>
    <mergeCell ref="D98:F98"/>
    <mergeCell ref="D99:O99"/>
    <mergeCell ref="D100:O100"/>
    <mergeCell ref="D101:O101"/>
    <mergeCell ref="A112:O112"/>
    <mergeCell ref="D113:F113"/>
    <mergeCell ref="D114:F114"/>
    <mergeCell ref="D115:F115"/>
    <mergeCell ref="D116:O116"/>
    <mergeCell ref="D107:F107"/>
    <mergeCell ref="D108:F108"/>
    <mergeCell ref="D109:F109"/>
    <mergeCell ref="D110:F110"/>
    <mergeCell ref="D111:F111"/>
    <mergeCell ref="D122:L122"/>
    <mergeCell ref="D123:L123"/>
    <mergeCell ref="D124:L124"/>
    <mergeCell ref="D125:L125"/>
    <mergeCell ref="D126:L126"/>
    <mergeCell ref="D117:O117"/>
    <mergeCell ref="D118:F118"/>
    <mergeCell ref="D119:L119"/>
    <mergeCell ref="D120:L120"/>
    <mergeCell ref="D121:L121"/>
    <mergeCell ref="D132:L132"/>
    <mergeCell ref="D133:L133"/>
    <mergeCell ref="D134:L134"/>
    <mergeCell ref="D135:L135"/>
    <mergeCell ref="D136:L136"/>
    <mergeCell ref="D127:L127"/>
    <mergeCell ref="D128:L128"/>
    <mergeCell ref="D129:L129"/>
    <mergeCell ref="D130:L130"/>
    <mergeCell ref="D131:L131"/>
    <mergeCell ref="D142:F142"/>
    <mergeCell ref="D143:O143"/>
    <mergeCell ref="D144:O144"/>
    <mergeCell ref="D145:O145"/>
    <mergeCell ref="D146:F146"/>
    <mergeCell ref="D137:L137"/>
    <mergeCell ref="D138:L138"/>
    <mergeCell ref="D139:L139"/>
    <mergeCell ref="A140:O140"/>
    <mergeCell ref="A141:O14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62:F162"/>
    <mergeCell ref="D163:F163"/>
    <mergeCell ref="D164:O164"/>
    <mergeCell ref="D165:O165"/>
    <mergeCell ref="D166:O166"/>
    <mergeCell ref="D157:F157"/>
    <mergeCell ref="D158:O158"/>
    <mergeCell ref="D159:O159"/>
    <mergeCell ref="D160:O160"/>
    <mergeCell ref="D161:O16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82:O182"/>
    <mergeCell ref="D183:F183"/>
    <mergeCell ref="D184:L184"/>
    <mergeCell ref="D185:L185"/>
    <mergeCell ref="D186:L186"/>
    <mergeCell ref="D177:F177"/>
    <mergeCell ref="D178:F178"/>
    <mergeCell ref="D179:O179"/>
    <mergeCell ref="D180:O180"/>
    <mergeCell ref="D181:O181"/>
    <mergeCell ref="D192:L192"/>
    <mergeCell ref="D193:L193"/>
    <mergeCell ref="D194:L194"/>
    <mergeCell ref="D195:L195"/>
    <mergeCell ref="D196:L196"/>
    <mergeCell ref="D187:L187"/>
    <mergeCell ref="D188:L188"/>
    <mergeCell ref="D189:L189"/>
    <mergeCell ref="D190:L190"/>
    <mergeCell ref="D191:L191"/>
    <mergeCell ref="D202:L202"/>
    <mergeCell ref="A203:O203"/>
    <mergeCell ref="A204:O204"/>
    <mergeCell ref="D205:F205"/>
    <mergeCell ref="D206:O206"/>
    <mergeCell ref="D197:L197"/>
    <mergeCell ref="D198:L198"/>
    <mergeCell ref="D199:L199"/>
    <mergeCell ref="D200:L200"/>
    <mergeCell ref="D201:L201"/>
    <mergeCell ref="D212:F212"/>
    <mergeCell ref="D213:F213"/>
    <mergeCell ref="D214:F214"/>
    <mergeCell ref="D215:F215"/>
    <mergeCell ref="D216:F216"/>
    <mergeCell ref="D207:O207"/>
    <mergeCell ref="D208:O208"/>
    <mergeCell ref="D209:F209"/>
    <mergeCell ref="D210:F210"/>
    <mergeCell ref="D211:F211"/>
    <mergeCell ref="D222:O222"/>
    <mergeCell ref="D223:O223"/>
    <mergeCell ref="D224:O224"/>
    <mergeCell ref="D225:F225"/>
    <mergeCell ref="D226:F226"/>
    <mergeCell ref="D217:F217"/>
    <mergeCell ref="D218:F218"/>
    <mergeCell ref="D219:F219"/>
    <mergeCell ref="D220:F220"/>
    <mergeCell ref="D221:O22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D242:O242"/>
    <mergeCell ref="D243:O243"/>
    <mergeCell ref="D244:F244"/>
    <mergeCell ref="D245:F245"/>
    <mergeCell ref="D246:F246"/>
    <mergeCell ref="D237:O237"/>
    <mergeCell ref="D238:O238"/>
    <mergeCell ref="D239:F239"/>
    <mergeCell ref="D240:F240"/>
    <mergeCell ref="D241:O241"/>
    <mergeCell ref="D252:F252"/>
    <mergeCell ref="D253:F253"/>
    <mergeCell ref="D254:F254"/>
    <mergeCell ref="D255:F255"/>
    <mergeCell ref="D256:O256"/>
    <mergeCell ref="D247:F247"/>
    <mergeCell ref="D248:F248"/>
    <mergeCell ref="D249:F249"/>
    <mergeCell ref="D250:F250"/>
    <mergeCell ref="D251:F251"/>
    <mergeCell ref="D262:F262"/>
    <mergeCell ref="D263:F263"/>
    <mergeCell ref="D264:F264"/>
    <mergeCell ref="D265:F265"/>
    <mergeCell ref="D266:F266"/>
    <mergeCell ref="D257:O257"/>
    <mergeCell ref="D258:O258"/>
    <mergeCell ref="D259:O259"/>
    <mergeCell ref="D260:F260"/>
    <mergeCell ref="D261:F261"/>
    <mergeCell ref="D280:L280"/>
    <mergeCell ref="D281:L281"/>
    <mergeCell ref="D272:O272"/>
    <mergeCell ref="D273:O273"/>
    <mergeCell ref="D274:F274"/>
    <mergeCell ref="D275:L275"/>
    <mergeCell ref="D276:L276"/>
    <mergeCell ref="D267:F267"/>
    <mergeCell ref="D268:F268"/>
    <mergeCell ref="D269:F269"/>
    <mergeCell ref="D270:F270"/>
    <mergeCell ref="D271:F271"/>
    <mergeCell ref="C325:N325"/>
    <mergeCell ref="C323:N323"/>
    <mergeCell ref="C324:H324"/>
    <mergeCell ref="I324:N324"/>
    <mergeCell ref="D307:L307"/>
    <mergeCell ref="D308:L308"/>
    <mergeCell ref="D309:L309"/>
    <mergeCell ref="D310:L310"/>
    <mergeCell ref="D311:L311"/>
    <mergeCell ref="D318:L318"/>
    <mergeCell ref="D319:L319"/>
    <mergeCell ref="D320:L320"/>
    <mergeCell ref="M17:O17"/>
    <mergeCell ref="L19:L20"/>
    <mergeCell ref="M19:M20"/>
    <mergeCell ref="N19:O19"/>
    <mergeCell ref="C322:H322"/>
    <mergeCell ref="I322:N322"/>
    <mergeCell ref="D312:L312"/>
    <mergeCell ref="D313:L313"/>
    <mergeCell ref="D314:L314"/>
    <mergeCell ref="D315:L315"/>
    <mergeCell ref="D316:L316"/>
    <mergeCell ref="D302:L302"/>
    <mergeCell ref="D303:L303"/>
    <mergeCell ref="D304:L304"/>
    <mergeCell ref="D305:L305"/>
    <mergeCell ref="D306:L306"/>
    <mergeCell ref="D297:L297"/>
    <mergeCell ref="D298:L298"/>
    <mergeCell ref="D299:L299"/>
    <mergeCell ref="D300:L300"/>
    <mergeCell ref="D301:L301"/>
    <mergeCell ref="D277:L277"/>
    <mergeCell ref="D278:L278"/>
    <mergeCell ref="D279:L279"/>
    <mergeCell ref="C11:K11"/>
    <mergeCell ref="M11:O11"/>
    <mergeCell ref="M12:O12"/>
    <mergeCell ref="C13:K13"/>
    <mergeCell ref="M13:O13"/>
    <mergeCell ref="M14:O14"/>
    <mergeCell ref="M15:O15"/>
    <mergeCell ref="M16:O16"/>
    <mergeCell ref="D317:L317"/>
    <mergeCell ref="D292:L292"/>
    <mergeCell ref="D293:L293"/>
    <mergeCell ref="D294:L294"/>
    <mergeCell ref="D295:L295"/>
    <mergeCell ref="D296:L296"/>
    <mergeCell ref="D287:L287"/>
    <mergeCell ref="D288:L288"/>
    <mergeCell ref="D289:L289"/>
    <mergeCell ref="D290:L290"/>
    <mergeCell ref="D291:L291"/>
    <mergeCell ref="D282:L282"/>
    <mergeCell ref="D283:L283"/>
    <mergeCell ref="D284:L284"/>
    <mergeCell ref="D285:L285"/>
    <mergeCell ref="D286:L286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D7:K7"/>
    <mergeCell ref="M7:O7"/>
    <mergeCell ref="M8:O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3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ГП1 доп.работы _согл - Акт </vt:lpstr>
      <vt:lpstr>'ЛСР ГП1 доп.работы _согл - Акт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2024-09-02T12:35:20Z</dcterms:modified>
</cp:coreProperties>
</file>