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сводника\"/>
    </mc:Choice>
  </mc:AlternateContent>
  <xr:revisionPtr revIDLastSave="0" documentId="13_ncr:1_{F0DED974-187C-4153-8417-430A5360A66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ССР_к Договору_01.08.24г. корр." sheetId="1" r:id="rId1"/>
  </sheets>
  <definedNames>
    <definedName name="_xlnm.Print_Titles" localSheetId="0">'ССР_к Договору_01.08.24г. корр.'!$24:$24</definedName>
    <definedName name="_xlnm.Print_Area" localSheetId="0">'ССР_к Договору_01.08.24г. корр.'!$A$1:$H$96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6" i="1" l="1"/>
</calcChain>
</file>

<file path=xl/sharedStrings.xml><?xml version="1.0" encoding="utf-8"?>
<sst xmlns="http://schemas.openxmlformats.org/spreadsheetml/2006/main" count="163" uniqueCount="120">
  <si>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</si>
  <si>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</si>
  <si>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</si>
  <si>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</si>
  <si>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</si>
  <si>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</si>
  <si>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</si>
  <si>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</si>
  <si>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</si>
  <si>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</si>
  <si>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</si>
  <si>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</si>
  <si>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</si>
  <si>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</si>
  <si>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</si>
  <si>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</si>
  <si>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</si>
  <si>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</si>
  <si>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</si>
  <si>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</si>
  <si>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</si>
  <si>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</si>
  <si>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 доп.1</t>
  </si>
  <si>
    <t>Выполнение работ по ликвидации объектов по трассе ж.д. путей, подготовке трассы ж.д. путей.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</si>
  <si>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</si>
  <si>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</si>
  <si>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</si>
  <si>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</si>
  <si>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</si>
  <si>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</si>
  <si>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</si>
  <si>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Верхнее строение пути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</si>
  <si>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</si>
  <si>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</si>
  <si>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</si>
  <si>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</si>
  <si>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</si>
  <si>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</si>
  <si>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</si>
  <si>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</si>
  <si>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доп.1</t>
  </si>
  <si>
    <t>Смещение закладных М1 на фундаментах ФМ-2. АС1</t>
  </si>
  <si>
    <t>02-03-01 доп.2</t>
  </si>
  <si>
    <t>Трансбордер.Контактная сеть.</t>
  </si>
  <si>
    <t>02-03-01 доп.3</t>
  </si>
  <si>
    <t>Устройство ограждения.АС1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</si>
  <si>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</si>
  <si>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</si>
  <si>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</si>
  <si>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Электроснабжение. ЭС 1.</t>
  </si>
  <si>
    <t>04-01-02 изм.1</t>
  </si>
  <si>
    <t>Переустройство кабельных линий.ЭС2</t>
  </si>
  <si>
    <t>Итого по Главе 4. "Объекты энергетического хозяйства"</t>
  </si>
  <si>
    <t>Глава 5. Объекты транспортного хозяйства и связи</t>
  </si>
  <si>
    <t>04-01-02 доп.1</t>
  </si>
  <si>
    <t>Переустройство кабельной канализации связи. СС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</si>
  <si>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</si>
  <si>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</si>
  <si>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</si>
  <si>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</si>
  <si>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</si>
  <si>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</si>
  <si>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</si>
  <si>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</si>
  <si>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</si>
  <si>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</si>
  <si>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</si>
  <si>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Теплоснабжение. Переустройство трубопровода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</si>
  <si>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</si>
  <si>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</si>
  <si>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</si>
  <si>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</si>
  <si>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</si>
  <si>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</si>
  <si>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</si>
  <si>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</si>
  <si>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</si>
  <si>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</si>
  <si>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</si>
  <si>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</si>
  <si>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</si>
  <si>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Генеральный план. Трансбордер. ГП1</t>
  </si>
  <si>
    <t>07-01-02 изм.1</t>
  </si>
  <si>
    <t>Генеральный план.ГП2</t>
  </si>
  <si>
    <t>07-01-01 доп.1</t>
  </si>
  <si>
    <t>Восстановление а/б покрытия после подъема путей.ГП1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</si>
  <si>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</si>
  <si>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</si>
  <si>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</si>
  <si>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</si>
  <si>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</si>
  <si>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</si>
  <si>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</si>
  <si>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</si>
  <si>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</si>
  <si>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</si>
  <si>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</si>
  <si>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Пусконаладочные работы при переустройстве кабельных линий.ЭС2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</si>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</sst>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6"/>
  <sheetViews>
    <sheetView tabSelected="1" topLeftCell="A75" workbookViewId="0">
      <selection activeCell="W86" sqref="W86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4" style="2" hidden="1" customWidth="1"/>
    <col min="11" max="11" width="154.28515625" style="2" hidden="1" customWidth="1"/>
    <col min="12" max="12" width="161" style="2" hidden="1" customWidth="1"/>
    <col min="13" max="16" width="52.85546875" style="2" hidden="1" customWidth="1"/>
    <col min="17" max="18" width="81.140625" style="2" hidden="1" customWidth="1"/>
    <col min="19" max="19" width="79.85546875" style="2" hidden="1" customWidth="1"/>
    <col min="20" max="20" width="81.140625" style="2" hidden="1" customWidth="1"/>
    <col min="21" max="21" width="53" style="2" hidden="1" customWidth="1"/>
    <col min="22" max="22" width="81.140625" style="2" hidden="1" customWidth="1"/>
    <col min="23" max="16384" width="9.140625" style="1"/>
  </cols>
  <sheetData>
    <row r="1" spans="1:10" customFormat="1" ht="15" x14ac:dyDescent="0.25">
      <c r="H1" s="3" t="s">
        <v>0</v>
      </c>
    </row>
    <row r="2" spans="1:10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5" x14ac:dyDescent="0.25">
      <c r="A3" s="4"/>
      <c r="B3" s="4"/>
      <c r="C3" s="4"/>
      <c r="D3" s="4"/>
      <c r="E3" s="4"/>
      <c r="F3" s="4"/>
      <c r="G3" s="4"/>
      <c r="H3" s="3"/>
    </row>
    <row r="4" spans="1:10" customFormat="1" ht="15" x14ac:dyDescent="0.25">
      <c r="A4" s="4"/>
      <c r="B4" s="4" t="s">
        <v>2</v>
      </c>
      <c r="C4" s="30" t="s">
        <v>3</v>
      </c>
      <c r="D4" s="30"/>
      <c r="E4" s="30"/>
      <c r="F4" s="30"/>
      <c r="G4" s="30"/>
      <c r="H4" s="4"/>
      <c r="I4" s="5" t="s">
        <v>3</v>
      </c>
    </row>
    <row r="5" spans="1:10" customFormat="1" ht="10.5" customHeight="1" x14ac:dyDescent="0.25">
      <c r="A5" s="4"/>
      <c r="B5" s="4"/>
      <c r="C5" s="31" t="s">
        <v>4</v>
      </c>
      <c r="D5" s="31"/>
      <c r="E5" s="31"/>
      <c r="F5" s="31"/>
      <c r="G5" s="31"/>
      <c r="H5" s="4"/>
    </row>
    <row r="6" spans="1:10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25">
      <c r="A9" s="4"/>
      <c r="B9" s="4"/>
      <c r="C9" s="32"/>
      <c r="D9" s="32"/>
      <c r="E9" s="32"/>
      <c r="F9" s="32"/>
      <c r="G9" s="32"/>
      <c r="H9" s="4"/>
    </row>
    <row r="10" spans="1:10" customFormat="1" ht="11.25" customHeight="1" x14ac:dyDescent="0.25">
      <c r="A10" s="8"/>
      <c r="B10" s="8"/>
      <c r="C10" s="31" t="s">
        <v>7</v>
      </c>
      <c r="D10" s="31"/>
      <c r="E10" s="31"/>
      <c r="F10" s="31"/>
      <c r="G10" s="31"/>
      <c r="H10" s="8"/>
    </row>
    <row r="11" spans="1:10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0" customFormat="1" ht="18" x14ac:dyDescent="0.25">
      <c r="A12" s="8"/>
      <c r="B12" s="33" t="s">
        <v>8</v>
      </c>
      <c r="C12" s="33"/>
      <c r="D12" s="33"/>
      <c r="E12" s="33"/>
      <c r="F12" s="33"/>
      <c r="G12" s="33"/>
      <c r="H12" s="8"/>
    </row>
    <row r="13" spans="1:10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0" customFormat="1" ht="15" x14ac:dyDescent="0.25">
      <c r="A16" s="5"/>
      <c r="B16" s="34"/>
      <c r="C16" s="34"/>
      <c r="D16" s="34"/>
      <c r="E16" s="34"/>
      <c r="F16" s="34"/>
      <c r="G16" s="34"/>
      <c r="H16" s="5"/>
      <c r="J16" s="5" t="s">
        <v>9</v>
      </c>
    </row>
    <row r="17" spans="1:13" customFormat="1" ht="13.5" customHeight="1" x14ac:dyDescent="0.25">
      <c r="A17" s="9"/>
      <c r="B17" s="35" t="s">
        <v>10</v>
      </c>
      <c r="C17" s="35"/>
      <c r="D17" s="35"/>
      <c r="E17" s="35"/>
      <c r="F17" s="35"/>
      <c r="G17" s="35"/>
      <c r="H17" s="9"/>
    </row>
    <row r="18" spans="1:13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3" customFormat="1" ht="15" x14ac:dyDescent="0.25">
      <c r="A19" s="12"/>
      <c r="B19" s="36" t="s">
        <v>11</v>
      </c>
      <c r="C19" s="36"/>
      <c r="D19" s="36"/>
      <c r="E19" s="36"/>
      <c r="F19" s="36"/>
      <c r="G19" s="36"/>
      <c r="H19" s="36"/>
      <c r="K19" s="5" t="s">
        <v>11</v>
      </c>
    </row>
    <row r="20" spans="1:13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3" customFormat="1" ht="16.5" customHeight="1" x14ac:dyDescent="0.25">
      <c r="A21" s="37" t="s">
        <v>12</v>
      </c>
      <c r="B21" s="37" t="s">
        <v>13</v>
      </c>
      <c r="C21" s="37" t="s">
        <v>14</v>
      </c>
      <c r="D21" s="40" t="s">
        <v>15</v>
      </c>
      <c r="E21" s="41"/>
      <c r="F21" s="41"/>
      <c r="G21" s="41"/>
      <c r="H21" s="42"/>
    </row>
    <row r="22" spans="1:13" customFormat="1" ht="52.5" customHeight="1" x14ac:dyDescent="0.25">
      <c r="A22" s="38"/>
      <c r="B22" s="38"/>
      <c r="C22" s="38"/>
      <c r="D22" s="37" t="s">
        <v>16</v>
      </c>
      <c r="E22" s="37" t="s">
        <v>17</v>
      </c>
      <c r="F22" s="37" t="s">
        <v>18</v>
      </c>
      <c r="G22" s="37" t="s">
        <v>19</v>
      </c>
      <c r="H22" s="37" t="s">
        <v>20</v>
      </c>
    </row>
    <row r="23" spans="1:13" customFormat="1" ht="3.75" customHeight="1" x14ac:dyDescent="0.25">
      <c r="A23" s="39"/>
      <c r="B23" s="39"/>
      <c r="C23" s="39"/>
      <c r="D23" s="39"/>
      <c r="E23" s="39"/>
      <c r="F23" s="39"/>
      <c r="G23" s="39"/>
      <c r="H23" s="39"/>
    </row>
    <row r="24" spans="1:13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3" customFormat="1" ht="15" x14ac:dyDescent="0.25">
      <c r="A25" s="43" t="s">
        <v>21</v>
      </c>
      <c r="B25" s="44"/>
      <c r="C25" s="44"/>
      <c r="D25" s="44"/>
      <c r="E25" s="44"/>
      <c r="F25" s="44"/>
      <c r="G25" s="44"/>
      <c r="H25" s="45"/>
      <c r="L25" s="14" t="s">
        <v>21</v>
      </c>
    </row>
    <row r="26" spans="1:13" customFormat="1" ht="33.75" x14ac:dyDescent="0.25">
      <c r="A26" s="15">
        <v>1</v>
      </c>
      <c r="B26" s="16" t="s">
        <v>22</v>
      </c>
      <c r="C26" s="16" t="s">
        <v>23</v>
      </c>
      <c r="D26" s="17">
        <v>149.44999999999999</v>
      </c>
      <c r="E26" s="17"/>
      <c r="F26" s="17"/>
      <c r="G26" s="17"/>
      <c r="H26" s="17">
        <v>149.44999999999999</v>
      </c>
      <c r="L26" s="14"/>
    </row>
    <row r="27" spans="1:13" customFormat="1" ht="22.5" x14ac:dyDescent="0.25">
      <c r="A27" s="15">
        <v>2</v>
      </c>
      <c r="B27" s="16" t="s">
        <v>24</v>
      </c>
      <c r="C27" s="16" t="s">
        <v>25</v>
      </c>
      <c r="D27" s="17">
        <v>19.79</v>
      </c>
      <c r="E27" s="17"/>
      <c r="F27" s="17"/>
      <c r="G27" s="17"/>
      <c r="H27" s="17">
        <v>19.79</v>
      </c>
      <c r="L27" s="14"/>
    </row>
    <row r="28" spans="1:13" customFormat="1" ht="33.75" x14ac:dyDescent="0.25">
      <c r="A28" s="15">
        <v>3</v>
      </c>
      <c r="B28" s="16" t="s">
        <v>26</v>
      </c>
      <c r="C28" s="16" t="s">
        <v>27</v>
      </c>
      <c r="D28" s="17">
        <v>61.41</v>
      </c>
      <c r="E28" s="17"/>
      <c r="F28" s="17"/>
      <c r="G28" s="17"/>
      <c r="H28" s="17">
        <v>61.41</v>
      </c>
      <c r="L28" s="14"/>
    </row>
    <row r="29" spans="1:13" customFormat="1" ht="23.25" x14ac:dyDescent="0.25">
      <c r="A29" s="18"/>
      <c r="B29" s="46" t="s">
        <v>28</v>
      </c>
      <c r="C29" s="47"/>
      <c r="D29" s="19">
        <v>230.65</v>
      </c>
      <c r="E29" s="19"/>
      <c r="F29" s="20"/>
      <c r="G29" s="20"/>
      <c r="H29" s="20">
        <v>230.65</v>
      </c>
      <c r="L29" s="14"/>
      <c r="M29" s="21" t="s">
        <v>28</v>
      </c>
    </row>
    <row r="30" spans="1:13" customFormat="1" ht="15" x14ac:dyDescent="0.25">
      <c r="A30" s="43" t="s">
        <v>29</v>
      </c>
      <c r="B30" s="44"/>
      <c r="C30" s="44"/>
      <c r="D30" s="44"/>
      <c r="E30" s="44"/>
      <c r="F30" s="44"/>
      <c r="G30" s="44"/>
      <c r="H30" s="45"/>
      <c r="L30" s="14" t="s">
        <v>29</v>
      </c>
      <c r="M30" s="21"/>
    </row>
    <row r="31" spans="1:13" customFormat="1" ht="15" x14ac:dyDescent="0.25">
      <c r="A31" s="15">
        <v>4</v>
      </c>
      <c r="B31" s="16" t="s">
        <v>30</v>
      </c>
      <c r="C31" s="16" t="s">
        <v>31</v>
      </c>
      <c r="D31" s="17">
        <v>27807.19</v>
      </c>
      <c r="E31" s="17"/>
      <c r="F31" s="17"/>
      <c r="G31" s="17"/>
      <c r="H31" s="17">
        <v>27807.19</v>
      </c>
      <c r="L31" s="14"/>
      <c r="M31" s="21"/>
    </row>
    <row r="32" spans="1:13" customFormat="1" ht="22.5" x14ac:dyDescent="0.25">
      <c r="A32" s="15">
        <v>5</v>
      </c>
      <c r="B32" s="16" t="s">
        <v>32</v>
      </c>
      <c r="C32" s="16" t="s">
        <v>33</v>
      </c>
      <c r="D32" s="17">
        <v>2580.7399999999998</v>
      </c>
      <c r="E32" s="17"/>
      <c r="F32" s="17"/>
      <c r="G32" s="17"/>
      <c r="H32" s="17">
        <v>2580.7399999999998</v>
      </c>
      <c r="L32" s="14"/>
      <c r="M32" s="21"/>
    </row>
    <row r="33" spans="1:13" customFormat="1" ht="22.5" x14ac:dyDescent="0.25">
      <c r="A33" s="15">
        <v>6</v>
      </c>
      <c r="B33" s="16" t="s">
        <v>34</v>
      </c>
      <c r="C33" s="16" t="s">
        <v>35</v>
      </c>
      <c r="D33" s="17">
        <v>286.92</v>
      </c>
      <c r="E33" s="17"/>
      <c r="F33" s="17"/>
      <c r="G33" s="17"/>
      <c r="H33" s="17">
        <v>286.92</v>
      </c>
      <c r="L33" s="14"/>
      <c r="M33" s="21"/>
    </row>
    <row r="34" spans="1:13" customFormat="1" ht="33.75" x14ac:dyDescent="0.25">
      <c r="A34" s="15">
        <v>7</v>
      </c>
      <c r="B34" s="16" t="s">
        <v>36</v>
      </c>
      <c r="C34" s="16" t="s">
        <v>37</v>
      </c>
      <c r="D34" s="17">
        <v>506.47</v>
      </c>
      <c r="E34" s="17"/>
      <c r="F34" s="17"/>
      <c r="G34" s="17"/>
      <c r="H34" s="17">
        <v>506.47</v>
      </c>
      <c r="L34" s="14"/>
      <c r="M34" s="21"/>
    </row>
    <row r="35" spans="1:13" customFormat="1" ht="15" x14ac:dyDescent="0.25">
      <c r="A35" s="15">
        <v>8</v>
      </c>
      <c r="B35" s="16" t="s">
        <v>38</v>
      </c>
      <c r="C35" s="16" t="s">
        <v>39</v>
      </c>
      <c r="D35" s="17">
        <v>1953.88</v>
      </c>
      <c r="E35" s="17">
        <v>2126.17</v>
      </c>
      <c r="F35" s="17"/>
      <c r="G35" s="17"/>
      <c r="H35" s="17">
        <v>4080.05</v>
      </c>
      <c r="L35" s="14"/>
      <c r="M35" s="21"/>
    </row>
    <row r="36" spans="1:13" customFormat="1" ht="22.5" x14ac:dyDescent="0.25">
      <c r="A36" s="15">
        <v>9</v>
      </c>
      <c r="B36" s="16" t="s">
        <v>40</v>
      </c>
      <c r="C36" s="16" t="s">
        <v>41</v>
      </c>
      <c r="D36" s="17">
        <v>41.3</v>
      </c>
      <c r="E36" s="17"/>
      <c r="F36" s="17"/>
      <c r="G36" s="17"/>
      <c r="H36" s="17">
        <v>41.3</v>
      </c>
      <c r="L36" s="14"/>
      <c r="M36" s="21"/>
    </row>
    <row r="37" spans="1:13" customFormat="1" ht="15" x14ac:dyDescent="0.25">
      <c r="A37" s="15">
        <v>10</v>
      </c>
      <c r="B37" s="16" t="s">
        <v>42</v>
      </c>
      <c r="C37" s="16" t="s">
        <v>43</v>
      </c>
      <c r="D37" s="17">
        <v>151.74</v>
      </c>
      <c r="E37" s="17">
        <v>62.53</v>
      </c>
      <c r="F37" s="17"/>
      <c r="G37" s="17"/>
      <c r="H37" s="17">
        <v>214.27</v>
      </c>
      <c r="L37" s="14"/>
      <c r="M37" s="21"/>
    </row>
    <row r="38" spans="1:13" customFormat="1" ht="15" x14ac:dyDescent="0.25">
      <c r="A38" s="15">
        <v>11</v>
      </c>
      <c r="B38" s="16" t="s">
        <v>44</v>
      </c>
      <c r="C38" s="16" t="s">
        <v>45</v>
      </c>
      <c r="D38" s="17">
        <v>1459.74</v>
      </c>
      <c r="E38" s="17"/>
      <c r="F38" s="17"/>
      <c r="G38" s="17"/>
      <c r="H38" s="17">
        <v>1459.74</v>
      </c>
      <c r="L38" s="14"/>
      <c r="M38" s="21"/>
    </row>
    <row r="39" spans="1:13" customFormat="1" ht="23.25" x14ac:dyDescent="0.25">
      <c r="A39" s="18"/>
      <c r="B39" s="46" t="s">
        <v>46</v>
      </c>
      <c r="C39" s="47"/>
      <c r="D39" s="19">
        <v>34787.980000000003</v>
      </c>
      <c r="E39" s="19">
        <v>2188.6999999999998</v>
      </c>
      <c r="F39" s="20"/>
      <c r="G39" s="20"/>
      <c r="H39" s="20">
        <v>36976.68</v>
      </c>
      <c r="L39" s="14"/>
      <c r="M39" s="21" t="s">
        <v>46</v>
      </c>
    </row>
    <row r="40" spans="1:13" customFormat="1" ht="15" x14ac:dyDescent="0.25">
      <c r="A40" s="43" t="s">
        <v>47</v>
      </c>
      <c r="B40" s="44"/>
      <c r="C40" s="44"/>
      <c r="D40" s="44"/>
      <c r="E40" s="44"/>
      <c r="F40" s="44"/>
      <c r="G40" s="44"/>
      <c r="H40" s="45"/>
      <c r="L40" s="14" t="s">
        <v>47</v>
      </c>
      <c r="M40" s="21"/>
    </row>
    <row r="41" spans="1:13" customFormat="1" ht="15" x14ac:dyDescent="0.25">
      <c r="A41" s="15">
        <v>13</v>
      </c>
      <c r="B41" s="16" t="s">
        <v>48</v>
      </c>
      <c r="C41" s="16" t="s">
        <v>49</v>
      </c>
      <c r="D41" s="17">
        <v>42.54</v>
      </c>
      <c r="E41" s="17">
        <v>204.84</v>
      </c>
      <c r="F41" s="17"/>
      <c r="G41" s="17"/>
      <c r="H41" s="17">
        <v>247.38</v>
      </c>
      <c r="L41" s="14"/>
      <c r="M41" s="21"/>
    </row>
    <row r="42" spans="1:13" customFormat="1" ht="15" x14ac:dyDescent="0.25">
      <c r="A42" s="15">
        <v>14</v>
      </c>
      <c r="B42" s="16" t="s">
        <v>50</v>
      </c>
      <c r="C42" s="16" t="s">
        <v>51</v>
      </c>
      <c r="D42" s="17">
        <v>1334.81</v>
      </c>
      <c r="E42" s="17">
        <v>1902.07</v>
      </c>
      <c r="F42" s="17"/>
      <c r="G42" s="17"/>
      <c r="H42" s="17">
        <v>3236.88</v>
      </c>
      <c r="L42" s="14"/>
      <c r="M42" s="21"/>
    </row>
    <row r="43" spans="1:13" customFormat="1" ht="15" x14ac:dyDescent="0.25">
      <c r="A43" s="18"/>
      <c r="B43" s="46" t="s">
        <v>52</v>
      </c>
      <c r="C43" s="47"/>
      <c r="D43" s="19">
        <v>1377.35</v>
      </c>
      <c r="E43" s="19">
        <v>2106.91</v>
      </c>
      <c r="F43" s="20"/>
      <c r="G43" s="20"/>
      <c r="H43" s="20">
        <v>3484.26</v>
      </c>
      <c r="L43" s="14"/>
      <c r="M43" s="21" t="s">
        <v>52</v>
      </c>
    </row>
    <row r="44" spans="1:13" customFormat="1" ht="15" x14ac:dyDescent="0.25">
      <c r="A44" s="43" t="s">
        <v>53</v>
      </c>
      <c r="B44" s="44"/>
      <c r="C44" s="44"/>
      <c r="D44" s="44"/>
      <c r="E44" s="44"/>
      <c r="F44" s="44"/>
      <c r="G44" s="44"/>
      <c r="H44" s="45"/>
      <c r="L44" s="14" t="s">
        <v>53</v>
      </c>
      <c r="M44" s="21"/>
    </row>
    <row r="45" spans="1:13" customFormat="1" ht="22.5" x14ac:dyDescent="0.25">
      <c r="A45" s="15">
        <v>15</v>
      </c>
      <c r="B45" s="16" t="s">
        <v>54</v>
      </c>
      <c r="C45" s="16" t="s">
        <v>55</v>
      </c>
      <c r="D45" s="17">
        <v>343</v>
      </c>
      <c r="E45" s="17">
        <v>55.18</v>
      </c>
      <c r="F45" s="17"/>
      <c r="G45" s="17"/>
      <c r="H45" s="17">
        <v>398.18</v>
      </c>
      <c r="L45" s="14"/>
      <c r="M45" s="21"/>
    </row>
    <row r="46" spans="1:13" customFormat="1" ht="15" x14ac:dyDescent="0.25">
      <c r="A46" s="18"/>
      <c r="B46" s="46" t="s">
        <v>56</v>
      </c>
      <c r="C46" s="47"/>
      <c r="D46" s="19">
        <v>343</v>
      </c>
      <c r="E46" s="19">
        <v>55.18</v>
      </c>
      <c r="F46" s="20"/>
      <c r="G46" s="20"/>
      <c r="H46" s="20">
        <v>398.18</v>
      </c>
      <c r="L46" s="14"/>
      <c r="M46" s="21" t="s">
        <v>56</v>
      </c>
    </row>
    <row r="47" spans="1:13" customFormat="1" ht="15" x14ac:dyDescent="0.25">
      <c r="A47" s="43" t="s">
        <v>57</v>
      </c>
      <c r="B47" s="44"/>
      <c r="C47" s="44"/>
      <c r="D47" s="44"/>
      <c r="E47" s="44"/>
      <c r="F47" s="44"/>
      <c r="G47" s="44"/>
      <c r="H47" s="45"/>
      <c r="L47" s="14" t="s">
        <v>57</v>
      </c>
      <c r="M47" s="21"/>
    </row>
    <row r="48" spans="1:13" customFormat="1" ht="22.5" x14ac:dyDescent="0.25">
      <c r="A48" s="15">
        <v>16</v>
      </c>
      <c r="B48" s="16" t="s">
        <v>58</v>
      </c>
      <c r="C48" s="16" t="s">
        <v>59</v>
      </c>
      <c r="D48" s="17">
        <v>1090.3800000000001</v>
      </c>
      <c r="E48" s="17">
        <v>1.38</v>
      </c>
      <c r="F48" s="17"/>
      <c r="G48" s="17"/>
      <c r="H48" s="17">
        <v>1091.76</v>
      </c>
      <c r="L48" s="14"/>
      <c r="M48" s="21"/>
    </row>
    <row r="49" spans="1:14" customFormat="1" ht="22.5" x14ac:dyDescent="0.25">
      <c r="A49" s="15">
        <v>17</v>
      </c>
      <c r="B49" s="16" t="s">
        <v>60</v>
      </c>
      <c r="C49" s="16" t="s">
        <v>61</v>
      </c>
      <c r="D49" s="17">
        <v>13016.12</v>
      </c>
      <c r="E49" s="17">
        <v>1052.24</v>
      </c>
      <c r="F49" s="17"/>
      <c r="G49" s="17"/>
      <c r="H49" s="17">
        <v>14068.36</v>
      </c>
      <c r="L49" s="14"/>
      <c r="M49" s="21"/>
    </row>
    <row r="50" spans="1:14" customFormat="1" ht="22.5" x14ac:dyDescent="0.25">
      <c r="A50" s="15">
        <v>18</v>
      </c>
      <c r="B50" s="16" t="s">
        <v>62</v>
      </c>
      <c r="C50" s="16" t="s">
        <v>63</v>
      </c>
      <c r="D50" s="17">
        <v>1570.8</v>
      </c>
      <c r="E50" s="17"/>
      <c r="F50" s="17"/>
      <c r="G50" s="17"/>
      <c r="H50" s="17">
        <v>1570.8</v>
      </c>
      <c r="L50" s="14"/>
      <c r="M50" s="21"/>
    </row>
    <row r="51" spans="1:14" customFormat="1" ht="22.5" x14ac:dyDescent="0.25">
      <c r="A51" s="15">
        <v>19</v>
      </c>
      <c r="B51" s="16" t="s">
        <v>64</v>
      </c>
      <c r="C51" s="16" t="s">
        <v>65</v>
      </c>
      <c r="D51" s="17">
        <v>2149.02</v>
      </c>
      <c r="E51" s="17"/>
      <c r="F51" s="17"/>
      <c r="G51" s="17"/>
      <c r="H51" s="17">
        <v>2149.02</v>
      </c>
      <c r="L51" s="14"/>
      <c r="M51" s="21"/>
    </row>
    <row r="52" spans="1:14" customFormat="1" ht="22.5" x14ac:dyDescent="0.25">
      <c r="A52" s="15">
        <v>20</v>
      </c>
      <c r="B52" s="16" t="s">
        <v>66</v>
      </c>
      <c r="C52" s="16" t="s">
        <v>67</v>
      </c>
      <c r="D52" s="17">
        <v>725.9</v>
      </c>
      <c r="E52" s="17">
        <v>34.619999999999997</v>
      </c>
      <c r="F52" s="17"/>
      <c r="G52" s="17"/>
      <c r="H52" s="17">
        <v>760.52</v>
      </c>
      <c r="L52" s="14"/>
      <c r="M52" s="21"/>
    </row>
    <row r="53" spans="1:14" customFormat="1" ht="22.5" x14ac:dyDescent="0.25">
      <c r="A53" s="15">
        <v>21</v>
      </c>
      <c r="B53" s="16" t="s">
        <v>68</v>
      </c>
      <c r="C53" s="16" t="s">
        <v>69</v>
      </c>
      <c r="D53" s="17">
        <v>2453.7600000000002</v>
      </c>
      <c r="E53" s="17"/>
      <c r="F53" s="17"/>
      <c r="G53" s="17"/>
      <c r="H53" s="17">
        <v>2453.7600000000002</v>
      </c>
      <c r="L53" s="14"/>
      <c r="M53" s="21"/>
    </row>
    <row r="54" spans="1:14" customFormat="1" ht="22.5" x14ac:dyDescent="0.25">
      <c r="A54" s="15">
        <v>22</v>
      </c>
      <c r="B54" s="16" t="s">
        <v>70</v>
      </c>
      <c r="C54" s="16" t="s">
        <v>71</v>
      </c>
      <c r="D54" s="17">
        <v>1703.35</v>
      </c>
      <c r="E54" s="17">
        <v>63.76</v>
      </c>
      <c r="F54" s="17"/>
      <c r="G54" s="17"/>
      <c r="H54" s="17">
        <v>1767.11</v>
      </c>
      <c r="L54" s="14"/>
      <c r="M54" s="21"/>
    </row>
    <row r="55" spans="1:14" customFormat="1" ht="22.5" x14ac:dyDescent="0.25">
      <c r="A55" s="15">
        <v>23</v>
      </c>
      <c r="B55" s="16" t="s">
        <v>72</v>
      </c>
      <c r="C55" s="16" t="s">
        <v>73</v>
      </c>
      <c r="D55" s="17">
        <v>3300.26</v>
      </c>
      <c r="E55" s="17">
        <v>63.14</v>
      </c>
      <c r="F55" s="17"/>
      <c r="G55" s="17"/>
      <c r="H55" s="17">
        <v>3363.4</v>
      </c>
      <c r="L55" s="14"/>
      <c r="M55" s="21"/>
    </row>
    <row r="56" spans="1:14" customFormat="1" ht="22.5" x14ac:dyDescent="0.25">
      <c r="A56" s="15">
        <v>24</v>
      </c>
      <c r="B56" s="16" t="s">
        <v>74</v>
      </c>
      <c r="C56" s="16" t="s">
        <v>75</v>
      </c>
      <c r="D56" s="17">
        <v>4579.41</v>
      </c>
      <c r="E56" s="17">
        <v>12.55</v>
      </c>
      <c r="F56" s="17"/>
      <c r="G56" s="17"/>
      <c r="H56" s="17">
        <v>4591.96</v>
      </c>
      <c r="L56" s="14"/>
      <c r="M56" s="21"/>
    </row>
    <row r="57" spans="1:14" customFormat="1" ht="22.5" x14ac:dyDescent="0.25">
      <c r="A57" s="15">
        <v>25</v>
      </c>
      <c r="B57" s="16" t="s">
        <v>76</v>
      </c>
      <c r="C57" s="16" t="s">
        <v>77</v>
      </c>
      <c r="D57" s="17">
        <v>563.75</v>
      </c>
      <c r="E57" s="17"/>
      <c r="F57" s="17"/>
      <c r="G57" s="17"/>
      <c r="H57" s="17">
        <v>563.75</v>
      </c>
      <c r="L57" s="14"/>
      <c r="M57" s="21"/>
    </row>
    <row r="58" spans="1:14" customFormat="1" ht="34.5" x14ac:dyDescent="0.25">
      <c r="A58" s="18"/>
      <c r="B58" s="46" t="s">
        <v>78</v>
      </c>
      <c r="C58" s="47"/>
      <c r="D58" s="19">
        <v>31152.75</v>
      </c>
      <c r="E58" s="19">
        <v>1227.69</v>
      </c>
      <c r="F58" s="20"/>
      <c r="G58" s="20"/>
      <c r="H58" s="20">
        <v>32380.44</v>
      </c>
      <c r="L58" s="14"/>
      <c r="M58" s="21" t="s">
        <v>78</v>
      </c>
    </row>
    <row r="59" spans="1:14" customFormat="1" ht="15" x14ac:dyDescent="0.25">
      <c r="A59" s="43" t="s">
        <v>79</v>
      </c>
      <c r="B59" s="44"/>
      <c r="C59" s="44"/>
      <c r="D59" s="44"/>
      <c r="E59" s="44"/>
      <c r="F59" s="44"/>
      <c r="G59" s="44"/>
      <c r="H59" s="45"/>
      <c r="L59" s="14" t="s">
        <v>79</v>
      </c>
      <c r="M59" s="21"/>
    </row>
    <row r="60" spans="1:14" customFormat="1" ht="15" x14ac:dyDescent="0.25">
      <c r="A60" s="15">
        <v>26</v>
      </c>
      <c r="B60" s="16" t="s">
        <v>80</v>
      </c>
      <c r="C60" s="16" t="s">
        <v>81</v>
      </c>
      <c r="D60" s="17">
        <v>13629.09</v>
      </c>
      <c r="E60" s="17"/>
      <c r="F60" s="17"/>
      <c r="G60" s="17"/>
      <c r="H60" s="17">
        <v>13629.09</v>
      </c>
      <c r="L60" s="14"/>
      <c r="M60" s="21"/>
    </row>
    <row r="61" spans="1:14" customFormat="1" ht="15" x14ac:dyDescent="0.25">
      <c r="A61" s="15">
        <v>27</v>
      </c>
      <c r="B61" s="16" t="s">
        <v>82</v>
      </c>
      <c r="C61" s="16" t="s">
        <v>83</v>
      </c>
      <c r="D61" s="17">
        <v>49450.96</v>
      </c>
      <c r="E61" s="17"/>
      <c r="F61" s="17"/>
      <c r="G61" s="17"/>
      <c r="H61" s="17">
        <v>49450.96</v>
      </c>
      <c r="L61" s="14"/>
      <c r="M61" s="21"/>
    </row>
    <row r="62" spans="1:14" customFormat="1" ht="22.5" x14ac:dyDescent="0.25">
      <c r="A62" s="15">
        <v>28</v>
      </c>
      <c r="B62" s="16" t="s">
        <v>84</v>
      </c>
      <c r="C62" s="16" t="s">
        <v>85</v>
      </c>
      <c r="D62" s="17">
        <v>815.23</v>
      </c>
      <c r="E62" s="17"/>
      <c r="F62" s="17"/>
      <c r="G62" s="17"/>
      <c r="H62" s="17">
        <v>815.23</v>
      </c>
      <c r="L62" s="14"/>
      <c r="M62" s="21"/>
    </row>
    <row r="63" spans="1:14" customFormat="1" ht="23.25" x14ac:dyDescent="0.25">
      <c r="A63" s="18"/>
      <c r="B63" s="46" t="s">
        <v>86</v>
      </c>
      <c r="C63" s="47"/>
      <c r="D63" s="19">
        <v>63895.28</v>
      </c>
      <c r="E63" s="19"/>
      <c r="F63" s="20"/>
      <c r="G63" s="20"/>
      <c r="H63" s="20">
        <v>63895.28</v>
      </c>
      <c r="L63" s="14"/>
      <c r="M63" s="21" t="s">
        <v>86</v>
      </c>
    </row>
    <row r="64" spans="1:14" customFormat="1" ht="15" x14ac:dyDescent="0.25">
      <c r="A64" s="18"/>
      <c r="B64" s="48" t="s">
        <v>87</v>
      </c>
      <c r="C64" s="49"/>
      <c r="D64" s="19">
        <v>131787.01</v>
      </c>
      <c r="E64" s="19">
        <v>5578.48</v>
      </c>
      <c r="F64" s="20"/>
      <c r="G64" s="20"/>
      <c r="H64" s="20">
        <v>137365.49</v>
      </c>
      <c r="L64" s="14"/>
      <c r="M64" s="21"/>
      <c r="N64" s="22" t="s">
        <v>87</v>
      </c>
    </row>
    <row r="65" spans="1:15" customFormat="1" ht="15" x14ac:dyDescent="0.25">
      <c r="A65" s="43" t="s">
        <v>88</v>
      </c>
      <c r="B65" s="44"/>
      <c r="C65" s="44"/>
      <c r="D65" s="44"/>
      <c r="E65" s="44"/>
      <c r="F65" s="44"/>
      <c r="G65" s="44"/>
      <c r="H65" s="45"/>
      <c r="L65" s="14" t="s">
        <v>88</v>
      </c>
      <c r="M65" s="21"/>
      <c r="N65" s="22"/>
    </row>
    <row r="66" spans="1:15" customFormat="1" ht="33.75" x14ac:dyDescent="0.25">
      <c r="A66" s="15">
        <v>29</v>
      </c>
      <c r="B66" s="16" t="s">
        <v>89</v>
      </c>
      <c r="C66" s="16" t="s">
        <v>90</v>
      </c>
      <c r="D66" s="17">
        <v>10806.53</v>
      </c>
      <c r="E66" s="17">
        <v>457.44</v>
      </c>
      <c r="F66" s="17"/>
      <c r="G66" s="17"/>
      <c r="H66" s="17">
        <v>11263.97</v>
      </c>
      <c r="L66" s="14"/>
      <c r="M66" s="21"/>
      <c r="N66" s="22"/>
    </row>
    <row r="67" spans="1:15" customFormat="1" ht="15" x14ac:dyDescent="0.25">
      <c r="A67" s="18"/>
      <c r="B67" s="46" t="s">
        <v>91</v>
      </c>
      <c r="C67" s="47"/>
      <c r="D67" s="19">
        <v>10806.53</v>
      </c>
      <c r="E67" s="19">
        <v>457.44</v>
      </c>
      <c r="F67" s="20"/>
      <c r="G67" s="20"/>
      <c r="H67" s="20">
        <v>11263.97</v>
      </c>
      <c r="L67" s="14"/>
      <c r="M67" s="21" t="s">
        <v>91</v>
      </c>
      <c r="N67" s="22"/>
    </row>
    <row r="68" spans="1:15" customFormat="1" ht="15" x14ac:dyDescent="0.25">
      <c r="A68" s="18"/>
      <c r="B68" s="48" t="s">
        <v>92</v>
      </c>
      <c r="C68" s="49"/>
      <c r="D68" s="19">
        <v>142593.54</v>
      </c>
      <c r="E68" s="19">
        <v>6035.92</v>
      </c>
      <c r="F68" s="20"/>
      <c r="G68" s="20"/>
      <c r="H68" s="20">
        <v>148629.46</v>
      </c>
      <c r="L68" s="14"/>
      <c r="M68" s="21"/>
      <c r="N68" s="22" t="s">
        <v>92</v>
      </c>
    </row>
    <row r="69" spans="1:15" customFormat="1" ht="15" x14ac:dyDescent="0.25">
      <c r="A69" s="43" t="s">
        <v>93</v>
      </c>
      <c r="B69" s="44"/>
      <c r="C69" s="44"/>
      <c r="D69" s="44"/>
      <c r="E69" s="44"/>
      <c r="F69" s="44"/>
      <c r="G69" s="44"/>
      <c r="H69" s="45"/>
      <c r="L69" s="14" t="s">
        <v>93</v>
      </c>
      <c r="M69" s="21"/>
      <c r="N69" s="22"/>
    </row>
    <row r="70" spans="1:15" customFormat="1" ht="22.5" x14ac:dyDescent="0.25">
      <c r="A70" s="15">
        <v>30</v>
      </c>
      <c r="B70" s="16" t="s">
        <v>94</v>
      </c>
      <c r="C70" s="16" t="s">
        <v>95</v>
      </c>
      <c r="D70" s="17"/>
      <c r="E70" s="17"/>
      <c r="F70" s="17"/>
      <c r="G70" s="17">
        <v>62.85</v>
      </c>
      <c r="H70" s="17">
        <v>62.85</v>
      </c>
      <c r="L70" s="14"/>
      <c r="M70" s="21"/>
      <c r="N70" s="22"/>
    </row>
    <row r="71" spans="1:15" customFormat="1" ht="22.5" x14ac:dyDescent="0.25">
      <c r="A71" s="15">
        <v>31</v>
      </c>
      <c r="B71" s="16" t="s">
        <v>96</v>
      </c>
      <c r="C71" s="16" t="s">
        <v>97</v>
      </c>
      <c r="D71" s="17"/>
      <c r="E71" s="17"/>
      <c r="F71" s="17"/>
      <c r="G71" s="17">
        <v>193.79</v>
      </c>
      <c r="H71" s="17">
        <v>193.79</v>
      </c>
      <c r="L71" s="14"/>
      <c r="M71" s="21"/>
      <c r="N71" s="22"/>
    </row>
    <row r="72" spans="1:15" customFormat="1" ht="22.5" x14ac:dyDescent="0.25">
      <c r="A72" s="15">
        <v>32</v>
      </c>
      <c r="B72" s="16" t="s">
        <v>98</v>
      </c>
      <c r="C72" s="16" t="s">
        <v>99</v>
      </c>
      <c r="D72" s="17">
        <v>3422.24</v>
      </c>
      <c r="E72" s="17">
        <v>144.86000000000001</v>
      </c>
      <c r="F72" s="17"/>
      <c r="G72" s="17"/>
      <c r="H72" s="17">
        <v>3567.1</v>
      </c>
      <c r="L72" s="14"/>
      <c r="M72" s="21"/>
      <c r="N72" s="22"/>
    </row>
    <row r="73" spans="1:15" customFormat="1" ht="15" x14ac:dyDescent="0.25">
      <c r="A73" s="18"/>
      <c r="B73" s="46" t="s">
        <v>100</v>
      </c>
      <c r="C73" s="47"/>
      <c r="D73" s="19">
        <v>3422.24</v>
      </c>
      <c r="E73" s="19">
        <v>144.86000000000001</v>
      </c>
      <c r="F73" s="20"/>
      <c r="G73" s="20">
        <v>256.64</v>
      </c>
      <c r="H73" s="20">
        <v>3823.74</v>
      </c>
      <c r="L73" s="14"/>
      <c r="M73" s="21" t="s">
        <v>100</v>
      </c>
      <c r="N73" s="22"/>
    </row>
    <row r="74" spans="1:15" customFormat="1" ht="15" x14ac:dyDescent="0.25">
      <c r="A74" s="18"/>
      <c r="B74" s="48" t="s">
        <v>101</v>
      </c>
      <c r="C74" s="49"/>
      <c r="D74" s="19">
        <v>146015.78</v>
      </c>
      <c r="E74" s="19">
        <v>6180.78</v>
      </c>
      <c r="F74" s="20"/>
      <c r="G74" s="20">
        <v>256.64</v>
      </c>
      <c r="H74" s="20">
        <v>152453.20000000001</v>
      </c>
      <c r="L74" s="14"/>
      <c r="M74" s="21"/>
      <c r="N74" s="22" t="s">
        <v>101</v>
      </c>
    </row>
    <row r="75" spans="1:15" customFormat="1" ht="48.75" x14ac:dyDescent="0.25">
      <c r="A75" s="43" t="s">
        <v>102</v>
      </c>
      <c r="B75" s="44"/>
      <c r="C75" s="44"/>
      <c r="D75" s="44"/>
      <c r="E75" s="44"/>
      <c r="F75" s="44"/>
      <c r="G75" s="44"/>
      <c r="H75" s="45"/>
      <c r="L75" s="14" t="s">
        <v>102</v>
      </c>
      <c r="M75" s="21"/>
      <c r="N75" s="22"/>
    </row>
    <row r="76" spans="1:15" customFormat="1" ht="15" x14ac:dyDescent="0.25">
      <c r="A76" s="18"/>
      <c r="B76" s="48" t="s">
        <v>103</v>
      </c>
      <c r="C76" s="49"/>
      <c r="D76" s="19">
        <v>146015.78</v>
      </c>
      <c r="E76" s="19">
        <v>6180.78</v>
      </c>
      <c r="F76" s="20"/>
      <c r="G76" s="20">
        <v>256.64</v>
      </c>
      <c r="H76" s="20">
        <v>152453.20000000001</v>
      </c>
      <c r="L76" s="14"/>
      <c r="M76" s="21"/>
      <c r="N76" s="22" t="s">
        <v>103</v>
      </c>
    </row>
    <row r="77" spans="1:15" customFormat="1" ht="15" x14ac:dyDescent="0.25">
      <c r="A77" s="43" t="s">
        <v>104</v>
      </c>
      <c r="B77" s="44"/>
      <c r="C77" s="44"/>
      <c r="D77" s="44"/>
      <c r="E77" s="44"/>
      <c r="F77" s="44"/>
      <c r="G77" s="44"/>
      <c r="H77" s="45"/>
      <c r="L77" s="14" t="s">
        <v>104</v>
      </c>
      <c r="M77" s="21"/>
      <c r="N77" s="22"/>
    </row>
    <row r="78" spans="1:15" customFormat="1" ht="15" x14ac:dyDescent="0.25">
      <c r="A78" s="18"/>
      <c r="B78" s="48" t="s">
        <v>105</v>
      </c>
      <c r="C78" s="49"/>
      <c r="D78" s="19">
        <v>146015.78</v>
      </c>
      <c r="E78" s="19">
        <v>6180.78</v>
      </c>
      <c r="F78" s="20"/>
      <c r="G78" s="20">
        <v>256.64</v>
      </c>
      <c r="H78" s="20">
        <v>152453.20000000001</v>
      </c>
      <c r="L78" s="14"/>
      <c r="M78" s="21"/>
      <c r="N78" s="22" t="s">
        <v>105</v>
      </c>
    </row>
    <row r="79" spans="1:15" customFormat="1" ht="15" x14ac:dyDescent="0.25">
      <c r="A79" s="43" t="s">
        <v>106</v>
      </c>
      <c r="B79" s="44"/>
      <c r="C79" s="44"/>
      <c r="D79" s="44"/>
      <c r="E79" s="44"/>
      <c r="F79" s="44"/>
      <c r="G79" s="44"/>
      <c r="H79" s="45"/>
      <c r="L79" s="14" t="s">
        <v>106</v>
      </c>
      <c r="M79" s="21"/>
      <c r="N79" s="22"/>
    </row>
    <row r="80" spans="1:15" customFormat="1" ht="15" x14ac:dyDescent="0.25">
      <c r="A80" s="18"/>
      <c r="B80" s="50" t="s">
        <v>107</v>
      </c>
      <c r="C80" s="51"/>
      <c r="D80" s="17">
        <v>146015.78</v>
      </c>
      <c r="E80" s="17">
        <v>6180.78</v>
      </c>
      <c r="F80" s="23"/>
      <c r="G80" s="23">
        <v>256.64</v>
      </c>
      <c r="H80" s="23">
        <v>152453.20000000001</v>
      </c>
      <c r="L80" s="14"/>
      <c r="M80" s="21"/>
      <c r="N80" s="22"/>
      <c r="O80" s="2" t="s">
        <v>107</v>
      </c>
    </row>
    <row r="81" spans="1:23" customFormat="1" ht="15" x14ac:dyDescent="0.25">
      <c r="A81" s="18"/>
      <c r="B81" s="16"/>
      <c r="C81" s="24"/>
      <c r="D81" s="17"/>
      <c r="E81" s="17"/>
      <c r="F81" s="17"/>
      <c r="G81" s="17"/>
      <c r="H81" s="17"/>
      <c r="L81" s="14"/>
      <c r="M81" s="21"/>
      <c r="N81" s="22"/>
    </row>
    <row r="82" spans="1:23" customFormat="1" ht="15" x14ac:dyDescent="0.25">
      <c r="A82" s="18"/>
      <c r="B82" s="52" t="s">
        <v>108</v>
      </c>
      <c r="C82" s="53"/>
      <c r="D82" s="19">
        <v>146015.78</v>
      </c>
      <c r="E82" s="19">
        <v>6180.78</v>
      </c>
      <c r="F82" s="19"/>
      <c r="G82" s="19">
        <v>256.64</v>
      </c>
      <c r="H82" s="19">
        <v>152453.20000000001</v>
      </c>
      <c r="L82" s="14"/>
      <c r="M82" s="21"/>
      <c r="N82" s="22"/>
      <c r="P82" s="22" t="s">
        <v>108</v>
      </c>
    </row>
    <row r="83" spans="1:23" customFormat="1" ht="15" x14ac:dyDescent="0.25">
      <c r="A83" s="43" t="s">
        <v>109</v>
      </c>
      <c r="B83" s="44"/>
      <c r="C83" s="44"/>
      <c r="D83" s="44"/>
      <c r="E83" s="44"/>
      <c r="F83" s="44"/>
      <c r="G83" s="44"/>
      <c r="H83" s="45"/>
      <c r="L83" s="14" t="s">
        <v>109</v>
      </c>
      <c r="M83" s="21"/>
      <c r="N83" s="22"/>
      <c r="P83" s="22"/>
    </row>
    <row r="84" spans="1:23" customFormat="1" ht="15" x14ac:dyDescent="0.25">
      <c r="A84" s="15">
        <v>33</v>
      </c>
      <c r="B84" s="16" t="s">
        <v>110</v>
      </c>
      <c r="C84" s="16" t="s">
        <v>111</v>
      </c>
      <c r="D84" s="17">
        <v>29203.16</v>
      </c>
      <c r="E84" s="17">
        <v>1236.1600000000001</v>
      </c>
      <c r="F84" s="17"/>
      <c r="G84" s="17">
        <v>51.33</v>
      </c>
      <c r="H84" s="17">
        <v>30490.65</v>
      </c>
      <c r="L84" s="14"/>
      <c r="M84" s="21"/>
      <c r="N84" s="22"/>
      <c r="P84" s="22"/>
    </row>
    <row r="85" spans="1:23" customFormat="1" ht="15" x14ac:dyDescent="0.25">
      <c r="A85" s="18"/>
      <c r="B85" s="46" t="s">
        <v>112</v>
      </c>
      <c r="C85" s="47"/>
      <c r="D85" s="19">
        <v>29203.16</v>
      </c>
      <c r="E85" s="19">
        <v>1236.1600000000001</v>
      </c>
      <c r="F85" s="20"/>
      <c r="G85" s="20">
        <v>51.33</v>
      </c>
      <c r="H85" s="20">
        <v>30490.65</v>
      </c>
      <c r="L85" s="14"/>
      <c r="M85" s="21" t="s">
        <v>112</v>
      </c>
      <c r="N85" s="22"/>
      <c r="P85" s="22"/>
    </row>
    <row r="86" spans="1:23" customFormat="1" ht="15" x14ac:dyDescent="0.25">
      <c r="A86" s="18"/>
      <c r="B86" s="48" t="s">
        <v>113</v>
      </c>
      <c r="C86" s="49"/>
      <c r="D86" s="19">
        <v>175218.94</v>
      </c>
      <c r="E86" s="19">
        <v>7416.94</v>
      </c>
      <c r="F86" s="20"/>
      <c r="G86" s="20">
        <v>307.97000000000003</v>
      </c>
      <c r="H86" s="20">
        <v>182943.85</v>
      </c>
      <c r="L86" s="14"/>
      <c r="M86" s="21"/>
      <c r="N86" s="22" t="s">
        <v>113</v>
      </c>
      <c r="P86" s="22"/>
      <c r="W86" s="57">
        <f>H86*1.0514</f>
        <v>192347.16389</v>
      </c>
    </row>
    <row r="89" spans="1:23" customFormat="1" ht="15" x14ac:dyDescent="0.25">
      <c r="A89" s="25" t="s">
        <v>114</v>
      </c>
      <c r="B89" s="4"/>
      <c r="D89" s="26"/>
      <c r="E89" s="54" t="s">
        <v>115</v>
      </c>
      <c r="F89" s="54"/>
      <c r="G89" s="54"/>
      <c r="H89" s="54"/>
      <c r="Q89" s="5" t="s">
        <v>115</v>
      </c>
    </row>
    <row r="90" spans="1:23" s="27" customFormat="1" ht="18.75" customHeight="1" x14ac:dyDescent="0.25">
      <c r="A90" s="28"/>
      <c r="B90" s="28"/>
      <c r="C90" s="35" t="s">
        <v>116</v>
      </c>
      <c r="D90" s="35"/>
      <c r="E90" s="35"/>
      <c r="F90" s="35"/>
      <c r="G90" s="35"/>
      <c r="H90" s="35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:23" customFormat="1" ht="15" x14ac:dyDescent="0.25">
      <c r="A91" s="25" t="s">
        <v>117</v>
      </c>
      <c r="B91" s="4"/>
      <c r="D91" s="26"/>
      <c r="E91" s="54" t="s">
        <v>115</v>
      </c>
      <c r="F91" s="54"/>
      <c r="G91" s="54"/>
      <c r="H91" s="54"/>
      <c r="R91" s="5" t="s">
        <v>115</v>
      </c>
    </row>
    <row r="92" spans="1:23" s="27" customFormat="1" ht="18.75" customHeight="1" x14ac:dyDescent="0.25">
      <c r="A92" s="28"/>
      <c r="B92" s="28"/>
      <c r="C92" s="35" t="s">
        <v>116</v>
      </c>
      <c r="D92" s="35"/>
      <c r="E92" s="35"/>
      <c r="F92" s="35"/>
      <c r="G92" s="35"/>
      <c r="H92" s="35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3" customFormat="1" ht="15" x14ac:dyDescent="0.25">
      <c r="A93" s="55" t="s">
        <v>118</v>
      </c>
      <c r="B93" s="55"/>
      <c r="C93" s="55"/>
      <c r="D93" s="55"/>
      <c r="E93" s="54" t="s">
        <v>115</v>
      </c>
      <c r="F93" s="54"/>
      <c r="G93" s="54"/>
      <c r="H93" s="54"/>
      <c r="S93" s="5" t="s">
        <v>118</v>
      </c>
      <c r="T93" s="5" t="s">
        <v>115</v>
      </c>
    </row>
    <row r="94" spans="1:23" s="27" customFormat="1" ht="18.75" customHeight="1" x14ac:dyDescent="0.25">
      <c r="A94" s="28"/>
      <c r="B94" s="28"/>
      <c r="C94" s="35" t="s">
        <v>116</v>
      </c>
      <c r="D94" s="35"/>
      <c r="E94" s="35"/>
      <c r="F94" s="35"/>
      <c r="G94" s="35"/>
      <c r="H94" s="35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3" customFormat="1" ht="15" x14ac:dyDescent="0.25">
      <c r="A95" s="25" t="s">
        <v>2</v>
      </c>
      <c r="B95" s="4"/>
      <c r="C95" s="56"/>
      <c r="D95" s="56"/>
      <c r="E95" s="54" t="s">
        <v>115</v>
      </c>
      <c r="F95" s="54"/>
      <c r="G95" s="54"/>
      <c r="H95" s="54"/>
      <c r="U95" s="5" t="s">
        <v>9</v>
      </c>
      <c r="V95" s="5" t="s">
        <v>115</v>
      </c>
    </row>
    <row r="96" spans="1:23" s="27" customFormat="1" ht="18.75" customHeight="1" x14ac:dyDescent="0.25">
      <c r="A96" s="28"/>
      <c r="B96" s="28"/>
      <c r="C96" s="35" t="s">
        <v>119</v>
      </c>
      <c r="D96" s="35"/>
      <c r="E96" s="35"/>
      <c r="F96" s="35"/>
      <c r="G96" s="35"/>
      <c r="H96" s="35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</sheetData>
  <mergeCells count="56">
    <mergeCell ref="C94:H94"/>
    <mergeCell ref="C95:D95"/>
    <mergeCell ref="E95:H95"/>
    <mergeCell ref="C96:H96"/>
    <mergeCell ref="C90:H90"/>
    <mergeCell ref="E91:H91"/>
    <mergeCell ref="C92:H92"/>
    <mergeCell ref="A93:D93"/>
    <mergeCell ref="E93:H93"/>
    <mergeCell ref="B82:C82"/>
    <mergeCell ref="A83:H83"/>
    <mergeCell ref="B85:C85"/>
    <mergeCell ref="B86:C86"/>
    <mergeCell ref="E89:H89"/>
    <mergeCell ref="B76:C76"/>
    <mergeCell ref="A77:H77"/>
    <mergeCell ref="B78:C78"/>
    <mergeCell ref="A79:H79"/>
    <mergeCell ref="B80:C80"/>
    <mergeCell ref="B68:C68"/>
    <mergeCell ref="A69:H69"/>
    <mergeCell ref="B73:C73"/>
    <mergeCell ref="B74:C74"/>
    <mergeCell ref="A75:H75"/>
    <mergeCell ref="A59:H59"/>
    <mergeCell ref="B63:C63"/>
    <mergeCell ref="B64:C64"/>
    <mergeCell ref="A65:H65"/>
    <mergeCell ref="B67:C67"/>
    <mergeCell ref="B43:C43"/>
    <mergeCell ref="A44:H44"/>
    <mergeCell ref="B46:C46"/>
    <mergeCell ref="A47:H47"/>
    <mergeCell ref="B58:C58"/>
    <mergeCell ref="A25:H25"/>
    <mergeCell ref="B29:C29"/>
    <mergeCell ref="A30:H30"/>
    <mergeCell ref="B39:C39"/>
    <mergeCell ref="A40:H4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ССР_к Договору_01.08.24г. корр.</vt:lpstr>
      <vt:lpstr>'ССР_к Договору_01.08.24г. корр.'!Заголовки_для_печати</vt:lpstr>
      <vt:lpstr>'ССР_к Договору_01.08.24г. корр.'!Область_печати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2023-04-10T11:48:29Z</cp:lastPrinted>
  <dcterms:created xsi:type="dcterms:W3CDTF">2020-09-30T08:50:27Z</dcterms:created>
  <dcterms:modified xsi:type="dcterms:W3CDTF">2024-08-02T09:49:39Z</dcterms:modified>
</cp:coreProperties>
</file>