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4DA12BA4-4CED-438A-91BD-88F4A86D6C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4 ТС2 изм.1_согл. - Акт " sheetId="1" r:id="rId1"/>
  </sheets>
  <externalReferences>
    <externalReference r:id="rId2"/>
  </externalReferences>
  <definedNames>
    <definedName name="_xlnm._FilterDatabase" localSheetId="0" hidden="1">'06-03-04 ТС2 изм.1_согл. - Акт '!$A$29:$O$1269</definedName>
    <definedName name="_xlnm.Print_Titles" localSheetId="0">'06-03-04 ТС2 изм.1_согл. - Акт '!$32:$32</definedName>
    <definedName name="_xlnm.Print_Area" localSheetId="0">'06-03-04 ТС2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<sst xmlns="http://schemas.openxmlformats.org/spreadsheetml/2006/main" count="4731" uniqueCount="877">
  <si>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</si>
  <si>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</si>
  <si>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</si>
  <si>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</si>
  <si>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</si>
  <si>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</si>
  <si>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</si>
  <si>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</si>
  <si>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</si>
  <si>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</si>
  <si>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</si>
  <si>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</si>
  <si>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</si>
  <si>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</si>
  <si>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</si>
  <si>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</si>
  <si>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</si>
  <si>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</si>
  <si>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</si>
  <si>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</si>
  <si>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</si>
  <si>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</si>
  <si>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</si>
  <si>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</si>
  <si>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</si>
  <si>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</si>
  <si>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</si>
  <si>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</si>
  <si>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06-03-03 изм.1, Теплоснабжение. Переустройство трубопровода.ТС2</t>
  </si>
  <si>
    <t>Сметная (договорная) стоимость в соответствии с договором подряда (субподряда):</t>
  </si>
  <si>
    <t>(163,68)</t>
  </si>
  <si>
    <t>тыс.руб.</t>
  </si>
  <si>
    <t>Средства на оплату труда</t>
  </si>
  <si>
    <t>(5,08)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</si>
  <si>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</si>
  <si>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</si>
  <si>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</si>
  <si>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</si>
  <si>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</si>
  <si>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</si>
  <si>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</si>
  <si>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</si>
  <si>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</si>
  <si>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</si>
  <si>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</si>
  <si>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</si>
  <si>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</si>
  <si>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</si>
  <si>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</si>
  <si>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</si>
  <si>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</si>
  <si>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</si>
  <si>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</si>
  <si>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100 м</t>
  </si>
  <si>
    <t>0,0162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</si>
  <si>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</si>
  <si>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</si>
  <si>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</si>
  <si>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</si>
  <si>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</si>
  <si>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</si>
  <si>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</si>
  <si>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</si>
  <si>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</si>
  <si>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</si>
  <si>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</si>
  <si>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</si>
  <si>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</si>
  <si>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</si>
  <si>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</si>
  <si>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</si>
  <si>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</si>
  <si>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</si>
  <si>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</si>
  <si>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</si>
  <si>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0,4524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</si>
  <si>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</si>
  <si>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</si>
  <si>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</si>
  <si>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</si>
  <si>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</si>
  <si>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</si>
  <si>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</si>
  <si>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</si>
  <si>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</si>
  <si>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-1,69</t>
  </si>
  <si>
    <t>175,25</t>
  </si>
  <si>
    <t>-499,27</t>
  </si>
  <si>
    <t>-8 928,50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</si>
  <si>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</si>
  <si>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</si>
  <si>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</si>
  <si>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</si>
  <si>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-0,31</t>
  </si>
  <si>
    <t>30,00</t>
  </si>
  <si>
    <t>1,4375</t>
  </si>
  <si>
    <t>-13,37</t>
  </si>
  <si>
    <t>13,24</t>
  </si>
  <si>
    <t>-177,02</t>
  </si>
  <si>
    <t>5</t>
  </si>
  <si>
    <t>1-2-5</t>
  </si>
  <si>
    <t>Затраты труда рабочих (средний разряд работы 2,5)</t>
  </si>
  <si>
    <t>-2</t>
  </si>
  <si>
    <t>8,17</t>
  </si>
  <si>
    <t>-77,99</t>
  </si>
  <si>
    <t>-3 491,64</t>
  </si>
  <si>
    <t>6</t>
  </si>
  <si>
    <t>ФССЦ-01.2.01.01-0019</t>
  </si>
  <si>
    <t>Битумы нефтяные дорожные вязкие БНД 60/90, БНД 90/130</t>
  </si>
  <si>
    <t>т</t>
  </si>
  <si>
    <t>-0,005</t>
  </si>
  <si>
    <t>1 690,00</t>
  </si>
  <si>
    <t>-8,45</t>
  </si>
  <si>
    <t>8,16</t>
  </si>
  <si>
    <t>-68,95</t>
  </si>
  <si>
    <t>7</t>
  </si>
  <si>
    <t>ФССЦ-01.2.03.03-0045</t>
  </si>
  <si>
    <t>Мастика битумно-полимерная</t>
  </si>
  <si>
    <t>-0,032</t>
  </si>
  <si>
    <t>1 500,00</t>
  </si>
  <si>
    <t>-48,00</t>
  </si>
  <si>
    <t>-391,68</t>
  </si>
  <si>
    <t>8</t>
  </si>
  <si>
    <t>ФССЦ-01.7.07.26-0033</t>
  </si>
  <si>
    <t>Шнур полиуретановый</t>
  </si>
  <si>
    <t>10 м</t>
  </si>
  <si>
    <t>-4,524</t>
  </si>
  <si>
    <t>16,80</t>
  </si>
  <si>
    <t>-76,00</t>
  </si>
  <si>
    <t>-620,16</t>
  </si>
  <si>
    <t>9</t>
  </si>
  <si>
    <t>ФССЦ-02.3.01.02-1012</t>
  </si>
  <si>
    <t>Песок природный II класс, средний, круглые сита</t>
  </si>
  <si>
    <t>м3</t>
  </si>
  <si>
    <t>-0,9048</t>
  </si>
  <si>
    <t>59,99</t>
  </si>
  <si>
    <t>-54,28</t>
  </si>
  <si>
    <t>-442,92</t>
  </si>
  <si>
    <t>10</t>
  </si>
  <si>
    <t>ФЕР27-03-008-04</t>
  </si>
  <si>
    <t>Разборка покрытий и оснований: асфальтобетонных</t>
  </si>
  <si>
    <t>100 м3</t>
  </si>
  <si>
    <t>0,117</t>
  </si>
  <si>
    <t>11</t>
  </si>
  <si>
    <t>ФЕР27-03-008-02</t>
  </si>
  <si>
    <t>Разборка покрытий и оснований: щебеночных</t>
  </si>
  <si>
    <t>0,186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</si>
  <si>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</si>
  <si>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</si>
  <si>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</si>
  <si>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</si>
  <si>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</si>
  <si>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47,264</t>
  </si>
  <si>
    <t>3,28</t>
  </si>
  <si>
    <t>155,03</t>
  </si>
  <si>
    <t>2 052,60</t>
  </si>
  <si>
    <t>13</t>
  </si>
  <si>
    <t>Цена поставщика ООО "Террус"</t>
  </si>
  <si>
    <t>Перевозка и утилизация отходов 4-5 класса опасности</t>
  </si>
  <si>
    <t>30,94</t>
  </si>
  <si>
    <t>162,38</t>
  </si>
  <si>
    <t>5 024,04</t>
  </si>
  <si>
    <t>40 996,17</t>
  </si>
  <si>
    <t>Цена=1590/1,2/8,16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</si>
  <si>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</si>
  <si>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</si>
  <si>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</si>
  <si>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14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</si>
  <si>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</si>
  <si>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</si>
  <si>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1000 м3</t>
  </si>
  <si>
    <t>0,031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</si>
  <si>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</si>
  <si>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</si>
  <si>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</si>
  <si>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</si>
  <si>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</si>
  <si>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</si>
  <si>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</si>
  <si>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0,10655</t>
  </si>
  <si>
    <t>16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</si>
  <si>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</si>
  <si>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</si>
  <si>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0,0425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</si>
  <si>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</si>
  <si>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</si>
  <si>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</si>
  <si>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</si>
  <si>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</si>
  <si>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</si>
  <si>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17</t>
  </si>
  <si>
    <t>106,55</t>
  </si>
  <si>
    <t>17 301,59</t>
  </si>
  <si>
    <t>141 180,97</t>
  </si>
  <si>
    <t>18</t>
  </si>
  <si>
    <t>ФЕР23-01-001-01</t>
  </si>
  <si>
    <t>Устройство основания под трубопроводы: песчаного</t>
  </si>
  <si>
    <t>10 м3</t>
  </si>
  <si>
    <t>0,625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</si>
  <si>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</si>
  <si>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</si>
  <si>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</si>
  <si>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</si>
  <si>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</si>
  <si>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Цена Поставщика ООО “Генпоставка”</t>
  </si>
  <si>
    <t>Песок карьерный</t>
  </si>
  <si>
    <t>6,875</t>
  </si>
  <si>
    <t>99,98</t>
  </si>
  <si>
    <t>1,012</t>
  </si>
  <si>
    <t>695,61</t>
  </si>
  <si>
    <t>5 676,18</t>
  </si>
  <si>
    <t>Цена=979/1,2/8,16</t>
  </si>
  <si>
    <t>ЗГСР МАТ=1,012 к расх.</t>
  </si>
  <si>
    <t>20</t>
  </si>
  <si>
    <t>ФЕР01-02-061-01</t>
  </si>
  <si>
    <t>Засыпка вручную траншей, пазух котлованов и ям, группа грунтов: 1</t>
  </si>
  <si>
    <t>0,5114</t>
  </si>
  <si>
    <t>21</t>
  </si>
  <si>
    <t>56,254</t>
  </si>
  <si>
    <t>5 691,77</t>
  </si>
  <si>
    <t>46 444,84</t>
  </si>
  <si>
    <t>22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</si>
  <si>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</si>
  <si>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0,035</t>
  </si>
  <si>
    <t>23</t>
  </si>
  <si>
    <t>ФЕР01-02-005-01</t>
  </si>
  <si>
    <t>Уплотнение грунта пневматическими трамбовками, группа грунтов: 1-2</t>
  </si>
  <si>
    <t>0,863</t>
  </si>
  <si>
    <t>24</t>
  </si>
  <si>
    <t>ФЕР01-02-061-02</t>
  </si>
  <si>
    <t>Засыпка вручную траншей, пазух котлованов и ям, группа грунтов: 2/применит.</t>
  </si>
  <si>
    <t>0,1797</t>
  </si>
  <si>
    <t>25</t>
  </si>
  <si>
    <t>Цена Поставщика ООО "Генпоставка"</t>
  </si>
  <si>
    <t>Щебень известняковый М600 фр. 20/40</t>
  </si>
  <si>
    <t>17,97</t>
  </si>
  <si>
    <t>325,21</t>
  </si>
  <si>
    <t>5 914,15</t>
  </si>
  <si>
    <t>48 259,46</t>
  </si>
  <si>
    <t>Цена=3184,5/1,2/8,16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</si>
  <si>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</si>
  <si>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</si>
  <si>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26</t>
  </si>
  <si>
    <t>ФЕР27-12-010-01</t>
  </si>
  <si>
    <t>Устройство дорог из сборных железобетонных плит площадью: до 3 м2</t>
  </si>
  <si>
    <t>0,0536</t>
  </si>
  <si>
    <t>27</t>
  </si>
  <si>
    <t>ФССЦ-05.1.08.06-0050</t>
  </si>
  <si>
    <t>Плиты дорожные 2П30.18.30, бетон B22,5, объем 0,88 м3, расход арматуры 46,48 кг / плита дорожная 3000х1750х170</t>
  </si>
  <si>
    <t>шт</t>
  </si>
  <si>
    <t>1 328,50</t>
  </si>
  <si>
    <t>7 971,00</t>
  </si>
  <si>
    <t>65 043,36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</si>
  <si>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</si>
  <si>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</si>
  <si>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28</t>
  </si>
  <si>
    <t>ФЕР07-02-002-01</t>
  </si>
  <si>
    <t>Установка опор из плит и колец диаметром: до 1000 мм</t>
  </si>
  <si>
    <t>0,004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</si>
  <si>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</si>
  <si>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</si>
  <si>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</si>
  <si>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</si>
  <si>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29</t>
  </si>
  <si>
    <t>ФССЦ-05.1.08.09-0005</t>
  </si>
  <si>
    <t>Опорные подушки ОП 5 (бетон B15, объем 0,05 м3, расход арматуры 5,4 кг)</t>
  </si>
  <si>
    <t>128,71</t>
  </si>
  <si>
    <t>1 029,68</t>
  </si>
  <si>
    <t>8 402,19</t>
  </si>
  <si>
    <t>30</t>
  </si>
  <si>
    <t>ФЕР07-06-001-01</t>
  </si>
  <si>
    <t>Устройство непроходных каналов: одноячейковых, перекрываемых или опирающихся на плиту</t>
  </si>
  <si>
    <t>0,0378</t>
  </si>
  <si>
    <t>31</t>
  </si>
  <si>
    <t>ФССЦ-04.3.01.09-0014</t>
  </si>
  <si>
    <t>Раствор готовый кладочный, цементный, М100</t>
  </si>
  <si>
    <t>0,12</t>
  </si>
  <si>
    <t>519,80</t>
  </si>
  <si>
    <t>62,38</t>
  </si>
  <si>
    <t>509,02</t>
  </si>
  <si>
    <t>32</t>
  </si>
  <si>
    <t>ФССЦ-05.1.01.10-0077</t>
  </si>
  <si>
    <t>Лоток Л11-15, бетон B35 (М450), объем 1,44 м3, расход арматуры 242,1 кг,/ прим Л11-15/2 0,72 м3 - 1 шт</t>
  </si>
  <si>
    <t>2 710,56</t>
  </si>
  <si>
    <t>0,5</t>
  </si>
  <si>
    <t>6 776,40</t>
  </si>
  <si>
    <t>55 295,42</t>
  </si>
  <si>
    <t>половина ПЗ=0,5 (ОЗП=0,5; ЭМ=0,5 к расх.; ЗПМ=0,5; МАТ=0,5 к расх.; ТЗ=0,5; ТЗМ=0,5)</t>
  </si>
  <si>
    <t>33</t>
  </si>
  <si>
    <t>ФССЦ-05.1.01.10-0075</t>
  </si>
  <si>
    <t>Лоток Л11-8, бетон B25 (М350), объем 1,44 м3, расход арматуры 164,1 кг</t>
  </si>
  <si>
    <t>2 275,13</t>
  </si>
  <si>
    <t>18 565,06</t>
  </si>
  <si>
    <t>34</t>
  </si>
  <si>
    <t>ФЕР07-06-002-06</t>
  </si>
  <si>
    <t>Устройство плит перекрытий каналов площадью: до 1 м2</t>
  </si>
  <si>
    <t>100 шт</t>
  </si>
  <si>
    <t>0,23</t>
  </si>
  <si>
    <t>35</t>
  </si>
  <si>
    <t>ФССЦ-05.1.01.12-0002</t>
  </si>
  <si>
    <t>Плита перекрытия лотков и каналов доборная П12-12, бетон B25 (М350), объем 0,71 м3, расход арматуры 32,0 кг (Прим. Плита П12Д-15 740х1480х160мм)</t>
  </si>
  <si>
    <t>940,95</t>
  </si>
  <si>
    <t>21 641,85</t>
  </si>
  <si>
    <t>176 597,50</t>
  </si>
  <si>
    <t>36</t>
  </si>
  <si>
    <t>ФЕР13-06-003-01</t>
  </si>
  <si>
    <t>Очистка поверхности щетками</t>
  </si>
  <si>
    <t>м2</t>
  </si>
  <si>
    <t>21,8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</si>
  <si>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</si>
  <si>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</si>
  <si>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</si>
  <si>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</si>
  <si>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</si>
  <si>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</si>
  <si>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37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</si>
  <si>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</si>
  <si>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</si>
  <si>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км</t>
  </si>
  <si>
    <t>0,04065</t>
  </si>
  <si>
    <t>38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</si>
  <si>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</si>
  <si>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</si>
  <si>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м</t>
  </si>
  <si>
    <t>40,65</t>
  </si>
  <si>
    <t>193,58</t>
  </si>
  <si>
    <t>7 869,03</t>
  </si>
  <si>
    <t>64 211,28</t>
  </si>
  <si>
    <t>39</t>
  </si>
  <si>
    <t>ФЕР22-03-001-05</t>
  </si>
  <si>
    <t>Установка фасонных частей стальных сварных диаметром: 100-250 мм</t>
  </si>
  <si>
    <t>0,016</t>
  </si>
  <si>
    <t>40</t>
  </si>
  <si>
    <t>ФССЦ-23.8.03.12-0011</t>
  </si>
  <si>
    <t>Фасонные части стальные сварные, номинальный диаметр до 800 мм</t>
  </si>
  <si>
    <t>-0,016</t>
  </si>
  <si>
    <t>5 500,00</t>
  </si>
  <si>
    <t>-88,00</t>
  </si>
  <si>
    <t>-718,08</t>
  </si>
  <si>
    <t>41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</si>
  <si>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</si>
  <si>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</si>
  <si>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77,51</t>
  </si>
  <si>
    <t>310,04</t>
  </si>
  <si>
    <t>2 529,93</t>
  </si>
  <si>
    <t>42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</si>
  <si>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</si>
  <si>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</si>
  <si>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0,00236</t>
  </si>
  <si>
    <t>43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</si>
  <si>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</si>
  <si>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</si>
  <si>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2,3836</t>
  </si>
  <si>
    <t>123,69</t>
  </si>
  <si>
    <t>294,83</t>
  </si>
  <si>
    <t>2 405,81</t>
  </si>
  <si>
    <t>44</t>
  </si>
  <si>
    <t>0,00144</t>
  </si>
  <si>
    <t>45</t>
  </si>
  <si>
    <t>-0,00144</t>
  </si>
  <si>
    <t>-7,92</t>
  </si>
  <si>
    <t>-64,63</t>
  </si>
  <si>
    <t>46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</si>
  <si>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</si>
  <si>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</si>
  <si>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22,44</t>
  </si>
  <si>
    <t>44,88</t>
  </si>
  <si>
    <t>366,22</t>
  </si>
  <si>
    <t>47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</si>
  <si>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</si>
  <si>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</si>
  <si>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0,04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</si>
  <si>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</si>
  <si>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</si>
  <si>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</si>
  <si>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</si>
  <si>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48</t>
  </si>
  <si>
    <t>ФССЦ-12.2.04.04-0005</t>
  </si>
  <si>
    <t>Маты минераловатные прошивные без обкладок, 100, толщина 80 мм//изоляция стыков</t>
  </si>
  <si>
    <t>0,0432</t>
  </si>
  <si>
    <t>433,41</t>
  </si>
  <si>
    <t>18,72</t>
  </si>
  <si>
    <t>152,76</t>
  </si>
  <si>
    <t>49</t>
  </si>
  <si>
    <t>ФЕР26-01-049-02</t>
  </si>
  <si>
    <t>Покрытие поверхности изоляции трубопроводов: сталью оцинкованной</t>
  </si>
  <si>
    <t>100 м2</t>
  </si>
  <si>
    <t>0,0149</t>
  </si>
  <si>
    <t>50</t>
  </si>
  <si>
    <t>ФССЦ-08.3.05.05-0052</t>
  </si>
  <si>
    <t>Сталь листовая оцинкованная толщиной листа: 0,5 мм//изоляция стыков</t>
  </si>
  <si>
    <t>1,8178</t>
  </si>
  <si>
    <t>45,82</t>
  </si>
  <si>
    <t>83,29</t>
  </si>
  <si>
    <t>679,65</t>
  </si>
  <si>
    <t>51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</si>
  <si>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</si>
  <si>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</si>
  <si>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</si>
  <si>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</si>
  <si>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</si>
  <si>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</si>
  <si>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</si>
  <si>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</si>
  <si>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</si>
  <si>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52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</si>
  <si>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</si>
  <si>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</si>
  <si>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53</t>
  </si>
  <si>
    <t>ФЕР27-02-022-01</t>
  </si>
  <si>
    <t>Резка бортовых камней: бетонных (Прим. Резка бетонного лотка)</t>
  </si>
  <si>
    <t>100 резов</t>
  </si>
  <si>
    <t>0,021</t>
  </si>
  <si>
    <t>54</t>
  </si>
  <si>
    <t>ФССЦ-01.7.17.06-0061</t>
  </si>
  <si>
    <t>Диск алмазный для твердых материалов, диаметр 350 мм</t>
  </si>
  <si>
    <t>737,00</t>
  </si>
  <si>
    <t>6 013,92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</si>
  <si>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</si>
  <si>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</si>
  <si>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55</t>
  </si>
  <si>
    <t>ФЕР07-01-001-02</t>
  </si>
  <si>
    <t>Укладка блоков и плит ленточных фундаментов при глубине котлована до 4 м, масса конструкций: до 1,5 т</t>
  </si>
  <si>
    <t>0,02</t>
  </si>
  <si>
    <t>56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</si>
  <si>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</si>
  <si>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</si>
  <si>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164,30</t>
  </si>
  <si>
    <t>328,60</t>
  </si>
  <si>
    <t>2 681,38</t>
  </si>
  <si>
    <t>57</t>
  </si>
  <si>
    <t>ФЕР22-04-001-01</t>
  </si>
  <si>
    <t>Устройство круглых колодцев из сборного железобетона в грунтах: сухих</t>
  </si>
  <si>
    <t>0,2049</t>
  </si>
  <si>
    <t>58</t>
  </si>
  <si>
    <t>ФССЦ-05.1.01.13-0043</t>
  </si>
  <si>
    <t>Плита железобетонная покрытий, перекрытий и днищ</t>
  </si>
  <si>
    <t>-0,809355</t>
  </si>
  <si>
    <t>1 382,90</t>
  </si>
  <si>
    <t>-1 119,26</t>
  </si>
  <si>
    <t>-9 133,16</t>
  </si>
  <si>
    <t>59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</si>
  <si>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</si>
  <si>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</si>
  <si>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188,68</t>
  </si>
  <si>
    <t>1 539,63</t>
  </si>
  <si>
    <t>60</t>
  </si>
  <si>
    <t>ФССЦ-05.1.01.09-0052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</si>
  <si>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</si>
  <si>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234,87</t>
  </si>
  <si>
    <t>1 916,54</t>
  </si>
  <si>
    <t>61</t>
  </si>
  <si>
    <t>Кольцо стеновое смотровых колодцев КС7.9, бетон B15 (М200), объем 0,15 м3, расход арматуры 4,80 кг (0,151 м3)</t>
  </si>
  <si>
    <t>62</t>
  </si>
  <si>
    <t>Плита железобетонная покрытий, перекрытий и днищ/Опорная плита ОП-1к,  0,41 м3</t>
  </si>
  <si>
    <t>0,82</t>
  </si>
  <si>
    <t>1 133,98</t>
  </si>
  <si>
    <t>9 253,28</t>
  </si>
  <si>
    <t>63</t>
  </si>
  <si>
    <t>ФССЦ-08.1.02.06-0034</t>
  </si>
  <si>
    <t>Люк чугунный тяжелый (ГОСТ 3634-99) марка Т(C250)-ТС-1-60</t>
  </si>
  <si>
    <t>596,04</t>
  </si>
  <si>
    <t>1,02</t>
  </si>
  <si>
    <t>1 215,92</t>
  </si>
  <si>
    <t>9 921,91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</si>
  <si>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</si>
  <si>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</si>
  <si>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64</t>
  </si>
  <si>
    <t>ФССЦ-05.1.06.09-0087</t>
  </si>
  <si>
    <t>Плиты перекрытия ПП10-1, бетон B15, объем 0,10 м3, расход арматуры 8,38 кг (0,1 м3)</t>
  </si>
  <si>
    <t>119,50</t>
  </si>
  <si>
    <t>975,12</t>
  </si>
  <si>
    <t>65</t>
  </si>
  <si>
    <t>ФССЦ-05.1.01.09-0056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</si>
  <si>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</si>
  <si>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362,10</t>
  </si>
  <si>
    <t>2 954,74</t>
  </si>
  <si>
    <t>66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</si>
  <si>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</si>
  <si>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</si>
  <si>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0,0291</t>
  </si>
  <si>
    <t>8 160,13</t>
  </si>
  <si>
    <t>237,46</t>
  </si>
  <si>
    <t>1 937,67</t>
  </si>
  <si>
    <t>67</t>
  </si>
  <si>
    <t>ФЕР22-01-011-01</t>
  </si>
  <si>
    <t>Укладка стальных водопроводных труб с гидравлическим испытанием диаметром: 50 мм</t>
  </si>
  <si>
    <t>0,0087</t>
  </si>
  <si>
    <t>68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</si>
  <si>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</si>
  <si>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</si>
  <si>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8,7348</t>
  </si>
  <si>
    <t>33,39</t>
  </si>
  <si>
    <t>291,65</t>
  </si>
  <si>
    <t>2 379,86</t>
  </si>
  <si>
    <t>69</t>
  </si>
  <si>
    <t>0,0019</t>
  </si>
  <si>
    <t>70</t>
  </si>
  <si>
    <t>-0,0019</t>
  </si>
  <si>
    <t>-10,45</t>
  </si>
  <si>
    <t>-85,27</t>
  </si>
  <si>
    <t>71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</si>
  <si>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</si>
  <si>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72</t>
  </si>
  <si>
    <t>ФЕР22-01-011-05</t>
  </si>
  <si>
    <t>Укладка стальных водопроводных труб с гидравлическим испытанием диаметром: 150 мм</t>
  </si>
  <si>
    <t>73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</si>
  <si>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</si>
  <si>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</si>
  <si>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1,44576</t>
  </si>
  <si>
    <t>169,91</t>
  </si>
  <si>
    <t>245,65</t>
  </si>
  <si>
    <t>2 004,50</t>
  </si>
  <si>
    <t>74</t>
  </si>
  <si>
    <t>ФЕР22-03-007-01</t>
  </si>
  <si>
    <t>Установка задвижек или клапанов обратных стальных диаметром: 50 мм</t>
  </si>
  <si>
    <t>75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</si>
  <si>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</si>
  <si>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</si>
  <si>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</si>
  <si>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1 015,38</t>
  </si>
  <si>
    <t>8 285,50</t>
  </si>
  <si>
    <t>76</t>
  </si>
  <si>
    <t>77</t>
  </si>
  <si>
    <t>ФЕР09-02-002-02</t>
  </si>
  <si>
    <t>Защита листовой сталью: сменной на болтах бункеров железобетонных</t>
  </si>
  <si>
    <t>0,0785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</si>
  <si>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</si>
  <si>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</si>
  <si>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</si>
  <si>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</si>
  <si>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78</t>
  </si>
  <si>
    <t>ФССЦ-08.3.05.02-0061</t>
  </si>
  <si>
    <t>Прокат толстолистовой горячекатаный в листах, марка стали Ст3, толщина 10-13 мм</t>
  </si>
  <si>
    <t>6 671,97</t>
  </si>
  <si>
    <t>523,75</t>
  </si>
  <si>
    <t>4 273,80</t>
  </si>
  <si>
    <t>79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</si>
  <si>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</si>
  <si>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</si>
  <si>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0,05</t>
  </si>
  <si>
    <t>80</t>
  </si>
  <si>
    <t>Маты минераловатные прошивные без обкладок, 100, толщина 80 мм</t>
  </si>
  <si>
    <t>0,054</t>
  </si>
  <si>
    <t>23,40</t>
  </si>
  <si>
    <t>190,94</t>
  </si>
  <si>
    <t>81</t>
  </si>
  <si>
    <t>0,0017</t>
  </si>
  <si>
    <t>82</t>
  </si>
  <si>
    <t>Сталь листовая оцинкованная толщиной листа: 0,5 мм</t>
  </si>
  <si>
    <t>0,2074</t>
  </si>
  <si>
    <t>9,50</t>
  </si>
  <si>
    <t>77,52</t>
  </si>
  <si>
    <t>83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</si>
  <si>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</si>
  <si>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</si>
  <si>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0,0154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</si>
  <si>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</si>
  <si>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</si>
  <si>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</si>
  <si>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</si>
  <si>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84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</si>
  <si>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</si>
  <si>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</si>
  <si>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0,0156772</t>
  </si>
  <si>
    <t>325,00</t>
  </si>
  <si>
    <t>5,10</t>
  </si>
  <si>
    <t>41,62</t>
  </si>
  <si>
    <t>85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</si>
  <si>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</si>
  <si>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</si>
  <si>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100 отверстий</t>
  </si>
  <si>
    <t>86</t>
  </si>
  <si>
    <t>ФЕР46-03-002-32</t>
  </si>
  <si>
    <t>На каждые 10 мм изменения глубины сверления добавляется или исключается: к расценке 46-03-002-16</t>
  </si>
  <si>
    <t>-0,02</t>
  </si>
  <si>
    <t>толщ.70 мм. (70-200=130/10=13) ПЗ=13 (ОЗП=13; ЭМ=13 к расх.; ЗПМ=13; МАТ=13 к расх.; ТЗ=13; ТЗМ=13)</t>
  </si>
  <si>
    <t>87</t>
  </si>
  <si>
    <t>ФССЦ-01.7.17.09-0077</t>
  </si>
  <si>
    <t>Сверло кольцевое алмазное, диаметр 160 мм/прим. диаметр 200 мм</t>
  </si>
  <si>
    <t>0,0101</t>
  </si>
  <si>
    <t>3 828,30</t>
  </si>
  <si>
    <t>38,67</t>
  </si>
  <si>
    <t>315,55</t>
  </si>
  <si>
    <t>88</t>
  </si>
  <si>
    <t>ФЕР13-03-002-04</t>
  </si>
  <si>
    <t>Огрунтовка металлических поверхностей за один раз: грунтовкой ГФ-021</t>
  </si>
  <si>
    <t>89</t>
  </si>
  <si>
    <t>ФЕР13-03-004-26</t>
  </si>
  <si>
    <t>Окраска металлических огрунтованных поверхностей: эмалью ПФ-115</t>
  </si>
  <si>
    <t>в два слоя ПЗ=2 (ОЗП=2; ЭМ=2 к расх.; ЗПМ=2; МАТ=2 к расх.; ТЗ=2; ТЗМ=2)</t>
  </si>
  <si>
    <t>90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</si>
  <si>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</si>
  <si>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</si>
  <si>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0,4194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</si>
  <si>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</si>
  <si>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</si>
  <si>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</si>
  <si>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</si>
  <si>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91</t>
  </si>
  <si>
    <t>-1,176</t>
  </si>
  <si>
    <t>-50,72</t>
  </si>
  <si>
    <t>-671,53</t>
  </si>
  <si>
    <t>92</t>
  </si>
  <si>
    <t>ТС-1-3-9</t>
  </si>
  <si>
    <t>Затраты труда рабочих (средний разряд работы 3,9)</t>
  </si>
  <si>
    <t>9,51</t>
  </si>
  <si>
    <t>-39,73</t>
  </si>
  <si>
    <t>-1 778,87</t>
  </si>
  <si>
    <t>93</t>
  </si>
  <si>
    <t>ФССЦ-01.2.03.05-0010</t>
  </si>
  <si>
    <t>Праймер битумный производства «Техно-Николь»</t>
  </si>
  <si>
    <t>0,008388</t>
  </si>
  <si>
    <t>11 885,47</t>
  </si>
  <si>
    <t>99,70</t>
  </si>
  <si>
    <t>813,55</t>
  </si>
  <si>
    <t>94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</si>
  <si>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</si>
  <si>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</si>
  <si>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</si>
  <si>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209,7</t>
  </si>
  <si>
    <t>10,33</t>
  </si>
  <si>
    <t>2 166,20</t>
  </si>
  <si>
    <t>17 676,19</t>
  </si>
  <si>
    <t>95</t>
  </si>
  <si>
    <t>ФЕР46-03-017-03</t>
  </si>
  <si>
    <t>Заделка отверстий, гнезд и борозд: в стенах и перегородках железобетонных площадью до 0,1 м2</t>
  </si>
  <si>
    <t>0,32</t>
  </si>
  <si>
    <t>96</t>
  </si>
  <si>
    <t>ФССЦ-04.1.02.02-0029</t>
  </si>
  <si>
    <t>Смеси бетонные тяжелого бетона (БСТ) для гидротехнических сооружений, класс B25 (М350)</t>
  </si>
  <si>
    <t>0,3328</t>
  </si>
  <si>
    <t>789,24</t>
  </si>
  <si>
    <t>262,66</t>
  </si>
  <si>
    <t>2 143,31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</si>
  <si>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</si>
  <si>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</si>
  <si>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97</t>
  </si>
  <si>
    <t>ФЕР06-13-001-03</t>
  </si>
  <si>
    <t>Устройство стен и плоских днищ при толщине: до 150 мм прямоугольных сооружений</t>
  </si>
  <si>
    <t>0,0043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</si>
  <si>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</si>
  <si>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</si>
  <si>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</si>
  <si>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</si>
  <si>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98</t>
  </si>
  <si>
    <t>ФССЦ-04.1.02.05-0009</t>
  </si>
  <si>
    <t>Смеси бетонные тяжелого бетона (БСТ), класс В25 (М350)</t>
  </si>
  <si>
    <t>0,43645</t>
  </si>
  <si>
    <t>725,69</t>
  </si>
  <si>
    <t>0,013347</t>
  </si>
  <si>
    <t>4,23</t>
  </si>
  <si>
    <t>34,52</t>
  </si>
  <si>
    <t>Перевод в отпотые цены 645,75/725,69=0,8898 МАТ=0,8898 к расх.</t>
  </si>
  <si>
    <t>ТЧ Прил.15 табл.2</t>
  </si>
  <si>
    <t>Надбавкана W6 1.5% МАТ=0,015 к расх.</t>
  </si>
  <si>
    <t>99</t>
  </si>
  <si>
    <t>ФССЦ-08.4.03.03-0002</t>
  </si>
  <si>
    <t>Сталь арматурная рифленая свариваемая, класс А500С, диаметр 8 мм</t>
  </si>
  <si>
    <t>0,0237</t>
  </si>
  <si>
    <t>6 213,48</t>
  </si>
  <si>
    <t>147,26</t>
  </si>
  <si>
    <t>1 201,64</t>
  </si>
  <si>
    <t>100</t>
  </si>
  <si>
    <t>0,0337</t>
  </si>
  <si>
    <t>101</t>
  </si>
  <si>
    <t>-0,094</t>
  </si>
  <si>
    <t>-4,05</t>
  </si>
  <si>
    <t>-53,62</t>
  </si>
  <si>
    <t>102</t>
  </si>
  <si>
    <t>-3,17</t>
  </si>
  <si>
    <t>-141,92</t>
  </si>
  <si>
    <t>103</t>
  </si>
  <si>
    <t>0,000674</t>
  </si>
  <si>
    <t>8,01</t>
  </si>
  <si>
    <t>65,36</t>
  </si>
  <si>
    <t>104</t>
  </si>
  <si>
    <t>16,85</t>
  </si>
  <si>
    <t>174,06</t>
  </si>
  <si>
    <t>1 420,33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</si>
  <si>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</si>
  <si>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</si>
  <si>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105</t>
  </si>
  <si>
    <t>0,0044</t>
  </si>
  <si>
    <t>106</t>
  </si>
  <si>
    <t>4,4</t>
  </si>
  <si>
    <t>851,75</t>
  </si>
  <si>
    <t>6 950,28</t>
  </si>
  <si>
    <t>107</t>
  </si>
  <si>
    <t>0,0008</t>
  </si>
  <si>
    <t>108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</si>
  <si>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</si>
  <si>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0,808</t>
  </si>
  <si>
    <t>99,94</t>
  </si>
  <si>
    <t>815,51</t>
  </si>
  <si>
    <t>109</t>
  </si>
  <si>
    <t>110</t>
  </si>
  <si>
    <t>111</t>
  </si>
  <si>
    <t>0,0287</t>
  </si>
  <si>
    <t>112</t>
  </si>
  <si>
    <t>3,5014</t>
  </si>
  <si>
    <t>160,43</t>
  </si>
  <si>
    <t>1 309,11</t>
  </si>
  <si>
    <t>113</t>
  </si>
  <si>
    <t>0,032</t>
  </si>
  <si>
    <t>114</t>
  </si>
  <si>
    <t>-176,00</t>
  </si>
  <si>
    <t>-1 436,16</t>
  </si>
  <si>
    <t>115</t>
  </si>
  <si>
    <t>116</t>
  </si>
  <si>
    <t>ФЕР24-01-032-03</t>
  </si>
  <si>
    <t>Установка задвижек или клапанов стальных для горячей воды и пара диаметром: 100 мм</t>
  </si>
  <si>
    <t>компл</t>
  </si>
  <si>
    <t>117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</si>
  <si>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</si>
  <si>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</si>
  <si>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1 643,69</t>
  </si>
  <si>
    <t>3 287,38</t>
  </si>
  <si>
    <t>26 825,02</t>
  </si>
  <si>
    <t>118</t>
  </si>
  <si>
    <t>ФЕР24-01-032-01</t>
  </si>
  <si>
    <t>Установка задвижек или клапанов стальных для горячей воды и пара диаметром: 50 мм</t>
  </si>
  <si>
    <t>119</t>
  </si>
  <si>
    <t>120</t>
  </si>
  <si>
    <t>ФЕР20-02-009-05</t>
  </si>
  <si>
    <t>Установка зонтов над шахтами из листовой стали круглого сечения диаметром: 450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</si>
  <si>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</si>
  <si>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</si>
  <si>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</si>
  <si>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</si>
  <si>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121</t>
  </si>
  <si>
    <t>ФССЦ-19.2.02.02-0015</t>
  </si>
  <si>
    <t>Зонт вентиляционных систем из листовой оцинкованной стали, круглый, диаметр шахты 450 мм</t>
  </si>
  <si>
    <t>165,60</t>
  </si>
  <si>
    <t>331,20</t>
  </si>
  <si>
    <t>2 702,59</t>
  </si>
  <si>
    <t>122</t>
  </si>
  <si>
    <t>123</t>
  </si>
  <si>
    <t>124</t>
  </si>
  <si>
    <t>ФЕР29-01-253-03</t>
  </si>
  <si>
    <t>Установка гильз из стальных труб диаметром: 200 мм (Примен. Ф325 мм)</t>
  </si>
  <si>
    <t>10 шт</t>
  </si>
  <si>
    <t>0,2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</si>
  <si>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</si>
  <si>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</si>
  <si>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</si>
  <si>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</si>
  <si>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125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</si>
  <si>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</si>
  <si>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</si>
  <si>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3,22</t>
  </si>
  <si>
    <t>224,81</t>
  </si>
  <si>
    <t>723,89</t>
  </si>
  <si>
    <t>5 906,94</t>
  </si>
  <si>
    <t>126</t>
  </si>
  <si>
    <t>127</t>
  </si>
  <si>
    <t>-0,012408</t>
  </si>
  <si>
    <t>-68,24</t>
  </si>
  <si>
    <t>-556,84</t>
  </si>
  <si>
    <t>128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</si>
  <si>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</si>
  <si>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</si>
  <si>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</si>
  <si>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</si>
  <si>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0,0057</t>
  </si>
  <si>
    <t>130</t>
  </si>
  <si>
    <t>0,58</t>
  </si>
  <si>
    <t>5,62</t>
  </si>
  <si>
    <t>45,86</t>
  </si>
  <si>
    <t>131</t>
  </si>
  <si>
    <t>0,03551</t>
  </si>
  <si>
    <t>220,64</t>
  </si>
  <si>
    <t>1 800,42</t>
  </si>
  <si>
    <t>132</t>
  </si>
  <si>
    <t>0,0517</t>
  </si>
  <si>
    <t>133</t>
  </si>
  <si>
    <t>-0,145</t>
  </si>
  <si>
    <t>-6,25</t>
  </si>
  <si>
    <t>-82,75</t>
  </si>
  <si>
    <t>134</t>
  </si>
  <si>
    <t>-4,89</t>
  </si>
  <si>
    <t>-218,90</t>
  </si>
  <si>
    <t>135</t>
  </si>
  <si>
    <t>0,001034</t>
  </si>
  <si>
    <t>12,29</t>
  </si>
  <si>
    <t>100,29</t>
  </si>
  <si>
    <t>136</t>
  </si>
  <si>
    <t>25,85</t>
  </si>
  <si>
    <t>267,03</t>
  </si>
  <si>
    <t>2 178,96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</si>
  <si>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</si>
  <si>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</si>
  <si>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</si>
  <si>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0,02411</t>
  </si>
  <si>
    <t>138</t>
  </si>
  <si>
    <t>24,11</t>
  </si>
  <si>
    <t>4 667,21</t>
  </si>
  <si>
    <t>38 084,43</t>
  </si>
  <si>
    <t>139</t>
  </si>
  <si>
    <t>140</t>
  </si>
  <si>
    <t>141</t>
  </si>
  <si>
    <t>142</t>
  </si>
  <si>
    <t>143</t>
  </si>
  <si>
    <t>144</t>
  </si>
  <si>
    <t>145</t>
  </si>
  <si>
    <t>0,064</t>
  </si>
  <si>
    <t>146</t>
  </si>
  <si>
    <t>147</t>
  </si>
  <si>
    <t>620,08</t>
  </si>
  <si>
    <t>5 059,85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</si>
  <si>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</si>
  <si>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</si>
  <si>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</si>
  <si>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</si>
  <si>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</si>
  <si>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</si>
  <si>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</si>
  <si>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</si>
  <si>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</si>
  <si>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</si>
  <si>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</si>
  <si>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0,00288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</si>
  <si>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</si>
  <si>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</si>
  <si>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</si>
  <si>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89,76</t>
  </si>
  <si>
    <t>732,44</t>
  </si>
  <si>
    <t>Итого по разделу 10 Монтаж узла для спуска воздуха (АОСР №131-23-ТС2-11)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</si>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</sst>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0"/>
    <numFmt numFmtId="167" formatCode="0.0000"/>
    <numFmt numFmtId="168" formatCode="0.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right" vertical="top" wrapText="1"/>
    </xf>
    <xf numFmtId="49" fontId="10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78"/>
  <sheetViews>
    <sheetView tabSelected="1" topLeftCell="A11" workbookViewId="0">
      <selection activeCell="M15" sqref="M15:O15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69.425781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4" customFormat="1" ht="15" x14ac:dyDescent="0.25">
      <c r="A1" s="82"/>
      <c r="B1" s="82"/>
      <c r="C1" s="82"/>
      <c r="D1" s="82"/>
      <c r="E1" s="82"/>
      <c r="F1" s="82"/>
      <c r="G1" s="82"/>
      <c r="H1" s="83"/>
      <c r="I1" s="82"/>
      <c r="J1" s="82"/>
      <c r="K1" s="82"/>
      <c r="L1" s="82"/>
      <c r="M1" s="82"/>
      <c r="N1" s="82"/>
      <c r="O1" s="82"/>
    </row>
    <row r="2" spans="1:29" s="84" customFormat="1" ht="15" x14ac:dyDescent="0.25">
      <c r="A2" s="82"/>
      <c r="B2" s="82"/>
      <c r="C2" s="82"/>
      <c r="D2" s="82"/>
      <c r="E2" s="82"/>
      <c r="F2" s="82"/>
      <c r="G2" s="82"/>
      <c r="H2" s="83"/>
      <c r="I2" s="82"/>
      <c r="J2" s="82"/>
      <c r="K2" s="82"/>
      <c r="L2" s="82"/>
      <c r="M2" s="130" t="s">
        <v>0</v>
      </c>
      <c r="N2" s="131"/>
      <c r="O2" s="132"/>
    </row>
    <row r="3" spans="1:29" s="84" customFormat="1" ht="15" x14ac:dyDescent="0.25">
      <c r="A3" s="82"/>
      <c r="B3" s="82"/>
      <c r="C3" s="82"/>
      <c r="D3" s="82"/>
      <c r="E3" s="82"/>
      <c r="F3" s="82"/>
      <c r="G3" s="82"/>
      <c r="H3" s="83"/>
      <c r="I3" s="82"/>
      <c r="J3" s="82"/>
      <c r="K3" s="82"/>
      <c r="L3" s="85" t="s">
        <v>1</v>
      </c>
      <c r="M3" s="130" t="s">
        <v>2</v>
      </c>
      <c r="N3" s="131"/>
      <c r="O3" s="132"/>
    </row>
    <row r="4" spans="1:29" s="84" customFormat="1" ht="15" x14ac:dyDescent="0.25">
      <c r="A4" s="82"/>
      <c r="B4" s="82"/>
      <c r="C4" s="82"/>
      <c r="D4" s="82"/>
      <c r="E4" s="82"/>
      <c r="F4" s="82"/>
      <c r="G4" s="82"/>
      <c r="H4" s="83"/>
      <c r="I4" s="82"/>
      <c r="J4" s="82"/>
      <c r="K4" s="82"/>
      <c r="L4" s="85"/>
      <c r="M4" s="138"/>
      <c r="N4" s="139"/>
      <c r="O4" s="140"/>
    </row>
    <row r="5" spans="1:29" s="84" customFormat="1" ht="12.6" customHeight="1" x14ac:dyDescent="0.25">
      <c r="A5" s="86" t="s">
        <v>3</v>
      </c>
      <c r="B5" s="82"/>
      <c r="C5" s="147"/>
      <c r="D5" s="147"/>
      <c r="E5" s="147"/>
      <c r="F5" s="147"/>
      <c r="G5" s="147"/>
      <c r="H5" s="147"/>
      <c r="I5" s="147"/>
      <c r="J5" s="147"/>
      <c r="K5" s="147"/>
      <c r="L5" s="85" t="s">
        <v>4</v>
      </c>
      <c r="M5" s="142"/>
      <c r="N5" s="143"/>
      <c r="O5" s="144"/>
      <c r="T5" s="87" t="s">
        <v>5</v>
      </c>
      <c r="U5" s="87" t="s">
        <v>5</v>
      </c>
    </row>
    <row r="6" spans="1:29" s="84" customFormat="1" ht="15" x14ac:dyDescent="0.25">
      <c r="A6" s="82"/>
      <c r="B6" s="82"/>
      <c r="C6" s="88"/>
      <c r="D6" s="88"/>
      <c r="E6" s="88"/>
      <c r="F6" s="89" t="s">
        <v>6</v>
      </c>
      <c r="G6" s="88"/>
      <c r="H6" s="90"/>
      <c r="I6" s="88"/>
      <c r="J6" s="88"/>
      <c r="K6" s="88"/>
      <c r="L6" s="85"/>
      <c r="M6" s="138"/>
      <c r="N6" s="139"/>
      <c r="O6" s="140"/>
    </row>
    <row r="7" spans="1:29" s="84" customFormat="1" ht="14.45" customHeight="1" x14ac:dyDescent="0.25">
      <c r="A7" s="86" t="s">
        <v>7</v>
      </c>
      <c r="B7" s="82"/>
      <c r="C7" s="82"/>
      <c r="D7" s="147" t="s">
        <v>865</v>
      </c>
      <c r="E7" s="147"/>
      <c r="F7" s="147"/>
      <c r="G7" s="147"/>
      <c r="H7" s="147"/>
      <c r="I7" s="147"/>
      <c r="J7" s="147"/>
      <c r="K7" s="147"/>
      <c r="L7" s="85" t="s">
        <v>4</v>
      </c>
      <c r="M7" s="142" t="s">
        <v>866</v>
      </c>
      <c r="N7" s="143"/>
      <c r="O7" s="144"/>
      <c r="V7" s="87" t="s">
        <v>8</v>
      </c>
      <c r="W7" s="87" t="s">
        <v>5</v>
      </c>
    </row>
    <row r="8" spans="1:29" s="84" customFormat="1" ht="15" x14ac:dyDescent="0.25">
      <c r="A8" s="82"/>
      <c r="B8" s="82"/>
      <c r="C8" s="82"/>
      <c r="D8" s="88"/>
      <c r="E8" s="88"/>
      <c r="F8" s="89" t="s">
        <v>6</v>
      </c>
      <c r="G8" s="88"/>
      <c r="H8" s="90"/>
      <c r="I8" s="88"/>
      <c r="J8" s="88"/>
      <c r="K8" s="88"/>
      <c r="L8" s="85"/>
      <c r="M8" s="138"/>
      <c r="N8" s="139"/>
      <c r="O8" s="140"/>
    </row>
    <row r="9" spans="1:29" s="84" customFormat="1" ht="15" x14ac:dyDescent="0.25">
      <c r="A9" s="86" t="s">
        <v>9</v>
      </c>
      <c r="B9" s="82"/>
      <c r="C9" s="82"/>
      <c r="D9" s="147" t="s">
        <v>867</v>
      </c>
      <c r="E9" s="147"/>
      <c r="F9" s="147"/>
      <c r="G9" s="147"/>
      <c r="H9" s="147"/>
      <c r="I9" s="147"/>
      <c r="J9" s="147"/>
      <c r="K9" s="147"/>
      <c r="L9" s="85" t="s">
        <v>4</v>
      </c>
      <c r="M9" s="142" t="s">
        <v>868</v>
      </c>
      <c r="N9" s="143"/>
      <c r="O9" s="144"/>
      <c r="X9" s="87" t="s">
        <v>5</v>
      </c>
      <c r="Y9" s="87" t="s">
        <v>5</v>
      </c>
    </row>
    <row r="10" spans="1:29" s="84" customFormat="1" ht="10.9" customHeight="1" x14ac:dyDescent="0.25">
      <c r="A10" s="82"/>
      <c r="B10" s="82"/>
      <c r="C10" s="82"/>
      <c r="D10" s="88"/>
      <c r="E10" s="88"/>
      <c r="F10" s="89" t="s">
        <v>6</v>
      </c>
      <c r="G10" s="88"/>
      <c r="H10" s="90"/>
      <c r="I10" s="88"/>
      <c r="J10" s="88"/>
      <c r="K10" s="88"/>
      <c r="L10" s="82"/>
      <c r="M10" s="138"/>
      <c r="N10" s="139"/>
      <c r="O10" s="140"/>
    </row>
    <row r="11" spans="1:29" s="84" customFormat="1" ht="27.75" customHeight="1" x14ac:dyDescent="0.25">
      <c r="A11" s="86" t="s">
        <v>10</v>
      </c>
      <c r="B11" s="82"/>
      <c r="C11" s="141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1"/>
      <c r="E11" s="141"/>
      <c r="F11" s="141"/>
      <c r="G11" s="141"/>
      <c r="H11" s="141"/>
      <c r="I11" s="141"/>
      <c r="J11" s="141"/>
      <c r="K11" s="141"/>
      <c r="L11" s="82"/>
      <c r="M11" s="142"/>
      <c r="N11" s="143"/>
      <c r="O11" s="144"/>
      <c r="Z11" s="87" t="s">
        <v>11</v>
      </c>
    </row>
    <row r="12" spans="1:29" s="84" customFormat="1" ht="15" x14ac:dyDescent="0.25">
      <c r="A12" s="82"/>
      <c r="B12" s="82"/>
      <c r="C12" s="88"/>
      <c r="D12" s="88"/>
      <c r="E12" s="88"/>
      <c r="F12" s="89" t="s">
        <v>12</v>
      </c>
      <c r="G12" s="88"/>
      <c r="H12" s="90"/>
      <c r="I12" s="88"/>
      <c r="J12" s="88"/>
      <c r="K12" s="88"/>
      <c r="L12" s="82"/>
      <c r="M12" s="138"/>
      <c r="N12" s="139"/>
      <c r="O12" s="140"/>
    </row>
    <row r="13" spans="1:29" s="84" customFormat="1" ht="15" x14ac:dyDescent="0.25">
      <c r="A13" s="86" t="s">
        <v>13</v>
      </c>
      <c r="B13" s="82"/>
      <c r="C13" s="145" t="s">
        <v>28</v>
      </c>
      <c r="D13" s="146"/>
      <c r="E13" s="146"/>
      <c r="F13" s="146"/>
      <c r="G13" s="146"/>
      <c r="H13" s="146"/>
      <c r="I13" s="146"/>
      <c r="J13" s="146"/>
      <c r="K13" s="146"/>
      <c r="L13" s="82"/>
      <c r="M13" s="142"/>
      <c r="N13" s="143"/>
      <c r="O13" s="144"/>
      <c r="AA13" s="87" t="s">
        <v>869</v>
      </c>
    </row>
    <row r="14" spans="1:29" s="84" customFormat="1" ht="15" x14ac:dyDescent="0.25">
      <c r="A14" s="82"/>
      <c r="B14" s="82"/>
      <c r="C14" s="88"/>
      <c r="D14" s="88"/>
      <c r="E14" s="88"/>
      <c r="F14" s="89" t="s">
        <v>14</v>
      </c>
      <c r="G14" s="88"/>
      <c r="H14" s="90"/>
      <c r="I14" s="88"/>
      <c r="J14" s="88"/>
      <c r="K14" s="88"/>
      <c r="L14" s="85" t="s">
        <v>15</v>
      </c>
      <c r="M14" s="130"/>
      <c r="N14" s="131"/>
      <c r="O14" s="132"/>
    </row>
    <row r="15" spans="1:29" s="84" customFormat="1" ht="15" customHeight="1" x14ac:dyDescent="0.25">
      <c r="A15" s="82"/>
      <c r="B15" s="82"/>
      <c r="C15" s="82"/>
      <c r="D15" s="82"/>
      <c r="E15" s="82"/>
      <c r="F15" s="82"/>
      <c r="G15" s="82"/>
      <c r="H15" s="83"/>
      <c r="I15" s="82"/>
      <c r="J15" s="82"/>
      <c r="K15" s="85" t="s">
        <v>16</v>
      </c>
      <c r="L15" s="91" t="s">
        <v>17</v>
      </c>
      <c r="M15" s="148" t="s">
        <v>876</v>
      </c>
      <c r="N15" s="134"/>
      <c r="O15" s="135"/>
      <c r="AB15" s="87" t="s">
        <v>5</v>
      </c>
    </row>
    <row r="16" spans="1:29" s="84" customFormat="1" ht="15" x14ac:dyDescent="0.25">
      <c r="A16" s="92"/>
      <c r="B16" s="92"/>
      <c r="C16" s="92"/>
      <c r="D16" s="92"/>
      <c r="E16" s="92"/>
      <c r="F16" s="92"/>
      <c r="G16" s="92"/>
      <c r="H16" s="93"/>
      <c r="I16" s="92"/>
      <c r="J16" s="92"/>
      <c r="K16" s="92"/>
      <c r="L16" s="91" t="s">
        <v>18</v>
      </c>
      <c r="M16" s="133" t="s">
        <v>870</v>
      </c>
      <c r="N16" s="134"/>
      <c r="O16" s="135"/>
      <c r="AC16" s="87" t="s">
        <v>5</v>
      </c>
    </row>
    <row r="17" spans="1:29" s="84" customFormat="1" ht="15" x14ac:dyDescent="0.25">
      <c r="A17" s="92"/>
      <c r="B17" s="92"/>
      <c r="C17" s="92"/>
      <c r="D17" s="92"/>
      <c r="E17" s="92"/>
      <c r="F17" s="92"/>
      <c r="G17" s="92"/>
      <c r="H17" s="93"/>
      <c r="I17" s="92"/>
      <c r="J17" s="92"/>
      <c r="K17" s="92"/>
      <c r="L17" s="94" t="s">
        <v>19</v>
      </c>
      <c r="M17" s="130"/>
      <c r="N17" s="131"/>
      <c r="O17" s="132"/>
    </row>
    <row r="18" spans="1:29" s="84" customFormat="1" ht="15" x14ac:dyDescent="0.25">
      <c r="A18" s="92"/>
      <c r="B18" s="92"/>
      <c r="C18" s="92"/>
      <c r="D18" s="92"/>
      <c r="E18" s="92"/>
      <c r="F18" s="92"/>
      <c r="G18" s="92"/>
      <c r="H18" s="93"/>
      <c r="I18" s="92"/>
      <c r="J18" s="92"/>
      <c r="K18" s="94"/>
      <c r="L18" s="95"/>
      <c r="M18" s="95"/>
      <c r="N18" s="95"/>
      <c r="O18" s="82"/>
    </row>
    <row r="19" spans="1:29" s="84" customFormat="1" ht="11.25" customHeight="1" x14ac:dyDescent="0.25">
      <c r="A19" s="92"/>
      <c r="B19" s="92"/>
      <c r="C19" s="92"/>
      <c r="D19" s="92"/>
      <c r="E19" s="92"/>
      <c r="F19" s="92"/>
      <c r="G19" s="92"/>
      <c r="H19" s="93"/>
      <c r="I19" s="92"/>
      <c r="J19" s="92"/>
      <c r="K19" s="94"/>
      <c r="L19" s="136" t="s">
        <v>20</v>
      </c>
      <c r="M19" s="136" t="s">
        <v>21</v>
      </c>
      <c r="N19" s="137" t="s">
        <v>22</v>
      </c>
      <c r="O19" s="137"/>
    </row>
    <row r="20" spans="1:29" s="84" customFormat="1" ht="15" x14ac:dyDescent="0.25">
      <c r="A20" s="92"/>
      <c r="B20" s="92"/>
      <c r="C20" s="92"/>
      <c r="D20" s="92"/>
      <c r="E20" s="92"/>
      <c r="F20" s="92"/>
      <c r="G20" s="92"/>
      <c r="H20" s="93"/>
      <c r="I20" s="92"/>
      <c r="J20" s="92"/>
      <c r="K20" s="94"/>
      <c r="L20" s="136"/>
      <c r="M20" s="136"/>
      <c r="N20" s="96" t="s">
        <v>23</v>
      </c>
      <c r="O20" s="96" t="s">
        <v>24</v>
      </c>
    </row>
    <row r="21" spans="1:29" s="84" customFormat="1" ht="15" x14ac:dyDescent="0.25">
      <c r="A21" s="92"/>
      <c r="B21" s="92"/>
      <c r="C21" s="92"/>
      <c r="D21" s="92"/>
      <c r="E21" s="92"/>
      <c r="F21" s="92"/>
      <c r="G21" s="92"/>
      <c r="H21" s="97" t="s">
        <v>25</v>
      </c>
      <c r="I21" s="92"/>
      <c r="J21" s="92"/>
      <c r="K21" s="94"/>
      <c r="L21" s="105" t="s">
        <v>269</v>
      </c>
      <c r="M21" s="98">
        <f>O21</f>
        <v>45506</v>
      </c>
      <c r="N21" s="98">
        <v>45353</v>
      </c>
      <c r="O21" s="98">
        <v>45506</v>
      </c>
    </row>
    <row r="22" spans="1:29" s="84" customFormat="1" ht="15" x14ac:dyDescent="0.25">
      <c r="A22" s="92"/>
      <c r="B22" s="92"/>
      <c r="C22" s="92"/>
      <c r="D22" s="92"/>
      <c r="E22" s="92"/>
      <c r="F22" s="92"/>
      <c r="G22" s="92"/>
      <c r="H22" s="97" t="s">
        <v>27</v>
      </c>
      <c r="I22" s="92"/>
      <c r="J22" s="92"/>
      <c r="K22" s="94"/>
      <c r="L22" s="95"/>
      <c r="M22" s="95"/>
      <c r="N22" s="95"/>
      <c r="O22" s="82"/>
    </row>
    <row r="23" spans="1:29" s="84" customFormat="1" ht="15" x14ac:dyDescent="0.25">
      <c r="A23" s="92"/>
      <c r="B23" s="92"/>
      <c r="C23" s="92"/>
      <c r="D23" s="92"/>
      <c r="E23" s="92"/>
      <c r="F23" s="92"/>
      <c r="G23" s="92"/>
      <c r="H23" s="93" t="s">
        <v>871</v>
      </c>
      <c r="I23" s="92"/>
      <c r="J23" s="92"/>
      <c r="K23" s="94"/>
      <c r="L23" s="95"/>
      <c r="M23" s="95"/>
      <c r="N23" s="95"/>
      <c r="O23" s="82"/>
    </row>
    <row r="24" spans="1:29" customFormat="1" ht="15" x14ac:dyDescent="0.25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2058.54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227.5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556.95000000000005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7" t="s">
        <v>36</v>
      </c>
      <c r="B29" s="127"/>
      <c r="C29" s="129" t="s">
        <v>37</v>
      </c>
      <c r="D29" s="129" t="s">
        <v>38</v>
      </c>
      <c r="E29" s="129"/>
      <c r="F29" s="129"/>
      <c r="G29" s="129" t="s">
        <v>39</v>
      </c>
      <c r="H29" s="129" t="s">
        <v>40</v>
      </c>
      <c r="I29" s="129"/>
      <c r="J29" s="129"/>
      <c r="K29" s="129" t="s">
        <v>41</v>
      </c>
      <c r="L29" s="129"/>
      <c r="M29" s="129"/>
      <c r="N29" s="129" t="s">
        <v>42</v>
      </c>
      <c r="O29" s="129" t="s">
        <v>43</v>
      </c>
    </row>
    <row r="30" spans="1:29" customFormat="1" ht="20.25" customHeight="1" x14ac:dyDescent="0.25">
      <c r="A30" s="127"/>
      <c r="B30" s="127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</row>
    <row r="31" spans="1:29" customFormat="1" ht="49.5" customHeight="1" x14ac:dyDescent="0.25">
      <c r="A31" s="21" t="s">
        <v>44</v>
      </c>
      <c r="B31" s="21" t="s">
        <v>45</v>
      </c>
      <c r="C31" s="129"/>
      <c r="D31" s="129"/>
      <c r="E31" s="129"/>
      <c r="F31" s="129"/>
      <c r="G31" s="129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9"/>
      <c r="O31" s="129"/>
    </row>
    <row r="32" spans="1:29" customFormat="1" ht="15" x14ac:dyDescent="0.25">
      <c r="A32" s="7">
        <v>1</v>
      </c>
      <c r="B32" s="7">
        <v>2</v>
      </c>
      <c r="C32" s="7">
        <v>3</v>
      </c>
      <c r="D32" s="127">
        <v>4</v>
      </c>
      <c r="E32" s="127"/>
      <c r="F32" s="127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7" customFormat="1" ht="15" x14ac:dyDescent="0.25">
      <c r="A33" s="122" t="s">
        <v>50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4"/>
      <c r="AE33" s="22" t="s">
        <v>50</v>
      </c>
    </row>
    <row r="34" spans="1:37" customFormat="1" ht="23.25" x14ac:dyDescent="0.25">
      <c r="A34" s="23" t="s">
        <v>26</v>
      </c>
      <c r="B34" s="24" t="s">
        <v>26</v>
      </c>
      <c r="C34" s="25" t="s">
        <v>51</v>
      </c>
      <c r="D34" s="118" t="s">
        <v>52</v>
      </c>
      <c r="E34" s="118"/>
      <c r="F34" s="118"/>
      <c r="G34" s="24" t="s">
        <v>53</v>
      </c>
      <c r="H34" s="24">
        <v>1.6199999999999999E-2</v>
      </c>
      <c r="I34" s="24" t="s">
        <v>26</v>
      </c>
      <c r="J34" s="24" t="s">
        <v>54</v>
      </c>
      <c r="K34" s="26"/>
      <c r="L34" s="24"/>
      <c r="M34" s="26"/>
      <c r="N34" s="24"/>
      <c r="O34" s="27"/>
      <c r="AE34" s="22"/>
      <c r="AF34" s="22" t="s">
        <v>52</v>
      </c>
    </row>
    <row r="35" spans="1:37" customFormat="1" ht="57" x14ac:dyDescent="0.25">
      <c r="A35" s="28"/>
      <c r="B35" s="29"/>
      <c r="C35" s="30" t="s">
        <v>55</v>
      </c>
      <c r="D35" s="120" t="s">
        <v>56</v>
      </c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1"/>
      <c r="AE35" s="22"/>
      <c r="AF35" s="22"/>
      <c r="AG35" s="2" t="s">
        <v>56</v>
      </c>
    </row>
    <row r="36" spans="1:37" customFormat="1" ht="15" x14ac:dyDescent="0.25">
      <c r="A36" s="28"/>
      <c r="B36" s="31"/>
      <c r="C36" s="30" t="s">
        <v>26</v>
      </c>
      <c r="D36" s="115" t="s">
        <v>57</v>
      </c>
      <c r="E36" s="115"/>
      <c r="F36" s="115"/>
      <c r="G36" s="32"/>
      <c r="H36" s="33"/>
      <c r="I36" s="33"/>
      <c r="J36" s="33"/>
      <c r="K36" s="34">
        <v>589.77</v>
      </c>
      <c r="L36" s="35">
        <v>1.1499999999999999</v>
      </c>
      <c r="M36" s="34">
        <v>10.99</v>
      </c>
      <c r="N36" s="35">
        <v>44.77</v>
      </c>
      <c r="O36" s="36">
        <v>492.02</v>
      </c>
      <c r="AE36" s="22"/>
      <c r="AF36" s="22"/>
      <c r="AH36" s="2" t="s">
        <v>57</v>
      </c>
    </row>
    <row r="37" spans="1:37" customFormat="1" ht="15" x14ac:dyDescent="0.25">
      <c r="A37" s="28"/>
      <c r="B37" s="31"/>
      <c r="C37" s="30" t="s">
        <v>58</v>
      </c>
      <c r="D37" s="115" t="s">
        <v>59</v>
      </c>
      <c r="E37" s="115"/>
      <c r="F37" s="115"/>
      <c r="G37" s="32"/>
      <c r="H37" s="33"/>
      <c r="I37" s="33"/>
      <c r="J37" s="33"/>
      <c r="K37" s="34">
        <v>889.15</v>
      </c>
      <c r="L37" s="35">
        <v>1.1499999999999999</v>
      </c>
      <c r="M37" s="34">
        <v>16.559999999999999</v>
      </c>
      <c r="N37" s="35">
        <v>13.24</v>
      </c>
      <c r="O37" s="36">
        <v>219.25</v>
      </c>
      <c r="AE37" s="22"/>
      <c r="AF37" s="22"/>
      <c r="AH37" s="2" t="s">
        <v>59</v>
      </c>
    </row>
    <row r="38" spans="1:37" customFormat="1" ht="15" x14ac:dyDescent="0.25">
      <c r="A38" s="28"/>
      <c r="B38" s="31"/>
      <c r="C38" s="30" t="s">
        <v>60</v>
      </c>
      <c r="D38" s="115" t="s">
        <v>61</v>
      </c>
      <c r="E38" s="115"/>
      <c r="F38" s="115"/>
      <c r="G38" s="32"/>
      <c r="H38" s="33"/>
      <c r="I38" s="33"/>
      <c r="J38" s="33"/>
      <c r="K38" s="34">
        <v>94.56</v>
      </c>
      <c r="L38" s="35">
        <v>1.1499999999999999</v>
      </c>
      <c r="M38" s="34">
        <v>1.76</v>
      </c>
      <c r="N38" s="35">
        <v>44.77</v>
      </c>
      <c r="O38" s="36">
        <v>78.8</v>
      </c>
      <c r="AE38" s="22"/>
      <c r="AF38" s="22"/>
      <c r="AH38" s="2" t="s">
        <v>61</v>
      </c>
    </row>
    <row r="39" spans="1:37" customFormat="1" ht="15" x14ac:dyDescent="0.25">
      <c r="A39" s="37"/>
      <c r="B39" s="31"/>
      <c r="C39" s="30"/>
      <c r="D39" s="115" t="s">
        <v>62</v>
      </c>
      <c r="E39" s="115"/>
      <c r="F39" s="115"/>
      <c r="G39" s="32" t="s">
        <v>63</v>
      </c>
      <c r="H39" s="35">
        <v>68.260000000000005</v>
      </c>
      <c r="I39" s="35">
        <v>1.1499999999999999</v>
      </c>
      <c r="J39" s="38">
        <v>1.2716837999999999</v>
      </c>
      <c r="K39" s="39"/>
      <c r="L39" s="33"/>
      <c r="M39" s="39"/>
      <c r="N39" s="33"/>
      <c r="O39" s="40"/>
      <c r="AE39" s="22"/>
      <c r="AF39" s="22"/>
      <c r="AI39" s="2" t="s">
        <v>62</v>
      </c>
    </row>
    <row r="40" spans="1:37" customFormat="1" ht="15" x14ac:dyDescent="0.25">
      <c r="A40" s="37"/>
      <c r="B40" s="31"/>
      <c r="C40" s="30"/>
      <c r="D40" s="115" t="s">
        <v>64</v>
      </c>
      <c r="E40" s="115"/>
      <c r="F40" s="115"/>
      <c r="G40" s="32" t="s">
        <v>63</v>
      </c>
      <c r="H40" s="41">
        <v>9.4</v>
      </c>
      <c r="I40" s="35">
        <v>1.1499999999999999</v>
      </c>
      <c r="J40" s="42">
        <v>0.175122</v>
      </c>
      <c r="K40" s="39"/>
      <c r="L40" s="33"/>
      <c r="M40" s="39"/>
      <c r="N40" s="33"/>
      <c r="O40" s="40"/>
      <c r="AE40" s="22"/>
      <c r="AF40" s="22"/>
      <c r="AI40" s="2" t="s">
        <v>64</v>
      </c>
    </row>
    <row r="41" spans="1:37" customFormat="1" ht="15" x14ac:dyDescent="0.25">
      <c r="A41" s="43"/>
      <c r="B41" s="32"/>
      <c r="C41" s="30"/>
      <c r="D41" s="119" t="s">
        <v>65</v>
      </c>
      <c r="E41" s="119"/>
      <c r="F41" s="119"/>
      <c r="G41" s="44"/>
      <c r="H41" s="45"/>
      <c r="I41" s="45"/>
      <c r="J41" s="45"/>
      <c r="K41" s="46">
        <v>1478.92</v>
      </c>
      <c r="L41" s="45"/>
      <c r="M41" s="47">
        <v>27.55</v>
      </c>
      <c r="N41" s="45"/>
      <c r="O41" s="48">
        <v>711.27</v>
      </c>
      <c r="AE41" s="22"/>
      <c r="AF41" s="22"/>
      <c r="AJ41" s="2" t="s">
        <v>65</v>
      </c>
    </row>
    <row r="42" spans="1:37" customFormat="1" ht="15" x14ac:dyDescent="0.25">
      <c r="A42" s="37"/>
      <c r="B42" s="31"/>
      <c r="C42" s="30"/>
      <c r="D42" s="115" t="s">
        <v>66</v>
      </c>
      <c r="E42" s="115"/>
      <c r="F42" s="115"/>
      <c r="G42" s="32"/>
      <c r="H42" s="33"/>
      <c r="I42" s="33"/>
      <c r="J42" s="33"/>
      <c r="K42" s="39"/>
      <c r="L42" s="33"/>
      <c r="M42" s="34">
        <v>12.75</v>
      </c>
      <c r="N42" s="33"/>
      <c r="O42" s="36">
        <v>570.82000000000005</v>
      </c>
      <c r="AE42" s="22"/>
      <c r="AF42" s="22"/>
      <c r="AI42" s="2" t="s">
        <v>66</v>
      </c>
    </row>
    <row r="43" spans="1:37" customFormat="1" ht="23.25" x14ac:dyDescent="0.25">
      <c r="A43" s="37"/>
      <c r="B43" s="31"/>
      <c r="C43" s="30" t="s">
        <v>67</v>
      </c>
      <c r="D43" s="115" t="s">
        <v>68</v>
      </c>
      <c r="E43" s="115"/>
      <c r="F43" s="115"/>
      <c r="G43" s="32" t="s">
        <v>69</v>
      </c>
      <c r="H43" s="49">
        <v>102</v>
      </c>
      <c r="I43" s="33"/>
      <c r="J43" s="49">
        <v>102</v>
      </c>
      <c r="K43" s="39"/>
      <c r="L43" s="33"/>
      <c r="M43" s="34">
        <v>13.01</v>
      </c>
      <c r="N43" s="33"/>
      <c r="O43" s="36">
        <v>582.24</v>
      </c>
      <c r="AE43" s="22"/>
      <c r="AF43" s="22"/>
      <c r="AI43" s="2" t="s">
        <v>68</v>
      </c>
    </row>
    <row r="44" spans="1:37" customFormat="1" ht="23.25" x14ac:dyDescent="0.25">
      <c r="A44" s="37"/>
      <c r="B44" s="31"/>
      <c r="C44" s="30" t="s">
        <v>70</v>
      </c>
      <c r="D44" s="115" t="s">
        <v>71</v>
      </c>
      <c r="E44" s="115"/>
      <c r="F44" s="115"/>
      <c r="G44" s="32" t="s">
        <v>69</v>
      </c>
      <c r="H44" s="49">
        <v>54</v>
      </c>
      <c r="I44" s="33"/>
      <c r="J44" s="49">
        <v>54</v>
      </c>
      <c r="K44" s="39"/>
      <c r="L44" s="33"/>
      <c r="M44" s="34">
        <v>6.89</v>
      </c>
      <c r="N44" s="33"/>
      <c r="O44" s="36">
        <v>308.24</v>
      </c>
      <c r="AE44" s="22"/>
      <c r="AF44" s="22"/>
      <c r="AI44" s="2" t="s">
        <v>71</v>
      </c>
    </row>
    <row r="45" spans="1:37" customFormat="1" ht="15" x14ac:dyDescent="0.25">
      <c r="A45" s="28"/>
      <c r="B45" s="50"/>
      <c r="C45" s="51"/>
      <c r="D45" s="117" t="s">
        <v>72</v>
      </c>
      <c r="E45" s="117"/>
      <c r="F45" s="117"/>
      <c r="G45" s="24"/>
      <c r="H45" s="52"/>
      <c r="I45" s="52"/>
      <c r="J45" s="52"/>
      <c r="K45" s="53"/>
      <c r="L45" s="52"/>
      <c r="M45" s="54">
        <v>47.45</v>
      </c>
      <c r="N45" s="45"/>
      <c r="O45" s="55">
        <v>1601.75</v>
      </c>
      <c r="AE45" s="22"/>
      <c r="AF45" s="22"/>
      <c r="AK45" s="22" t="s">
        <v>72</v>
      </c>
    </row>
    <row r="46" spans="1:37" customFormat="1" ht="34.5" x14ac:dyDescent="0.25">
      <c r="A46" s="23" t="s">
        <v>58</v>
      </c>
      <c r="B46" s="24" t="s">
        <v>58</v>
      </c>
      <c r="C46" s="25" t="s">
        <v>73</v>
      </c>
      <c r="D46" s="118" t="s">
        <v>74</v>
      </c>
      <c r="E46" s="118"/>
      <c r="F46" s="118"/>
      <c r="G46" s="24" t="s">
        <v>53</v>
      </c>
      <c r="H46" s="24">
        <v>0.45240000000000002</v>
      </c>
      <c r="I46" s="24" t="s">
        <v>26</v>
      </c>
      <c r="J46" s="24" t="s">
        <v>75</v>
      </c>
      <c r="K46" s="26"/>
      <c r="L46" s="24"/>
      <c r="M46" s="26"/>
      <c r="N46" s="24"/>
      <c r="O46" s="27"/>
      <c r="AE46" s="22"/>
      <c r="AF46" s="22" t="s">
        <v>74</v>
      </c>
      <c r="AK46" s="22"/>
    </row>
    <row r="47" spans="1:37" customFormat="1" ht="57" x14ac:dyDescent="0.25">
      <c r="A47" s="28"/>
      <c r="B47" s="29"/>
      <c r="C47" s="30" t="s">
        <v>55</v>
      </c>
      <c r="D47" s="120" t="s">
        <v>56</v>
      </c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1"/>
      <c r="AE47" s="22"/>
      <c r="AF47" s="22"/>
      <c r="AG47" s="2" t="s">
        <v>56</v>
      </c>
      <c r="AK47" s="22"/>
    </row>
    <row r="48" spans="1:37" customFormat="1" ht="15" x14ac:dyDescent="0.25">
      <c r="A48" s="28"/>
      <c r="B48" s="31"/>
      <c r="C48" s="30" t="s">
        <v>26</v>
      </c>
      <c r="D48" s="115" t="s">
        <v>57</v>
      </c>
      <c r="E48" s="115"/>
      <c r="F48" s="115"/>
      <c r="G48" s="32"/>
      <c r="H48" s="33"/>
      <c r="I48" s="33"/>
      <c r="J48" s="33"/>
      <c r="K48" s="34">
        <v>178.84</v>
      </c>
      <c r="L48" s="35">
        <v>1.1499999999999999</v>
      </c>
      <c r="M48" s="34">
        <v>93.04</v>
      </c>
      <c r="N48" s="35">
        <v>44.77</v>
      </c>
      <c r="O48" s="56">
        <v>4165.3999999999996</v>
      </c>
      <c r="AE48" s="22"/>
      <c r="AF48" s="22"/>
      <c r="AH48" s="2" t="s">
        <v>57</v>
      </c>
      <c r="AK48" s="22"/>
    </row>
    <row r="49" spans="1:37" customFormat="1" ht="15" x14ac:dyDescent="0.25">
      <c r="A49" s="28"/>
      <c r="B49" s="31"/>
      <c r="C49" s="30" t="s">
        <v>58</v>
      </c>
      <c r="D49" s="115" t="s">
        <v>59</v>
      </c>
      <c r="E49" s="115"/>
      <c r="F49" s="115"/>
      <c r="G49" s="32"/>
      <c r="H49" s="33"/>
      <c r="I49" s="33"/>
      <c r="J49" s="33"/>
      <c r="K49" s="57">
        <v>1228.57</v>
      </c>
      <c r="L49" s="35">
        <v>1.1499999999999999</v>
      </c>
      <c r="M49" s="34">
        <v>639.17999999999995</v>
      </c>
      <c r="N49" s="35">
        <v>13.24</v>
      </c>
      <c r="O49" s="56">
        <v>8462.74</v>
      </c>
      <c r="AE49" s="22"/>
      <c r="AF49" s="22"/>
      <c r="AH49" s="2" t="s">
        <v>59</v>
      </c>
      <c r="AK49" s="22"/>
    </row>
    <row r="50" spans="1:37" customFormat="1" ht="15" x14ac:dyDescent="0.25">
      <c r="A50" s="28"/>
      <c r="B50" s="31"/>
      <c r="C50" s="30" t="s">
        <v>60</v>
      </c>
      <c r="D50" s="115" t="s">
        <v>61</v>
      </c>
      <c r="E50" s="115"/>
      <c r="F50" s="115"/>
      <c r="G50" s="32"/>
      <c r="H50" s="33"/>
      <c r="I50" s="33"/>
      <c r="J50" s="33"/>
      <c r="K50" s="34">
        <v>51.94</v>
      </c>
      <c r="L50" s="35">
        <v>1.1499999999999999</v>
      </c>
      <c r="M50" s="34">
        <v>27.02</v>
      </c>
      <c r="N50" s="35">
        <v>44.77</v>
      </c>
      <c r="O50" s="56">
        <v>1209.69</v>
      </c>
      <c r="AE50" s="22"/>
      <c r="AF50" s="22"/>
      <c r="AH50" s="2" t="s">
        <v>61</v>
      </c>
      <c r="AK50" s="22"/>
    </row>
    <row r="51" spans="1:37" customFormat="1" ht="15" x14ac:dyDescent="0.25">
      <c r="A51" s="28"/>
      <c r="B51" s="31"/>
      <c r="C51" s="30" t="s">
        <v>76</v>
      </c>
      <c r="D51" s="115" t="s">
        <v>77</v>
      </c>
      <c r="E51" s="115"/>
      <c r="F51" s="115"/>
      <c r="G51" s="32"/>
      <c r="H51" s="33"/>
      <c r="I51" s="33"/>
      <c r="J51" s="33"/>
      <c r="K51" s="34">
        <v>418.42</v>
      </c>
      <c r="L51" s="33"/>
      <c r="M51" s="34">
        <v>189.29</v>
      </c>
      <c r="N51" s="35">
        <v>8.16</v>
      </c>
      <c r="O51" s="56">
        <v>1544.61</v>
      </c>
      <c r="AE51" s="22"/>
      <c r="AF51" s="22"/>
      <c r="AH51" s="2" t="s">
        <v>77</v>
      </c>
      <c r="AK51" s="22"/>
    </row>
    <row r="52" spans="1:37" customFormat="1" ht="15" x14ac:dyDescent="0.25">
      <c r="A52" s="37"/>
      <c r="B52" s="31"/>
      <c r="C52" s="30"/>
      <c r="D52" s="115" t="s">
        <v>62</v>
      </c>
      <c r="E52" s="115"/>
      <c r="F52" s="115"/>
      <c r="G52" s="32" t="s">
        <v>63</v>
      </c>
      <c r="H52" s="35">
        <v>21.89</v>
      </c>
      <c r="I52" s="35">
        <v>1.1499999999999999</v>
      </c>
      <c r="J52" s="38">
        <v>11.388491399999999</v>
      </c>
      <c r="K52" s="39"/>
      <c r="L52" s="33"/>
      <c r="M52" s="39"/>
      <c r="N52" s="33"/>
      <c r="O52" s="40"/>
      <c r="AE52" s="22"/>
      <c r="AF52" s="22"/>
      <c r="AI52" s="2" t="s">
        <v>62</v>
      </c>
      <c r="AK52" s="22"/>
    </row>
    <row r="53" spans="1:37" customFormat="1" ht="15" x14ac:dyDescent="0.25">
      <c r="A53" s="37"/>
      <c r="B53" s="31"/>
      <c r="C53" s="30"/>
      <c r="D53" s="115" t="s">
        <v>64</v>
      </c>
      <c r="E53" s="115"/>
      <c r="F53" s="115"/>
      <c r="G53" s="32" t="s">
        <v>63</v>
      </c>
      <c r="H53" s="35">
        <v>4.5199999999999996</v>
      </c>
      <c r="I53" s="35">
        <v>1.1499999999999999</v>
      </c>
      <c r="J53" s="38">
        <v>2.3515752000000001</v>
      </c>
      <c r="K53" s="39"/>
      <c r="L53" s="33"/>
      <c r="M53" s="39"/>
      <c r="N53" s="33"/>
      <c r="O53" s="40"/>
      <c r="AE53" s="22"/>
      <c r="AF53" s="22"/>
      <c r="AI53" s="2" t="s">
        <v>64</v>
      </c>
      <c r="AK53" s="22"/>
    </row>
    <row r="54" spans="1:37" customFormat="1" ht="15" x14ac:dyDescent="0.25">
      <c r="A54" s="43"/>
      <c r="B54" s="32"/>
      <c r="C54" s="30"/>
      <c r="D54" s="119" t="s">
        <v>65</v>
      </c>
      <c r="E54" s="119"/>
      <c r="F54" s="119"/>
      <c r="G54" s="44"/>
      <c r="H54" s="45"/>
      <c r="I54" s="45"/>
      <c r="J54" s="45"/>
      <c r="K54" s="46">
        <v>1825.83</v>
      </c>
      <c r="L54" s="45"/>
      <c r="M54" s="47">
        <v>921.51</v>
      </c>
      <c r="N54" s="45"/>
      <c r="O54" s="58">
        <v>14172.75</v>
      </c>
      <c r="AE54" s="22"/>
      <c r="AF54" s="22"/>
      <c r="AJ54" s="2" t="s">
        <v>65</v>
      </c>
      <c r="AK54" s="22"/>
    </row>
    <row r="55" spans="1:37" customFormat="1" ht="15" x14ac:dyDescent="0.25">
      <c r="A55" s="37"/>
      <c r="B55" s="31"/>
      <c r="C55" s="30"/>
      <c r="D55" s="115" t="s">
        <v>66</v>
      </c>
      <c r="E55" s="115"/>
      <c r="F55" s="115"/>
      <c r="G55" s="32"/>
      <c r="H55" s="33"/>
      <c r="I55" s="33"/>
      <c r="J55" s="33"/>
      <c r="K55" s="39"/>
      <c r="L55" s="33"/>
      <c r="M55" s="34">
        <v>120.06</v>
      </c>
      <c r="N55" s="33"/>
      <c r="O55" s="56">
        <v>5375.09</v>
      </c>
      <c r="AE55" s="22"/>
      <c r="AF55" s="22"/>
      <c r="AI55" s="2" t="s">
        <v>66</v>
      </c>
      <c r="AK55" s="22"/>
    </row>
    <row r="56" spans="1:37" customFormat="1" ht="78.75" x14ac:dyDescent="0.25">
      <c r="A56" s="37"/>
      <c r="B56" s="31"/>
      <c r="C56" s="30" t="s">
        <v>78</v>
      </c>
      <c r="D56" s="115" t="s">
        <v>79</v>
      </c>
      <c r="E56" s="115"/>
      <c r="F56" s="115"/>
      <c r="G56" s="32" t="s">
        <v>69</v>
      </c>
      <c r="H56" s="49">
        <v>147</v>
      </c>
      <c r="I56" s="33"/>
      <c r="J56" s="49">
        <v>147</v>
      </c>
      <c r="K56" s="39"/>
      <c r="L56" s="33"/>
      <c r="M56" s="34">
        <v>176.49</v>
      </c>
      <c r="N56" s="33"/>
      <c r="O56" s="56">
        <v>7901.38</v>
      </c>
      <c r="AE56" s="22"/>
      <c r="AF56" s="22"/>
      <c r="AI56" s="2" t="s">
        <v>79</v>
      </c>
      <c r="AK56" s="22"/>
    </row>
    <row r="57" spans="1:37" customFormat="1" ht="123.75" x14ac:dyDescent="0.25">
      <c r="A57" s="37"/>
      <c r="B57" s="31"/>
      <c r="C57" s="30" t="s">
        <v>80</v>
      </c>
      <c r="D57" s="115" t="s">
        <v>81</v>
      </c>
      <c r="E57" s="115"/>
      <c r="F57" s="115"/>
      <c r="G57" s="32" t="s">
        <v>69</v>
      </c>
      <c r="H57" s="49">
        <v>134</v>
      </c>
      <c r="I57" s="35">
        <v>0.85</v>
      </c>
      <c r="J57" s="41">
        <v>113.9</v>
      </c>
      <c r="K57" s="39"/>
      <c r="L57" s="33"/>
      <c r="M57" s="34">
        <v>136.75</v>
      </c>
      <c r="N57" s="33"/>
      <c r="O57" s="56">
        <v>6122.23</v>
      </c>
      <c r="AE57" s="22"/>
      <c r="AF57" s="22"/>
      <c r="AI57" s="2" t="s">
        <v>81</v>
      </c>
      <c r="AK57" s="22"/>
    </row>
    <row r="58" spans="1:37" customFormat="1" ht="15" x14ac:dyDescent="0.25">
      <c r="A58" s="28"/>
      <c r="B58" s="50"/>
      <c r="C58" s="51"/>
      <c r="D58" s="117" t="s">
        <v>72</v>
      </c>
      <c r="E58" s="117"/>
      <c r="F58" s="117"/>
      <c r="G58" s="24"/>
      <c r="H58" s="52"/>
      <c r="I58" s="52"/>
      <c r="J58" s="52"/>
      <c r="K58" s="53"/>
      <c r="L58" s="52"/>
      <c r="M58" s="59">
        <v>1234.75</v>
      </c>
      <c r="N58" s="45"/>
      <c r="O58" s="55">
        <v>28196.36</v>
      </c>
      <c r="AE58" s="22"/>
      <c r="AF58" s="22"/>
      <c r="AK58" s="22" t="s">
        <v>72</v>
      </c>
    </row>
    <row r="59" spans="1:37" customFormat="1" ht="22.5" x14ac:dyDescent="0.25">
      <c r="A59" s="23" t="s">
        <v>60</v>
      </c>
      <c r="B59" s="24" t="s">
        <v>60</v>
      </c>
      <c r="C59" s="25" t="s">
        <v>82</v>
      </c>
      <c r="D59" s="118" t="s">
        <v>83</v>
      </c>
      <c r="E59" s="118"/>
      <c r="F59" s="118"/>
      <c r="G59" s="24" t="s">
        <v>84</v>
      </c>
      <c r="H59" s="24">
        <v>-1.69</v>
      </c>
      <c r="I59" s="24" t="s">
        <v>26</v>
      </c>
      <c r="J59" s="24" t="s">
        <v>85</v>
      </c>
      <c r="K59" s="26" t="s">
        <v>86</v>
      </c>
      <c r="L59" s="24"/>
      <c r="M59" s="26" t="s">
        <v>87</v>
      </c>
      <c r="N59" s="24"/>
      <c r="O59" s="27" t="s">
        <v>88</v>
      </c>
      <c r="AE59" s="22"/>
      <c r="AF59" s="22" t="s">
        <v>83</v>
      </c>
      <c r="AK59" s="22"/>
    </row>
    <row r="60" spans="1:37" customFormat="1" ht="33.75" x14ac:dyDescent="0.25">
      <c r="A60" s="28"/>
      <c r="B60" s="29"/>
      <c r="C60" s="30" t="s">
        <v>89</v>
      </c>
      <c r="D60" s="120" t="s">
        <v>90</v>
      </c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1"/>
      <c r="AE60" s="22"/>
      <c r="AF60" s="22"/>
      <c r="AG60" s="2" t="s">
        <v>90</v>
      </c>
      <c r="AK60" s="22"/>
    </row>
    <row r="61" spans="1:37" customFormat="1" ht="57" x14ac:dyDescent="0.25">
      <c r="A61" s="28"/>
      <c r="B61" s="29"/>
      <c r="C61" s="30" t="s">
        <v>55</v>
      </c>
      <c r="D61" s="120" t="s">
        <v>56</v>
      </c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1"/>
      <c r="AE61" s="22"/>
      <c r="AF61" s="22"/>
      <c r="AG61" s="2" t="s">
        <v>56</v>
      </c>
      <c r="AK61" s="22"/>
    </row>
    <row r="62" spans="1:37" customFormat="1" ht="15" x14ac:dyDescent="0.25">
      <c r="A62" s="28"/>
      <c r="B62" s="31"/>
      <c r="C62" s="30" t="s">
        <v>58</v>
      </c>
      <c r="D62" s="115" t="s">
        <v>59</v>
      </c>
      <c r="E62" s="115"/>
      <c r="F62" s="115"/>
      <c r="G62" s="32"/>
      <c r="H62" s="33"/>
      <c r="I62" s="33"/>
      <c r="J62" s="33"/>
      <c r="K62" s="34">
        <v>175.25</v>
      </c>
      <c r="L62" s="60">
        <v>1.4375</v>
      </c>
      <c r="M62" s="34">
        <v>-425.75</v>
      </c>
      <c r="N62" s="35">
        <v>13.24</v>
      </c>
      <c r="O62" s="56">
        <v>-5636.93</v>
      </c>
      <c r="AE62" s="22"/>
      <c r="AF62" s="22"/>
      <c r="AH62" s="2" t="s">
        <v>59</v>
      </c>
      <c r="AK62" s="22"/>
    </row>
    <row r="63" spans="1:37" customFormat="1" ht="15" x14ac:dyDescent="0.25">
      <c r="A63" s="28"/>
      <c r="B63" s="31"/>
      <c r="C63" s="30" t="s">
        <v>60</v>
      </c>
      <c r="D63" s="115" t="s">
        <v>61</v>
      </c>
      <c r="E63" s="115"/>
      <c r="F63" s="115"/>
      <c r="G63" s="32"/>
      <c r="H63" s="33"/>
      <c r="I63" s="33"/>
      <c r="J63" s="33"/>
      <c r="K63" s="34">
        <v>11.6</v>
      </c>
      <c r="L63" s="60">
        <v>1.4375</v>
      </c>
      <c r="M63" s="34">
        <v>-28.18</v>
      </c>
      <c r="N63" s="35">
        <v>44.77</v>
      </c>
      <c r="O63" s="56">
        <v>-1261.6199999999999</v>
      </c>
      <c r="AE63" s="22"/>
      <c r="AF63" s="22"/>
      <c r="AH63" s="2" t="s">
        <v>61</v>
      </c>
      <c r="AK63" s="22"/>
    </row>
    <row r="64" spans="1:37" customFormat="1" ht="15" x14ac:dyDescent="0.25">
      <c r="A64" s="37"/>
      <c r="B64" s="31"/>
      <c r="C64" s="30"/>
      <c r="D64" s="115" t="s">
        <v>66</v>
      </c>
      <c r="E64" s="115"/>
      <c r="F64" s="115"/>
      <c r="G64" s="32"/>
      <c r="H64" s="33"/>
      <c r="I64" s="33"/>
      <c r="J64" s="33"/>
      <c r="K64" s="39"/>
      <c r="L64" s="33"/>
      <c r="M64" s="34">
        <v>-28.18</v>
      </c>
      <c r="N64" s="33"/>
      <c r="O64" s="56">
        <v>-1261.6199999999999</v>
      </c>
      <c r="AE64" s="22"/>
      <c r="AF64" s="22"/>
      <c r="AI64" s="2" t="s">
        <v>66</v>
      </c>
      <c r="AK64" s="22"/>
    </row>
    <row r="65" spans="1:37" customFormat="1" ht="78.75" x14ac:dyDescent="0.25">
      <c r="A65" s="37"/>
      <c r="B65" s="31"/>
      <c r="C65" s="30" t="s">
        <v>78</v>
      </c>
      <c r="D65" s="115" t="s">
        <v>79</v>
      </c>
      <c r="E65" s="115"/>
      <c r="F65" s="115"/>
      <c r="G65" s="32" t="s">
        <v>69</v>
      </c>
      <c r="H65" s="49">
        <v>147</v>
      </c>
      <c r="I65" s="33"/>
      <c r="J65" s="49">
        <v>147</v>
      </c>
      <c r="K65" s="39"/>
      <c r="L65" s="33"/>
      <c r="M65" s="34">
        <v>-41.42</v>
      </c>
      <c r="N65" s="33"/>
      <c r="O65" s="56">
        <v>-1854.58</v>
      </c>
      <c r="AE65" s="22"/>
      <c r="AF65" s="22"/>
      <c r="AI65" s="2" t="s">
        <v>79</v>
      </c>
      <c r="AK65" s="22"/>
    </row>
    <row r="66" spans="1:37" customFormat="1" ht="123.75" x14ac:dyDescent="0.25">
      <c r="A66" s="37"/>
      <c r="B66" s="31"/>
      <c r="C66" s="30" t="s">
        <v>80</v>
      </c>
      <c r="D66" s="115" t="s">
        <v>81</v>
      </c>
      <c r="E66" s="115"/>
      <c r="F66" s="115"/>
      <c r="G66" s="32" t="s">
        <v>69</v>
      </c>
      <c r="H66" s="49">
        <v>134</v>
      </c>
      <c r="I66" s="35">
        <v>0.85</v>
      </c>
      <c r="J66" s="41">
        <v>113.9</v>
      </c>
      <c r="K66" s="39"/>
      <c r="L66" s="33"/>
      <c r="M66" s="34">
        <v>-32.1</v>
      </c>
      <c r="N66" s="33"/>
      <c r="O66" s="56">
        <v>-1436.99</v>
      </c>
      <c r="AE66" s="22"/>
      <c r="AF66" s="22"/>
      <c r="AI66" s="2" t="s">
        <v>81</v>
      </c>
      <c r="AK66" s="22"/>
    </row>
    <row r="67" spans="1:37" customFormat="1" ht="15" x14ac:dyDescent="0.25">
      <c r="A67" s="28"/>
      <c r="B67" s="50"/>
      <c r="C67" s="51"/>
      <c r="D67" s="117" t="s">
        <v>72</v>
      </c>
      <c r="E67" s="117"/>
      <c r="F67" s="117"/>
      <c r="G67" s="24"/>
      <c r="H67" s="52"/>
      <c r="I67" s="52"/>
      <c r="J67" s="52"/>
      <c r="K67" s="53"/>
      <c r="L67" s="52"/>
      <c r="M67" s="54">
        <v>-499.27</v>
      </c>
      <c r="N67" s="45"/>
      <c r="O67" s="55">
        <v>-8928.5</v>
      </c>
      <c r="AE67" s="22"/>
      <c r="AF67" s="22"/>
      <c r="AK67" s="22" t="s">
        <v>72</v>
      </c>
    </row>
    <row r="68" spans="1:37" customFormat="1" ht="22.5" x14ac:dyDescent="0.25">
      <c r="A68" s="23" t="s">
        <v>76</v>
      </c>
      <c r="B68" s="24" t="s">
        <v>76</v>
      </c>
      <c r="C68" s="25" t="s">
        <v>91</v>
      </c>
      <c r="D68" s="118" t="s">
        <v>92</v>
      </c>
      <c r="E68" s="118"/>
      <c r="F68" s="118"/>
      <c r="G68" s="24" t="s">
        <v>84</v>
      </c>
      <c r="H68" s="24">
        <v>-0.31</v>
      </c>
      <c r="I68" s="24" t="s">
        <v>26</v>
      </c>
      <c r="J68" s="24" t="s">
        <v>93</v>
      </c>
      <c r="K68" s="26" t="s">
        <v>94</v>
      </c>
      <c r="L68" s="24" t="s">
        <v>95</v>
      </c>
      <c r="M68" s="26" t="s">
        <v>96</v>
      </c>
      <c r="N68" s="24" t="s">
        <v>97</v>
      </c>
      <c r="O68" s="27" t="s">
        <v>98</v>
      </c>
      <c r="AE68" s="22"/>
      <c r="AF68" s="22" t="s">
        <v>92</v>
      </c>
      <c r="AK68" s="22"/>
    </row>
    <row r="69" spans="1:37" customFormat="1" ht="33.75" x14ac:dyDescent="0.25">
      <c r="A69" s="28"/>
      <c r="B69" s="29"/>
      <c r="C69" s="30" t="s">
        <v>89</v>
      </c>
      <c r="D69" s="120" t="s">
        <v>90</v>
      </c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1"/>
      <c r="AE69" s="22"/>
      <c r="AF69" s="22"/>
      <c r="AG69" s="2" t="s">
        <v>90</v>
      </c>
      <c r="AK69" s="22"/>
    </row>
    <row r="70" spans="1:37" customFormat="1" ht="57" x14ac:dyDescent="0.25">
      <c r="A70" s="28"/>
      <c r="B70" s="29"/>
      <c r="C70" s="30" t="s">
        <v>55</v>
      </c>
      <c r="D70" s="120" t="s">
        <v>56</v>
      </c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1"/>
      <c r="AE70" s="22"/>
      <c r="AF70" s="22"/>
      <c r="AG70" s="2" t="s">
        <v>56</v>
      </c>
      <c r="AK70" s="22"/>
    </row>
    <row r="71" spans="1:37" customFormat="1" ht="15" x14ac:dyDescent="0.25">
      <c r="A71" s="28"/>
      <c r="B71" s="50"/>
      <c r="C71" s="51"/>
      <c r="D71" s="117" t="s">
        <v>72</v>
      </c>
      <c r="E71" s="117"/>
      <c r="F71" s="117"/>
      <c r="G71" s="24"/>
      <c r="H71" s="52"/>
      <c r="I71" s="52"/>
      <c r="J71" s="52"/>
      <c r="K71" s="53"/>
      <c r="L71" s="52"/>
      <c r="M71" s="54">
        <v>-13.37</v>
      </c>
      <c r="N71" s="45"/>
      <c r="O71" s="61">
        <v>-177.02</v>
      </c>
      <c r="AE71" s="22"/>
      <c r="AF71" s="22"/>
      <c r="AK71" s="22" t="s">
        <v>72</v>
      </c>
    </row>
    <row r="72" spans="1:37" customFormat="1" ht="23.25" x14ac:dyDescent="0.25">
      <c r="A72" s="23" t="s">
        <v>99</v>
      </c>
      <c r="B72" s="24" t="s">
        <v>99</v>
      </c>
      <c r="C72" s="25" t="s">
        <v>100</v>
      </c>
      <c r="D72" s="118" t="s">
        <v>101</v>
      </c>
      <c r="E72" s="118"/>
      <c r="F72" s="118"/>
      <c r="G72" s="24" t="s">
        <v>63</v>
      </c>
      <c r="H72" s="24">
        <v>-2</v>
      </c>
      <c r="I72" s="24" t="s">
        <v>26</v>
      </c>
      <c r="J72" s="24" t="s">
        <v>102</v>
      </c>
      <c r="K72" s="26" t="s">
        <v>103</v>
      </c>
      <c r="L72" s="24"/>
      <c r="M72" s="26" t="s">
        <v>104</v>
      </c>
      <c r="N72" s="24"/>
      <c r="O72" s="27" t="s">
        <v>105</v>
      </c>
      <c r="AE72" s="22"/>
      <c r="AF72" s="22" t="s">
        <v>101</v>
      </c>
      <c r="AK72" s="22"/>
    </row>
    <row r="73" spans="1:37" customFormat="1" ht="33.75" x14ac:dyDescent="0.25">
      <c r="A73" s="28"/>
      <c r="B73" s="29"/>
      <c r="C73" s="30" t="s">
        <v>89</v>
      </c>
      <c r="D73" s="120" t="s">
        <v>90</v>
      </c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1"/>
      <c r="AE73" s="22"/>
      <c r="AF73" s="22"/>
      <c r="AG73" s="2" t="s">
        <v>90</v>
      </c>
      <c r="AK73" s="22"/>
    </row>
    <row r="74" spans="1:37" customFormat="1" ht="57" x14ac:dyDescent="0.25">
      <c r="A74" s="28"/>
      <c r="B74" s="29"/>
      <c r="C74" s="30" t="s">
        <v>55</v>
      </c>
      <c r="D74" s="120" t="s">
        <v>56</v>
      </c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1"/>
      <c r="AE74" s="22"/>
      <c r="AF74" s="22"/>
      <c r="AG74" s="2" t="s">
        <v>56</v>
      </c>
      <c r="AK74" s="22"/>
    </row>
    <row r="75" spans="1:37" customFormat="1" ht="15" x14ac:dyDescent="0.25">
      <c r="A75" s="28"/>
      <c r="B75" s="31"/>
      <c r="C75" s="30" t="s">
        <v>26</v>
      </c>
      <c r="D75" s="115" t="s">
        <v>57</v>
      </c>
      <c r="E75" s="115"/>
      <c r="F75" s="115"/>
      <c r="G75" s="32"/>
      <c r="H75" s="33"/>
      <c r="I75" s="33"/>
      <c r="J75" s="33"/>
      <c r="K75" s="34">
        <v>8.17</v>
      </c>
      <c r="L75" s="60">
        <v>1.3225</v>
      </c>
      <c r="M75" s="34">
        <v>-21.61</v>
      </c>
      <c r="N75" s="35">
        <v>44.77</v>
      </c>
      <c r="O75" s="36">
        <v>-967.48</v>
      </c>
      <c r="AE75" s="22"/>
      <c r="AF75" s="22"/>
      <c r="AH75" s="2" t="s">
        <v>57</v>
      </c>
      <c r="AK75" s="22"/>
    </row>
    <row r="76" spans="1:37" customFormat="1" ht="15" x14ac:dyDescent="0.25">
      <c r="A76" s="37"/>
      <c r="B76" s="31"/>
      <c r="C76" s="30"/>
      <c r="D76" s="115" t="s">
        <v>66</v>
      </c>
      <c r="E76" s="115"/>
      <c r="F76" s="115"/>
      <c r="G76" s="32"/>
      <c r="H76" s="33"/>
      <c r="I76" s="33"/>
      <c r="J76" s="33"/>
      <c r="K76" s="39"/>
      <c r="L76" s="33"/>
      <c r="M76" s="34">
        <v>-21.61</v>
      </c>
      <c r="N76" s="33"/>
      <c r="O76" s="36">
        <v>-967.48</v>
      </c>
      <c r="AE76" s="22"/>
      <c r="AF76" s="22"/>
      <c r="AI76" s="2" t="s">
        <v>66</v>
      </c>
      <c r="AK76" s="22"/>
    </row>
    <row r="77" spans="1:37" customFormat="1" ht="78.75" x14ac:dyDescent="0.25">
      <c r="A77" s="37"/>
      <c r="B77" s="31"/>
      <c r="C77" s="30" t="s">
        <v>78</v>
      </c>
      <c r="D77" s="115" t="s">
        <v>79</v>
      </c>
      <c r="E77" s="115"/>
      <c r="F77" s="115"/>
      <c r="G77" s="32" t="s">
        <v>69</v>
      </c>
      <c r="H77" s="49">
        <v>147</v>
      </c>
      <c r="I77" s="33"/>
      <c r="J77" s="49">
        <v>147</v>
      </c>
      <c r="K77" s="39"/>
      <c r="L77" s="33"/>
      <c r="M77" s="34">
        <v>-31.77</v>
      </c>
      <c r="N77" s="33"/>
      <c r="O77" s="56">
        <v>-1422.2</v>
      </c>
      <c r="AE77" s="22"/>
      <c r="AF77" s="22"/>
      <c r="AI77" s="2" t="s">
        <v>79</v>
      </c>
      <c r="AK77" s="22"/>
    </row>
    <row r="78" spans="1:37" customFormat="1" ht="123.75" x14ac:dyDescent="0.25">
      <c r="A78" s="37"/>
      <c r="B78" s="31"/>
      <c r="C78" s="30" t="s">
        <v>80</v>
      </c>
      <c r="D78" s="115" t="s">
        <v>81</v>
      </c>
      <c r="E78" s="115"/>
      <c r="F78" s="115"/>
      <c r="G78" s="32" t="s">
        <v>69</v>
      </c>
      <c r="H78" s="49">
        <v>134</v>
      </c>
      <c r="I78" s="35">
        <v>0.85</v>
      </c>
      <c r="J78" s="41">
        <v>113.9</v>
      </c>
      <c r="K78" s="39"/>
      <c r="L78" s="33"/>
      <c r="M78" s="34">
        <v>-24.61</v>
      </c>
      <c r="N78" s="33"/>
      <c r="O78" s="56">
        <v>-1101.96</v>
      </c>
      <c r="AE78" s="22"/>
      <c r="AF78" s="22"/>
      <c r="AI78" s="2" t="s">
        <v>81</v>
      </c>
      <c r="AK78" s="22"/>
    </row>
    <row r="79" spans="1:37" customFormat="1" ht="15" x14ac:dyDescent="0.25">
      <c r="A79" s="28"/>
      <c r="B79" s="50"/>
      <c r="C79" s="51"/>
      <c r="D79" s="117" t="s">
        <v>72</v>
      </c>
      <c r="E79" s="117"/>
      <c r="F79" s="117"/>
      <c r="G79" s="24"/>
      <c r="H79" s="52"/>
      <c r="I79" s="52"/>
      <c r="J79" s="52"/>
      <c r="K79" s="53"/>
      <c r="L79" s="52"/>
      <c r="M79" s="54">
        <v>-77.989999999999995</v>
      </c>
      <c r="N79" s="45"/>
      <c r="O79" s="55">
        <v>-3491.64</v>
      </c>
      <c r="AE79" s="22"/>
      <c r="AF79" s="22"/>
      <c r="AK79" s="22" t="s">
        <v>72</v>
      </c>
    </row>
    <row r="80" spans="1:37" customFormat="1" ht="33.75" x14ac:dyDescent="0.25">
      <c r="A80" s="23" t="s">
        <v>106</v>
      </c>
      <c r="B80" s="24" t="s">
        <v>106</v>
      </c>
      <c r="C80" s="25" t="s">
        <v>107</v>
      </c>
      <c r="D80" s="118" t="s">
        <v>108</v>
      </c>
      <c r="E80" s="118"/>
      <c r="F80" s="118"/>
      <c r="G80" s="24" t="s">
        <v>109</v>
      </c>
      <c r="H80" s="24">
        <v>-5.0000000000000001E-3</v>
      </c>
      <c r="I80" s="24" t="s">
        <v>26</v>
      </c>
      <c r="J80" s="24" t="s">
        <v>110</v>
      </c>
      <c r="K80" s="26" t="s">
        <v>111</v>
      </c>
      <c r="L80" s="24"/>
      <c r="M80" s="26" t="s">
        <v>112</v>
      </c>
      <c r="N80" s="24" t="s">
        <v>113</v>
      </c>
      <c r="O80" s="27" t="s">
        <v>114</v>
      </c>
      <c r="AE80" s="22"/>
      <c r="AF80" s="22" t="s">
        <v>108</v>
      </c>
      <c r="AK80" s="22"/>
    </row>
    <row r="81" spans="1:37" customFormat="1" ht="15" x14ac:dyDescent="0.25">
      <c r="A81" s="28"/>
      <c r="B81" s="50"/>
      <c r="C81" s="51"/>
      <c r="D81" s="117" t="s">
        <v>72</v>
      </c>
      <c r="E81" s="117"/>
      <c r="F81" s="117"/>
      <c r="G81" s="24"/>
      <c r="H81" s="52"/>
      <c r="I81" s="52"/>
      <c r="J81" s="52"/>
      <c r="K81" s="53"/>
      <c r="L81" s="52"/>
      <c r="M81" s="54">
        <v>-8.4499999999999993</v>
      </c>
      <c r="N81" s="45"/>
      <c r="O81" s="61">
        <v>-68.95</v>
      </c>
      <c r="AE81" s="22"/>
      <c r="AF81" s="22"/>
      <c r="AK81" s="22" t="s">
        <v>72</v>
      </c>
    </row>
    <row r="82" spans="1:37" customFormat="1" ht="33.75" x14ac:dyDescent="0.25">
      <c r="A82" s="23" t="s">
        <v>115</v>
      </c>
      <c r="B82" s="24" t="s">
        <v>115</v>
      </c>
      <c r="C82" s="25" t="s">
        <v>116</v>
      </c>
      <c r="D82" s="118" t="s">
        <v>117</v>
      </c>
      <c r="E82" s="118"/>
      <c r="F82" s="118"/>
      <c r="G82" s="24" t="s">
        <v>109</v>
      </c>
      <c r="H82" s="24">
        <v>-3.2000000000000001E-2</v>
      </c>
      <c r="I82" s="24" t="s">
        <v>26</v>
      </c>
      <c r="J82" s="24" t="s">
        <v>118</v>
      </c>
      <c r="K82" s="26" t="s">
        <v>119</v>
      </c>
      <c r="L82" s="24"/>
      <c r="M82" s="26" t="s">
        <v>120</v>
      </c>
      <c r="N82" s="24" t="s">
        <v>113</v>
      </c>
      <c r="O82" s="27" t="s">
        <v>121</v>
      </c>
      <c r="AE82" s="22"/>
      <c r="AF82" s="22" t="s">
        <v>117</v>
      </c>
      <c r="AK82" s="22"/>
    </row>
    <row r="83" spans="1:37" customFormat="1" ht="15" x14ac:dyDescent="0.25">
      <c r="A83" s="28"/>
      <c r="B83" s="50"/>
      <c r="C83" s="51"/>
      <c r="D83" s="117" t="s">
        <v>72</v>
      </c>
      <c r="E83" s="117"/>
      <c r="F83" s="117"/>
      <c r="G83" s="24"/>
      <c r="H83" s="52"/>
      <c r="I83" s="52"/>
      <c r="J83" s="52"/>
      <c r="K83" s="53"/>
      <c r="L83" s="52"/>
      <c r="M83" s="54">
        <v>-48</v>
      </c>
      <c r="N83" s="45"/>
      <c r="O83" s="61">
        <v>-391.68</v>
      </c>
      <c r="AE83" s="22"/>
      <c r="AF83" s="22"/>
      <c r="AK83" s="22" t="s">
        <v>72</v>
      </c>
    </row>
    <row r="84" spans="1:37" customFormat="1" ht="33.75" x14ac:dyDescent="0.25">
      <c r="A84" s="23" t="s">
        <v>122</v>
      </c>
      <c r="B84" s="24" t="s">
        <v>122</v>
      </c>
      <c r="C84" s="25" t="s">
        <v>123</v>
      </c>
      <c r="D84" s="118" t="s">
        <v>124</v>
      </c>
      <c r="E84" s="118"/>
      <c r="F84" s="118"/>
      <c r="G84" s="24" t="s">
        <v>125</v>
      </c>
      <c r="H84" s="24">
        <v>-4.524</v>
      </c>
      <c r="I84" s="24" t="s">
        <v>26</v>
      </c>
      <c r="J84" s="24" t="s">
        <v>126</v>
      </c>
      <c r="K84" s="26" t="s">
        <v>127</v>
      </c>
      <c r="L84" s="24"/>
      <c r="M84" s="26" t="s">
        <v>128</v>
      </c>
      <c r="N84" s="24" t="s">
        <v>113</v>
      </c>
      <c r="O84" s="27" t="s">
        <v>129</v>
      </c>
      <c r="AE84" s="22"/>
      <c r="AF84" s="22" t="s">
        <v>124</v>
      </c>
      <c r="AK84" s="22"/>
    </row>
    <row r="85" spans="1:37" customFormat="1" ht="15" x14ac:dyDescent="0.25">
      <c r="A85" s="28"/>
      <c r="B85" s="50"/>
      <c r="C85" s="51"/>
      <c r="D85" s="117" t="s">
        <v>72</v>
      </c>
      <c r="E85" s="117"/>
      <c r="F85" s="117"/>
      <c r="G85" s="24"/>
      <c r="H85" s="52"/>
      <c r="I85" s="52"/>
      <c r="J85" s="52"/>
      <c r="K85" s="53"/>
      <c r="L85" s="52"/>
      <c r="M85" s="54">
        <v>-76</v>
      </c>
      <c r="N85" s="45"/>
      <c r="O85" s="61">
        <v>-620.16</v>
      </c>
      <c r="AE85" s="22"/>
      <c r="AF85" s="22"/>
      <c r="AK85" s="22" t="s">
        <v>72</v>
      </c>
    </row>
    <row r="86" spans="1:37" customFormat="1" ht="33.75" x14ac:dyDescent="0.25">
      <c r="A86" s="23" t="s">
        <v>130</v>
      </c>
      <c r="B86" s="24" t="s">
        <v>130</v>
      </c>
      <c r="C86" s="25" t="s">
        <v>131</v>
      </c>
      <c r="D86" s="118" t="s">
        <v>132</v>
      </c>
      <c r="E86" s="118"/>
      <c r="F86" s="118"/>
      <c r="G86" s="24" t="s">
        <v>133</v>
      </c>
      <c r="H86" s="24">
        <v>-0.90480000000000005</v>
      </c>
      <c r="I86" s="24" t="s">
        <v>26</v>
      </c>
      <c r="J86" s="24" t="s">
        <v>134</v>
      </c>
      <c r="K86" s="26" t="s">
        <v>135</v>
      </c>
      <c r="L86" s="24"/>
      <c r="M86" s="26" t="s">
        <v>136</v>
      </c>
      <c r="N86" s="24" t="s">
        <v>113</v>
      </c>
      <c r="O86" s="27" t="s">
        <v>137</v>
      </c>
      <c r="AE86" s="22"/>
      <c r="AF86" s="22" t="s">
        <v>132</v>
      </c>
      <c r="AK86" s="22"/>
    </row>
    <row r="87" spans="1:37" customFormat="1" ht="15" x14ac:dyDescent="0.25">
      <c r="A87" s="28"/>
      <c r="B87" s="50"/>
      <c r="C87" s="51"/>
      <c r="D87" s="117" t="s">
        <v>72</v>
      </c>
      <c r="E87" s="117"/>
      <c r="F87" s="117"/>
      <c r="G87" s="24"/>
      <c r="H87" s="52"/>
      <c r="I87" s="52"/>
      <c r="J87" s="52"/>
      <c r="K87" s="53"/>
      <c r="L87" s="52"/>
      <c r="M87" s="54">
        <v>-54.28</v>
      </c>
      <c r="N87" s="45"/>
      <c r="O87" s="61">
        <v>-442.92</v>
      </c>
      <c r="AE87" s="22"/>
      <c r="AF87" s="22"/>
      <c r="AK87" s="22" t="s">
        <v>72</v>
      </c>
    </row>
    <row r="88" spans="1:37" customFormat="1" ht="23.25" x14ac:dyDescent="0.25">
      <c r="A88" s="23" t="s">
        <v>138</v>
      </c>
      <c r="B88" s="24" t="s">
        <v>138</v>
      </c>
      <c r="C88" s="25" t="s">
        <v>139</v>
      </c>
      <c r="D88" s="118" t="s">
        <v>140</v>
      </c>
      <c r="E88" s="118"/>
      <c r="F88" s="118"/>
      <c r="G88" s="24" t="s">
        <v>141</v>
      </c>
      <c r="H88" s="24">
        <v>0.11700000000000001</v>
      </c>
      <c r="I88" s="24" t="s">
        <v>26</v>
      </c>
      <c r="J88" s="24" t="s">
        <v>142</v>
      </c>
      <c r="K88" s="26"/>
      <c r="L88" s="24"/>
      <c r="M88" s="26"/>
      <c r="N88" s="24"/>
      <c r="O88" s="27"/>
      <c r="AE88" s="22"/>
      <c r="AF88" s="22" t="s">
        <v>140</v>
      </c>
      <c r="AK88" s="22"/>
    </row>
    <row r="89" spans="1:37" customFormat="1" ht="57" x14ac:dyDescent="0.25">
      <c r="A89" s="28"/>
      <c r="B89" s="29"/>
      <c r="C89" s="30" t="s">
        <v>55</v>
      </c>
      <c r="D89" s="120" t="s">
        <v>56</v>
      </c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1"/>
      <c r="AE89" s="22"/>
      <c r="AF89" s="22"/>
      <c r="AG89" s="2" t="s">
        <v>56</v>
      </c>
      <c r="AK89" s="22"/>
    </row>
    <row r="90" spans="1:37" customFormat="1" ht="15" x14ac:dyDescent="0.25">
      <c r="A90" s="28"/>
      <c r="B90" s="31"/>
      <c r="C90" s="30" t="s">
        <v>26</v>
      </c>
      <c r="D90" s="115" t="s">
        <v>57</v>
      </c>
      <c r="E90" s="115"/>
      <c r="F90" s="115"/>
      <c r="G90" s="32"/>
      <c r="H90" s="33"/>
      <c r="I90" s="33"/>
      <c r="J90" s="33"/>
      <c r="K90" s="57">
        <v>1494.14</v>
      </c>
      <c r="L90" s="35">
        <v>1.1499999999999999</v>
      </c>
      <c r="M90" s="34">
        <v>201.04</v>
      </c>
      <c r="N90" s="35">
        <v>44.77</v>
      </c>
      <c r="O90" s="56">
        <v>9000.56</v>
      </c>
      <c r="AE90" s="22"/>
      <c r="AF90" s="22"/>
      <c r="AH90" s="2" t="s">
        <v>57</v>
      </c>
      <c r="AK90" s="22"/>
    </row>
    <row r="91" spans="1:37" customFormat="1" ht="15" x14ac:dyDescent="0.25">
      <c r="A91" s="28"/>
      <c r="B91" s="31"/>
      <c r="C91" s="30" t="s">
        <v>58</v>
      </c>
      <c r="D91" s="115" t="s">
        <v>59</v>
      </c>
      <c r="E91" s="115"/>
      <c r="F91" s="115"/>
      <c r="G91" s="32"/>
      <c r="H91" s="33"/>
      <c r="I91" s="33"/>
      <c r="J91" s="33"/>
      <c r="K91" s="57">
        <v>4292.7299999999996</v>
      </c>
      <c r="L91" s="35">
        <v>1.1499999999999999</v>
      </c>
      <c r="M91" s="34">
        <v>577.59</v>
      </c>
      <c r="N91" s="35">
        <v>13.24</v>
      </c>
      <c r="O91" s="56">
        <v>7647.29</v>
      </c>
      <c r="AE91" s="22"/>
      <c r="AF91" s="22"/>
      <c r="AH91" s="2" t="s">
        <v>59</v>
      </c>
      <c r="AK91" s="22"/>
    </row>
    <row r="92" spans="1:37" customFormat="1" ht="15" x14ac:dyDescent="0.25">
      <c r="A92" s="28"/>
      <c r="B92" s="31"/>
      <c r="C92" s="30" t="s">
        <v>60</v>
      </c>
      <c r="D92" s="115" t="s">
        <v>61</v>
      </c>
      <c r="E92" s="115"/>
      <c r="F92" s="115"/>
      <c r="G92" s="32"/>
      <c r="H92" s="33"/>
      <c r="I92" s="33"/>
      <c r="J92" s="33"/>
      <c r="K92" s="34">
        <v>464.37</v>
      </c>
      <c r="L92" s="35">
        <v>1.1499999999999999</v>
      </c>
      <c r="M92" s="34">
        <v>62.48</v>
      </c>
      <c r="N92" s="35">
        <v>44.77</v>
      </c>
      <c r="O92" s="56">
        <v>2797.23</v>
      </c>
      <c r="AE92" s="22"/>
      <c r="AF92" s="22"/>
      <c r="AH92" s="2" t="s">
        <v>61</v>
      </c>
      <c r="AK92" s="22"/>
    </row>
    <row r="93" spans="1:37" customFormat="1" ht="15" x14ac:dyDescent="0.25">
      <c r="A93" s="37"/>
      <c r="B93" s="31"/>
      <c r="C93" s="30"/>
      <c r="D93" s="115" t="s">
        <v>62</v>
      </c>
      <c r="E93" s="115"/>
      <c r="F93" s="115"/>
      <c r="G93" s="32" t="s">
        <v>63</v>
      </c>
      <c r="H93" s="41">
        <v>179.8</v>
      </c>
      <c r="I93" s="35">
        <v>1.1499999999999999</v>
      </c>
      <c r="J93" s="62">
        <v>24.19209</v>
      </c>
      <c r="K93" s="39"/>
      <c r="L93" s="33"/>
      <c r="M93" s="39"/>
      <c r="N93" s="33"/>
      <c r="O93" s="40"/>
      <c r="AE93" s="22"/>
      <c r="AF93" s="22"/>
      <c r="AI93" s="2" t="s">
        <v>62</v>
      </c>
      <c r="AK93" s="22"/>
    </row>
    <row r="94" spans="1:37" customFormat="1" ht="15" x14ac:dyDescent="0.25">
      <c r="A94" s="37"/>
      <c r="B94" s="31"/>
      <c r="C94" s="30"/>
      <c r="D94" s="115" t="s">
        <v>64</v>
      </c>
      <c r="E94" s="115"/>
      <c r="F94" s="115"/>
      <c r="G94" s="32" t="s">
        <v>63</v>
      </c>
      <c r="H94" s="35">
        <v>45.63</v>
      </c>
      <c r="I94" s="35">
        <v>1.1499999999999999</v>
      </c>
      <c r="J94" s="38">
        <v>6.1395165</v>
      </c>
      <c r="K94" s="39"/>
      <c r="L94" s="33"/>
      <c r="M94" s="39"/>
      <c r="N94" s="33"/>
      <c r="O94" s="40"/>
      <c r="AE94" s="22"/>
      <c r="AF94" s="22"/>
      <c r="AI94" s="2" t="s">
        <v>64</v>
      </c>
      <c r="AK94" s="22"/>
    </row>
    <row r="95" spans="1:37" customFormat="1" ht="15" x14ac:dyDescent="0.25">
      <c r="A95" s="43"/>
      <c r="B95" s="32"/>
      <c r="C95" s="30"/>
      <c r="D95" s="119" t="s">
        <v>65</v>
      </c>
      <c r="E95" s="119"/>
      <c r="F95" s="119"/>
      <c r="G95" s="44"/>
      <c r="H95" s="45"/>
      <c r="I95" s="45"/>
      <c r="J95" s="45"/>
      <c r="K95" s="46">
        <v>5786.87</v>
      </c>
      <c r="L95" s="45"/>
      <c r="M95" s="47">
        <v>778.63</v>
      </c>
      <c r="N95" s="45"/>
      <c r="O95" s="58">
        <v>16647.849999999999</v>
      </c>
      <c r="AE95" s="22"/>
      <c r="AF95" s="22"/>
      <c r="AJ95" s="2" t="s">
        <v>65</v>
      </c>
      <c r="AK95" s="22"/>
    </row>
    <row r="96" spans="1:37" customFormat="1" ht="15" x14ac:dyDescent="0.25">
      <c r="A96" s="37"/>
      <c r="B96" s="31"/>
      <c r="C96" s="30"/>
      <c r="D96" s="115" t="s">
        <v>66</v>
      </c>
      <c r="E96" s="115"/>
      <c r="F96" s="115"/>
      <c r="G96" s="32"/>
      <c r="H96" s="33"/>
      <c r="I96" s="33"/>
      <c r="J96" s="33"/>
      <c r="K96" s="39"/>
      <c r="L96" s="33"/>
      <c r="M96" s="34">
        <v>263.52</v>
      </c>
      <c r="N96" s="33"/>
      <c r="O96" s="56">
        <v>11797.79</v>
      </c>
      <c r="AE96" s="22"/>
      <c r="AF96" s="22"/>
      <c r="AI96" s="2" t="s">
        <v>66</v>
      </c>
      <c r="AK96" s="22"/>
    </row>
    <row r="97" spans="1:38" customFormat="1" ht="78.75" x14ac:dyDescent="0.25">
      <c r="A97" s="37"/>
      <c r="B97" s="31"/>
      <c r="C97" s="30" t="s">
        <v>78</v>
      </c>
      <c r="D97" s="115" t="s">
        <v>79</v>
      </c>
      <c r="E97" s="115"/>
      <c r="F97" s="115"/>
      <c r="G97" s="32" t="s">
        <v>69</v>
      </c>
      <c r="H97" s="49">
        <v>147</v>
      </c>
      <c r="I97" s="33"/>
      <c r="J97" s="49">
        <v>147</v>
      </c>
      <c r="K97" s="39"/>
      <c r="L97" s="33"/>
      <c r="M97" s="34">
        <v>387.37</v>
      </c>
      <c r="N97" s="33"/>
      <c r="O97" s="56">
        <v>17342.75</v>
      </c>
      <c r="AE97" s="22"/>
      <c r="AF97" s="22"/>
      <c r="AI97" s="2" t="s">
        <v>79</v>
      </c>
      <c r="AK97" s="22"/>
    </row>
    <row r="98" spans="1:38" customFormat="1" ht="123.75" x14ac:dyDescent="0.25">
      <c r="A98" s="37"/>
      <c r="B98" s="31"/>
      <c r="C98" s="30" t="s">
        <v>80</v>
      </c>
      <c r="D98" s="115" t="s">
        <v>81</v>
      </c>
      <c r="E98" s="115"/>
      <c r="F98" s="115"/>
      <c r="G98" s="32" t="s">
        <v>69</v>
      </c>
      <c r="H98" s="49">
        <v>134</v>
      </c>
      <c r="I98" s="35">
        <v>0.85</v>
      </c>
      <c r="J98" s="41">
        <v>113.9</v>
      </c>
      <c r="K98" s="39"/>
      <c r="L98" s="33"/>
      <c r="M98" s="34">
        <v>300.14999999999998</v>
      </c>
      <c r="N98" s="33"/>
      <c r="O98" s="56">
        <v>13437.68</v>
      </c>
      <c r="AE98" s="22"/>
      <c r="AF98" s="22"/>
      <c r="AI98" s="2" t="s">
        <v>81</v>
      </c>
      <c r="AK98" s="22"/>
    </row>
    <row r="99" spans="1:38" customFormat="1" ht="15" x14ac:dyDescent="0.25">
      <c r="A99" s="28"/>
      <c r="B99" s="50"/>
      <c r="C99" s="51"/>
      <c r="D99" s="117" t="s">
        <v>72</v>
      </c>
      <c r="E99" s="117"/>
      <c r="F99" s="117"/>
      <c r="G99" s="24"/>
      <c r="H99" s="52"/>
      <c r="I99" s="52"/>
      <c r="J99" s="52"/>
      <c r="K99" s="53"/>
      <c r="L99" s="52"/>
      <c r="M99" s="59">
        <v>1466.15</v>
      </c>
      <c r="N99" s="45"/>
      <c r="O99" s="55">
        <v>47428.28</v>
      </c>
      <c r="AE99" s="22"/>
      <c r="AF99" s="22"/>
      <c r="AK99" s="22" t="s">
        <v>72</v>
      </c>
    </row>
    <row r="100" spans="1:38" customFormat="1" ht="23.25" x14ac:dyDescent="0.25">
      <c r="A100" s="23" t="s">
        <v>143</v>
      </c>
      <c r="B100" s="24" t="s">
        <v>143</v>
      </c>
      <c r="C100" s="25" t="s">
        <v>144</v>
      </c>
      <c r="D100" s="118" t="s">
        <v>145</v>
      </c>
      <c r="E100" s="118"/>
      <c r="F100" s="118"/>
      <c r="G100" s="24" t="s">
        <v>141</v>
      </c>
      <c r="H100" s="24">
        <v>0.186</v>
      </c>
      <c r="I100" s="24" t="s">
        <v>26</v>
      </c>
      <c r="J100" s="24" t="s">
        <v>146</v>
      </c>
      <c r="K100" s="26"/>
      <c r="L100" s="24"/>
      <c r="M100" s="26"/>
      <c r="N100" s="24"/>
      <c r="O100" s="27"/>
      <c r="AE100" s="22"/>
      <c r="AF100" s="22" t="s">
        <v>145</v>
      </c>
      <c r="AK100" s="22"/>
    </row>
    <row r="101" spans="1:38" customFormat="1" ht="57" x14ac:dyDescent="0.25">
      <c r="A101" s="28"/>
      <c r="B101" s="29"/>
      <c r="C101" s="30" t="s">
        <v>55</v>
      </c>
      <c r="D101" s="120" t="s">
        <v>56</v>
      </c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1"/>
      <c r="AE101" s="22"/>
      <c r="AF101" s="22"/>
      <c r="AG101" s="2" t="s">
        <v>56</v>
      </c>
      <c r="AK101" s="22"/>
    </row>
    <row r="102" spans="1:38" customFormat="1" ht="15" x14ac:dyDescent="0.25">
      <c r="A102" s="28"/>
      <c r="B102" s="31"/>
      <c r="C102" s="30" t="s">
        <v>26</v>
      </c>
      <c r="D102" s="115" t="s">
        <v>57</v>
      </c>
      <c r="E102" s="115"/>
      <c r="F102" s="115"/>
      <c r="G102" s="32"/>
      <c r="H102" s="33"/>
      <c r="I102" s="33"/>
      <c r="J102" s="33"/>
      <c r="K102" s="34">
        <v>103.12</v>
      </c>
      <c r="L102" s="35">
        <v>1.1499999999999999</v>
      </c>
      <c r="M102" s="34">
        <v>22.06</v>
      </c>
      <c r="N102" s="35">
        <v>44.77</v>
      </c>
      <c r="O102" s="36">
        <v>987.63</v>
      </c>
      <c r="AE102" s="22"/>
      <c r="AF102" s="22"/>
      <c r="AH102" s="2" t="s">
        <v>57</v>
      </c>
      <c r="AK102" s="22"/>
    </row>
    <row r="103" spans="1:38" customFormat="1" ht="15" x14ac:dyDescent="0.25">
      <c r="A103" s="28"/>
      <c r="B103" s="31"/>
      <c r="C103" s="30" t="s">
        <v>58</v>
      </c>
      <c r="D103" s="115" t="s">
        <v>59</v>
      </c>
      <c r="E103" s="115"/>
      <c r="F103" s="115"/>
      <c r="G103" s="32"/>
      <c r="H103" s="33"/>
      <c r="I103" s="33"/>
      <c r="J103" s="33"/>
      <c r="K103" s="34">
        <v>407.65</v>
      </c>
      <c r="L103" s="35">
        <v>1.1499999999999999</v>
      </c>
      <c r="M103" s="34">
        <v>87.2</v>
      </c>
      <c r="N103" s="35">
        <v>13.24</v>
      </c>
      <c r="O103" s="56">
        <v>1154.53</v>
      </c>
      <c r="AE103" s="22"/>
      <c r="AF103" s="22"/>
      <c r="AH103" s="2" t="s">
        <v>59</v>
      </c>
      <c r="AK103" s="22"/>
    </row>
    <row r="104" spans="1:38" customFormat="1" ht="15" x14ac:dyDescent="0.25">
      <c r="A104" s="28"/>
      <c r="B104" s="31"/>
      <c r="C104" s="30" t="s">
        <v>60</v>
      </c>
      <c r="D104" s="115" t="s">
        <v>61</v>
      </c>
      <c r="E104" s="115"/>
      <c r="F104" s="115"/>
      <c r="G104" s="32"/>
      <c r="H104" s="33"/>
      <c r="I104" s="33"/>
      <c r="J104" s="33"/>
      <c r="K104" s="34">
        <v>50.3</v>
      </c>
      <c r="L104" s="35">
        <v>1.1499999999999999</v>
      </c>
      <c r="M104" s="34">
        <v>10.76</v>
      </c>
      <c r="N104" s="35">
        <v>44.77</v>
      </c>
      <c r="O104" s="36">
        <v>481.73</v>
      </c>
      <c r="AE104" s="22"/>
      <c r="AF104" s="22"/>
      <c r="AH104" s="2" t="s">
        <v>61</v>
      </c>
      <c r="AK104" s="22"/>
    </row>
    <row r="105" spans="1:38" customFormat="1" ht="15" x14ac:dyDescent="0.25">
      <c r="A105" s="37"/>
      <c r="B105" s="31"/>
      <c r="C105" s="30"/>
      <c r="D105" s="115" t="s">
        <v>62</v>
      </c>
      <c r="E105" s="115"/>
      <c r="F105" s="115"/>
      <c r="G105" s="32" t="s">
        <v>63</v>
      </c>
      <c r="H105" s="35">
        <v>13.22</v>
      </c>
      <c r="I105" s="35">
        <v>1.1499999999999999</v>
      </c>
      <c r="J105" s="42">
        <v>2.8277580000000002</v>
      </c>
      <c r="K105" s="39"/>
      <c r="L105" s="33"/>
      <c r="M105" s="39"/>
      <c r="N105" s="33"/>
      <c r="O105" s="40"/>
      <c r="AE105" s="22"/>
      <c r="AF105" s="22"/>
      <c r="AI105" s="2" t="s">
        <v>62</v>
      </c>
      <c r="AK105" s="22"/>
    </row>
    <row r="106" spans="1:38" customFormat="1" ht="15" x14ac:dyDescent="0.25">
      <c r="A106" s="37"/>
      <c r="B106" s="31"/>
      <c r="C106" s="30"/>
      <c r="D106" s="115" t="s">
        <v>64</v>
      </c>
      <c r="E106" s="115"/>
      <c r="F106" s="115"/>
      <c r="G106" s="32" t="s">
        <v>63</v>
      </c>
      <c r="H106" s="35">
        <v>3.79</v>
      </c>
      <c r="I106" s="35">
        <v>1.1499999999999999</v>
      </c>
      <c r="J106" s="42">
        <v>0.81068099999999998</v>
      </c>
      <c r="K106" s="39"/>
      <c r="L106" s="33"/>
      <c r="M106" s="39"/>
      <c r="N106" s="33"/>
      <c r="O106" s="40"/>
      <c r="AE106" s="22"/>
      <c r="AF106" s="22"/>
      <c r="AI106" s="2" t="s">
        <v>64</v>
      </c>
      <c r="AK106" s="22"/>
    </row>
    <row r="107" spans="1:38" customFormat="1" ht="15" x14ac:dyDescent="0.25">
      <c r="A107" s="43"/>
      <c r="B107" s="32"/>
      <c r="C107" s="30"/>
      <c r="D107" s="119" t="s">
        <v>65</v>
      </c>
      <c r="E107" s="119"/>
      <c r="F107" s="119"/>
      <c r="G107" s="44"/>
      <c r="H107" s="45"/>
      <c r="I107" s="45"/>
      <c r="J107" s="45"/>
      <c r="K107" s="47">
        <v>510.77</v>
      </c>
      <c r="L107" s="45"/>
      <c r="M107" s="47">
        <v>109.26</v>
      </c>
      <c r="N107" s="45"/>
      <c r="O107" s="58">
        <v>2142.16</v>
      </c>
      <c r="AE107" s="22"/>
      <c r="AF107" s="22"/>
      <c r="AJ107" s="2" t="s">
        <v>65</v>
      </c>
      <c r="AK107" s="22"/>
    </row>
    <row r="108" spans="1:38" customFormat="1" ht="15" x14ac:dyDescent="0.25">
      <c r="A108" s="37"/>
      <c r="B108" s="31"/>
      <c r="C108" s="30"/>
      <c r="D108" s="115" t="s">
        <v>66</v>
      </c>
      <c r="E108" s="115"/>
      <c r="F108" s="115"/>
      <c r="G108" s="32"/>
      <c r="H108" s="33"/>
      <c r="I108" s="33"/>
      <c r="J108" s="33"/>
      <c r="K108" s="39"/>
      <c r="L108" s="33"/>
      <c r="M108" s="34">
        <v>32.82</v>
      </c>
      <c r="N108" s="33"/>
      <c r="O108" s="56">
        <v>1469.36</v>
      </c>
      <c r="AE108" s="22"/>
      <c r="AF108" s="22"/>
      <c r="AI108" s="2" t="s">
        <v>66</v>
      </c>
      <c r="AK108" s="22"/>
    </row>
    <row r="109" spans="1:38" customFormat="1" ht="78.75" x14ac:dyDescent="0.25">
      <c r="A109" s="37"/>
      <c r="B109" s="31"/>
      <c r="C109" s="30" t="s">
        <v>78</v>
      </c>
      <c r="D109" s="115" t="s">
        <v>79</v>
      </c>
      <c r="E109" s="115"/>
      <c r="F109" s="115"/>
      <c r="G109" s="32" t="s">
        <v>69</v>
      </c>
      <c r="H109" s="49">
        <v>147</v>
      </c>
      <c r="I109" s="33"/>
      <c r="J109" s="49">
        <v>147</v>
      </c>
      <c r="K109" s="39"/>
      <c r="L109" s="33"/>
      <c r="M109" s="34">
        <v>48.25</v>
      </c>
      <c r="N109" s="33"/>
      <c r="O109" s="56">
        <v>2159.96</v>
      </c>
      <c r="AE109" s="22"/>
      <c r="AF109" s="22"/>
      <c r="AI109" s="2" t="s">
        <v>79</v>
      </c>
      <c r="AK109" s="22"/>
    </row>
    <row r="110" spans="1:38" customFormat="1" ht="123.75" x14ac:dyDescent="0.25">
      <c r="A110" s="37"/>
      <c r="B110" s="31"/>
      <c r="C110" s="30" t="s">
        <v>80</v>
      </c>
      <c r="D110" s="115" t="s">
        <v>81</v>
      </c>
      <c r="E110" s="115"/>
      <c r="F110" s="115"/>
      <c r="G110" s="32" t="s">
        <v>69</v>
      </c>
      <c r="H110" s="49">
        <v>134</v>
      </c>
      <c r="I110" s="35">
        <v>0.85</v>
      </c>
      <c r="J110" s="41">
        <v>113.9</v>
      </c>
      <c r="K110" s="39"/>
      <c r="L110" s="33"/>
      <c r="M110" s="34">
        <v>37.380000000000003</v>
      </c>
      <c r="N110" s="33"/>
      <c r="O110" s="56">
        <v>1673.6</v>
      </c>
      <c r="AE110" s="22"/>
      <c r="AF110" s="22"/>
      <c r="AI110" s="2" t="s">
        <v>81</v>
      </c>
      <c r="AK110" s="22"/>
    </row>
    <row r="111" spans="1:38" customFormat="1" ht="15" x14ac:dyDescent="0.25">
      <c r="A111" s="28"/>
      <c r="B111" s="50"/>
      <c r="C111" s="51"/>
      <c r="D111" s="117" t="s">
        <v>72</v>
      </c>
      <c r="E111" s="117"/>
      <c r="F111" s="117"/>
      <c r="G111" s="24"/>
      <c r="H111" s="52"/>
      <c r="I111" s="52"/>
      <c r="J111" s="52"/>
      <c r="K111" s="53"/>
      <c r="L111" s="52"/>
      <c r="M111" s="54">
        <v>194.89</v>
      </c>
      <c r="N111" s="45"/>
      <c r="O111" s="55">
        <v>5975.72</v>
      </c>
      <c r="AE111" s="22"/>
      <c r="AF111" s="22"/>
      <c r="AK111" s="22" t="s">
        <v>72</v>
      </c>
    </row>
    <row r="112" spans="1:38" customFormat="1" ht="15" x14ac:dyDescent="0.25">
      <c r="A112" s="122" t="s">
        <v>147</v>
      </c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4"/>
      <c r="AE112" s="22"/>
      <c r="AF112" s="22"/>
      <c r="AK112" s="22"/>
      <c r="AL112" s="22" t="s">
        <v>147</v>
      </c>
    </row>
    <row r="113" spans="1:40" customFormat="1" ht="45.75" x14ac:dyDescent="0.25">
      <c r="A113" s="23" t="s">
        <v>148</v>
      </c>
      <c r="B113" s="24" t="s">
        <v>148</v>
      </c>
      <c r="C113" s="25" t="s">
        <v>149</v>
      </c>
      <c r="D113" s="118" t="s">
        <v>150</v>
      </c>
      <c r="E113" s="118"/>
      <c r="F113" s="118"/>
      <c r="G113" s="24" t="s">
        <v>151</v>
      </c>
      <c r="H113" s="24">
        <v>47.264000000000003</v>
      </c>
      <c r="I113" s="24" t="s">
        <v>26</v>
      </c>
      <c r="J113" s="24" t="s">
        <v>152</v>
      </c>
      <c r="K113" s="26" t="s">
        <v>153</v>
      </c>
      <c r="L113" s="24"/>
      <c r="M113" s="26" t="s">
        <v>154</v>
      </c>
      <c r="N113" s="24" t="s">
        <v>97</v>
      </c>
      <c r="O113" s="27" t="s">
        <v>155</v>
      </c>
      <c r="AE113" s="22"/>
      <c r="AF113" s="22" t="s">
        <v>150</v>
      </c>
      <c r="AK113" s="22"/>
      <c r="AL113" s="22"/>
    </row>
    <row r="114" spans="1:40" customFormat="1" ht="15" x14ac:dyDescent="0.25">
      <c r="A114" s="28"/>
      <c r="B114" s="50"/>
      <c r="C114" s="51"/>
      <c r="D114" s="117" t="s">
        <v>72</v>
      </c>
      <c r="E114" s="117"/>
      <c r="F114" s="117"/>
      <c r="G114" s="24"/>
      <c r="H114" s="52"/>
      <c r="I114" s="52"/>
      <c r="J114" s="52"/>
      <c r="K114" s="53"/>
      <c r="L114" s="52"/>
      <c r="M114" s="54">
        <v>155.03</v>
      </c>
      <c r="N114" s="45"/>
      <c r="O114" s="55">
        <v>2052.6</v>
      </c>
      <c r="AE114" s="22"/>
      <c r="AF114" s="22"/>
      <c r="AK114" s="22" t="s">
        <v>72</v>
      </c>
      <c r="AL114" s="22"/>
    </row>
    <row r="115" spans="1:40" customFormat="1" ht="45" x14ac:dyDescent="0.25">
      <c r="A115" s="106" t="s">
        <v>156</v>
      </c>
      <c r="B115" s="107" t="s">
        <v>156</v>
      </c>
      <c r="C115" s="108" t="s">
        <v>157</v>
      </c>
      <c r="D115" s="125" t="s">
        <v>158</v>
      </c>
      <c r="E115" s="125"/>
      <c r="F115" s="125"/>
      <c r="G115" s="107" t="s">
        <v>133</v>
      </c>
      <c r="H115" s="107">
        <v>30.94</v>
      </c>
      <c r="I115" s="107" t="s">
        <v>26</v>
      </c>
      <c r="J115" s="107" t="s">
        <v>159</v>
      </c>
      <c r="K115" s="109" t="s">
        <v>160</v>
      </c>
      <c r="L115" s="107"/>
      <c r="M115" s="109" t="s">
        <v>161</v>
      </c>
      <c r="N115" s="107" t="s">
        <v>113</v>
      </c>
      <c r="O115" s="110" t="s">
        <v>162</v>
      </c>
      <c r="P115" s="111"/>
      <c r="AE115" s="22"/>
      <c r="AF115" s="22" t="s">
        <v>158</v>
      </c>
      <c r="AK115" s="22"/>
      <c r="AL115" s="22"/>
    </row>
    <row r="116" spans="1:40" customFormat="1" ht="15" x14ac:dyDescent="0.25">
      <c r="A116" s="63"/>
      <c r="B116" s="50"/>
      <c r="C116" s="51"/>
      <c r="D116" s="115" t="s">
        <v>163</v>
      </c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26"/>
      <c r="AE116" s="22"/>
      <c r="AF116" s="22"/>
      <c r="AK116" s="22"/>
      <c r="AL116" s="22"/>
      <c r="AM116" s="2" t="s">
        <v>163</v>
      </c>
    </row>
    <row r="117" spans="1:40" customFormat="1" ht="15" x14ac:dyDescent="0.25">
      <c r="A117" s="28"/>
      <c r="B117" s="50"/>
      <c r="C117" s="51"/>
      <c r="D117" s="117" t="s">
        <v>72</v>
      </c>
      <c r="E117" s="117"/>
      <c r="F117" s="117"/>
      <c r="G117" s="24"/>
      <c r="H117" s="52"/>
      <c r="I117" s="52"/>
      <c r="J117" s="52"/>
      <c r="K117" s="53"/>
      <c r="L117" s="52"/>
      <c r="M117" s="59">
        <v>5024.04</v>
      </c>
      <c r="N117" s="45"/>
      <c r="O117" s="55">
        <v>40996.17</v>
      </c>
      <c r="AE117" s="22"/>
      <c r="AF117" s="22"/>
      <c r="AK117" s="22" t="s">
        <v>72</v>
      </c>
      <c r="AL117" s="22"/>
    </row>
    <row r="118" spans="1:40" customFormat="1" ht="15" x14ac:dyDescent="0.25">
      <c r="A118" s="64"/>
      <c r="B118" s="4"/>
      <c r="C118" s="26"/>
      <c r="D118" s="117" t="s">
        <v>164</v>
      </c>
      <c r="E118" s="117"/>
      <c r="F118" s="117"/>
      <c r="G118" s="117"/>
      <c r="H118" s="117"/>
      <c r="I118" s="117"/>
      <c r="J118" s="117"/>
      <c r="K118" s="117"/>
      <c r="L118" s="117"/>
      <c r="M118" s="65">
        <v>7344.95</v>
      </c>
      <c r="N118" s="66"/>
      <c r="O118" s="67"/>
      <c r="AE118" s="22"/>
      <c r="AF118" s="22"/>
      <c r="AK118" s="22"/>
      <c r="AL118" s="22"/>
      <c r="AN118" s="22" t="s">
        <v>164</v>
      </c>
    </row>
    <row r="119" spans="1:40" customFormat="1" ht="15" x14ac:dyDescent="0.25">
      <c r="A119" s="122" t="s">
        <v>165</v>
      </c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4"/>
      <c r="AE119" s="22" t="s">
        <v>165</v>
      </c>
      <c r="AF119" s="22"/>
      <c r="AK119" s="22"/>
      <c r="AL119" s="22"/>
      <c r="AN119" s="22"/>
    </row>
    <row r="120" spans="1:40" customFormat="1" ht="15" x14ac:dyDescent="0.25">
      <c r="A120" s="122" t="s">
        <v>166</v>
      </c>
      <c r="B120" s="123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4"/>
      <c r="AE120" s="22"/>
      <c r="AF120" s="22"/>
      <c r="AK120" s="22"/>
      <c r="AL120" s="22" t="s">
        <v>166</v>
      </c>
      <c r="AN120" s="22"/>
    </row>
    <row r="121" spans="1:40" customFormat="1" ht="57" x14ac:dyDescent="0.25">
      <c r="A121" s="23" t="s">
        <v>167</v>
      </c>
      <c r="B121" s="24" t="s">
        <v>167</v>
      </c>
      <c r="C121" s="25" t="s">
        <v>168</v>
      </c>
      <c r="D121" s="118" t="s">
        <v>169</v>
      </c>
      <c r="E121" s="118"/>
      <c r="F121" s="118"/>
      <c r="G121" s="24" t="s">
        <v>170</v>
      </c>
      <c r="H121" s="24">
        <v>3.1E-2</v>
      </c>
      <c r="I121" s="24" t="s">
        <v>26</v>
      </c>
      <c r="J121" s="24" t="s">
        <v>171</v>
      </c>
      <c r="K121" s="26"/>
      <c r="L121" s="24"/>
      <c r="M121" s="26"/>
      <c r="N121" s="24"/>
      <c r="O121" s="27"/>
      <c r="AE121" s="22"/>
      <c r="AF121" s="22" t="s">
        <v>169</v>
      </c>
      <c r="AK121" s="22"/>
      <c r="AL121" s="22"/>
      <c r="AN121" s="22"/>
    </row>
    <row r="122" spans="1:40" customFormat="1" ht="33.75" x14ac:dyDescent="0.25">
      <c r="A122" s="28"/>
      <c r="B122" s="29"/>
      <c r="C122" s="30" t="s">
        <v>89</v>
      </c>
      <c r="D122" s="120" t="s">
        <v>90</v>
      </c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1"/>
      <c r="AE122" s="22"/>
      <c r="AF122" s="22"/>
      <c r="AG122" s="2" t="s">
        <v>90</v>
      </c>
      <c r="AK122" s="22"/>
      <c r="AL122" s="22"/>
      <c r="AN122" s="22"/>
    </row>
    <row r="123" spans="1:40" customFormat="1" ht="57" x14ac:dyDescent="0.25">
      <c r="A123" s="28"/>
      <c r="B123" s="29"/>
      <c r="C123" s="30" t="s">
        <v>55</v>
      </c>
      <c r="D123" s="120" t="s">
        <v>56</v>
      </c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1"/>
      <c r="AE123" s="22"/>
      <c r="AF123" s="22"/>
      <c r="AG123" s="2" t="s">
        <v>56</v>
      </c>
      <c r="AK123" s="22"/>
      <c r="AL123" s="22"/>
      <c r="AN123" s="22"/>
    </row>
    <row r="124" spans="1:40" customFormat="1" ht="15" x14ac:dyDescent="0.25">
      <c r="A124" s="28"/>
      <c r="B124" s="31"/>
      <c r="C124" s="30" t="s">
        <v>26</v>
      </c>
      <c r="D124" s="115" t="s">
        <v>57</v>
      </c>
      <c r="E124" s="115"/>
      <c r="F124" s="115"/>
      <c r="G124" s="32"/>
      <c r="H124" s="33"/>
      <c r="I124" s="33"/>
      <c r="J124" s="33"/>
      <c r="K124" s="34">
        <v>71.06</v>
      </c>
      <c r="L124" s="60">
        <v>1.3225</v>
      </c>
      <c r="M124" s="34">
        <v>2.91</v>
      </c>
      <c r="N124" s="35">
        <v>44.77</v>
      </c>
      <c r="O124" s="36">
        <v>130.28</v>
      </c>
      <c r="AE124" s="22"/>
      <c r="AF124" s="22"/>
      <c r="AH124" s="2" t="s">
        <v>57</v>
      </c>
      <c r="AK124" s="22"/>
      <c r="AL124" s="22"/>
      <c r="AN124" s="22"/>
    </row>
    <row r="125" spans="1:40" customFormat="1" ht="15" x14ac:dyDescent="0.25">
      <c r="A125" s="28"/>
      <c r="B125" s="31"/>
      <c r="C125" s="30" t="s">
        <v>58</v>
      </c>
      <c r="D125" s="115" t="s">
        <v>59</v>
      </c>
      <c r="E125" s="115"/>
      <c r="F125" s="115"/>
      <c r="G125" s="32"/>
      <c r="H125" s="33"/>
      <c r="I125" s="33"/>
      <c r="J125" s="33"/>
      <c r="K125" s="57">
        <v>1980</v>
      </c>
      <c r="L125" s="60">
        <v>1.4375</v>
      </c>
      <c r="M125" s="34">
        <v>88.23</v>
      </c>
      <c r="N125" s="35">
        <v>13.24</v>
      </c>
      <c r="O125" s="56">
        <v>1168.17</v>
      </c>
      <c r="AE125" s="22"/>
      <c r="AF125" s="22"/>
      <c r="AH125" s="2" t="s">
        <v>59</v>
      </c>
      <c r="AK125" s="22"/>
      <c r="AL125" s="22"/>
      <c r="AN125" s="22"/>
    </row>
    <row r="126" spans="1:40" customFormat="1" ht="15" x14ac:dyDescent="0.25">
      <c r="A126" s="28"/>
      <c r="B126" s="31"/>
      <c r="C126" s="30" t="s">
        <v>60</v>
      </c>
      <c r="D126" s="115" t="s">
        <v>61</v>
      </c>
      <c r="E126" s="115"/>
      <c r="F126" s="115"/>
      <c r="G126" s="32"/>
      <c r="H126" s="33"/>
      <c r="I126" s="33"/>
      <c r="J126" s="33"/>
      <c r="K126" s="34">
        <v>267.3</v>
      </c>
      <c r="L126" s="60">
        <v>1.4375</v>
      </c>
      <c r="M126" s="34">
        <v>11.91</v>
      </c>
      <c r="N126" s="35">
        <v>44.77</v>
      </c>
      <c r="O126" s="36">
        <v>533.21</v>
      </c>
      <c r="AE126" s="22"/>
      <c r="AF126" s="22"/>
      <c r="AH126" s="2" t="s">
        <v>61</v>
      </c>
      <c r="AK126" s="22"/>
      <c r="AL126" s="22"/>
      <c r="AN126" s="22"/>
    </row>
    <row r="127" spans="1:40" customFormat="1" ht="15" x14ac:dyDescent="0.25">
      <c r="A127" s="37"/>
      <c r="B127" s="31"/>
      <c r="C127" s="30"/>
      <c r="D127" s="115" t="s">
        <v>62</v>
      </c>
      <c r="E127" s="115"/>
      <c r="F127" s="115"/>
      <c r="G127" s="32" t="s">
        <v>63</v>
      </c>
      <c r="H127" s="35">
        <v>9.11</v>
      </c>
      <c r="I127" s="60">
        <v>1.3225</v>
      </c>
      <c r="J127" s="38">
        <v>0.37348720000000002</v>
      </c>
      <c r="K127" s="39"/>
      <c r="L127" s="33"/>
      <c r="M127" s="39"/>
      <c r="N127" s="33"/>
      <c r="O127" s="40"/>
      <c r="AE127" s="22"/>
      <c r="AF127" s="22"/>
      <c r="AI127" s="2" t="s">
        <v>62</v>
      </c>
      <c r="AK127" s="22"/>
      <c r="AL127" s="22"/>
      <c r="AN127" s="22"/>
    </row>
    <row r="128" spans="1:40" customFormat="1" ht="15" x14ac:dyDescent="0.25">
      <c r="A128" s="37"/>
      <c r="B128" s="31"/>
      <c r="C128" s="30"/>
      <c r="D128" s="115" t="s">
        <v>64</v>
      </c>
      <c r="E128" s="115"/>
      <c r="F128" s="115"/>
      <c r="G128" s="32" t="s">
        <v>63</v>
      </c>
      <c r="H128" s="41">
        <v>19.8</v>
      </c>
      <c r="I128" s="60">
        <v>1.4375</v>
      </c>
      <c r="J128" s="38">
        <v>0.8823375</v>
      </c>
      <c r="K128" s="39"/>
      <c r="L128" s="33"/>
      <c r="M128" s="39"/>
      <c r="N128" s="33"/>
      <c r="O128" s="40"/>
      <c r="AE128" s="22"/>
      <c r="AF128" s="22"/>
      <c r="AI128" s="2" t="s">
        <v>64</v>
      </c>
      <c r="AK128" s="22"/>
      <c r="AL128" s="22"/>
      <c r="AN128" s="22"/>
    </row>
    <row r="129" spans="1:40" customFormat="1" ht="15" x14ac:dyDescent="0.25">
      <c r="A129" s="43"/>
      <c r="B129" s="32"/>
      <c r="C129" s="30"/>
      <c r="D129" s="119" t="s">
        <v>65</v>
      </c>
      <c r="E129" s="119"/>
      <c r="F129" s="119"/>
      <c r="G129" s="44"/>
      <c r="H129" s="45"/>
      <c r="I129" s="45"/>
      <c r="J129" s="45"/>
      <c r="K129" s="46">
        <v>2051.06</v>
      </c>
      <c r="L129" s="45"/>
      <c r="M129" s="47">
        <v>91.14</v>
      </c>
      <c r="N129" s="45"/>
      <c r="O129" s="58">
        <v>1298.45</v>
      </c>
      <c r="AE129" s="22"/>
      <c r="AF129" s="22"/>
      <c r="AJ129" s="2" t="s">
        <v>65</v>
      </c>
      <c r="AK129" s="22"/>
      <c r="AL129" s="22"/>
      <c r="AN129" s="22"/>
    </row>
    <row r="130" spans="1:40" customFormat="1" ht="15" x14ac:dyDescent="0.25">
      <c r="A130" s="37"/>
      <c r="B130" s="31"/>
      <c r="C130" s="30"/>
      <c r="D130" s="115" t="s">
        <v>66</v>
      </c>
      <c r="E130" s="115"/>
      <c r="F130" s="115"/>
      <c r="G130" s="32"/>
      <c r="H130" s="33"/>
      <c r="I130" s="33"/>
      <c r="J130" s="33"/>
      <c r="K130" s="39"/>
      <c r="L130" s="33"/>
      <c r="M130" s="34">
        <v>14.82</v>
      </c>
      <c r="N130" s="33"/>
      <c r="O130" s="36">
        <v>663.49</v>
      </c>
      <c r="AE130" s="22"/>
      <c r="AF130" s="22"/>
      <c r="AI130" s="2" t="s">
        <v>66</v>
      </c>
      <c r="AK130" s="22"/>
      <c r="AL130" s="22"/>
      <c r="AN130" s="22"/>
    </row>
    <row r="131" spans="1:40" customFormat="1" ht="45" x14ac:dyDescent="0.25">
      <c r="A131" s="37"/>
      <c r="B131" s="31"/>
      <c r="C131" s="30" t="s">
        <v>172</v>
      </c>
      <c r="D131" s="115" t="s">
        <v>173</v>
      </c>
      <c r="E131" s="115"/>
      <c r="F131" s="115"/>
      <c r="G131" s="32" t="s">
        <v>69</v>
      </c>
      <c r="H131" s="49">
        <v>92</v>
      </c>
      <c r="I131" s="33"/>
      <c r="J131" s="49">
        <v>92</v>
      </c>
      <c r="K131" s="39"/>
      <c r="L131" s="33"/>
      <c r="M131" s="34">
        <v>13.63</v>
      </c>
      <c r="N131" s="33"/>
      <c r="O131" s="36">
        <v>610.41</v>
      </c>
      <c r="AE131" s="22"/>
      <c r="AF131" s="22"/>
      <c r="AI131" s="2" t="s">
        <v>173</v>
      </c>
      <c r="AK131" s="22"/>
      <c r="AL131" s="22"/>
      <c r="AN131" s="22"/>
    </row>
    <row r="132" spans="1:40" customFormat="1" ht="90" x14ac:dyDescent="0.25">
      <c r="A132" s="37"/>
      <c r="B132" s="31"/>
      <c r="C132" s="30" t="s">
        <v>174</v>
      </c>
      <c r="D132" s="115" t="s">
        <v>175</v>
      </c>
      <c r="E132" s="115"/>
      <c r="F132" s="115"/>
      <c r="G132" s="32" t="s">
        <v>69</v>
      </c>
      <c r="H132" s="49">
        <v>46</v>
      </c>
      <c r="I132" s="35">
        <v>0.85</v>
      </c>
      <c r="J132" s="41">
        <v>39.1</v>
      </c>
      <c r="K132" s="39"/>
      <c r="L132" s="33"/>
      <c r="M132" s="34">
        <v>5.79</v>
      </c>
      <c r="N132" s="33"/>
      <c r="O132" s="36">
        <v>259.42</v>
      </c>
      <c r="AE132" s="22"/>
      <c r="AF132" s="22"/>
      <c r="AI132" s="2" t="s">
        <v>175</v>
      </c>
      <c r="AK132" s="22"/>
      <c r="AL132" s="22"/>
      <c r="AN132" s="22"/>
    </row>
    <row r="133" spans="1:40" customFormat="1" ht="15" x14ac:dyDescent="0.25">
      <c r="A133" s="28"/>
      <c r="B133" s="50"/>
      <c r="C133" s="51"/>
      <c r="D133" s="117" t="s">
        <v>72</v>
      </c>
      <c r="E133" s="117"/>
      <c r="F133" s="117"/>
      <c r="G133" s="24"/>
      <c r="H133" s="52"/>
      <c r="I133" s="52"/>
      <c r="J133" s="52"/>
      <c r="K133" s="53"/>
      <c r="L133" s="52"/>
      <c r="M133" s="54">
        <v>110.56</v>
      </c>
      <c r="N133" s="45"/>
      <c r="O133" s="55">
        <v>2168.2800000000002</v>
      </c>
      <c r="AE133" s="22"/>
      <c r="AF133" s="22"/>
      <c r="AK133" s="22" t="s">
        <v>72</v>
      </c>
      <c r="AL133" s="22"/>
      <c r="AN133" s="22"/>
    </row>
    <row r="134" spans="1:40" customFormat="1" ht="57" x14ac:dyDescent="0.25">
      <c r="A134" s="23" t="s">
        <v>176</v>
      </c>
      <c r="B134" s="24" t="s">
        <v>176</v>
      </c>
      <c r="C134" s="25" t="s">
        <v>177</v>
      </c>
      <c r="D134" s="118" t="s">
        <v>178</v>
      </c>
      <c r="E134" s="118"/>
      <c r="F134" s="118"/>
      <c r="G134" s="24" t="s">
        <v>170</v>
      </c>
      <c r="H134" s="24">
        <v>0.10655000000000001</v>
      </c>
      <c r="I134" s="24" t="s">
        <v>26</v>
      </c>
      <c r="J134" s="24" t="s">
        <v>179</v>
      </c>
      <c r="K134" s="26"/>
      <c r="L134" s="24"/>
      <c r="M134" s="26"/>
      <c r="N134" s="24"/>
      <c r="O134" s="27"/>
      <c r="AE134" s="22"/>
      <c r="AF134" s="22" t="s">
        <v>178</v>
      </c>
      <c r="AK134" s="22"/>
      <c r="AL134" s="22"/>
      <c r="AN134" s="22"/>
    </row>
    <row r="135" spans="1:40" customFormat="1" ht="33.75" x14ac:dyDescent="0.25">
      <c r="A135" s="28"/>
      <c r="B135" s="29"/>
      <c r="C135" s="30" t="s">
        <v>89</v>
      </c>
      <c r="D135" s="120" t="s">
        <v>90</v>
      </c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1"/>
      <c r="AE135" s="22"/>
      <c r="AF135" s="22"/>
      <c r="AG135" s="2" t="s">
        <v>90</v>
      </c>
      <c r="AK135" s="22"/>
      <c r="AL135" s="22"/>
      <c r="AN135" s="22"/>
    </row>
    <row r="136" spans="1:40" customFormat="1" ht="57" x14ac:dyDescent="0.25">
      <c r="A136" s="28"/>
      <c r="B136" s="29"/>
      <c r="C136" s="30" t="s">
        <v>55</v>
      </c>
      <c r="D136" s="120" t="s">
        <v>56</v>
      </c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1"/>
      <c r="AE136" s="22"/>
      <c r="AF136" s="22"/>
      <c r="AG136" s="2" t="s">
        <v>56</v>
      </c>
      <c r="AK136" s="22"/>
      <c r="AL136" s="22"/>
      <c r="AN136" s="22"/>
    </row>
    <row r="137" spans="1:40" customFormat="1" ht="15" x14ac:dyDescent="0.25">
      <c r="A137" s="28"/>
      <c r="B137" s="31"/>
      <c r="C137" s="30" t="s">
        <v>26</v>
      </c>
      <c r="D137" s="115" t="s">
        <v>57</v>
      </c>
      <c r="E137" s="115"/>
      <c r="F137" s="115"/>
      <c r="G137" s="32"/>
      <c r="H137" s="33"/>
      <c r="I137" s="33"/>
      <c r="J137" s="33"/>
      <c r="K137" s="34">
        <v>82.68</v>
      </c>
      <c r="L137" s="60">
        <v>1.3225</v>
      </c>
      <c r="M137" s="34">
        <v>11.65</v>
      </c>
      <c r="N137" s="35">
        <v>44.77</v>
      </c>
      <c r="O137" s="36">
        <v>521.57000000000005</v>
      </c>
      <c r="AE137" s="22"/>
      <c r="AF137" s="22"/>
      <c r="AH137" s="2" t="s">
        <v>57</v>
      </c>
      <c r="AK137" s="22"/>
      <c r="AL137" s="22"/>
      <c r="AN137" s="22"/>
    </row>
    <row r="138" spans="1:40" customFormat="1" ht="15" x14ac:dyDescent="0.25">
      <c r="A138" s="28"/>
      <c r="B138" s="31"/>
      <c r="C138" s="30" t="s">
        <v>58</v>
      </c>
      <c r="D138" s="115" t="s">
        <v>59</v>
      </c>
      <c r="E138" s="115"/>
      <c r="F138" s="115"/>
      <c r="G138" s="32"/>
      <c r="H138" s="33"/>
      <c r="I138" s="33"/>
      <c r="J138" s="33"/>
      <c r="K138" s="57">
        <v>2918.84</v>
      </c>
      <c r="L138" s="60">
        <v>1.4375</v>
      </c>
      <c r="M138" s="34">
        <v>447.07</v>
      </c>
      <c r="N138" s="35">
        <v>13.24</v>
      </c>
      <c r="O138" s="56">
        <v>5919.21</v>
      </c>
      <c r="AE138" s="22"/>
      <c r="AF138" s="22"/>
      <c r="AH138" s="2" t="s">
        <v>59</v>
      </c>
      <c r="AK138" s="22"/>
      <c r="AL138" s="22"/>
      <c r="AN138" s="22"/>
    </row>
    <row r="139" spans="1:40" customFormat="1" ht="15" x14ac:dyDescent="0.25">
      <c r="A139" s="28"/>
      <c r="B139" s="31"/>
      <c r="C139" s="30" t="s">
        <v>60</v>
      </c>
      <c r="D139" s="115" t="s">
        <v>61</v>
      </c>
      <c r="E139" s="115"/>
      <c r="F139" s="115"/>
      <c r="G139" s="32"/>
      <c r="H139" s="33"/>
      <c r="I139" s="33"/>
      <c r="J139" s="33"/>
      <c r="K139" s="34">
        <v>415.8</v>
      </c>
      <c r="L139" s="60">
        <v>1.4375</v>
      </c>
      <c r="M139" s="34">
        <v>63.69</v>
      </c>
      <c r="N139" s="35">
        <v>44.77</v>
      </c>
      <c r="O139" s="56">
        <v>2851.4</v>
      </c>
      <c r="AE139" s="22"/>
      <c r="AF139" s="22"/>
      <c r="AH139" s="2" t="s">
        <v>61</v>
      </c>
      <c r="AK139" s="22"/>
      <c r="AL139" s="22"/>
      <c r="AN139" s="22"/>
    </row>
    <row r="140" spans="1:40" customFormat="1" ht="15" x14ac:dyDescent="0.25">
      <c r="A140" s="28"/>
      <c r="B140" s="31"/>
      <c r="C140" s="30" t="s">
        <v>76</v>
      </c>
      <c r="D140" s="115" t="s">
        <v>77</v>
      </c>
      <c r="E140" s="115"/>
      <c r="F140" s="115"/>
      <c r="G140" s="32"/>
      <c r="H140" s="33"/>
      <c r="I140" s="33"/>
      <c r="J140" s="33"/>
      <c r="K140" s="34">
        <v>3.25</v>
      </c>
      <c r="L140" s="33"/>
      <c r="M140" s="34">
        <v>0.35</v>
      </c>
      <c r="N140" s="35">
        <v>8.16</v>
      </c>
      <c r="O140" s="36">
        <v>2.86</v>
      </c>
      <c r="AE140" s="22"/>
      <c r="AF140" s="22"/>
      <c r="AH140" s="2" t="s">
        <v>77</v>
      </c>
      <c r="AK140" s="22"/>
      <c r="AL140" s="22"/>
      <c r="AN140" s="22"/>
    </row>
    <row r="141" spans="1:40" customFormat="1" ht="15" x14ac:dyDescent="0.25">
      <c r="A141" s="37"/>
      <c r="B141" s="31"/>
      <c r="C141" s="30"/>
      <c r="D141" s="115" t="s">
        <v>62</v>
      </c>
      <c r="E141" s="115"/>
      <c r="F141" s="115"/>
      <c r="G141" s="32" t="s">
        <v>63</v>
      </c>
      <c r="H141" s="41">
        <v>10.6</v>
      </c>
      <c r="I141" s="60">
        <v>1.3225</v>
      </c>
      <c r="J141" s="38">
        <v>1.4936712000000001</v>
      </c>
      <c r="K141" s="39"/>
      <c r="L141" s="33"/>
      <c r="M141" s="39"/>
      <c r="N141" s="33"/>
      <c r="O141" s="40"/>
      <c r="AE141" s="22"/>
      <c r="AF141" s="22"/>
      <c r="AI141" s="2" t="s">
        <v>62</v>
      </c>
      <c r="AK141" s="22"/>
      <c r="AL141" s="22"/>
      <c r="AN141" s="22"/>
    </row>
    <row r="142" spans="1:40" customFormat="1" ht="15" x14ac:dyDescent="0.25">
      <c r="A142" s="37"/>
      <c r="B142" s="31"/>
      <c r="C142" s="30"/>
      <c r="D142" s="115" t="s">
        <v>64</v>
      </c>
      <c r="E142" s="115"/>
      <c r="F142" s="115"/>
      <c r="G142" s="32" t="s">
        <v>63</v>
      </c>
      <c r="H142" s="41">
        <v>30.8</v>
      </c>
      <c r="I142" s="60">
        <v>1.4375</v>
      </c>
      <c r="J142" s="38">
        <v>4.7175013000000003</v>
      </c>
      <c r="K142" s="39"/>
      <c r="L142" s="33"/>
      <c r="M142" s="39"/>
      <c r="N142" s="33"/>
      <c r="O142" s="40"/>
      <c r="AE142" s="22"/>
      <c r="AF142" s="22"/>
      <c r="AI142" s="2" t="s">
        <v>64</v>
      </c>
      <c r="AK142" s="22"/>
      <c r="AL142" s="22"/>
      <c r="AN142" s="22"/>
    </row>
    <row r="143" spans="1:40" customFormat="1" ht="15" x14ac:dyDescent="0.25">
      <c r="A143" s="43"/>
      <c r="B143" s="32"/>
      <c r="C143" s="30"/>
      <c r="D143" s="119" t="s">
        <v>65</v>
      </c>
      <c r="E143" s="119"/>
      <c r="F143" s="119"/>
      <c r="G143" s="44"/>
      <c r="H143" s="45"/>
      <c r="I143" s="45"/>
      <c r="J143" s="45"/>
      <c r="K143" s="46">
        <v>3004.77</v>
      </c>
      <c r="L143" s="45"/>
      <c r="M143" s="47">
        <v>459.07</v>
      </c>
      <c r="N143" s="45"/>
      <c r="O143" s="58">
        <v>6443.64</v>
      </c>
      <c r="AE143" s="22"/>
      <c r="AF143" s="22"/>
      <c r="AJ143" s="2" t="s">
        <v>65</v>
      </c>
      <c r="AK143" s="22"/>
      <c r="AL143" s="22"/>
      <c r="AN143" s="22"/>
    </row>
    <row r="144" spans="1:40" customFormat="1" ht="15" x14ac:dyDescent="0.25">
      <c r="A144" s="37"/>
      <c r="B144" s="31"/>
      <c r="C144" s="30"/>
      <c r="D144" s="115" t="s">
        <v>66</v>
      </c>
      <c r="E144" s="115"/>
      <c r="F144" s="115"/>
      <c r="G144" s="32"/>
      <c r="H144" s="33"/>
      <c r="I144" s="33"/>
      <c r="J144" s="33"/>
      <c r="K144" s="39"/>
      <c r="L144" s="33"/>
      <c r="M144" s="34">
        <v>75.34</v>
      </c>
      <c r="N144" s="33"/>
      <c r="O144" s="56">
        <v>3372.97</v>
      </c>
      <c r="AE144" s="22"/>
      <c r="AF144" s="22"/>
      <c r="AI144" s="2" t="s">
        <v>66</v>
      </c>
      <c r="AK144" s="22"/>
      <c r="AL144" s="22"/>
      <c r="AN144" s="22"/>
    </row>
    <row r="145" spans="1:40" customFormat="1" ht="45" x14ac:dyDescent="0.25">
      <c r="A145" s="37"/>
      <c r="B145" s="31"/>
      <c r="C145" s="30" t="s">
        <v>172</v>
      </c>
      <c r="D145" s="115" t="s">
        <v>173</v>
      </c>
      <c r="E145" s="115"/>
      <c r="F145" s="115"/>
      <c r="G145" s="32" t="s">
        <v>69</v>
      </c>
      <c r="H145" s="49">
        <v>92</v>
      </c>
      <c r="I145" s="33"/>
      <c r="J145" s="49">
        <v>92</v>
      </c>
      <c r="K145" s="39"/>
      <c r="L145" s="33"/>
      <c r="M145" s="34">
        <v>69.31</v>
      </c>
      <c r="N145" s="33"/>
      <c r="O145" s="56">
        <v>3103.13</v>
      </c>
      <c r="AE145" s="22"/>
      <c r="AF145" s="22"/>
      <c r="AI145" s="2" t="s">
        <v>173</v>
      </c>
      <c r="AK145" s="22"/>
      <c r="AL145" s="22"/>
      <c r="AN145" s="22"/>
    </row>
    <row r="146" spans="1:40" customFormat="1" ht="90" x14ac:dyDescent="0.25">
      <c r="A146" s="37"/>
      <c r="B146" s="31"/>
      <c r="C146" s="30" t="s">
        <v>174</v>
      </c>
      <c r="D146" s="115" t="s">
        <v>175</v>
      </c>
      <c r="E146" s="115"/>
      <c r="F146" s="115"/>
      <c r="G146" s="32" t="s">
        <v>69</v>
      </c>
      <c r="H146" s="49">
        <v>46</v>
      </c>
      <c r="I146" s="35">
        <v>0.85</v>
      </c>
      <c r="J146" s="41">
        <v>39.1</v>
      </c>
      <c r="K146" s="39"/>
      <c r="L146" s="33"/>
      <c r="M146" s="34">
        <v>29.46</v>
      </c>
      <c r="N146" s="33"/>
      <c r="O146" s="56">
        <v>1318.83</v>
      </c>
      <c r="AE146" s="22"/>
      <c r="AF146" s="22"/>
      <c r="AI146" s="2" t="s">
        <v>175</v>
      </c>
      <c r="AK146" s="22"/>
      <c r="AL146" s="22"/>
      <c r="AN146" s="22"/>
    </row>
    <row r="147" spans="1:40" customFormat="1" ht="15" x14ac:dyDescent="0.25">
      <c r="A147" s="28"/>
      <c r="B147" s="50"/>
      <c r="C147" s="51"/>
      <c r="D147" s="117" t="s">
        <v>72</v>
      </c>
      <c r="E147" s="117"/>
      <c r="F147" s="117"/>
      <c r="G147" s="24"/>
      <c r="H147" s="52"/>
      <c r="I147" s="52"/>
      <c r="J147" s="52"/>
      <c r="K147" s="53"/>
      <c r="L147" s="52"/>
      <c r="M147" s="54">
        <v>557.84</v>
      </c>
      <c r="N147" s="45"/>
      <c r="O147" s="55">
        <v>10865.6</v>
      </c>
      <c r="AE147" s="22"/>
      <c r="AF147" s="22"/>
      <c r="AK147" s="22" t="s">
        <v>72</v>
      </c>
      <c r="AL147" s="22"/>
      <c r="AN147" s="22"/>
    </row>
    <row r="148" spans="1:40" customFormat="1" ht="45.75" x14ac:dyDescent="0.25">
      <c r="A148" s="23" t="s">
        <v>180</v>
      </c>
      <c r="B148" s="24" t="s">
        <v>180</v>
      </c>
      <c r="C148" s="25" t="s">
        <v>181</v>
      </c>
      <c r="D148" s="118" t="s">
        <v>182</v>
      </c>
      <c r="E148" s="118"/>
      <c r="F148" s="118"/>
      <c r="G148" s="24" t="s">
        <v>141</v>
      </c>
      <c r="H148" s="24">
        <v>4.2500000000000003E-2</v>
      </c>
      <c r="I148" s="24" t="s">
        <v>26</v>
      </c>
      <c r="J148" s="24" t="s">
        <v>183</v>
      </c>
      <c r="K148" s="26"/>
      <c r="L148" s="24"/>
      <c r="M148" s="26"/>
      <c r="N148" s="24"/>
      <c r="O148" s="27"/>
      <c r="AE148" s="22"/>
      <c r="AF148" s="22" t="s">
        <v>182</v>
      </c>
      <c r="AK148" s="22"/>
      <c r="AL148" s="22"/>
      <c r="AN148" s="22"/>
    </row>
    <row r="149" spans="1:40" customFormat="1" ht="22.5" x14ac:dyDescent="0.25">
      <c r="A149" s="28"/>
      <c r="B149" s="29"/>
      <c r="C149" s="30" t="s">
        <v>184</v>
      </c>
      <c r="D149" s="120" t="s">
        <v>185</v>
      </c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1"/>
      <c r="AE149" s="22"/>
      <c r="AF149" s="22"/>
      <c r="AG149" s="2" t="s">
        <v>185</v>
      </c>
      <c r="AK149" s="22"/>
      <c r="AL149" s="22"/>
      <c r="AN149" s="22"/>
    </row>
    <row r="150" spans="1:40" customFormat="1" ht="33.75" x14ac:dyDescent="0.25">
      <c r="A150" s="28"/>
      <c r="B150" s="29"/>
      <c r="C150" s="30" t="s">
        <v>89</v>
      </c>
      <c r="D150" s="120" t="s">
        <v>90</v>
      </c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1"/>
      <c r="AE150" s="22"/>
      <c r="AF150" s="22"/>
      <c r="AG150" s="2" t="s">
        <v>90</v>
      </c>
      <c r="AK150" s="22"/>
      <c r="AL150" s="22"/>
      <c r="AN150" s="22"/>
    </row>
    <row r="151" spans="1:40" customFormat="1" ht="57" x14ac:dyDescent="0.25">
      <c r="A151" s="28"/>
      <c r="B151" s="29"/>
      <c r="C151" s="30" t="s">
        <v>55</v>
      </c>
      <c r="D151" s="120" t="s">
        <v>56</v>
      </c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1"/>
      <c r="AE151" s="22"/>
      <c r="AF151" s="22"/>
      <c r="AG151" s="2" t="s">
        <v>56</v>
      </c>
      <c r="AK151" s="22"/>
      <c r="AL151" s="22"/>
      <c r="AN151" s="22"/>
    </row>
    <row r="152" spans="1:40" customFormat="1" ht="15" x14ac:dyDescent="0.25">
      <c r="A152" s="28"/>
      <c r="B152" s="31"/>
      <c r="C152" s="30" t="s">
        <v>26</v>
      </c>
      <c r="D152" s="115" t="s">
        <v>57</v>
      </c>
      <c r="E152" s="115"/>
      <c r="F152" s="115"/>
      <c r="G152" s="32"/>
      <c r="H152" s="33"/>
      <c r="I152" s="33"/>
      <c r="J152" s="33"/>
      <c r="K152" s="34">
        <v>920.4</v>
      </c>
      <c r="L152" s="68">
        <v>1.587</v>
      </c>
      <c r="M152" s="34">
        <v>62.08</v>
      </c>
      <c r="N152" s="35">
        <v>44.77</v>
      </c>
      <c r="O152" s="56">
        <v>2779.32</v>
      </c>
      <c r="AE152" s="22"/>
      <c r="AF152" s="22"/>
      <c r="AH152" s="2" t="s">
        <v>57</v>
      </c>
      <c r="AK152" s="22"/>
      <c r="AL152" s="22"/>
      <c r="AN152" s="22"/>
    </row>
    <row r="153" spans="1:40" customFormat="1" ht="15" x14ac:dyDescent="0.25">
      <c r="A153" s="37"/>
      <c r="B153" s="31"/>
      <c r="C153" s="30"/>
      <c r="D153" s="115" t="s">
        <v>62</v>
      </c>
      <c r="E153" s="115"/>
      <c r="F153" s="115"/>
      <c r="G153" s="32" t="s">
        <v>63</v>
      </c>
      <c r="H153" s="49">
        <v>118</v>
      </c>
      <c r="I153" s="68">
        <v>1.587</v>
      </c>
      <c r="J153" s="42">
        <v>7.9588049999999999</v>
      </c>
      <c r="K153" s="39"/>
      <c r="L153" s="33"/>
      <c r="M153" s="39"/>
      <c r="N153" s="33"/>
      <c r="O153" s="40"/>
      <c r="AE153" s="22"/>
      <c r="AF153" s="22"/>
      <c r="AI153" s="2" t="s">
        <v>62</v>
      </c>
      <c r="AK153" s="22"/>
      <c r="AL153" s="22"/>
      <c r="AN153" s="22"/>
    </row>
    <row r="154" spans="1:40" customFormat="1" ht="15" x14ac:dyDescent="0.25">
      <c r="A154" s="43"/>
      <c r="B154" s="32"/>
      <c r="C154" s="30"/>
      <c r="D154" s="119" t="s">
        <v>65</v>
      </c>
      <c r="E154" s="119"/>
      <c r="F154" s="119"/>
      <c r="G154" s="44"/>
      <c r="H154" s="45"/>
      <c r="I154" s="45"/>
      <c r="J154" s="45"/>
      <c r="K154" s="47">
        <v>920.4</v>
      </c>
      <c r="L154" s="45"/>
      <c r="M154" s="47">
        <v>62.08</v>
      </c>
      <c r="N154" s="45"/>
      <c r="O154" s="58">
        <v>2779.32</v>
      </c>
      <c r="AE154" s="22"/>
      <c r="AF154" s="22"/>
      <c r="AJ154" s="2" t="s">
        <v>65</v>
      </c>
      <c r="AK154" s="22"/>
      <c r="AL154" s="22"/>
      <c r="AN154" s="22"/>
    </row>
    <row r="155" spans="1:40" customFormat="1" ht="15" x14ac:dyDescent="0.25">
      <c r="A155" s="37"/>
      <c r="B155" s="31"/>
      <c r="C155" s="30"/>
      <c r="D155" s="115" t="s">
        <v>66</v>
      </c>
      <c r="E155" s="115"/>
      <c r="F155" s="115"/>
      <c r="G155" s="32"/>
      <c r="H155" s="33"/>
      <c r="I155" s="33"/>
      <c r="J155" s="33"/>
      <c r="K155" s="39"/>
      <c r="L155" s="33"/>
      <c r="M155" s="34">
        <v>62.08</v>
      </c>
      <c r="N155" s="33"/>
      <c r="O155" s="56">
        <v>2779.32</v>
      </c>
      <c r="AE155" s="22"/>
      <c r="AF155" s="22"/>
      <c r="AI155" s="2" t="s">
        <v>66</v>
      </c>
      <c r="AK155" s="22"/>
      <c r="AL155" s="22"/>
      <c r="AN155" s="22"/>
    </row>
    <row r="156" spans="1:40" customFormat="1" ht="45" x14ac:dyDescent="0.25">
      <c r="A156" s="37"/>
      <c r="B156" s="31"/>
      <c r="C156" s="30" t="s">
        <v>186</v>
      </c>
      <c r="D156" s="115" t="s">
        <v>187</v>
      </c>
      <c r="E156" s="115"/>
      <c r="F156" s="115"/>
      <c r="G156" s="32" t="s">
        <v>69</v>
      </c>
      <c r="H156" s="49">
        <v>89</v>
      </c>
      <c r="I156" s="33"/>
      <c r="J156" s="49">
        <v>89</v>
      </c>
      <c r="K156" s="39"/>
      <c r="L156" s="33"/>
      <c r="M156" s="34">
        <v>55.25</v>
      </c>
      <c r="N156" s="33"/>
      <c r="O156" s="56">
        <v>2473.59</v>
      </c>
      <c r="AE156" s="22"/>
      <c r="AF156" s="22"/>
      <c r="AI156" s="2" t="s">
        <v>187</v>
      </c>
      <c r="AK156" s="22"/>
      <c r="AL156" s="22"/>
      <c r="AN156" s="22"/>
    </row>
    <row r="157" spans="1:40" customFormat="1" ht="90" x14ac:dyDescent="0.25">
      <c r="A157" s="37"/>
      <c r="B157" s="31"/>
      <c r="C157" s="30" t="s">
        <v>188</v>
      </c>
      <c r="D157" s="115" t="s">
        <v>189</v>
      </c>
      <c r="E157" s="115"/>
      <c r="F157" s="115"/>
      <c r="G157" s="32" t="s">
        <v>69</v>
      </c>
      <c r="H157" s="49">
        <v>40</v>
      </c>
      <c r="I157" s="35">
        <v>0.85</v>
      </c>
      <c r="J157" s="49">
        <v>34</v>
      </c>
      <c r="K157" s="39"/>
      <c r="L157" s="33"/>
      <c r="M157" s="34">
        <v>21.11</v>
      </c>
      <c r="N157" s="33"/>
      <c r="O157" s="36">
        <v>944.97</v>
      </c>
      <c r="AE157" s="22"/>
      <c r="AF157" s="22"/>
      <c r="AI157" s="2" t="s">
        <v>189</v>
      </c>
      <c r="AK157" s="22"/>
      <c r="AL157" s="22"/>
      <c r="AN157" s="22"/>
    </row>
    <row r="158" spans="1:40" customFormat="1" ht="15" x14ac:dyDescent="0.25">
      <c r="A158" s="28"/>
      <c r="B158" s="50"/>
      <c r="C158" s="51"/>
      <c r="D158" s="117" t="s">
        <v>72</v>
      </c>
      <c r="E158" s="117"/>
      <c r="F158" s="117"/>
      <c r="G158" s="24"/>
      <c r="H158" s="52"/>
      <c r="I158" s="52"/>
      <c r="J158" s="52"/>
      <c r="K158" s="53"/>
      <c r="L158" s="52"/>
      <c r="M158" s="54">
        <v>138.44</v>
      </c>
      <c r="N158" s="45"/>
      <c r="O158" s="55">
        <v>6197.88</v>
      </c>
      <c r="AE158" s="22"/>
      <c r="AF158" s="22"/>
      <c r="AK158" s="22" t="s">
        <v>72</v>
      </c>
      <c r="AL158" s="22"/>
      <c r="AN158" s="22"/>
    </row>
    <row r="159" spans="1:40" customFormat="1" ht="45" x14ac:dyDescent="0.25">
      <c r="A159" s="106" t="s">
        <v>190</v>
      </c>
      <c r="B159" s="107" t="s">
        <v>190</v>
      </c>
      <c r="C159" s="108" t="s">
        <v>157</v>
      </c>
      <c r="D159" s="125" t="s">
        <v>158</v>
      </c>
      <c r="E159" s="125"/>
      <c r="F159" s="125"/>
      <c r="G159" s="107" t="s">
        <v>133</v>
      </c>
      <c r="H159" s="107">
        <v>106.55</v>
      </c>
      <c r="I159" s="107" t="s">
        <v>26</v>
      </c>
      <c r="J159" s="107" t="s">
        <v>191</v>
      </c>
      <c r="K159" s="109" t="s">
        <v>160</v>
      </c>
      <c r="L159" s="107"/>
      <c r="M159" s="109" t="s">
        <v>192</v>
      </c>
      <c r="N159" s="107" t="s">
        <v>113</v>
      </c>
      <c r="O159" s="110" t="s">
        <v>193</v>
      </c>
      <c r="P159" s="111"/>
      <c r="AE159" s="22"/>
      <c r="AF159" s="22" t="s">
        <v>158</v>
      </c>
      <c r="AK159" s="22"/>
      <c r="AL159" s="22"/>
      <c r="AN159" s="22"/>
    </row>
    <row r="160" spans="1:40" customFormat="1" ht="15" x14ac:dyDescent="0.25">
      <c r="A160" s="63"/>
      <c r="B160" s="50"/>
      <c r="C160" s="51"/>
      <c r="D160" s="115" t="s">
        <v>163</v>
      </c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26"/>
      <c r="AE160" s="22"/>
      <c r="AF160" s="22"/>
      <c r="AK160" s="22"/>
      <c r="AL160" s="22"/>
      <c r="AM160" s="2" t="s">
        <v>163</v>
      </c>
      <c r="AN160" s="22"/>
    </row>
    <row r="161" spans="1:40" customFormat="1" ht="15" x14ac:dyDescent="0.25">
      <c r="A161" s="28"/>
      <c r="B161" s="50"/>
      <c r="C161" s="51"/>
      <c r="D161" s="117" t="s">
        <v>72</v>
      </c>
      <c r="E161" s="117"/>
      <c r="F161" s="117"/>
      <c r="G161" s="24"/>
      <c r="H161" s="52"/>
      <c r="I161" s="52"/>
      <c r="J161" s="52"/>
      <c r="K161" s="53"/>
      <c r="L161" s="52"/>
      <c r="M161" s="59">
        <v>17301.59</v>
      </c>
      <c r="N161" s="45"/>
      <c r="O161" s="55">
        <v>141180.97</v>
      </c>
      <c r="AE161" s="22"/>
      <c r="AF161" s="22"/>
      <c r="AK161" s="22" t="s">
        <v>72</v>
      </c>
      <c r="AL161" s="22"/>
      <c r="AN161" s="22"/>
    </row>
    <row r="162" spans="1:40" customFormat="1" ht="23.25" x14ac:dyDescent="0.25">
      <c r="A162" s="23" t="s">
        <v>194</v>
      </c>
      <c r="B162" s="24" t="s">
        <v>194</v>
      </c>
      <c r="C162" s="25" t="s">
        <v>195</v>
      </c>
      <c r="D162" s="118" t="s">
        <v>196</v>
      </c>
      <c r="E162" s="118"/>
      <c r="F162" s="118"/>
      <c r="G162" s="24" t="s">
        <v>197</v>
      </c>
      <c r="H162" s="24">
        <v>0.625</v>
      </c>
      <c r="I162" s="24" t="s">
        <v>26</v>
      </c>
      <c r="J162" s="24" t="s">
        <v>198</v>
      </c>
      <c r="K162" s="26"/>
      <c r="L162" s="24"/>
      <c r="M162" s="26"/>
      <c r="N162" s="24"/>
      <c r="O162" s="27"/>
      <c r="AE162" s="22"/>
      <c r="AF162" s="22" t="s">
        <v>196</v>
      </c>
      <c r="AK162" s="22"/>
      <c r="AL162" s="22"/>
      <c r="AN162" s="22"/>
    </row>
    <row r="163" spans="1:40" customFormat="1" ht="33.75" x14ac:dyDescent="0.25">
      <c r="A163" s="28"/>
      <c r="B163" s="29"/>
      <c r="C163" s="30" t="s">
        <v>89</v>
      </c>
      <c r="D163" s="120" t="s">
        <v>90</v>
      </c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1"/>
      <c r="AE163" s="22"/>
      <c r="AF163" s="22"/>
      <c r="AG163" s="2" t="s">
        <v>90</v>
      </c>
      <c r="AK163" s="22"/>
      <c r="AL163" s="22"/>
      <c r="AN163" s="22"/>
    </row>
    <row r="164" spans="1:40" customFormat="1" ht="57" x14ac:dyDescent="0.25">
      <c r="A164" s="28"/>
      <c r="B164" s="29"/>
      <c r="C164" s="30" t="s">
        <v>55</v>
      </c>
      <c r="D164" s="120" t="s">
        <v>56</v>
      </c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1"/>
      <c r="AE164" s="22"/>
      <c r="AF164" s="22"/>
      <c r="AG164" s="2" t="s">
        <v>56</v>
      </c>
      <c r="AK164" s="22"/>
      <c r="AL164" s="22"/>
      <c r="AN164" s="22"/>
    </row>
    <row r="165" spans="1:40" customFormat="1" ht="15" x14ac:dyDescent="0.25">
      <c r="A165" s="28"/>
      <c r="B165" s="31"/>
      <c r="C165" s="30" t="s">
        <v>26</v>
      </c>
      <c r="D165" s="115" t="s">
        <v>57</v>
      </c>
      <c r="E165" s="115"/>
      <c r="F165" s="115"/>
      <c r="G165" s="32"/>
      <c r="H165" s="33"/>
      <c r="I165" s="33"/>
      <c r="J165" s="33"/>
      <c r="K165" s="34">
        <v>83.33</v>
      </c>
      <c r="L165" s="60">
        <v>1.3225</v>
      </c>
      <c r="M165" s="34">
        <v>68.88</v>
      </c>
      <c r="N165" s="35">
        <v>44.77</v>
      </c>
      <c r="O165" s="56">
        <v>3083.76</v>
      </c>
      <c r="AE165" s="22"/>
      <c r="AF165" s="22"/>
      <c r="AH165" s="2" t="s">
        <v>57</v>
      </c>
      <c r="AK165" s="22"/>
      <c r="AL165" s="22"/>
      <c r="AN165" s="22"/>
    </row>
    <row r="166" spans="1:40" customFormat="1" ht="15" x14ac:dyDescent="0.25">
      <c r="A166" s="28"/>
      <c r="B166" s="31"/>
      <c r="C166" s="30" t="s">
        <v>58</v>
      </c>
      <c r="D166" s="115" t="s">
        <v>59</v>
      </c>
      <c r="E166" s="115"/>
      <c r="F166" s="115"/>
      <c r="G166" s="32"/>
      <c r="H166" s="33"/>
      <c r="I166" s="33"/>
      <c r="J166" s="33"/>
      <c r="K166" s="34">
        <v>28.8</v>
      </c>
      <c r="L166" s="60">
        <v>1.4375</v>
      </c>
      <c r="M166" s="34">
        <v>25.88</v>
      </c>
      <c r="N166" s="35">
        <v>13.24</v>
      </c>
      <c r="O166" s="36">
        <v>342.65</v>
      </c>
      <c r="AE166" s="22"/>
      <c r="AF166" s="22"/>
      <c r="AH166" s="2" t="s">
        <v>59</v>
      </c>
      <c r="AK166" s="22"/>
      <c r="AL166" s="22"/>
      <c r="AN166" s="22"/>
    </row>
    <row r="167" spans="1:40" customFormat="1" ht="15" x14ac:dyDescent="0.25">
      <c r="A167" s="28"/>
      <c r="B167" s="31"/>
      <c r="C167" s="30" t="s">
        <v>60</v>
      </c>
      <c r="D167" s="115" t="s">
        <v>61</v>
      </c>
      <c r="E167" s="115"/>
      <c r="F167" s="115"/>
      <c r="G167" s="32"/>
      <c r="H167" s="33"/>
      <c r="I167" s="33"/>
      <c r="J167" s="33"/>
      <c r="K167" s="34">
        <v>3.22</v>
      </c>
      <c r="L167" s="60">
        <v>1.4375</v>
      </c>
      <c r="M167" s="34">
        <v>2.89</v>
      </c>
      <c r="N167" s="35">
        <v>44.77</v>
      </c>
      <c r="O167" s="36">
        <v>129.38999999999999</v>
      </c>
      <c r="AE167" s="22"/>
      <c r="AF167" s="22"/>
      <c r="AH167" s="2" t="s">
        <v>61</v>
      </c>
      <c r="AK167" s="22"/>
      <c r="AL167" s="22"/>
      <c r="AN167" s="22"/>
    </row>
    <row r="168" spans="1:40" customFormat="1" ht="15" x14ac:dyDescent="0.25">
      <c r="A168" s="37"/>
      <c r="B168" s="31"/>
      <c r="C168" s="30"/>
      <c r="D168" s="115" t="s">
        <v>62</v>
      </c>
      <c r="E168" s="115"/>
      <c r="F168" s="115"/>
      <c r="G168" s="32" t="s">
        <v>63</v>
      </c>
      <c r="H168" s="41">
        <v>10.199999999999999</v>
      </c>
      <c r="I168" s="60">
        <v>1.3225</v>
      </c>
      <c r="J168" s="38">
        <v>8.4309375000000006</v>
      </c>
      <c r="K168" s="39"/>
      <c r="L168" s="33"/>
      <c r="M168" s="39"/>
      <c r="N168" s="33"/>
      <c r="O168" s="40"/>
      <c r="AE168" s="22"/>
      <c r="AF168" s="22"/>
      <c r="AI168" s="2" t="s">
        <v>62</v>
      </c>
      <c r="AK168" s="22"/>
      <c r="AL168" s="22"/>
      <c r="AN168" s="22"/>
    </row>
    <row r="169" spans="1:40" customFormat="1" ht="15" x14ac:dyDescent="0.25">
      <c r="A169" s="37"/>
      <c r="B169" s="31"/>
      <c r="C169" s="30"/>
      <c r="D169" s="115" t="s">
        <v>64</v>
      </c>
      <c r="E169" s="115"/>
      <c r="F169" s="115"/>
      <c r="G169" s="32" t="s">
        <v>63</v>
      </c>
      <c r="H169" s="35">
        <v>0.32</v>
      </c>
      <c r="I169" s="60">
        <v>1.4375</v>
      </c>
      <c r="J169" s="60">
        <v>0.28749999999999998</v>
      </c>
      <c r="K169" s="39"/>
      <c r="L169" s="33"/>
      <c r="M169" s="39"/>
      <c r="N169" s="33"/>
      <c r="O169" s="40"/>
      <c r="AE169" s="22"/>
      <c r="AF169" s="22"/>
      <c r="AI169" s="2" t="s">
        <v>64</v>
      </c>
      <c r="AK169" s="22"/>
      <c r="AL169" s="22"/>
      <c r="AN169" s="22"/>
    </row>
    <row r="170" spans="1:40" customFormat="1" ht="15" x14ac:dyDescent="0.25">
      <c r="A170" s="43"/>
      <c r="B170" s="32"/>
      <c r="C170" s="30"/>
      <c r="D170" s="119" t="s">
        <v>65</v>
      </c>
      <c r="E170" s="119"/>
      <c r="F170" s="119"/>
      <c r="G170" s="44"/>
      <c r="H170" s="45"/>
      <c r="I170" s="45"/>
      <c r="J170" s="45"/>
      <c r="K170" s="47">
        <v>112.13</v>
      </c>
      <c r="L170" s="45"/>
      <c r="M170" s="47">
        <v>94.76</v>
      </c>
      <c r="N170" s="45"/>
      <c r="O170" s="58">
        <v>3426.41</v>
      </c>
      <c r="AE170" s="22"/>
      <c r="AF170" s="22"/>
      <c r="AJ170" s="2" t="s">
        <v>65</v>
      </c>
      <c r="AK170" s="22"/>
      <c r="AL170" s="22"/>
      <c r="AN170" s="22"/>
    </row>
    <row r="171" spans="1:40" customFormat="1" ht="15" x14ac:dyDescent="0.25">
      <c r="A171" s="37"/>
      <c r="B171" s="31"/>
      <c r="C171" s="30"/>
      <c r="D171" s="115" t="s">
        <v>66</v>
      </c>
      <c r="E171" s="115"/>
      <c r="F171" s="115"/>
      <c r="G171" s="32"/>
      <c r="H171" s="33"/>
      <c r="I171" s="33"/>
      <c r="J171" s="33"/>
      <c r="K171" s="39"/>
      <c r="L171" s="33"/>
      <c r="M171" s="34">
        <v>71.77</v>
      </c>
      <c r="N171" s="33"/>
      <c r="O171" s="56">
        <v>3213.15</v>
      </c>
      <c r="AE171" s="22"/>
      <c r="AF171" s="22"/>
      <c r="AI171" s="2" t="s">
        <v>66</v>
      </c>
      <c r="AK171" s="22"/>
      <c r="AL171" s="22"/>
      <c r="AN171" s="22"/>
    </row>
    <row r="172" spans="1:40" customFormat="1" ht="45" x14ac:dyDescent="0.25">
      <c r="A172" s="37"/>
      <c r="B172" s="31"/>
      <c r="C172" s="30" t="s">
        <v>199</v>
      </c>
      <c r="D172" s="115" t="s">
        <v>200</v>
      </c>
      <c r="E172" s="115"/>
      <c r="F172" s="115"/>
      <c r="G172" s="32" t="s">
        <v>69</v>
      </c>
      <c r="H172" s="49">
        <v>117</v>
      </c>
      <c r="I172" s="33"/>
      <c r="J172" s="49">
        <v>117</v>
      </c>
      <c r="K172" s="39"/>
      <c r="L172" s="33"/>
      <c r="M172" s="34">
        <v>83.97</v>
      </c>
      <c r="N172" s="33"/>
      <c r="O172" s="56">
        <v>3759.39</v>
      </c>
      <c r="AE172" s="22"/>
      <c r="AF172" s="22"/>
      <c r="AI172" s="2" t="s">
        <v>200</v>
      </c>
      <c r="AK172" s="22"/>
      <c r="AL172" s="22"/>
      <c r="AN172" s="22"/>
    </row>
    <row r="173" spans="1:40" customFormat="1" ht="90" x14ac:dyDescent="0.25">
      <c r="A173" s="37"/>
      <c r="B173" s="31"/>
      <c r="C173" s="30" t="s">
        <v>201</v>
      </c>
      <c r="D173" s="115" t="s">
        <v>202</v>
      </c>
      <c r="E173" s="115"/>
      <c r="F173" s="115"/>
      <c r="G173" s="32" t="s">
        <v>69</v>
      </c>
      <c r="H173" s="49">
        <v>74</v>
      </c>
      <c r="I173" s="35">
        <v>0.85</v>
      </c>
      <c r="J173" s="41">
        <v>62.9</v>
      </c>
      <c r="K173" s="39"/>
      <c r="L173" s="33"/>
      <c r="M173" s="34">
        <v>45.14</v>
      </c>
      <c r="N173" s="33"/>
      <c r="O173" s="56">
        <v>2021.07</v>
      </c>
      <c r="AE173" s="22"/>
      <c r="AF173" s="22"/>
      <c r="AI173" s="2" t="s">
        <v>202</v>
      </c>
      <c r="AK173" s="22"/>
      <c r="AL173" s="22"/>
      <c r="AN173" s="22"/>
    </row>
    <row r="174" spans="1:40" customFormat="1" ht="15" x14ac:dyDescent="0.25">
      <c r="A174" s="28"/>
      <c r="B174" s="50"/>
      <c r="C174" s="51"/>
      <c r="D174" s="117" t="s">
        <v>72</v>
      </c>
      <c r="E174" s="117"/>
      <c r="F174" s="117"/>
      <c r="G174" s="24"/>
      <c r="H174" s="52"/>
      <c r="I174" s="52"/>
      <c r="J174" s="52"/>
      <c r="K174" s="53"/>
      <c r="L174" s="52"/>
      <c r="M174" s="54">
        <v>223.87</v>
      </c>
      <c r="N174" s="45"/>
      <c r="O174" s="55">
        <v>9206.8700000000008</v>
      </c>
      <c r="AE174" s="22"/>
      <c r="AF174" s="22"/>
      <c r="AK174" s="22" t="s">
        <v>72</v>
      </c>
      <c r="AL174" s="22"/>
      <c r="AN174" s="22"/>
    </row>
    <row r="175" spans="1:40" customFormat="1" ht="56.25" x14ac:dyDescent="0.25">
      <c r="A175" s="106" t="s">
        <v>203</v>
      </c>
      <c r="B175" s="107" t="s">
        <v>203</v>
      </c>
      <c r="C175" s="108" t="s">
        <v>204</v>
      </c>
      <c r="D175" s="125" t="s">
        <v>205</v>
      </c>
      <c r="E175" s="125"/>
      <c r="F175" s="125"/>
      <c r="G175" s="107" t="s">
        <v>133</v>
      </c>
      <c r="H175" s="107">
        <v>6.875</v>
      </c>
      <c r="I175" s="107" t="s">
        <v>26</v>
      </c>
      <c r="J175" s="107" t="s">
        <v>206</v>
      </c>
      <c r="K175" s="109" t="s">
        <v>207</v>
      </c>
      <c r="L175" s="107" t="s">
        <v>208</v>
      </c>
      <c r="M175" s="109" t="s">
        <v>209</v>
      </c>
      <c r="N175" s="107" t="s">
        <v>113</v>
      </c>
      <c r="O175" s="110" t="s">
        <v>210</v>
      </c>
      <c r="P175" s="111"/>
      <c r="AE175" s="22"/>
      <c r="AF175" s="22" t="s">
        <v>205</v>
      </c>
      <c r="AK175" s="22"/>
      <c r="AL175" s="22"/>
      <c r="AN175" s="22"/>
    </row>
    <row r="176" spans="1:40" customFormat="1" ht="15" x14ac:dyDescent="0.25">
      <c r="A176" s="63"/>
      <c r="B176" s="50"/>
      <c r="C176" s="51"/>
      <c r="D176" s="115" t="s">
        <v>211</v>
      </c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26"/>
      <c r="AE176" s="22"/>
      <c r="AF176" s="22"/>
      <c r="AK176" s="22"/>
      <c r="AL176" s="22"/>
      <c r="AM176" s="2" t="s">
        <v>211</v>
      </c>
      <c r="AN176" s="22"/>
    </row>
    <row r="177" spans="1:40" customFormat="1" ht="15" x14ac:dyDescent="0.25">
      <c r="A177" s="28"/>
      <c r="B177" s="29"/>
      <c r="C177" s="30"/>
      <c r="D177" s="120" t="s">
        <v>212</v>
      </c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1"/>
      <c r="AE177" s="22"/>
      <c r="AF177" s="22"/>
      <c r="AG177" s="2" t="s">
        <v>212</v>
      </c>
      <c r="AK177" s="22"/>
      <c r="AL177" s="22"/>
      <c r="AN177" s="22"/>
    </row>
    <row r="178" spans="1:40" customFormat="1" ht="15" x14ac:dyDescent="0.25">
      <c r="A178" s="28"/>
      <c r="B178" s="50"/>
      <c r="C178" s="51"/>
      <c r="D178" s="117" t="s">
        <v>72</v>
      </c>
      <c r="E178" s="117"/>
      <c r="F178" s="117"/>
      <c r="G178" s="24"/>
      <c r="H178" s="52"/>
      <c r="I178" s="52"/>
      <c r="J178" s="52"/>
      <c r="K178" s="53"/>
      <c r="L178" s="52"/>
      <c r="M178" s="54">
        <v>695.61</v>
      </c>
      <c r="N178" s="45"/>
      <c r="O178" s="55">
        <v>5676.18</v>
      </c>
      <c r="AE178" s="22"/>
      <c r="AF178" s="22"/>
      <c r="AK178" s="22" t="s">
        <v>72</v>
      </c>
      <c r="AL178" s="22"/>
      <c r="AN178" s="22"/>
    </row>
    <row r="179" spans="1:40" customFormat="1" ht="23.25" x14ac:dyDescent="0.25">
      <c r="A179" s="23" t="s">
        <v>213</v>
      </c>
      <c r="B179" s="24" t="s">
        <v>213</v>
      </c>
      <c r="C179" s="25" t="s">
        <v>214</v>
      </c>
      <c r="D179" s="118" t="s">
        <v>215</v>
      </c>
      <c r="E179" s="118"/>
      <c r="F179" s="118"/>
      <c r="G179" s="24" t="s">
        <v>141</v>
      </c>
      <c r="H179" s="24">
        <v>0.51139999999999997</v>
      </c>
      <c r="I179" s="24" t="s">
        <v>26</v>
      </c>
      <c r="J179" s="24" t="s">
        <v>216</v>
      </c>
      <c r="K179" s="26"/>
      <c r="L179" s="24"/>
      <c r="M179" s="26"/>
      <c r="N179" s="24"/>
      <c r="O179" s="27"/>
      <c r="AE179" s="22"/>
      <c r="AF179" s="22" t="s">
        <v>215</v>
      </c>
      <c r="AK179" s="22"/>
      <c r="AL179" s="22"/>
      <c r="AN179" s="22"/>
    </row>
    <row r="180" spans="1:40" customFormat="1" ht="33.75" x14ac:dyDescent="0.25">
      <c r="A180" s="28"/>
      <c r="B180" s="29"/>
      <c r="C180" s="30" t="s">
        <v>89</v>
      </c>
      <c r="D180" s="120" t="s">
        <v>90</v>
      </c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1"/>
      <c r="AE180" s="22"/>
      <c r="AF180" s="22"/>
      <c r="AG180" s="2" t="s">
        <v>90</v>
      </c>
      <c r="AK180" s="22"/>
      <c r="AL180" s="22"/>
      <c r="AN180" s="22"/>
    </row>
    <row r="181" spans="1:40" customFormat="1" ht="57" x14ac:dyDescent="0.25">
      <c r="A181" s="28"/>
      <c r="B181" s="29"/>
      <c r="C181" s="30" t="s">
        <v>55</v>
      </c>
      <c r="D181" s="120" t="s">
        <v>56</v>
      </c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1"/>
      <c r="AE181" s="22"/>
      <c r="AF181" s="22"/>
      <c r="AG181" s="2" t="s">
        <v>56</v>
      </c>
      <c r="AK181" s="22"/>
      <c r="AL181" s="22"/>
      <c r="AN181" s="22"/>
    </row>
    <row r="182" spans="1:40" customFormat="1" ht="15" x14ac:dyDescent="0.25">
      <c r="A182" s="28"/>
      <c r="B182" s="31"/>
      <c r="C182" s="30" t="s">
        <v>26</v>
      </c>
      <c r="D182" s="115" t="s">
        <v>57</v>
      </c>
      <c r="E182" s="115"/>
      <c r="F182" s="115"/>
      <c r="G182" s="32"/>
      <c r="H182" s="33"/>
      <c r="I182" s="33"/>
      <c r="J182" s="33"/>
      <c r="K182" s="34">
        <v>663.75</v>
      </c>
      <c r="L182" s="60">
        <v>1.3225</v>
      </c>
      <c r="M182" s="34">
        <v>448.91</v>
      </c>
      <c r="N182" s="35">
        <v>44.77</v>
      </c>
      <c r="O182" s="56">
        <v>20097.7</v>
      </c>
      <c r="AE182" s="22"/>
      <c r="AF182" s="22"/>
      <c r="AH182" s="2" t="s">
        <v>57</v>
      </c>
      <c r="AK182" s="22"/>
      <c r="AL182" s="22"/>
      <c r="AN182" s="22"/>
    </row>
    <row r="183" spans="1:40" customFormat="1" ht="15" x14ac:dyDescent="0.25">
      <c r="A183" s="37"/>
      <c r="B183" s="31"/>
      <c r="C183" s="30"/>
      <c r="D183" s="115" t="s">
        <v>62</v>
      </c>
      <c r="E183" s="115"/>
      <c r="F183" s="115"/>
      <c r="G183" s="32" t="s">
        <v>63</v>
      </c>
      <c r="H183" s="41">
        <v>88.5</v>
      </c>
      <c r="I183" s="60">
        <v>1.3225</v>
      </c>
      <c r="J183" s="38">
        <v>59.854895300000003</v>
      </c>
      <c r="K183" s="39"/>
      <c r="L183" s="33"/>
      <c r="M183" s="39"/>
      <c r="N183" s="33"/>
      <c r="O183" s="40"/>
      <c r="AE183" s="22"/>
      <c r="AF183" s="22"/>
      <c r="AI183" s="2" t="s">
        <v>62</v>
      </c>
      <c r="AK183" s="22"/>
      <c r="AL183" s="22"/>
      <c r="AN183" s="22"/>
    </row>
    <row r="184" spans="1:40" customFormat="1" ht="15" x14ac:dyDescent="0.25">
      <c r="A184" s="43"/>
      <c r="B184" s="32"/>
      <c r="C184" s="30"/>
      <c r="D184" s="119" t="s">
        <v>65</v>
      </c>
      <c r="E184" s="119"/>
      <c r="F184" s="119"/>
      <c r="G184" s="44"/>
      <c r="H184" s="45"/>
      <c r="I184" s="45"/>
      <c r="J184" s="45"/>
      <c r="K184" s="47">
        <v>663.75</v>
      </c>
      <c r="L184" s="45"/>
      <c r="M184" s="47">
        <v>448.91</v>
      </c>
      <c r="N184" s="45"/>
      <c r="O184" s="58">
        <v>20097.7</v>
      </c>
      <c r="AE184" s="22"/>
      <c r="AF184" s="22"/>
      <c r="AJ184" s="2" t="s">
        <v>65</v>
      </c>
      <c r="AK184" s="22"/>
      <c r="AL184" s="22"/>
      <c r="AN184" s="22"/>
    </row>
    <row r="185" spans="1:40" customFormat="1" ht="15" x14ac:dyDescent="0.25">
      <c r="A185" s="37"/>
      <c r="B185" s="31"/>
      <c r="C185" s="30"/>
      <c r="D185" s="115" t="s">
        <v>66</v>
      </c>
      <c r="E185" s="115"/>
      <c r="F185" s="115"/>
      <c r="G185" s="32"/>
      <c r="H185" s="33"/>
      <c r="I185" s="33"/>
      <c r="J185" s="33"/>
      <c r="K185" s="39"/>
      <c r="L185" s="33"/>
      <c r="M185" s="34">
        <v>448.91</v>
      </c>
      <c r="N185" s="33"/>
      <c r="O185" s="56">
        <v>20097.7</v>
      </c>
      <c r="AE185" s="22"/>
      <c r="AF185" s="22"/>
      <c r="AI185" s="2" t="s">
        <v>66</v>
      </c>
      <c r="AK185" s="22"/>
      <c r="AL185" s="22"/>
      <c r="AN185" s="22"/>
    </row>
    <row r="186" spans="1:40" customFormat="1" ht="45" x14ac:dyDescent="0.25">
      <c r="A186" s="37"/>
      <c r="B186" s="31"/>
      <c r="C186" s="30" t="s">
        <v>186</v>
      </c>
      <c r="D186" s="115" t="s">
        <v>187</v>
      </c>
      <c r="E186" s="115"/>
      <c r="F186" s="115"/>
      <c r="G186" s="32" t="s">
        <v>69</v>
      </c>
      <c r="H186" s="49">
        <v>89</v>
      </c>
      <c r="I186" s="33"/>
      <c r="J186" s="49">
        <v>89</v>
      </c>
      <c r="K186" s="39"/>
      <c r="L186" s="33"/>
      <c r="M186" s="34">
        <v>399.53</v>
      </c>
      <c r="N186" s="33"/>
      <c r="O186" s="56">
        <v>17886.95</v>
      </c>
      <c r="AE186" s="22"/>
      <c r="AF186" s="22"/>
      <c r="AI186" s="2" t="s">
        <v>187</v>
      </c>
      <c r="AK186" s="22"/>
      <c r="AL186" s="22"/>
      <c r="AN186" s="22"/>
    </row>
    <row r="187" spans="1:40" customFormat="1" ht="90" x14ac:dyDescent="0.25">
      <c r="A187" s="37"/>
      <c r="B187" s="31"/>
      <c r="C187" s="30" t="s">
        <v>188</v>
      </c>
      <c r="D187" s="115" t="s">
        <v>189</v>
      </c>
      <c r="E187" s="115"/>
      <c r="F187" s="115"/>
      <c r="G187" s="32" t="s">
        <v>69</v>
      </c>
      <c r="H187" s="49">
        <v>40</v>
      </c>
      <c r="I187" s="35">
        <v>0.85</v>
      </c>
      <c r="J187" s="49">
        <v>34</v>
      </c>
      <c r="K187" s="39"/>
      <c r="L187" s="33"/>
      <c r="M187" s="34">
        <v>152.63</v>
      </c>
      <c r="N187" s="33"/>
      <c r="O187" s="56">
        <v>6833.22</v>
      </c>
      <c r="AE187" s="22"/>
      <c r="AF187" s="22"/>
      <c r="AI187" s="2" t="s">
        <v>189</v>
      </c>
      <c r="AK187" s="22"/>
      <c r="AL187" s="22"/>
      <c r="AN187" s="22"/>
    </row>
    <row r="188" spans="1:40" customFormat="1" ht="15" x14ac:dyDescent="0.25">
      <c r="A188" s="28"/>
      <c r="B188" s="50"/>
      <c r="C188" s="51"/>
      <c r="D188" s="117" t="s">
        <v>72</v>
      </c>
      <c r="E188" s="117"/>
      <c r="F188" s="117"/>
      <c r="G188" s="24"/>
      <c r="H188" s="52"/>
      <c r="I188" s="52"/>
      <c r="J188" s="52"/>
      <c r="K188" s="53"/>
      <c r="L188" s="52"/>
      <c r="M188" s="59">
        <v>1001.07</v>
      </c>
      <c r="N188" s="45"/>
      <c r="O188" s="55">
        <v>44817.87</v>
      </c>
      <c r="AE188" s="22"/>
      <c r="AF188" s="22"/>
      <c r="AK188" s="22" t="s">
        <v>72</v>
      </c>
      <c r="AL188" s="22"/>
      <c r="AN188" s="22"/>
    </row>
    <row r="189" spans="1:40" customFormat="1" ht="56.25" x14ac:dyDescent="0.25">
      <c r="A189" s="106" t="s">
        <v>217</v>
      </c>
      <c r="B189" s="107" t="s">
        <v>217</v>
      </c>
      <c r="C189" s="108" t="s">
        <v>204</v>
      </c>
      <c r="D189" s="125" t="s">
        <v>205</v>
      </c>
      <c r="E189" s="125"/>
      <c r="F189" s="125"/>
      <c r="G189" s="107" t="s">
        <v>133</v>
      </c>
      <c r="H189" s="107">
        <v>56.253999999999998</v>
      </c>
      <c r="I189" s="107" t="s">
        <v>26</v>
      </c>
      <c r="J189" s="107" t="s">
        <v>218</v>
      </c>
      <c r="K189" s="109" t="s">
        <v>207</v>
      </c>
      <c r="L189" s="107" t="s">
        <v>208</v>
      </c>
      <c r="M189" s="109" t="s">
        <v>219</v>
      </c>
      <c r="N189" s="107" t="s">
        <v>113</v>
      </c>
      <c r="O189" s="110" t="s">
        <v>220</v>
      </c>
      <c r="P189" s="111"/>
      <c r="AE189" s="22"/>
      <c r="AF189" s="22" t="s">
        <v>205</v>
      </c>
      <c r="AK189" s="22"/>
      <c r="AL189" s="22"/>
      <c r="AN189" s="22"/>
    </row>
    <row r="190" spans="1:40" customFormat="1" ht="15" x14ac:dyDescent="0.25">
      <c r="A190" s="63"/>
      <c r="B190" s="50"/>
      <c r="C190" s="51"/>
      <c r="D190" s="115" t="s">
        <v>211</v>
      </c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26"/>
      <c r="AE190" s="22"/>
      <c r="AF190" s="22"/>
      <c r="AK190" s="22"/>
      <c r="AL190" s="22"/>
      <c r="AM190" s="2" t="s">
        <v>211</v>
      </c>
      <c r="AN190" s="22"/>
    </row>
    <row r="191" spans="1:40" customFormat="1" ht="15" x14ac:dyDescent="0.25">
      <c r="A191" s="28"/>
      <c r="B191" s="29"/>
      <c r="C191" s="30"/>
      <c r="D191" s="120" t="s">
        <v>212</v>
      </c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1"/>
      <c r="AE191" s="22"/>
      <c r="AF191" s="22"/>
      <c r="AG191" s="2" t="s">
        <v>212</v>
      </c>
      <c r="AK191" s="22"/>
      <c r="AL191" s="22"/>
      <c r="AN191" s="22"/>
    </row>
    <row r="192" spans="1:40" customFormat="1" ht="15" x14ac:dyDescent="0.25">
      <c r="A192" s="28"/>
      <c r="B192" s="50"/>
      <c r="C192" s="51"/>
      <c r="D192" s="117" t="s">
        <v>72</v>
      </c>
      <c r="E192" s="117"/>
      <c r="F192" s="117"/>
      <c r="G192" s="24"/>
      <c r="H192" s="52"/>
      <c r="I192" s="52"/>
      <c r="J192" s="52"/>
      <c r="K192" s="53"/>
      <c r="L192" s="52"/>
      <c r="M192" s="59">
        <v>5691.77</v>
      </c>
      <c r="N192" s="45"/>
      <c r="O192" s="55">
        <v>46444.84</v>
      </c>
      <c r="AE192" s="22"/>
      <c r="AF192" s="22"/>
      <c r="AK192" s="22" t="s">
        <v>72</v>
      </c>
      <c r="AL192" s="22"/>
      <c r="AN192" s="22"/>
    </row>
    <row r="193" spans="1:40" customFormat="1" ht="57" x14ac:dyDescent="0.25">
      <c r="A193" s="23" t="s">
        <v>221</v>
      </c>
      <c r="B193" s="24" t="s">
        <v>221</v>
      </c>
      <c r="C193" s="25" t="s">
        <v>168</v>
      </c>
      <c r="D193" s="118" t="s">
        <v>222</v>
      </c>
      <c r="E193" s="118"/>
      <c r="F193" s="118"/>
      <c r="G193" s="24" t="s">
        <v>170</v>
      </c>
      <c r="H193" s="24">
        <v>3.5000000000000003E-2</v>
      </c>
      <c r="I193" s="24" t="s">
        <v>26</v>
      </c>
      <c r="J193" s="24" t="s">
        <v>223</v>
      </c>
      <c r="K193" s="26"/>
      <c r="L193" s="24"/>
      <c r="M193" s="26"/>
      <c r="N193" s="24"/>
      <c r="O193" s="27"/>
      <c r="AE193" s="22"/>
      <c r="AF193" s="22" t="s">
        <v>222</v>
      </c>
      <c r="AK193" s="22"/>
      <c r="AL193" s="22"/>
      <c r="AN193" s="22"/>
    </row>
    <row r="194" spans="1:40" customFormat="1" ht="33.75" x14ac:dyDescent="0.25">
      <c r="A194" s="28"/>
      <c r="B194" s="29"/>
      <c r="C194" s="30" t="s">
        <v>89</v>
      </c>
      <c r="D194" s="120" t="s">
        <v>90</v>
      </c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1"/>
      <c r="AE194" s="22"/>
      <c r="AF194" s="22"/>
      <c r="AG194" s="2" t="s">
        <v>90</v>
      </c>
      <c r="AK194" s="22"/>
      <c r="AL194" s="22"/>
      <c r="AN194" s="22"/>
    </row>
    <row r="195" spans="1:40" customFormat="1" ht="57" x14ac:dyDescent="0.25">
      <c r="A195" s="28"/>
      <c r="B195" s="29"/>
      <c r="C195" s="30" t="s">
        <v>55</v>
      </c>
      <c r="D195" s="120" t="s">
        <v>56</v>
      </c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1"/>
      <c r="AE195" s="22"/>
      <c r="AF195" s="22"/>
      <c r="AG195" s="2" t="s">
        <v>56</v>
      </c>
      <c r="AK195" s="22"/>
      <c r="AL195" s="22"/>
      <c r="AN195" s="22"/>
    </row>
    <row r="196" spans="1:40" customFormat="1" ht="15" x14ac:dyDescent="0.25">
      <c r="A196" s="28"/>
      <c r="B196" s="31"/>
      <c r="C196" s="30" t="s">
        <v>26</v>
      </c>
      <c r="D196" s="115" t="s">
        <v>57</v>
      </c>
      <c r="E196" s="115"/>
      <c r="F196" s="115"/>
      <c r="G196" s="32"/>
      <c r="H196" s="33"/>
      <c r="I196" s="33"/>
      <c r="J196" s="33"/>
      <c r="K196" s="34">
        <v>71.06</v>
      </c>
      <c r="L196" s="60">
        <v>1.3225</v>
      </c>
      <c r="M196" s="34">
        <v>3.29</v>
      </c>
      <c r="N196" s="35">
        <v>44.77</v>
      </c>
      <c r="O196" s="36">
        <v>147.29</v>
      </c>
      <c r="AE196" s="22"/>
      <c r="AF196" s="22"/>
      <c r="AH196" s="2" t="s">
        <v>57</v>
      </c>
      <c r="AK196" s="22"/>
      <c r="AL196" s="22"/>
      <c r="AN196" s="22"/>
    </row>
    <row r="197" spans="1:40" customFormat="1" ht="15" x14ac:dyDescent="0.25">
      <c r="A197" s="28"/>
      <c r="B197" s="31"/>
      <c r="C197" s="30" t="s">
        <v>58</v>
      </c>
      <c r="D197" s="115" t="s">
        <v>59</v>
      </c>
      <c r="E197" s="115"/>
      <c r="F197" s="115"/>
      <c r="G197" s="32"/>
      <c r="H197" s="33"/>
      <c r="I197" s="33"/>
      <c r="J197" s="33"/>
      <c r="K197" s="57">
        <v>1980</v>
      </c>
      <c r="L197" s="60">
        <v>1.4375</v>
      </c>
      <c r="M197" s="34">
        <v>99.62</v>
      </c>
      <c r="N197" s="35">
        <v>13.24</v>
      </c>
      <c r="O197" s="56">
        <v>1318.97</v>
      </c>
      <c r="AE197" s="22"/>
      <c r="AF197" s="22"/>
      <c r="AH197" s="2" t="s">
        <v>59</v>
      </c>
      <c r="AK197" s="22"/>
      <c r="AL197" s="22"/>
      <c r="AN197" s="22"/>
    </row>
    <row r="198" spans="1:40" customFormat="1" ht="15" x14ac:dyDescent="0.25">
      <c r="A198" s="28"/>
      <c r="B198" s="31"/>
      <c r="C198" s="30" t="s">
        <v>60</v>
      </c>
      <c r="D198" s="115" t="s">
        <v>61</v>
      </c>
      <c r="E198" s="115"/>
      <c r="F198" s="115"/>
      <c r="G198" s="32"/>
      <c r="H198" s="33"/>
      <c r="I198" s="33"/>
      <c r="J198" s="33"/>
      <c r="K198" s="34">
        <v>267.3</v>
      </c>
      <c r="L198" s="60">
        <v>1.4375</v>
      </c>
      <c r="M198" s="34">
        <v>13.45</v>
      </c>
      <c r="N198" s="35">
        <v>44.77</v>
      </c>
      <c r="O198" s="36">
        <v>602.16</v>
      </c>
      <c r="AE198" s="22"/>
      <c r="AF198" s="22"/>
      <c r="AH198" s="2" t="s">
        <v>61</v>
      </c>
      <c r="AK198" s="22"/>
      <c r="AL198" s="22"/>
      <c r="AN198" s="22"/>
    </row>
    <row r="199" spans="1:40" customFormat="1" ht="15" x14ac:dyDescent="0.25">
      <c r="A199" s="37"/>
      <c r="B199" s="31"/>
      <c r="C199" s="30"/>
      <c r="D199" s="115" t="s">
        <v>62</v>
      </c>
      <c r="E199" s="115"/>
      <c r="F199" s="115"/>
      <c r="G199" s="32" t="s">
        <v>63</v>
      </c>
      <c r="H199" s="35">
        <v>9.11</v>
      </c>
      <c r="I199" s="60">
        <v>1.3225</v>
      </c>
      <c r="J199" s="38">
        <v>0.42167909999999997</v>
      </c>
      <c r="K199" s="39"/>
      <c r="L199" s="33"/>
      <c r="M199" s="39"/>
      <c r="N199" s="33"/>
      <c r="O199" s="40"/>
      <c r="AE199" s="22"/>
      <c r="AF199" s="22"/>
      <c r="AI199" s="2" t="s">
        <v>62</v>
      </c>
      <c r="AK199" s="22"/>
      <c r="AL199" s="22"/>
      <c r="AN199" s="22"/>
    </row>
    <row r="200" spans="1:40" customFormat="1" ht="15" x14ac:dyDescent="0.25">
      <c r="A200" s="37"/>
      <c r="B200" s="31"/>
      <c r="C200" s="30"/>
      <c r="D200" s="115" t="s">
        <v>64</v>
      </c>
      <c r="E200" s="115"/>
      <c r="F200" s="115"/>
      <c r="G200" s="32" t="s">
        <v>63</v>
      </c>
      <c r="H200" s="41">
        <v>19.8</v>
      </c>
      <c r="I200" s="60">
        <v>1.4375</v>
      </c>
      <c r="J200" s="38">
        <v>0.9961875</v>
      </c>
      <c r="K200" s="39"/>
      <c r="L200" s="33"/>
      <c r="M200" s="39"/>
      <c r="N200" s="33"/>
      <c r="O200" s="40"/>
      <c r="AE200" s="22"/>
      <c r="AF200" s="22"/>
      <c r="AI200" s="2" t="s">
        <v>64</v>
      </c>
      <c r="AK200" s="22"/>
      <c r="AL200" s="22"/>
      <c r="AN200" s="22"/>
    </row>
    <row r="201" spans="1:40" customFormat="1" ht="15" x14ac:dyDescent="0.25">
      <c r="A201" s="43"/>
      <c r="B201" s="32"/>
      <c r="C201" s="30"/>
      <c r="D201" s="119" t="s">
        <v>65</v>
      </c>
      <c r="E201" s="119"/>
      <c r="F201" s="119"/>
      <c r="G201" s="44"/>
      <c r="H201" s="45"/>
      <c r="I201" s="45"/>
      <c r="J201" s="45"/>
      <c r="K201" s="46">
        <v>2051.06</v>
      </c>
      <c r="L201" s="45"/>
      <c r="M201" s="47">
        <v>102.91</v>
      </c>
      <c r="N201" s="45"/>
      <c r="O201" s="58">
        <v>1466.26</v>
      </c>
      <c r="AE201" s="22"/>
      <c r="AF201" s="22"/>
      <c r="AJ201" s="2" t="s">
        <v>65</v>
      </c>
      <c r="AK201" s="22"/>
      <c r="AL201" s="22"/>
      <c r="AN201" s="22"/>
    </row>
    <row r="202" spans="1:40" customFormat="1" ht="15" x14ac:dyDescent="0.25">
      <c r="A202" s="37"/>
      <c r="B202" s="31"/>
      <c r="C202" s="30"/>
      <c r="D202" s="115" t="s">
        <v>66</v>
      </c>
      <c r="E202" s="115"/>
      <c r="F202" s="115"/>
      <c r="G202" s="32"/>
      <c r="H202" s="33"/>
      <c r="I202" s="33"/>
      <c r="J202" s="33"/>
      <c r="K202" s="39"/>
      <c r="L202" s="33"/>
      <c r="M202" s="34">
        <v>16.739999999999998</v>
      </c>
      <c r="N202" s="33"/>
      <c r="O202" s="36">
        <v>749.45</v>
      </c>
      <c r="AE202" s="22"/>
      <c r="AF202" s="22"/>
      <c r="AI202" s="2" t="s">
        <v>66</v>
      </c>
      <c r="AK202" s="22"/>
      <c r="AL202" s="22"/>
      <c r="AN202" s="22"/>
    </row>
    <row r="203" spans="1:40" customFormat="1" ht="45" x14ac:dyDescent="0.25">
      <c r="A203" s="37"/>
      <c r="B203" s="31"/>
      <c r="C203" s="30" t="s">
        <v>172</v>
      </c>
      <c r="D203" s="115" t="s">
        <v>173</v>
      </c>
      <c r="E203" s="115"/>
      <c r="F203" s="115"/>
      <c r="G203" s="32" t="s">
        <v>69</v>
      </c>
      <c r="H203" s="49">
        <v>92</v>
      </c>
      <c r="I203" s="33"/>
      <c r="J203" s="49">
        <v>92</v>
      </c>
      <c r="K203" s="39"/>
      <c r="L203" s="33"/>
      <c r="M203" s="34">
        <v>15.4</v>
      </c>
      <c r="N203" s="33"/>
      <c r="O203" s="36">
        <v>689.49</v>
      </c>
      <c r="AE203" s="22"/>
      <c r="AF203" s="22"/>
      <c r="AI203" s="2" t="s">
        <v>173</v>
      </c>
      <c r="AK203" s="22"/>
      <c r="AL203" s="22"/>
      <c r="AN203" s="22"/>
    </row>
    <row r="204" spans="1:40" customFormat="1" ht="90" x14ac:dyDescent="0.25">
      <c r="A204" s="37"/>
      <c r="B204" s="31"/>
      <c r="C204" s="30" t="s">
        <v>174</v>
      </c>
      <c r="D204" s="115" t="s">
        <v>175</v>
      </c>
      <c r="E204" s="115"/>
      <c r="F204" s="115"/>
      <c r="G204" s="32" t="s">
        <v>69</v>
      </c>
      <c r="H204" s="49">
        <v>46</v>
      </c>
      <c r="I204" s="35">
        <v>0.85</v>
      </c>
      <c r="J204" s="41">
        <v>39.1</v>
      </c>
      <c r="K204" s="39"/>
      <c r="L204" s="33"/>
      <c r="M204" s="34">
        <v>6.55</v>
      </c>
      <c r="N204" s="33"/>
      <c r="O204" s="36">
        <v>293.02999999999997</v>
      </c>
      <c r="AE204" s="22"/>
      <c r="AF204" s="22"/>
      <c r="AI204" s="2" t="s">
        <v>175</v>
      </c>
      <c r="AK204" s="22"/>
      <c r="AL204" s="22"/>
      <c r="AN204" s="22"/>
    </row>
    <row r="205" spans="1:40" customFormat="1" ht="15" x14ac:dyDescent="0.25">
      <c r="A205" s="28"/>
      <c r="B205" s="50"/>
      <c r="C205" s="51"/>
      <c r="D205" s="117" t="s">
        <v>72</v>
      </c>
      <c r="E205" s="117"/>
      <c r="F205" s="117"/>
      <c r="G205" s="24"/>
      <c r="H205" s="52"/>
      <c r="I205" s="52"/>
      <c r="J205" s="52"/>
      <c r="K205" s="53"/>
      <c r="L205" s="52"/>
      <c r="M205" s="54">
        <v>124.86</v>
      </c>
      <c r="N205" s="45"/>
      <c r="O205" s="55">
        <v>2448.7800000000002</v>
      </c>
      <c r="AE205" s="22"/>
      <c r="AF205" s="22"/>
      <c r="AK205" s="22" t="s">
        <v>72</v>
      </c>
      <c r="AL205" s="22"/>
      <c r="AN205" s="22"/>
    </row>
    <row r="206" spans="1:40" customFormat="1" ht="23.25" x14ac:dyDescent="0.25">
      <c r="A206" s="23" t="s">
        <v>224</v>
      </c>
      <c r="B206" s="24" t="s">
        <v>224</v>
      </c>
      <c r="C206" s="25" t="s">
        <v>225</v>
      </c>
      <c r="D206" s="118" t="s">
        <v>226</v>
      </c>
      <c r="E206" s="118"/>
      <c r="F206" s="118"/>
      <c r="G206" s="24" t="s">
        <v>141</v>
      </c>
      <c r="H206" s="24">
        <v>0.86299999999999999</v>
      </c>
      <c r="I206" s="24" t="s">
        <v>26</v>
      </c>
      <c r="J206" s="24" t="s">
        <v>227</v>
      </c>
      <c r="K206" s="26"/>
      <c r="L206" s="24"/>
      <c r="M206" s="26"/>
      <c r="N206" s="24"/>
      <c r="O206" s="27"/>
      <c r="AE206" s="22"/>
      <c r="AF206" s="22" t="s">
        <v>226</v>
      </c>
      <c r="AK206" s="22"/>
      <c r="AL206" s="22"/>
      <c r="AN206" s="22"/>
    </row>
    <row r="207" spans="1:40" customFormat="1" ht="33.75" x14ac:dyDescent="0.25">
      <c r="A207" s="28"/>
      <c r="B207" s="29"/>
      <c r="C207" s="30" t="s">
        <v>89</v>
      </c>
      <c r="D207" s="120" t="s">
        <v>90</v>
      </c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1"/>
      <c r="AE207" s="22"/>
      <c r="AF207" s="22"/>
      <c r="AG207" s="2" t="s">
        <v>90</v>
      </c>
      <c r="AK207" s="22"/>
      <c r="AL207" s="22"/>
      <c r="AN207" s="22"/>
    </row>
    <row r="208" spans="1:40" customFormat="1" ht="57" x14ac:dyDescent="0.25">
      <c r="A208" s="28"/>
      <c r="B208" s="29"/>
      <c r="C208" s="30" t="s">
        <v>55</v>
      </c>
      <c r="D208" s="120" t="s">
        <v>56</v>
      </c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1"/>
      <c r="AE208" s="22"/>
      <c r="AF208" s="22"/>
      <c r="AG208" s="2" t="s">
        <v>56</v>
      </c>
      <c r="AK208" s="22"/>
      <c r="AL208" s="22"/>
      <c r="AN208" s="22"/>
    </row>
    <row r="209" spans="1:40" customFormat="1" ht="15" x14ac:dyDescent="0.25">
      <c r="A209" s="28"/>
      <c r="B209" s="31"/>
      <c r="C209" s="30" t="s">
        <v>26</v>
      </c>
      <c r="D209" s="115" t="s">
        <v>57</v>
      </c>
      <c r="E209" s="115"/>
      <c r="F209" s="115"/>
      <c r="G209" s="32"/>
      <c r="H209" s="33"/>
      <c r="I209" s="33"/>
      <c r="J209" s="33"/>
      <c r="K209" s="34">
        <v>106.88</v>
      </c>
      <c r="L209" s="60">
        <v>1.3225</v>
      </c>
      <c r="M209" s="34">
        <v>121.98</v>
      </c>
      <c r="N209" s="35">
        <v>44.77</v>
      </c>
      <c r="O209" s="56">
        <v>5461.04</v>
      </c>
      <c r="AE209" s="22"/>
      <c r="AF209" s="22"/>
      <c r="AH209" s="2" t="s">
        <v>57</v>
      </c>
      <c r="AK209" s="22"/>
      <c r="AL209" s="22"/>
      <c r="AN209" s="22"/>
    </row>
    <row r="210" spans="1:40" customFormat="1" ht="15" x14ac:dyDescent="0.25">
      <c r="A210" s="28"/>
      <c r="B210" s="31"/>
      <c r="C210" s="30" t="s">
        <v>58</v>
      </c>
      <c r="D210" s="115" t="s">
        <v>59</v>
      </c>
      <c r="E210" s="115"/>
      <c r="F210" s="115"/>
      <c r="G210" s="32"/>
      <c r="H210" s="33"/>
      <c r="I210" s="33"/>
      <c r="J210" s="33"/>
      <c r="K210" s="34">
        <v>241.58</v>
      </c>
      <c r="L210" s="60">
        <v>1.4375</v>
      </c>
      <c r="M210" s="34">
        <v>299.7</v>
      </c>
      <c r="N210" s="35">
        <v>13.24</v>
      </c>
      <c r="O210" s="56">
        <v>3968.03</v>
      </c>
      <c r="AE210" s="22"/>
      <c r="AF210" s="22"/>
      <c r="AH210" s="2" t="s">
        <v>59</v>
      </c>
      <c r="AK210" s="22"/>
      <c r="AL210" s="22"/>
      <c r="AN210" s="22"/>
    </row>
    <row r="211" spans="1:40" customFormat="1" ht="15" x14ac:dyDescent="0.25">
      <c r="A211" s="28"/>
      <c r="B211" s="31"/>
      <c r="C211" s="30" t="s">
        <v>60</v>
      </c>
      <c r="D211" s="115" t="s">
        <v>61</v>
      </c>
      <c r="E211" s="115"/>
      <c r="F211" s="115"/>
      <c r="G211" s="32"/>
      <c r="H211" s="33"/>
      <c r="I211" s="33"/>
      <c r="J211" s="33"/>
      <c r="K211" s="34">
        <v>26.36</v>
      </c>
      <c r="L211" s="60">
        <v>1.4375</v>
      </c>
      <c r="M211" s="34">
        <v>32.700000000000003</v>
      </c>
      <c r="N211" s="35">
        <v>44.77</v>
      </c>
      <c r="O211" s="56">
        <v>1463.98</v>
      </c>
      <c r="AE211" s="22"/>
      <c r="AF211" s="22"/>
      <c r="AH211" s="2" t="s">
        <v>61</v>
      </c>
      <c r="AK211" s="22"/>
      <c r="AL211" s="22"/>
      <c r="AN211" s="22"/>
    </row>
    <row r="212" spans="1:40" customFormat="1" ht="15" x14ac:dyDescent="0.25">
      <c r="A212" s="37"/>
      <c r="B212" s="31"/>
      <c r="C212" s="30"/>
      <c r="D212" s="115" t="s">
        <v>62</v>
      </c>
      <c r="E212" s="115"/>
      <c r="F212" s="115"/>
      <c r="G212" s="32" t="s">
        <v>63</v>
      </c>
      <c r="H212" s="35">
        <v>12.53</v>
      </c>
      <c r="I212" s="60">
        <v>1.3225</v>
      </c>
      <c r="J212" s="38">
        <v>14.3007083</v>
      </c>
      <c r="K212" s="39"/>
      <c r="L212" s="33"/>
      <c r="M212" s="39"/>
      <c r="N212" s="33"/>
      <c r="O212" s="40"/>
      <c r="AE212" s="22"/>
      <c r="AF212" s="22"/>
      <c r="AI212" s="2" t="s">
        <v>62</v>
      </c>
      <c r="AK212" s="22"/>
      <c r="AL212" s="22"/>
      <c r="AN212" s="22"/>
    </row>
    <row r="213" spans="1:40" customFormat="1" ht="15" x14ac:dyDescent="0.25">
      <c r="A213" s="37"/>
      <c r="B213" s="31"/>
      <c r="C213" s="30"/>
      <c r="D213" s="115" t="s">
        <v>64</v>
      </c>
      <c r="E213" s="115"/>
      <c r="F213" s="115"/>
      <c r="G213" s="32" t="s">
        <v>63</v>
      </c>
      <c r="H213" s="35">
        <v>2.62</v>
      </c>
      <c r="I213" s="60">
        <v>1.4375</v>
      </c>
      <c r="J213" s="38">
        <v>3.2502738</v>
      </c>
      <c r="K213" s="39"/>
      <c r="L213" s="33"/>
      <c r="M213" s="39"/>
      <c r="N213" s="33"/>
      <c r="O213" s="40"/>
      <c r="AE213" s="22"/>
      <c r="AF213" s="22"/>
      <c r="AI213" s="2" t="s">
        <v>64</v>
      </c>
      <c r="AK213" s="22"/>
      <c r="AL213" s="22"/>
      <c r="AN213" s="22"/>
    </row>
    <row r="214" spans="1:40" customFormat="1" ht="15" x14ac:dyDescent="0.25">
      <c r="A214" s="43"/>
      <c r="B214" s="32"/>
      <c r="C214" s="30"/>
      <c r="D214" s="119" t="s">
        <v>65</v>
      </c>
      <c r="E214" s="119"/>
      <c r="F214" s="119"/>
      <c r="G214" s="44"/>
      <c r="H214" s="45"/>
      <c r="I214" s="45"/>
      <c r="J214" s="45"/>
      <c r="K214" s="47">
        <v>348.46</v>
      </c>
      <c r="L214" s="45"/>
      <c r="M214" s="47">
        <v>421.68</v>
      </c>
      <c r="N214" s="45"/>
      <c r="O214" s="58">
        <v>9429.07</v>
      </c>
      <c r="AE214" s="22"/>
      <c r="AF214" s="22"/>
      <c r="AJ214" s="2" t="s">
        <v>65</v>
      </c>
      <c r="AK214" s="22"/>
      <c r="AL214" s="22"/>
      <c r="AN214" s="22"/>
    </row>
    <row r="215" spans="1:40" customFormat="1" ht="15" x14ac:dyDescent="0.25">
      <c r="A215" s="37"/>
      <c r="B215" s="31"/>
      <c r="C215" s="30"/>
      <c r="D215" s="115" t="s">
        <v>66</v>
      </c>
      <c r="E215" s="115"/>
      <c r="F215" s="115"/>
      <c r="G215" s="32"/>
      <c r="H215" s="33"/>
      <c r="I215" s="33"/>
      <c r="J215" s="33"/>
      <c r="K215" s="39"/>
      <c r="L215" s="33"/>
      <c r="M215" s="34">
        <v>154.68</v>
      </c>
      <c r="N215" s="33"/>
      <c r="O215" s="56">
        <v>6925.02</v>
      </c>
      <c r="AE215" s="22"/>
      <c r="AF215" s="22"/>
      <c r="AI215" s="2" t="s">
        <v>66</v>
      </c>
      <c r="AK215" s="22"/>
      <c r="AL215" s="22"/>
      <c r="AN215" s="22"/>
    </row>
    <row r="216" spans="1:40" customFormat="1" ht="45" x14ac:dyDescent="0.25">
      <c r="A216" s="37"/>
      <c r="B216" s="31"/>
      <c r="C216" s="30" t="s">
        <v>172</v>
      </c>
      <c r="D216" s="115" t="s">
        <v>173</v>
      </c>
      <c r="E216" s="115"/>
      <c r="F216" s="115"/>
      <c r="G216" s="32" t="s">
        <v>69</v>
      </c>
      <c r="H216" s="49">
        <v>92</v>
      </c>
      <c r="I216" s="33"/>
      <c r="J216" s="49">
        <v>92</v>
      </c>
      <c r="K216" s="39"/>
      <c r="L216" s="33"/>
      <c r="M216" s="34">
        <v>142.31</v>
      </c>
      <c r="N216" s="33"/>
      <c r="O216" s="56">
        <v>6371.02</v>
      </c>
      <c r="AE216" s="22"/>
      <c r="AF216" s="22"/>
      <c r="AI216" s="2" t="s">
        <v>173</v>
      </c>
      <c r="AK216" s="22"/>
      <c r="AL216" s="22"/>
      <c r="AN216" s="22"/>
    </row>
    <row r="217" spans="1:40" customFormat="1" ht="90" x14ac:dyDescent="0.25">
      <c r="A217" s="37"/>
      <c r="B217" s="31"/>
      <c r="C217" s="30" t="s">
        <v>174</v>
      </c>
      <c r="D217" s="115" t="s">
        <v>175</v>
      </c>
      <c r="E217" s="115"/>
      <c r="F217" s="115"/>
      <c r="G217" s="32" t="s">
        <v>69</v>
      </c>
      <c r="H217" s="49">
        <v>46</v>
      </c>
      <c r="I217" s="35">
        <v>0.85</v>
      </c>
      <c r="J217" s="41">
        <v>39.1</v>
      </c>
      <c r="K217" s="39"/>
      <c r="L217" s="33"/>
      <c r="M217" s="34">
        <v>60.48</v>
      </c>
      <c r="N217" s="33"/>
      <c r="O217" s="56">
        <v>2707.68</v>
      </c>
      <c r="AE217" s="22"/>
      <c r="AF217" s="22"/>
      <c r="AI217" s="2" t="s">
        <v>175</v>
      </c>
      <c r="AK217" s="22"/>
      <c r="AL217" s="22"/>
      <c r="AN217" s="22"/>
    </row>
    <row r="218" spans="1:40" customFormat="1" ht="15" x14ac:dyDescent="0.25">
      <c r="A218" s="28"/>
      <c r="B218" s="50"/>
      <c r="C218" s="51"/>
      <c r="D218" s="117" t="s">
        <v>72</v>
      </c>
      <c r="E218" s="117"/>
      <c r="F218" s="117"/>
      <c r="G218" s="24"/>
      <c r="H218" s="52"/>
      <c r="I218" s="52"/>
      <c r="J218" s="52"/>
      <c r="K218" s="53"/>
      <c r="L218" s="52"/>
      <c r="M218" s="54">
        <v>624.47</v>
      </c>
      <c r="N218" s="45"/>
      <c r="O218" s="55">
        <v>18507.77</v>
      </c>
      <c r="AE218" s="22"/>
      <c r="AF218" s="22"/>
      <c r="AK218" s="22" t="s">
        <v>72</v>
      </c>
      <c r="AL218" s="22"/>
      <c r="AN218" s="22"/>
    </row>
    <row r="219" spans="1:40" customFormat="1" ht="34.5" x14ac:dyDescent="0.25">
      <c r="A219" s="23" t="s">
        <v>228</v>
      </c>
      <c r="B219" s="24" t="s">
        <v>228</v>
      </c>
      <c r="C219" s="25" t="s">
        <v>229</v>
      </c>
      <c r="D219" s="118" t="s">
        <v>230</v>
      </c>
      <c r="E219" s="118"/>
      <c r="F219" s="118"/>
      <c r="G219" s="24" t="s">
        <v>141</v>
      </c>
      <c r="H219" s="24">
        <v>0.1797</v>
      </c>
      <c r="I219" s="24" t="s">
        <v>26</v>
      </c>
      <c r="J219" s="24" t="s">
        <v>231</v>
      </c>
      <c r="K219" s="26"/>
      <c r="L219" s="24"/>
      <c r="M219" s="26"/>
      <c r="N219" s="24"/>
      <c r="O219" s="27"/>
      <c r="AE219" s="22"/>
      <c r="AF219" s="22" t="s">
        <v>230</v>
      </c>
      <c r="AK219" s="22"/>
      <c r="AL219" s="22"/>
      <c r="AN219" s="22"/>
    </row>
    <row r="220" spans="1:40" customFormat="1" ht="33.75" x14ac:dyDescent="0.25">
      <c r="A220" s="28"/>
      <c r="B220" s="29"/>
      <c r="C220" s="30" t="s">
        <v>89</v>
      </c>
      <c r="D220" s="120" t="s">
        <v>90</v>
      </c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1"/>
      <c r="AE220" s="22"/>
      <c r="AF220" s="22"/>
      <c r="AG220" s="2" t="s">
        <v>90</v>
      </c>
      <c r="AK220" s="22"/>
      <c r="AL220" s="22"/>
      <c r="AN220" s="22"/>
    </row>
    <row r="221" spans="1:40" customFormat="1" ht="57" x14ac:dyDescent="0.25">
      <c r="A221" s="28"/>
      <c r="B221" s="29"/>
      <c r="C221" s="30" t="s">
        <v>55</v>
      </c>
      <c r="D221" s="120" t="s">
        <v>56</v>
      </c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1"/>
      <c r="AE221" s="22"/>
      <c r="AF221" s="22"/>
      <c r="AG221" s="2" t="s">
        <v>56</v>
      </c>
      <c r="AK221" s="22"/>
      <c r="AL221" s="22"/>
      <c r="AN221" s="22"/>
    </row>
    <row r="222" spans="1:40" customFormat="1" ht="15" x14ac:dyDescent="0.25">
      <c r="A222" s="28"/>
      <c r="B222" s="31"/>
      <c r="C222" s="30" t="s">
        <v>26</v>
      </c>
      <c r="D222" s="115" t="s">
        <v>57</v>
      </c>
      <c r="E222" s="115"/>
      <c r="F222" s="115"/>
      <c r="G222" s="32"/>
      <c r="H222" s="33"/>
      <c r="I222" s="33"/>
      <c r="J222" s="33"/>
      <c r="K222" s="34">
        <v>729</v>
      </c>
      <c r="L222" s="60">
        <v>1.3225</v>
      </c>
      <c r="M222" s="34">
        <v>173.25</v>
      </c>
      <c r="N222" s="35">
        <v>44.77</v>
      </c>
      <c r="O222" s="56">
        <v>7756.4</v>
      </c>
      <c r="AE222" s="22"/>
      <c r="AF222" s="22"/>
      <c r="AH222" s="2" t="s">
        <v>57</v>
      </c>
      <c r="AK222" s="22"/>
      <c r="AL222" s="22"/>
      <c r="AN222" s="22"/>
    </row>
    <row r="223" spans="1:40" customFormat="1" ht="15" x14ac:dyDescent="0.25">
      <c r="A223" s="37"/>
      <c r="B223" s="31"/>
      <c r="C223" s="30"/>
      <c r="D223" s="115" t="s">
        <v>62</v>
      </c>
      <c r="E223" s="115"/>
      <c r="F223" s="115"/>
      <c r="G223" s="32" t="s">
        <v>63</v>
      </c>
      <c r="H223" s="41">
        <v>97.2</v>
      </c>
      <c r="I223" s="60">
        <v>1.3225</v>
      </c>
      <c r="J223" s="38">
        <v>23.0998959</v>
      </c>
      <c r="K223" s="39"/>
      <c r="L223" s="33"/>
      <c r="M223" s="39"/>
      <c r="N223" s="33"/>
      <c r="O223" s="40"/>
      <c r="AE223" s="22"/>
      <c r="AF223" s="22"/>
      <c r="AI223" s="2" t="s">
        <v>62</v>
      </c>
      <c r="AK223" s="22"/>
      <c r="AL223" s="22"/>
      <c r="AN223" s="22"/>
    </row>
    <row r="224" spans="1:40" customFormat="1" ht="15" x14ac:dyDescent="0.25">
      <c r="A224" s="43"/>
      <c r="B224" s="32"/>
      <c r="C224" s="30"/>
      <c r="D224" s="119" t="s">
        <v>65</v>
      </c>
      <c r="E224" s="119"/>
      <c r="F224" s="119"/>
      <c r="G224" s="44"/>
      <c r="H224" s="45"/>
      <c r="I224" s="45"/>
      <c r="J224" s="45"/>
      <c r="K224" s="47">
        <v>729</v>
      </c>
      <c r="L224" s="45"/>
      <c r="M224" s="47">
        <v>173.25</v>
      </c>
      <c r="N224" s="45"/>
      <c r="O224" s="58">
        <v>7756.4</v>
      </c>
      <c r="AE224" s="22"/>
      <c r="AF224" s="22"/>
      <c r="AJ224" s="2" t="s">
        <v>65</v>
      </c>
      <c r="AK224" s="22"/>
      <c r="AL224" s="22"/>
      <c r="AN224" s="22"/>
    </row>
    <row r="225" spans="1:40" customFormat="1" ht="15" x14ac:dyDescent="0.25">
      <c r="A225" s="37"/>
      <c r="B225" s="31"/>
      <c r="C225" s="30"/>
      <c r="D225" s="115" t="s">
        <v>66</v>
      </c>
      <c r="E225" s="115"/>
      <c r="F225" s="115"/>
      <c r="G225" s="32"/>
      <c r="H225" s="33"/>
      <c r="I225" s="33"/>
      <c r="J225" s="33"/>
      <c r="K225" s="39"/>
      <c r="L225" s="33"/>
      <c r="M225" s="34">
        <v>173.25</v>
      </c>
      <c r="N225" s="33"/>
      <c r="O225" s="56">
        <v>7756.4</v>
      </c>
      <c r="AE225" s="22"/>
      <c r="AF225" s="22"/>
      <c r="AI225" s="2" t="s">
        <v>66</v>
      </c>
      <c r="AK225" s="22"/>
      <c r="AL225" s="22"/>
      <c r="AN225" s="22"/>
    </row>
    <row r="226" spans="1:40" customFormat="1" ht="45" x14ac:dyDescent="0.25">
      <c r="A226" s="37"/>
      <c r="B226" s="31"/>
      <c r="C226" s="30" t="s">
        <v>186</v>
      </c>
      <c r="D226" s="115" t="s">
        <v>187</v>
      </c>
      <c r="E226" s="115"/>
      <c r="F226" s="115"/>
      <c r="G226" s="32" t="s">
        <v>69</v>
      </c>
      <c r="H226" s="49">
        <v>89</v>
      </c>
      <c r="I226" s="33"/>
      <c r="J226" s="49">
        <v>89</v>
      </c>
      <c r="K226" s="39"/>
      <c r="L226" s="33"/>
      <c r="M226" s="34">
        <v>154.19</v>
      </c>
      <c r="N226" s="33"/>
      <c r="O226" s="56">
        <v>6903.2</v>
      </c>
      <c r="AE226" s="22"/>
      <c r="AF226" s="22"/>
      <c r="AI226" s="2" t="s">
        <v>187</v>
      </c>
      <c r="AK226" s="22"/>
      <c r="AL226" s="22"/>
      <c r="AN226" s="22"/>
    </row>
    <row r="227" spans="1:40" customFormat="1" ht="90" x14ac:dyDescent="0.25">
      <c r="A227" s="37"/>
      <c r="B227" s="31"/>
      <c r="C227" s="30" t="s">
        <v>188</v>
      </c>
      <c r="D227" s="115" t="s">
        <v>189</v>
      </c>
      <c r="E227" s="115"/>
      <c r="F227" s="115"/>
      <c r="G227" s="32" t="s">
        <v>69</v>
      </c>
      <c r="H227" s="49">
        <v>40</v>
      </c>
      <c r="I227" s="35">
        <v>0.85</v>
      </c>
      <c r="J227" s="49">
        <v>34</v>
      </c>
      <c r="K227" s="39"/>
      <c r="L227" s="33"/>
      <c r="M227" s="34">
        <v>58.91</v>
      </c>
      <c r="N227" s="33"/>
      <c r="O227" s="56">
        <v>2637.18</v>
      </c>
      <c r="AE227" s="22"/>
      <c r="AF227" s="22"/>
      <c r="AI227" s="2" t="s">
        <v>189</v>
      </c>
      <c r="AK227" s="22"/>
      <c r="AL227" s="22"/>
      <c r="AN227" s="22"/>
    </row>
    <row r="228" spans="1:40" customFormat="1" ht="15" x14ac:dyDescent="0.25">
      <c r="A228" s="28"/>
      <c r="B228" s="50"/>
      <c r="C228" s="51"/>
      <c r="D228" s="117" t="s">
        <v>72</v>
      </c>
      <c r="E228" s="117"/>
      <c r="F228" s="117"/>
      <c r="G228" s="24"/>
      <c r="H228" s="52"/>
      <c r="I228" s="52"/>
      <c r="J228" s="52"/>
      <c r="K228" s="53"/>
      <c r="L228" s="52"/>
      <c r="M228" s="54">
        <v>386.35</v>
      </c>
      <c r="N228" s="45"/>
      <c r="O228" s="55">
        <v>17296.78</v>
      </c>
      <c r="AE228" s="22"/>
      <c r="AF228" s="22"/>
      <c r="AK228" s="22" t="s">
        <v>72</v>
      </c>
      <c r="AL228" s="22"/>
      <c r="AN228" s="22"/>
    </row>
    <row r="229" spans="1:40" customFormat="1" ht="56.25" x14ac:dyDescent="0.25">
      <c r="A229" s="106" t="s">
        <v>232</v>
      </c>
      <c r="B229" s="107" t="s">
        <v>232</v>
      </c>
      <c r="C229" s="108" t="s">
        <v>233</v>
      </c>
      <c r="D229" s="125" t="s">
        <v>234</v>
      </c>
      <c r="E229" s="125"/>
      <c r="F229" s="125"/>
      <c r="G229" s="107" t="s">
        <v>133</v>
      </c>
      <c r="H229" s="107">
        <v>17.97</v>
      </c>
      <c r="I229" s="107" t="s">
        <v>26</v>
      </c>
      <c r="J229" s="107" t="s">
        <v>235</v>
      </c>
      <c r="K229" s="109" t="s">
        <v>236</v>
      </c>
      <c r="L229" s="107" t="s">
        <v>208</v>
      </c>
      <c r="M229" s="109" t="s">
        <v>237</v>
      </c>
      <c r="N229" s="107" t="s">
        <v>113</v>
      </c>
      <c r="O229" s="110" t="s">
        <v>238</v>
      </c>
      <c r="P229" s="111"/>
      <c r="AE229" s="22"/>
      <c r="AF229" s="22" t="s">
        <v>234</v>
      </c>
      <c r="AK229" s="22"/>
      <c r="AL229" s="22"/>
      <c r="AN229" s="22"/>
    </row>
    <row r="230" spans="1:40" customFormat="1" ht="15" x14ac:dyDescent="0.25">
      <c r="A230" s="63"/>
      <c r="B230" s="50"/>
      <c r="C230" s="51"/>
      <c r="D230" s="115" t="s">
        <v>239</v>
      </c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26"/>
      <c r="AE230" s="22"/>
      <c r="AF230" s="22"/>
      <c r="AK230" s="22"/>
      <c r="AL230" s="22"/>
      <c r="AM230" s="2" t="s">
        <v>239</v>
      </c>
      <c r="AN230" s="22"/>
    </row>
    <row r="231" spans="1:40" customFormat="1" ht="15" x14ac:dyDescent="0.25">
      <c r="A231" s="28"/>
      <c r="B231" s="29"/>
      <c r="C231" s="30"/>
      <c r="D231" s="120" t="s">
        <v>212</v>
      </c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1"/>
      <c r="AE231" s="22"/>
      <c r="AF231" s="22"/>
      <c r="AG231" s="2" t="s">
        <v>212</v>
      </c>
      <c r="AK231" s="22"/>
      <c r="AL231" s="22"/>
      <c r="AN231" s="22"/>
    </row>
    <row r="232" spans="1:40" customFormat="1" ht="15" x14ac:dyDescent="0.25">
      <c r="A232" s="28"/>
      <c r="B232" s="50"/>
      <c r="C232" s="51"/>
      <c r="D232" s="117" t="s">
        <v>72</v>
      </c>
      <c r="E232" s="117"/>
      <c r="F232" s="117"/>
      <c r="G232" s="24"/>
      <c r="H232" s="52"/>
      <c r="I232" s="52"/>
      <c r="J232" s="52"/>
      <c r="K232" s="53"/>
      <c r="L232" s="52"/>
      <c r="M232" s="59">
        <v>5914.15</v>
      </c>
      <c r="N232" s="45"/>
      <c r="O232" s="55">
        <v>48259.46</v>
      </c>
      <c r="AE232" s="22"/>
      <c r="AF232" s="22"/>
      <c r="AK232" s="22" t="s">
        <v>72</v>
      </c>
      <c r="AL232" s="22"/>
      <c r="AN232" s="22"/>
    </row>
    <row r="233" spans="1:40" customFormat="1" ht="23.25" x14ac:dyDescent="0.25">
      <c r="A233" s="64"/>
      <c r="B233" s="4"/>
      <c r="C233" s="26"/>
      <c r="D233" s="117" t="s">
        <v>240</v>
      </c>
      <c r="E233" s="117"/>
      <c r="F233" s="117"/>
      <c r="G233" s="117"/>
      <c r="H233" s="117"/>
      <c r="I233" s="117"/>
      <c r="J233" s="117"/>
      <c r="K233" s="117"/>
      <c r="L233" s="117"/>
      <c r="M233" s="65">
        <v>32770.58</v>
      </c>
      <c r="N233" s="66"/>
      <c r="O233" s="67"/>
      <c r="AE233" s="22"/>
      <c r="AF233" s="22"/>
      <c r="AK233" s="22"/>
      <c r="AL233" s="22"/>
      <c r="AN233" s="22" t="s">
        <v>240</v>
      </c>
    </row>
    <row r="234" spans="1:40" customFormat="1" ht="15" x14ac:dyDescent="0.25">
      <c r="A234" s="122" t="s">
        <v>241</v>
      </c>
      <c r="B234" s="123"/>
      <c r="C234" s="123"/>
      <c r="D234" s="123"/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4"/>
      <c r="AE234" s="22" t="s">
        <v>241</v>
      </c>
      <c r="AF234" s="22"/>
      <c r="AK234" s="22"/>
      <c r="AL234" s="22"/>
      <c r="AN234" s="22"/>
    </row>
    <row r="235" spans="1:40" customFormat="1" ht="34.5" x14ac:dyDescent="0.25">
      <c r="A235" s="23" t="s">
        <v>242</v>
      </c>
      <c r="B235" s="24" t="s">
        <v>242</v>
      </c>
      <c r="C235" s="25" t="s">
        <v>243</v>
      </c>
      <c r="D235" s="118" t="s">
        <v>244</v>
      </c>
      <c r="E235" s="118"/>
      <c r="F235" s="118"/>
      <c r="G235" s="24" t="s">
        <v>141</v>
      </c>
      <c r="H235" s="24">
        <v>5.3600000000000002E-2</v>
      </c>
      <c r="I235" s="24" t="s">
        <v>26</v>
      </c>
      <c r="J235" s="24" t="s">
        <v>245</v>
      </c>
      <c r="K235" s="26"/>
      <c r="L235" s="24"/>
      <c r="M235" s="26"/>
      <c r="N235" s="24"/>
      <c r="O235" s="27"/>
      <c r="AE235" s="22"/>
      <c r="AF235" s="22" t="s">
        <v>244</v>
      </c>
      <c r="AK235" s="22"/>
      <c r="AL235" s="22"/>
      <c r="AN235" s="22"/>
    </row>
    <row r="236" spans="1:40" customFormat="1" ht="33.75" x14ac:dyDescent="0.25">
      <c r="A236" s="28"/>
      <c r="B236" s="29"/>
      <c r="C236" s="30" t="s">
        <v>89</v>
      </c>
      <c r="D236" s="120" t="s">
        <v>90</v>
      </c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1"/>
      <c r="AE236" s="22"/>
      <c r="AF236" s="22"/>
      <c r="AG236" s="2" t="s">
        <v>90</v>
      </c>
      <c r="AK236" s="22"/>
      <c r="AL236" s="22"/>
      <c r="AN236" s="22"/>
    </row>
    <row r="237" spans="1:40" customFormat="1" ht="57" x14ac:dyDescent="0.25">
      <c r="A237" s="28"/>
      <c r="B237" s="29"/>
      <c r="C237" s="30" t="s">
        <v>55</v>
      </c>
      <c r="D237" s="120" t="s">
        <v>56</v>
      </c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1"/>
      <c r="AE237" s="22"/>
      <c r="AF237" s="22"/>
      <c r="AG237" s="2" t="s">
        <v>56</v>
      </c>
      <c r="AK237" s="22"/>
      <c r="AL237" s="22"/>
      <c r="AN237" s="22"/>
    </row>
    <row r="238" spans="1:40" customFormat="1" ht="15" x14ac:dyDescent="0.25">
      <c r="A238" s="28"/>
      <c r="B238" s="31"/>
      <c r="C238" s="30" t="s">
        <v>26</v>
      </c>
      <c r="D238" s="115" t="s">
        <v>57</v>
      </c>
      <c r="E238" s="115"/>
      <c r="F238" s="115"/>
      <c r="G238" s="32"/>
      <c r="H238" s="33"/>
      <c r="I238" s="33"/>
      <c r="J238" s="33"/>
      <c r="K238" s="57">
        <v>1306.19</v>
      </c>
      <c r="L238" s="60">
        <v>1.3225</v>
      </c>
      <c r="M238" s="34">
        <v>92.59</v>
      </c>
      <c r="N238" s="35">
        <v>44.77</v>
      </c>
      <c r="O238" s="56">
        <v>4145.25</v>
      </c>
      <c r="AE238" s="22"/>
      <c r="AF238" s="22"/>
      <c r="AH238" s="2" t="s">
        <v>57</v>
      </c>
      <c r="AK238" s="22"/>
      <c r="AL238" s="22"/>
      <c r="AN238" s="22"/>
    </row>
    <row r="239" spans="1:40" customFormat="1" ht="15" x14ac:dyDescent="0.25">
      <c r="A239" s="28"/>
      <c r="B239" s="31"/>
      <c r="C239" s="30" t="s">
        <v>58</v>
      </c>
      <c r="D239" s="115" t="s">
        <v>59</v>
      </c>
      <c r="E239" s="115"/>
      <c r="F239" s="115"/>
      <c r="G239" s="32"/>
      <c r="H239" s="33"/>
      <c r="I239" s="33"/>
      <c r="J239" s="33"/>
      <c r="K239" s="57">
        <v>4589</v>
      </c>
      <c r="L239" s="60">
        <v>1.4375</v>
      </c>
      <c r="M239" s="34">
        <v>353.58</v>
      </c>
      <c r="N239" s="35">
        <v>13.24</v>
      </c>
      <c r="O239" s="56">
        <v>4681.3999999999996</v>
      </c>
      <c r="AE239" s="22"/>
      <c r="AF239" s="22"/>
      <c r="AH239" s="2" t="s">
        <v>59</v>
      </c>
      <c r="AK239" s="22"/>
      <c r="AL239" s="22"/>
      <c r="AN239" s="22"/>
    </row>
    <row r="240" spans="1:40" customFormat="1" ht="15" x14ac:dyDescent="0.25">
      <c r="A240" s="28"/>
      <c r="B240" s="31"/>
      <c r="C240" s="30" t="s">
        <v>60</v>
      </c>
      <c r="D240" s="115" t="s">
        <v>61</v>
      </c>
      <c r="E240" s="115"/>
      <c r="F240" s="115"/>
      <c r="G240" s="32"/>
      <c r="H240" s="33"/>
      <c r="I240" s="33"/>
      <c r="J240" s="33"/>
      <c r="K240" s="34">
        <v>536.17999999999995</v>
      </c>
      <c r="L240" s="60">
        <v>1.4375</v>
      </c>
      <c r="M240" s="34">
        <v>41.31</v>
      </c>
      <c r="N240" s="35">
        <v>44.77</v>
      </c>
      <c r="O240" s="56">
        <v>1849.45</v>
      </c>
      <c r="AE240" s="22"/>
      <c r="AF240" s="22"/>
      <c r="AH240" s="2" t="s">
        <v>61</v>
      </c>
      <c r="AK240" s="22"/>
      <c r="AL240" s="22"/>
      <c r="AN240" s="22"/>
    </row>
    <row r="241" spans="1:40" customFormat="1" ht="15" x14ac:dyDescent="0.25">
      <c r="A241" s="28"/>
      <c r="B241" s="31"/>
      <c r="C241" s="30" t="s">
        <v>76</v>
      </c>
      <c r="D241" s="115" t="s">
        <v>77</v>
      </c>
      <c r="E241" s="115"/>
      <c r="F241" s="115"/>
      <c r="G241" s="32"/>
      <c r="H241" s="33"/>
      <c r="I241" s="33"/>
      <c r="J241" s="33"/>
      <c r="K241" s="34">
        <v>151.77000000000001</v>
      </c>
      <c r="L241" s="33"/>
      <c r="M241" s="34">
        <v>8.1300000000000008</v>
      </c>
      <c r="N241" s="35">
        <v>8.16</v>
      </c>
      <c r="O241" s="36">
        <v>66.34</v>
      </c>
      <c r="AE241" s="22"/>
      <c r="AF241" s="22"/>
      <c r="AH241" s="2" t="s">
        <v>77</v>
      </c>
      <c r="AK241" s="22"/>
      <c r="AL241" s="22"/>
      <c r="AN241" s="22"/>
    </row>
    <row r="242" spans="1:40" customFormat="1" ht="15" x14ac:dyDescent="0.25">
      <c r="A242" s="37"/>
      <c r="B242" s="31"/>
      <c r="C242" s="30"/>
      <c r="D242" s="115" t="s">
        <v>62</v>
      </c>
      <c r="E242" s="115"/>
      <c r="F242" s="115"/>
      <c r="G242" s="32" t="s">
        <v>63</v>
      </c>
      <c r="H242" s="35">
        <v>155.87</v>
      </c>
      <c r="I242" s="60">
        <v>1.3225</v>
      </c>
      <c r="J242" s="38">
        <v>11.0490008</v>
      </c>
      <c r="K242" s="39"/>
      <c r="L242" s="33"/>
      <c r="M242" s="39"/>
      <c r="N242" s="33"/>
      <c r="O242" s="40"/>
      <c r="AE242" s="22"/>
      <c r="AF242" s="22"/>
      <c r="AI242" s="2" t="s">
        <v>62</v>
      </c>
      <c r="AK242" s="22"/>
      <c r="AL242" s="22"/>
      <c r="AN242" s="22"/>
    </row>
    <row r="243" spans="1:40" customFormat="1" ht="15" x14ac:dyDescent="0.25">
      <c r="A243" s="37"/>
      <c r="B243" s="31"/>
      <c r="C243" s="30"/>
      <c r="D243" s="115" t="s">
        <v>64</v>
      </c>
      <c r="E243" s="115"/>
      <c r="F243" s="115"/>
      <c r="G243" s="32" t="s">
        <v>63</v>
      </c>
      <c r="H243" s="35">
        <v>39.76</v>
      </c>
      <c r="I243" s="60">
        <v>1.4375</v>
      </c>
      <c r="J243" s="42">
        <v>3.0635080000000001</v>
      </c>
      <c r="K243" s="39"/>
      <c r="L243" s="33"/>
      <c r="M243" s="39"/>
      <c r="N243" s="33"/>
      <c r="O243" s="40"/>
      <c r="AE243" s="22"/>
      <c r="AF243" s="22"/>
      <c r="AI243" s="2" t="s">
        <v>64</v>
      </c>
      <c r="AK243" s="22"/>
      <c r="AL243" s="22"/>
      <c r="AN243" s="22"/>
    </row>
    <row r="244" spans="1:40" customFormat="1" ht="15" x14ac:dyDescent="0.25">
      <c r="A244" s="43"/>
      <c r="B244" s="32"/>
      <c r="C244" s="30"/>
      <c r="D244" s="119" t="s">
        <v>65</v>
      </c>
      <c r="E244" s="119"/>
      <c r="F244" s="119"/>
      <c r="G244" s="44"/>
      <c r="H244" s="45"/>
      <c r="I244" s="45"/>
      <c r="J244" s="45"/>
      <c r="K244" s="46">
        <v>6046.96</v>
      </c>
      <c r="L244" s="45"/>
      <c r="M244" s="47">
        <v>454.3</v>
      </c>
      <c r="N244" s="45"/>
      <c r="O244" s="58">
        <v>8892.99</v>
      </c>
      <c r="AE244" s="22"/>
      <c r="AF244" s="22"/>
      <c r="AJ244" s="2" t="s">
        <v>65</v>
      </c>
      <c r="AK244" s="22"/>
      <c r="AL244" s="22"/>
      <c r="AN244" s="22"/>
    </row>
    <row r="245" spans="1:40" customFormat="1" ht="15" x14ac:dyDescent="0.25">
      <c r="A245" s="37"/>
      <c r="B245" s="31"/>
      <c r="C245" s="30"/>
      <c r="D245" s="115" t="s">
        <v>66</v>
      </c>
      <c r="E245" s="115"/>
      <c r="F245" s="115"/>
      <c r="G245" s="32"/>
      <c r="H245" s="33"/>
      <c r="I245" s="33"/>
      <c r="J245" s="33"/>
      <c r="K245" s="39"/>
      <c r="L245" s="33"/>
      <c r="M245" s="34">
        <v>133.9</v>
      </c>
      <c r="N245" s="33"/>
      <c r="O245" s="56">
        <v>5994.7</v>
      </c>
      <c r="AE245" s="22"/>
      <c r="AF245" s="22"/>
      <c r="AI245" s="2" t="s">
        <v>66</v>
      </c>
      <c r="AK245" s="22"/>
      <c r="AL245" s="22"/>
      <c r="AN245" s="22"/>
    </row>
    <row r="246" spans="1:40" customFormat="1" ht="78.75" x14ac:dyDescent="0.25">
      <c r="A246" s="37"/>
      <c r="B246" s="31"/>
      <c r="C246" s="30" t="s">
        <v>78</v>
      </c>
      <c r="D246" s="115" t="s">
        <v>79</v>
      </c>
      <c r="E246" s="115"/>
      <c r="F246" s="115"/>
      <c r="G246" s="32" t="s">
        <v>69</v>
      </c>
      <c r="H246" s="49">
        <v>147</v>
      </c>
      <c r="I246" s="33"/>
      <c r="J246" s="49">
        <v>147</v>
      </c>
      <c r="K246" s="39"/>
      <c r="L246" s="33"/>
      <c r="M246" s="34">
        <v>196.83</v>
      </c>
      <c r="N246" s="33"/>
      <c r="O246" s="56">
        <v>8812.2099999999991</v>
      </c>
      <c r="AE246" s="22"/>
      <c r="AF246" s="22"/>
      <c r="AI246" s="2" t="s">
        <v>79</v>
      </c>
      <c r="AK246" s="22"/>
      <c r="AL246" s="22"/>
      <c r="AN246" s="22"/>
    </row>
    <row r="247" spans="1:40" customFormat="1" ht="123.75" x14ac:dyDescent="0.25">
      <c r="A247" s="37"/>
      <c r="B247" s="31"/>
      <c r="C247" s="30" t="s">
        <v>80</v>
      </c>
      <c r="D247" s="115" t="s">
        <v>81</v>
      </c>
      <c r="E247" s="115"/>
      <c r="F247" s="115"/>
      <c r="G247" s="32" t="s">
        <v>69</v>
      </c>
      <c r="H247" s="49">
        <v>134</v>
      </c>
      <c r="I247" s="35">
        <v>0.85</v>
      </c>
      <c r="J247" s="41">
        <v>113.9</v>
      </c>
      <c r="K247" s="39"/>
      <c r="L247" s="33"/>
      <c r="M247" s="34">
        <v>152.51</v>
      </c>
      <c r="N247" s="33"/>
      <c r="O247" s="56">
        <v>6827.96</v>
      </c>
      <c r="AE247" s="22"/>
      <c r="AF247" s="22"/>
      <c r="AI247" s="2" t="s">
        <v>81</v>
      </c>
      <c r="AK247" s="22"/>
      <c r="AL247" s="22"/>
      <c r="AN247" s="22"/>
    </row>
    <row r="248" spans="1:40" customFormat="1" ht="15" x14ac:dyDescent="0.25">
      <c r="A248" s="28"/>
      <c r="B248" s="50"/>
      <c r="C248" s="51"/>
      <c r="D248" s="117" t="s">
        <v>72</v>
      </c>
      <c r="E248" s="117"/>
      <c r="F248" s="117"/>
      <c r="G248" s="24"/>
      <c r="H248" s="52"/>
      <c r="I248" s="52"/>
      <c r="J248" s="52"/>
      <c r="K248" s="53"/>
      <c r="L248" s="52"/>
      <c r="M248" s="54">
        <v>803.64</v>
      </c>
      <c r="N248" s="45"/>
      <c r="O248" s="55">
        <v>24533.16</v>
      </c>
      <c r="AE248" s="22"/>
      <c r="AF248" s="22"/>
      <c r="AK248" s="22" t="s">
        <v>72</v>
      </c>
      <c r="AL248" s="22"/>
      <c r="AN248" s="22"/>
    </row>
    <row r="249" spans="1:40" customFormat="1" ht="45.75" x14ac:dyDescent="0.25">
      <c r="A249" s="23" t="s">
        <v>246</v>
      </c>
      <c r="B249" s="24" t="s">
        <v>246</v>
      </c>
      <c r="C249" s="25" t="s">
        <v>247</v>
      </c>
      <c r="D249" s="118" t="s">
        <v>248</v>
      </c>
      <c r="E249" s="118"/>
      <c r="F249" s="118"/>
      <c r="G249" s="24" t="s">
        <v>249</v>
      </c>
      <c r="H249" s="24">
        <v>6</v>
      </c>
      <c r="I249" s="24" t="s">
        <v>26</v>
      </c>
      <c r="J249" s="24" t="s">
        <v>106</v>
      </c>
      <c r="K249" s="26" t="s">
        <v>250</v>
      </c>
      <c r="L249" s="24"/>
      <c r="M249" s="26" t="s">
        <v>251</v>
      </c>
      <c r="N249" s="24" t="s">
        <v>113</v>
      </c>
      <c r="O249" s="27" t="s">
        <v>252</v>
      </c>
      <c r="AE249" s="22"/>
      <c r="AF249" s="22" t="s">
        <v>248</v>
      </c>
      <c r="AK249" s="22"/>
      <c r="AL249" s="22"/>
      <c r="AN249" s="22"/>
    </row>
    <row r="250" spans="1:40" customFormat="1" ht="15" x14ac:dyDescent="0.25">
      <c r="A250" s="28"/>
      <c r="B250" s="50"/>
      <c r="C250" s="51"/>
      <c r="D250" s="117" t="s">
        <v>72</v>
      </c>
      <c r="E250" s="117"/>
      <c r="F250" s="117"/>
      <c r="G250" s="24"/>
      <c r="H250" s="52"/>
      <c r="I250" s="52"/>
      <c r="J250" s="52"/>
      <c r="K250" s="53"/>
      <c r="L250" s="52"/>
      <c r="M250" s="59">
        <v>7971</v>
      </c>
      <c r="N250" s="45"/>
      <c r="O250" s="55">
        <v>65043.360000000001</v>
      </c>
      <c r="AE250" s="22"/>
      <c r="AF250" s="22"/>
      <c r="AK250" s="22" t="s">
        <v>72</v>
      </c>
      <c r="AL250" s="22"/>
      <c r="AN250" s="22"/>
    </row>
    <row r="251" spans="1:40" customFormat="1" ht="15" x14ac:dyDescent="0.25">
      <c r="A251" s="64"/>
      <c r="B251" s="4"/>
      <c r="C251" s="26"/>
      <c r="D251" s="117" t="s">
        <v>253</v>
      </c>
      <c r="E251" s="117"/>
      <c r="F251" s="117"/>
      <c r="G251" s="117"/>
      <c r="H251" s="117"/>
      <c r="I251" s="117"/>
      <c r="J251" s="117"/>
      <c r="K251" s="117"/>
      <c r="L251" s="117"/>
      <c r="M251" s="65">
        <v>8774.64</v>
      </c>
      <c r="N251" s="66"/>
      <c r="O251" s="67"/>
      <c r="AE251" s="22"/>
      <c r="AF251" s="22"/>
      <c r="AK251" s="22"/>
      <c r="AL251" s="22"/>
      <c r="AN251" s="22" t="s">
        <v>253</v>
      </c>
    </row>
    <row r="252" spans="1:40" customFormat="1" ht="15" x14ac:dyDescent="0.25">
      <c r="A252" s="122" t="s">
        <v>254</v>
      </c>
      <c r="B252" s="123"/>
      <c r="C252" s="123"/>
      <c r="D252" s="123"/>
      <c r="E252" s="123"/>
      <c r="F252" s="123"/>
      <c r="G252" s="123"/>
      <c r="H252" s="123"/>
      <c r="I252" s="123"/>
      <c r="J252" s="123"/>
      <c r="K252" s="123"/>
      <c r="L252" s="123"/>
      <c r="M252" s="123"/>
      <c r="N252" s="123"/>
      <c r="O252" s="124"/>
      <c r="AE252" s="22" t="s">
        <v>254</v>
      </c>
      <c r="AF252" s="22"/>
      <c r="AK252" s="22"/>
      <c r="AL252" s="22"/>
      <c r="AN252" s="22"/>
    </row>
    <row r="253" spans="1:40" customFormat="1" ht="23.25" x14ac:dyDescent="0.25">
      <c r="A253" s="23" t="s">
        <v>255</v>
      </c>
      <c r="B253" s="24" t="s">
        <v>255</v>
      </c>
      <c r="C253" s="25" t="s">
        <v>256</v>
      </c>
      <c r="D253" s="118" t="s">
        <v>257</v>
      </c>
      <c r="E253" s="118"/>
      <c r="F253" s="118"/>
      <c r="G253" s="24" t="s">
        <v>141</v>
      </c>
      <c r="H253" s="24">
        <v>4.0000000000000001E-3</v>
      </c>
      <c r="I253" s="24" t="s">
        <v>26</v>
      </c>
      <c r="J253" s="24" t="s">
        <v>258</v>
      </c>
      <c r="K253" s="26"/>
      <c r="L253" s="24"/>
      <c r="M253" s="26"/>
      <c r="N253" s="24"/>
      <c r="O253" s="27"/>
      <c r="AE253" s="22"/>
      <c r="AF253" s="22" t="s">
        <v>257</v>
      </c>
      <c r="AK253" s="22"/>
      <c r="AL253" s="22"/>
      <c r="AN253" s="22"/>
    </row>
    <row r="254" spans="1:40" customFormat="1" ht="33.75" x14ac:dyDescent="0.25">
      <c r="A254" s="28"/>
      <c r="B254" s="29"/>
      <c r="C254" s="30" t="s">
        <v>89</v>
      </c>
      <c r="D254" s="120" t="s">
        <v>90</v>
      </c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1"/>
      <c r="AE254" s="22"/>
      <c r="AF254" s="22"/>
      <c r="AG254" s="2" t="s">
        <v>90</v>
      </c>
      <c r="AK254" s="22"/>
      <c r="AL254" s="22"/>
      <c r="AN254" s="22"/>
    </row>
    <row r="255" spans="1:40" customFormat="1" ht="57" x14ac:dyDescent="0.25">
      <c r="A255" s="28"/>
      <c r="B255" s="29"/>
      <c r="C255" s="30" t="s">
        <v>55</v>
      </c>
      <c r="D255" s="120" t="s">
        <v>56</v>
      </c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1"/>
      <c r="AE255" s="22"/>
      <c r="AF255" s="22"/>
      <c r="AG255" s="2" t="s">
        <v>56</v>
      </c>
      <c r="AK255" s="22"/>
      <c r="AL255" s="22"/>
      <c r="AN255" s="22"/>
    </row>
    <row r="256" spans="1:40" customFormat="1" ht="15" x14ac:dyDescent="0.25">
      <c r="A256" s="28"/>
      <c r="B256" s="31"/>
      <c r="C256" s="30" t="s">
        <v>26</v>
      </c>
      <c r="D256" s="115" t="s">
        <v>57</v>
      </c>
      <c r="E256" s="115"/>
      <c r="F256" s="115"/>
      <c r="G256" s="32"/>
      <c r="H256" s="33"/>
      <c r="I256" s="33"/>
      <c r="J256" s="33"/>
      <c r="K256" s="57">
        <v>4424.8999999999996</v>
      </c>
      <c r="L256" s="60">
        <v>1.3225</v>
      </c>
      <c r="M256" s="34">
        <v>23.41</v>
      </c>
      <c r="N256" s="35">
        <v>44.77</v>
      </c>
      <c r="O256" s="56">
        <v>1048.07</v>
      </c>
      <c r="AE256" s="22"/>
      <c r="AF256" s="22"/>
      <c r="AH256" s="2" t="s">
        <v>57</v>
      </c>
      <c r="AK256" s="22"/>
      <c r="AL256" s="22"/>
      <c r="AN256" s="22"/>
    </row>
    <row r="257" spans="1:40" customFormat="1" ht="15" x14ac:dyDescent="0.25">
      <c r="A257" s="28"/>
      <c r="B257" s="31"/>
      <c r="C257" s="30" t="s">
        <v>58</v>
      </c>
      <c r="D257" s="115" t="s">
        <v>59</v>
      </c>
      <c r="E257" s="115"/>
      <c r="F257" s="115"/>
      <c r="G257" s="32"/>
      <c r="H257" s="33"/>
      <c r="I257" s="33"/>
      <c r="J257" s="33"/>
      <c r="K257" s="57">
        <v>16336.22</v>
      </c>
      <c r="L257" s="60">
        <v>1.4375</v>
      </c>
      <c r="M257" s="34">
        <v>93.93</v>
      </c>
      <c r="N257" s="35">
        <v>13.24</v>
      </c>
      <c r="O257" s="56">
        <v>1243.6300000000001</v>
      </c>
      <c r="AE257" s="22"/>
      <c r="AF257" s="22"/>
      <c r="AH257" s="2" t="s">
        <v>59</v>
      </c>
      <c r="AK257" s="22"/>
      <c r="AL257" s="22"/>
      <c r="AN257" s="22"/>
    </row>
    <row r="258" spans="1:40" customFormat="1" ht="15" x14ac:dyDescent="0.25">
      <c r="A258" s="28"/>
      <c r="B258" s="31"/>
      <c r="C258" s="30" t="s">
        <v>60</v>
      </c>
      <c r="D258" s="115" t="s">
        <v>61</v>
      </c>
      <c r="E258" s="115"/>
      <c r="F258" s="115"/>
      <c r="G258" s="32"/>
      <c r="H258" s="33"/>
      <c r="I258" s="33"/>
      <c r="J258" s="33"/>
      <c r="K258" s="57">
        <v>2301.5100000000002</v>
      </c>
      <c r="L258" s="60">
        <v>1.4375</v>
      </c>
      <c r="M258" s="34">
        <v>13.23</v>
      </c>
      <c r="N258" s="35">
        <v>44.77</v>
      </c>
      <c r="O258" s="36">
        <v>592.30999999999995</v>
      </c>
      <c r="AE258" s="22"/>
      <c r="AF258" s="22"/>
      <c r="AH258" s="2" t="s">
        <v>61</v>
      </c>
      <c r="AK258" s="22"/>
      <c r="AL258" s="22"/>
      <c r="AN258" s="22"/>
    </row>
    <row r="259" spans="1:40" customFormat="1" ht="15" x14ac:dyDescent="0.25">
      <c r="A259" s="28"/>
      <c r="B259" s="31"/>
      <c r="C259" s="30" t="s">
        <v>76</v>
      </c>
      <c r="D259" s="115" t="s">
        <v>77</v>
      </c>
      <c r="E259" s="115"/>
      <c r="F259" s="115"/>
      <c r="G259" s="32"/>
      <c r="H259" s="33"/>
      <c r="I259" s="33"/>
      <c r="J259" s="33"/>
      <c r="K259" s="57">
        <v>1354.87</v>
      </c>
      <c r="L259" s="33"/>
      <c r="M259" s="34">
        <v>5.42</v>
      </c>
      <c r="N259" s="35">
        <v>8.16</v>
      </c>
      <c r="O259" s="36">
        <v>44.23</v>
      </c>
      <c r="AE259" s="22"/>
      <c r="AF259" s="22"/>
      <c r="AH259" s="2" t="s">
        <v>77</v>
      </c>
      <c r="AK259" s="22"/>
      <c r="AL259" s="22"/>
      <c r="AN259" s="22"/>
    </row>
    <row r="260" spans="1:40" customFormat="1" ht="15" x14ac:dyDescent="0.25">
      <c r="A260" s="37"/>
      <c r="B260" s="31"/>
      <c r="C260" s="30"/>
      <c r="D260" s="115" t="s">
        <v>62</v>
      </c>
      <c r="E260" s="115"/>
      <c r="F260" s="115"/>
      <c r="G260" s="32" t="s">
        <v>63</v>
      </c>
      <c r="H260" s="41">
        <v>493.3</v>
      </c>
      <c r="I260" s="60">
        <v>1.3225</v>
      </c>
      <c r="J260" s="42">
        <v>2.6095570000000001</v>
      </c>
      <c r="K260" s="39"/>
      <c r="L260" s="33"/>
      <c r="M260" s="39"/>
      <c r="N260" s="33"/>
      <c r="O260" s="40"/>
      <c r="AE260" s="22"/>
      <c r="AF260" s="22"/>
      <c r="AI260" s="2" t="s">
        <v>62</v>
      </c>
      <c r="AK260" s="22"/>
      <c r="AL260" s="22"/>
      <c r="AN260" s="22"/>
    </row>
    <row r="261" spans="1:40" customFormat="1" ht="15" x14ac:dyDescent="0.25">
      <c r="A261" s="37"/>
      <c r="B261" s="31"/>
      <c r="C261" s="30"/>
      <c r="D261" s="115" t="s">
        <v>64</v>
      </c>
      <c r="E261" s="115"/>
      <c r="F261" s="115"/>
      <c r="G261" s="32" t="s">
        <v>63</v>
      </c>
      <c r="H261" s="35">
        <v>175.95</v>
      </c>
      <c r="I261" s="60">
        <v>1.4375</v>
      </c>
      <c r="J261" s="38">
        <v>1.0117125</v>
      </c>
      <c r="K261" s="39"/>
      <c r="L261" s="33"/>
      <c r="M261" s="39"/>
      <c r="N261" s="33"/>
      <c r="O261" s="40"/>
      <c r="AE261" s="22"/>
      <c r="AF261" s="22"/>
      <c r="AI261" s="2" t="s">
        <v>64</v>
      </c>
      <c r="AK261" s="22"/>
      <c r="AL261" s="22"/>
      <c r="AN261" s="22"/>
    </row>
    <row r="262" spans="1:40" customFormat="1" ht="15" x14ac:dyDescent="0.25">
      <c r="A262" s="43"/>
      <c r="B262" s="32"/>
      <c r="C262" s="30"/>
      <c r="D262" s="119" t="s">
        <v>65</v>
      </c>
      <c r="E262" s="119"/>
      <c r="F262" s="119"/>
      <c r="G262" s="44"/>
      <c r="H262" s="45"/>
      <c r="I262" s="45"/>
      <c r="J262" s="45"/>
      <c r="K262" s="46">
        <v>22115.99</v>
      </c>
      <c r="L262" s="45"/>
      <c r="M262" s="47">
        <v>122.76</v>
      </c>
      <c r="N262" s="45"/>
      <c r="O262" s="58">
        <v>2335.9299999999998</v>
      </c>
      <c r="AE262" s="22"/>
      <c r="AF262" s="22"/>
      <c r="AJ262" s="2" t="s">
        <v>65</v>
      </c>
      <c r="AK262" s="22"/>
      <c r="AL262" s="22"/>
      <c r="AN262" s="22"/>
    </row>
    <row r="263" spans="1:40" customFormat="1" ht="15" x14ac:dyDescent="0.25">
      <c r="A263" s="37"/>
      <c r="B263" s="31"/>
      <c r="C263" s="30"/>
      <c r="D263" s="115" t="s">
        <v>66</v>
      </c>
      <c r="E263" s="115"/>
      <c r="F263" s="115"/>
      <c r="G263" s="32"/>
      <c r="H263" s="33"/>
      <c r="I263" s="33"/>
      <c r="J263" s="33"/>
      <c r="K263" s="39"/>
      <c r="L263" s="33"/>
      <c r="M263" s="34">
        <v>36.64</v>
      </c>
      <c r="N263" s="33"/>
      <c r="O263" s="56">
        <v>1640.38</v>
      </c>
      <c r="AE263" s="22"/>
      <c r="AF263" s="22"/>
      <c r="AI263" s="2" t="s">
        <v>66</v>
      </c>
      <c r="AK263" s="22"/>
      <c r="AL263" s="22"/>
      <c r="AN263" s="22"/>
    </row>
    <row r="264" spans="1:40" customFormat="1" ht="45" x14ac:dyDescent="0.25">
      <c r="A264" s="37"/>
      <c r="B264" s="31"/>
      <c r="C264" s="30" t="s">
        <v>259</v>
      </c>
      <c r="D264" s="115" t="s">
        <v>260</v>
      </c>
      <c r="E264" s="115"/>
      <c r="F264" s="115"/>
      <c r="G264" s="32" t="s">
        <v>69</v>
      </c>
      <c r="H264" s="49">
        <v>110</v>
      </c>
      <c r="I264" s="33"/>
      <c r="J264" s="49">
        <v>110</v>
      </c>
      <c r="K264" s="39"/>
      <c r="L264" s="33"/>
      <c r="M264" s="34">
        <v>40.299999999999997</v>
      </c>
      <c r="N264" s="33"/>
      <c r="O264" s="56">
        <v>1804.42</v>
      </c>
      <c r="AE264" s="22"/>
      <c r="AF264" s="22"/>
      <c r="AI264" s="2" t="s">
        <v>260</v>
      </c>
      <c r="AK264" s="22"/>
      <c r="AL264" s="22"/>
      <c r="AN264" s="22"/>
    </row>
    <row r="265" spans="1:40" customFormat="1" ht="90" x14ac:dyDescent="0.25">
      <c r="A265" s="37"/>
      <c r="B265" s="31"/>
      <c r="C265" s="30" t="s">
        <v>261</v>
      </c>
      <c r="D265" s="115" t="s">
        <v>262</v>
      </c>
      <c r="E265" s="115"/>
      <c r="F265" s="115"/>
      <c r="G265" s="32" t="s">
        <v>69</v>
      </c>
      <c r="H265" s="49">
        <v>73</v>
      </c>
      <c r="I265" s="35">
        <v>0.85</v>
      </c>
      <c r="J265" s="35">
        <v>62.05</v>
      </c>
      <c r="K265" s="39"/>
      <c r="L265" s="33"/>
      <c r="M265" s="34">
        <v>22.74</v>
      </c>
      <c r="N265" s="33"/>
      <c r="O265" s="56">
        <v>1017.86</v>
      </c>
      <c r="AE265" s="22"/>
      <c r="AF265" s="22"/>
      <c r="AI265" s="2" t="s">
        <v>262</v>
      </c>
      <c r="AK265" s="22"/>
      <c r="AL265" s="22"/>
      <c r="AN265" s="22"/>
    </row>
    <row r="266" spans="1:40" customFormat="1" ht="15" x14ac:dyDescent="0.25">
      <c r="A266" s="28"/>
      <c r="B266" s="50"/>
      <c r="C266" s="51"/>
      <c r="D266" s="117" t="s">
        <v>72</v>
      </c>
      <c r="E266" s="117"/>
      <c r="F266" s="117"/>
      <c r="G266" s="24"/>
      <c r="H266" s="52"/>
      <c r="I266" s="52"/>
      <c r="J266" s="52"/>
      <c r="K266" s="53"/>
      <c r="L266" s="52"/>
      <c r="M266" s="54">
        <v>185.8</v>
      </c>
      <c r="N266" s="45"/>
      <c r="O266" s="55">
        <v>5158.21</v>
      </c>
      <c r="AE266" s="22"/>
      <c r="AF266" s="22"/>
      <c r="AK266" s="22" t="s">
        <v>72</v>
      </c>
      <c r="AL266" s="22"/>
      <c r="AN266" s="22"/>
    </row>
    <row r="267" spans="1:40" customFormat="1" ht="34.5" x14ac:dyDescent="0.25">
      <c r="A267" s="23" t="s">
        <v>263</v>
      </c>
      <c r="B267" s="24" t="s">
        <v>263</v>
      </c>
      <c r="C267" s="25" t="s">
        <v>264</v>
      </c>
      <c r="D267" s="118" t="s">
        <v>265</v>
      </c>
      <c r="E267" s="118"/>
      <c r="F267" s="118"/>
      <c r="G267" s="24" t="s">
        <v>249</v>
      </c>
      <c r="H267" s="24">
        <v>8</v>
      </c>
      <c r="I267" s="24" t="s">
        <v>26</v>
      </c>
      <c r="J267" s="24" t="s">
        <v>122</v>
      </c>
      <c r="K267" s="26" t="s">
        <v>266</v>
      </c>
      <c r="L267" s="24"/>
      <c r="M267" s="26" t="s">
        <v>267</v>
      </c>
      <c r="N267" s="24" t="s">
        <v>113</v>
      </c>
      <c r="O267" s="27" t="s">
        <v>268</v>
      </c>
      <c r="AE267" s="22"/>
      <c r="AF267" s="22" t="s">
        <v>265</v>
      </c>
      <c r="AK267" s="22"/>
      <c r="AL267" s="22"/>
      <c r="AN267" s="22"/>
    </row>
    <row r="268" spans="1:40" customFormat="1" ht="15" x14ac:dyDescent="0.25">
      <c r="A268" s="28"/>
      <c r="B268" s="50"/>
      <c r="C268" s="51"/>
      <c r="D268" s="117" t="s">
        <v>72</v>
      </c>
      <c r="E268" s="117"/>
      <c r="F268" s="117"/>
      <c r="G268" s="24"/>
      <c r="H268" s="52"/>
      <c r="I268" s="52"/>
      <c r="J268" s="52"/>
      <c r="K268" s="53"/>
      <c r="L268" s="52"/>
      <c r="M268" s="59">
        <v>1029.68</v>
      </c>
      <c r="N268" s="45"/>
      <c r="O268" s="55">
        <v>8402.19</v>
      </c>
      <c r="AE268" s="22"/>
      <c r="AF268" s="22"/>
      <c r="AK268" s="22" t="s">
        <v>72</v>
      </c>
      <c r="AL268" s="22"/>
      <c r="AN268" s="22"/>
    </row>
    <row r="269" spans="1:40" customFormat="1" ht="34.5" x14ac:dyDescent="0.25">
      <c r="A269" s="23" t="s">
        <v>269</v>
      </c>
      <c r="B269" s="24" t="s">
        <v>269</v>
      </c>
      <c r="C269" s="25" t="s">
        <v>270</v>
      </c>
      <c r="D269" s="118" t="s">
        <v>271</v>
      </c>
      <c r="E269" s="118"/>
      <c r="F269" s="118"/>
      <c r="G269" s="24" t="s">
        <v>141</v>
      </c>
      <c r="H269" s="24">
        <v>3.78E-2</v>
      </c>
      <c r="I269" s="24" t="s">
        <v>26</v>
      </c>
      <c r="J269" s="24" t="s">
        <v>272</v>
      </c>
      <c r="K269" s="26"/>
      <c r="L269" s="24"/>
      <c r="M269" s="26"/>
      <c r="N269" s="24"/>
      <c r="O269" s="27"/>
      <c r="AE269" s="22"/>
      <c r="AF269" s="22" t="s">
        <v>271</v>
      </c>
      <c r="AK269" s="22"/>
      <c r="AL269" s="22"/>
      <c r="AN269" s="22"/>
    </row>
    <row r="270" spans="1:40" customFormat="1" ht="33.75" x14ac:dyDescent="0.25">
      <c r="A270" s="28"/>
      <c r="B270" s="29"/>
      <c r="C270" s="30" t="s">
        <v>89</v>
      </c>
      <c r="D270" s="120" t="s">
        <v>90</v>
      </c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1"/>
      <c r="AE270" s="22"/>
      <c r="AF270" s="22"/>
      <c r="AG270" s="2" t="s">
        <v>90</v>
      </c>
      <c r="AK270" s="22"/>
      <c r="AL270" s="22"/>
      <c r="AN270" s="22"/>
    </row>
    <row r="271" spans="1:40" customFormat="1" ht="57" x14ac:dyDescent="0.25">
      <c r="A271" s="28"/>
      <c r="B271" s="29"/>
      <c r="C271" s="30" t="s">
        <v>55</v>
      </c>
      <c r="D271" s="120" t="s">
        <v>56</v>
      </c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1"/>
      <c r="AE271" s="22"/>
      <c r="AF271" s="22"/>
      <c r="AG271" s="2" t="s">
        <v>56</v>
      </c>
      <c r="AK271" s="22"/>
      <c r="AL271" s="22"/>
      <c r="AN271" s="22"/>
    </row>
    <row r="272" spans="1:40" customFormat="1" ht="15" x14ac:dyDescent="0.25">
      <c r="A272" s="28"/>
      <c r="B272" s="31"/>
      <c r="C272" s="30" t="s">
        <v>26</v>
      </c>
      <c r="D272" s="115" t="s">
        <v>57</v>
      </c>
      <c r="E272" s="115"/>
      <c r="F272" s="115"/>
      <c r="G272" s="32"/>
      <c r="H272" s="33"/>
      <c r="I272" s="33"/>
      <c r="J272" s="33"/>
      <c r="K272" s="57">
        <v>3056.94</v>
      </c>
      <c r="L272" s="60">
        <v>1.3225</v>
      </c>
      <c r="M272" s="34">
        <v>152.82</v>
      </c>
      <c r="N272" s="35">
        <v>44.77</v>
      </c>
      <c r="O272" s="56">
        <v>6841.75</v>
      </c>
      <c r="AE272" s="22"/>
      <c r="AF272" s="22"/>
      <c r="AH272" s="2" t="s">
        <v>57</v>
      </c>
      <c r="AK272" s="22"/>
      <c r="AL272" s="22"/>
      <c r="AN272" s="22"/>
    </row>
    <row r="273" spans="1:40" customFormat="1" ht="15" x14ac:dyDescent="0.25">
      <c r="A273" s="28"/>
      <c r="B273" s="31"/>
      <c r="C273" s="30" t="s">
        <v>58</v>
      </c>
      <c r="D273" s="115" t="s">
        <v>59</v>
      </c>
      <c r="E273" s="115"/>
      <c r="F273" s="115"/>
      <c r="G273" s="32"/>
      <c r="H273" s="33"/>
      <c r="I273" s="33"/>
      <c r="J273" s="33"/>
      <c r="K273" s="57">
        <v>7355.62</v>
      </c>
      <c r="L273" s="60">
        <v>1.4375</v>
      </c>
      <c r="M273" s="34">
        <v>399.69</v>
      </c>
      <c r="N273" s="35">
        <v>13.24</v>
      </c>
      <c r="O273" s="56">
        <v>5291.9</v>
      </c>
      <c r="AE273" s="22"/>
      <c r="AF273" s="22"/>
      <c r="AH273" s="2" t="s">
        <v>59</v>
      </c>
      <c r="AK273" s="22"/>
      <c r="AL273" s="22"/>
      <c r="AN273" s="22"/>
    </row>
    <row r="274" spans="1:40" customFormat="1" ht="15" x14ac:dyDescent="0.25">
      <c r="A274" s="28"/>
      <c r="B274" s="31"/>
      <c r="C274" s="30" t="s">
        <v>60</v>
      </c>
      <c r="D274" s="115" t="s">
        <v>61</v>
      </c>
      <c r="E274" s="115"/>
      <c r="F274" s="115"/>
      <c r="G274" s="32"/>
      <c r="H274" s="33"/>
      <c r="I274" s="33"/>
      <c r="J274" s="33"/>
      <c r="K274" s="34">
        <v>808.28</v>
      </c>
      <c r="L274" s="60">
        <v>1.4375</v>
      </c>
      <c r="M274" s="34">
        <v>43.92</v>
      </c>
      <c r="N274" s="35">
        <v>44.77</v>
      </c>
      <c r="O274" s="56">
        <v>1966.3</v>
      </c>
      <c r="AE274" s="22"/>
      <c r="AF274" s="22"/>
      <c r="AH274" s="2" t="s">
        <v>61</v>
      </c>
      <c r="AK274" s="22"/>
      <c r="AL274" s="22"/>
      <c r="AN274" s="22"/>
    </row>
    <row r="275" spans="1:40" customFormat="1" ht="15" x14ac:dyDescent="0.25">
      <c r="A275" s="28"/>
      <c r="B275" s="31"/>
      <c r="C275" s="30" t="s">
        <v>76</v>
      </c>
      <c r="D275" s="115" t="s">
        <v>77</v>
      </c>
      <c r="E275" s="115"/>
      <c r="F275" s="115"/>
      <c r="G275" s="32"/>
      <c r="H275" s="33"/>
      <c r="I275" s="33"/>
      <c r="J275" s="33"/>
      <c r="K275" s="57">
        <v>6764.2</v>
      </c>
      <c r="L275" s="33"/>
      <c r="M275" s="34">
        <v>255.69</v>
      </c>
      <c r="N275" s="35">
        <v>8.16</v>
      </c>
      <c r="O275" s="56">
        <v>2086.4299999999998</v>
      </c>
      <c r="AE275" s="22"/>
      <c r="AF275" s="22"/>
      <c r="AH275" s="2" t="s">
        <v>77</v>
      </c>
      <c r="AK275" s="22"/>
      <c r="AL275" s="22"/>
      <c r="AN275" s="22"/>
    </row>
    <row r="276" spans="1:40" customFormat="1" ht="15" x14ac:dyDescent="0.25">
      <c r="A276" s="37"/>
      <c r="B276" s="31"/>
      <c r="C276" s="30"/>
      <c r="D276" s="115" t="s">
        <v>62</v>
      </c>
      <c r="E276" s="115"/>
      <c r="F276" s="115"/>
      <c r="G276" s="32" t="s">
        <v>63</v>
      </c>
      <c r="H276" s="49">
        <v>333</v>
      </c>
      <c r="I276" s="60">
        <v>1.3225</v>
      </c>
      <c r="J276" s="38">
        <v>16.646836499999999</v>
      </c>
      <c r="K276" s="39"/>
      <c r="L276" s="33"/>
      <c r="M276" s="39"/>
      <c r="N276" s="33"/>
      <c r="O276" s="40"/>
      <c r="AE276" s="22"/>
      <c r="AF276" s="22"/>
      <c r="AI276" s="2" t="s">
        <v>62</v>
      </c>
      <c r="AK276" s="22"/>
      <c r="AL276" s="22"/>
      <c r="AN276" s="22"/>
    </row>
    <row r="277" spans="1:40" customFormat="1" ht="15" x14ac:dyDescent="0.25">
      <c r="A277" s="37"/>
      <c r="B277" s="31"/>
      <c r="C277" s="30"/>
      <c r="D277" s="115" t="s">
        <v>64</v>
      </c>
      <c r="E277" s="115"/>
      <c r="F277" s="115"/>
      <c r="G277" s="32" t="s">
        <v>63</v>
      </c>
      <c r="H277" s="35">
        <v>60.54</v>
      </c>
      <c r="I277" s="60">
        <v>1.4375</v>
      </c>
      <c r="J277" s="38">
        <v>3.2895922999999998</v>
      </c>
      <c r="K277" s="39"/>
      <c r="L277" s="33"/>
      <c r="M277" s="39"/>
      <c r="N277" s="33"/>
      <c r="O277" s="40"/>
      <c r="AE277" s="22"/>
      <c r="AF277" s="22"/>
      <c r="AI277" s="2" t="s">
        <v>64</v>
      </c>
      <c r="AK277" s="22"/>
      <c r="AL277" s="22"/>
      <c r="AN277" s="22"/>
    </row>
    <row r="278" spans="1:40" customFormat="1" ht="15" x14ac:dyDescent="0.25">
      <c r="A278" s="43"/>
      <c r="B278" s="32"/>
      <c r="C278" s="30"/>
      <c r="D278" s="119" t="s">
        <v>65</v>
      </c>
      <c r="E278" s="119"/>
      <c r="F278" s="119"/>
      <c r="G278" s="44"/>
      <c r="H278" s="45"/>
      <c r="I278" s="45"/>
      <c r="J278" s="45"/>
      <c r="K278" s="46">
        <v>17176.759999999998</v>
      </c>
      <c r="L278" s="45"/>
      <c r="M278" s="47">
        <v>808.2</v>
      </c>
      <c r="N278" s="45"/>
      <c r="O278" s="58">
        <v>14220.08</v>
      </c>
      <c r="AE278" s="22"/>
      <c r="AF278" s="22"/>
      <c r="AJ278" s="2" t="s">
        <v>65</v>
      </c>
      <c r="AK278" s="22"/>
      <c r="AL278" s="22"/>
      <c r="AN278" s="22"/>
    </row>
    <row r="279" spans="1:40" customFormat="1" ht="15" x14ac:dyDescent="0.25">
      <c r="A279" s="37"/>
      <c r="B279" s="31"/>
      <c r="C279" s="30"/>
      <c r="D279" s="115" t="s">
        <v>66</v>
      </c>
      <c r="E279" s="115"/>
      <c r="F279" s="115"/>
      <c r="G279" s="32"/>
      <c r="H279" s="33"/>
      <c r="I279" s="33"/>
      <c r="J279" s="33"/>
      <c r="K279" s="39"/>
      <c r="L279" s="33"/>
      <c r="M279" s="34">
        <v>196.74</v>
      </c>
      <c r="N279" s="33"/>
      <c r="O279" s="56">
        <v>8808.0499999999993</v>
      </c>
      <c r="AE279" s="22"/>
      <c r="AF279" s="22"/>
      <c r="AI279" s="2" t="s">
        <v>66</v>
      </c>
      <c r="AK279" s="22"/>
      <c r="AL279" s="22"/>
      <c r="AN279" s="22"/>
    </row>
    <row r="280" spans="1:40" customFormat="1" ht="45" x14ac:dyDescent="0.25">
      <c r="A280" s="37"/>
      <c r="B280" s="31"/>
      <c r="C280" s="30" t="s">
        <v>259</v>
      </c>
      <c r="D280" s="115" t="s">
        <v>260</v>
      </c>
      <c r="E280" s="115"/>
      <c r="F280" s="115"/>
      <c r="G280" s="32" t="s">
        <v>69</v>
      </c>
      <c r="H280" s="49">
        <v>110</v>
      </c>
      <c r="I280" s="33"/>
      <c r="J280" s="49">
        <v>110</v>
      </c>
      <c r="K280" s="39"/>
      <c r="L280" s="33"/>
      <c r="M280" s="34">
        <v>216.41</v>
      </c>
      <c r="N280" s="33"/>
      <c r="O280" s="56">
        <v>9688.86</v>
      </c>
      <c r="AE280" s="22"/>
      <c r="AF280" s="22"/>
      <c r="AI280" s="2" t="s">
        <v>260</v>
      </c>
      <c r="AK280" s="22"/>
      <c r="AL280" s="22"/>
      <c r="AN280" s="22"/>
    </row>
    <row r="281" spans="1:40" customFormat="1" ht="90" x14ac:dyDescent="0.25">
      <c r="A281" s="37"/>
      <c r="B281" s="31"/>
      <c r="C281" s="30" t="s">
        <v>261</v>
      </c>
      <c r="D281" s="115" t="s">
        <v>262</v>
      </c>
      <c r="E281" s="115"/>
      <c r="F281" s="115"/>
      <c r="G281" s="32" t="s">
        <v>69</v>
      </c>
      <c r="H281" s="49">
        <v>73</v>
      </c>
      <c r="I281" s="35">
        <v>0.85</v>
      </c>
      <c r="J281" s="35">
        <v>62.05</v>
      </c>
      <c r="K281" s="39"/>
      <c r="L281" s="33"/>
      <c r="M281" s="34">
        <v>122.08</v>
      </c>
      <c r="N281" s="33"/>
      <c r="O281" s="56">
        <v>5465.4</v>
      </c>
      <c r="AE281" s="22"/>
      <c r="AF281" s="22"/>
      <c r="AI281" s="2" t="s">
        <v>262</v>
      </c>
      <c r="AK281" s="22"/>
      <c r="AL281" s="22"/>
      <c r="AN281" s="22"/>
    </row>
    <row r="282" spans="1:40" customFormat="1" ht="15" x14ac:dyDescent="0.25">
      <c r="A282" s="28"/>
      <c r="B282" s="50"/>
      <c r="C282" s="51"/>
      <c r="D282" s="117" t="s">
        <v>72</v>
      </c>
      <c r="E282" s="117"/>
      <c r="F282" s="117"/>
      <c r="G282" s="24"/>
      <c r="H282" s="52"/>
      <c r="I282" s="52"/>
      <c r="J282" s="52"/>
      <c r="K282" s="53"/>
      <c r="L282" s="52"/>
      <c r="M282" s="59">
        <v>1146.69</v>
      </c>
      <c r="N282" s="45"/>
      <c r="O282" s="55">
        <v>29374.34</v>
      </c>
      <c r="AE282" s="22"/>
      <c r="AF282" s="22"/>
      <c r="AK282" s="22" t="s">
        <v>72</v>
      </c>
      <c r="AL282" s="22"/>
      <c r="AN282" s="22"/>
    </row>
    <row r="283" spans="1:40" customFormat="1" ht="33.75" x14ac:dyDescent="0.25">
      <c r="A283" s="23" t="s">
        <v>273</v>
      </c>
      <c r="B283" s="24" t="s">
        <v>273</v>
      </c>
      <c r="C283" s="25" t="s">
        <v>274</v>
      </c>
      <c r="D283" s="118" t="s">
        <v>275</v>
      </c>
      <c r="E283" s="118"/>
      <c r="F283" s="118"/>
      <c r="G283" s="24" t="s">
        <v>133</v>
      </c>
      <c r="H283" s="24">
        <v>0.12</v>
      </c>
      <c r="I283" s="24" t="s">
        <v>26</v>
      </c>
      <c r="J283" s="24" t="s">
        <v>276</v>
      </c>
      <c r="K283" s="26" t="s">
        <v>277</v>
      </c>
      <c r="L283" s="24"/>
      <c r="M283" s="26" t="s">
        <v>278</v>
      </c>
      <c r="N283" s="24" t="s">
        <v>113</v>
      </c>
      <c r="O283" s="27" t="s">
        <v>279</v>
      </c>
      <c r="AE283" s="22"/>
      <c r="AF283" s="22" t="s">
        <v>275</v>
      </c>
      <c r="AK283" s="22"/>
      <c r="AL283" s="22"/>
      <c r="AN283" s="22"/>
    </row>
    <row r="284" spans="1:40" customFormat="1" ht="15" x14ac:dyDescent="0.25">
      <c r="A284" s="28"/>
      <c r="B284" s="50"/>
      <c r="C284" s="51"/>
      <c r="D284" s="117" t="s">
        <v>72</v>
      </c>
      <c r="E284" s="117"/>
      <c r="F284" s="117"/>
      <c r="G284" s="24"/>
      <c r="H284" s="52"/>
      <c r="I284" s="52"/>
      <c r="J284" s="52"/>
      <c r="K284" s="53"/>
      <c r="L284" s="52"/>
      <c r="M284" s="54">
        <v>62.38</v>
      </c>
      <c r="N284" s="45"/>
      <c r="O284" s="61">
        <v>509.02</v>
      </c>
      <c r="AE284" s="22"/>
      <c r="AF284" s="22"/>
      <c r="AK284" s="22" t="s">
        <v>72</v>
      </c>
      <c r="AL284" s="22"/>
      <c r="AN284" s="22"/>
    </row>
    <row r="285" spans="1:40" customFormat="1" ht="34.5" x14ac:dyDescent="0.25">
      <c r="A285" s="23" t="s">
        <v>280</v>
      </c>
      <c r="B285" s="24" t="s">
        <v>280</v>
      </c>
      <c r="C285" s="25" t="s">
        <v>281</v>
      </c>
      <c r="D285" s="118" t="s">
        <v>282</v>
      </c>
      <c r="E285" s="118"/>
      <c r="F285" s="118"/>
      <c r="G285" s="24" t="s">
        <v>249</v>
      </c>
      <c r="H285" s="24">
        <v>5</v>
      </c>
      <c r="I285" s="24" t="s">
        <v>26</v>
      </c>
      <c r="J285" s="24" t="s">
        <v>99</v>
      </c>
      <c r="K285" s="26" t="s">
        <v>283</v>
      </c>
      <c r="L285" s="24" t="s">
        <v>284</v>
      </c>
      <c r="M285" s="26" t="s">
        <v>285</v>
      </c>
      <c r="N285" s="24" t="s">
        <v>113</v>
      </c>
      <c r="O285" s="27" t="s">
        <v>286</v>
      </c>
      <c r="AE285" s="22"/>
      <c r="AF285" s="22" t="s">
        <v>282</v>
      </c>
      <c r="AK285" s="22"/>
      <c r="AL285" s="22"/>
      <c r="AN285" s="22"/>
    </row>
    <row r="286" spans="1:40" customFormat="1" ht="15" x14ac:dyDescent="0.25">
      <c r="A286" s="28"/>
      <c r="B286" s="29"/>
      <c r="C286" s="30"/>
      <c r="D286" s="120" t="s">
        <v>287</v>
      </c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1"/>
      <c r="AE286" s="22"/>
      <c r="AF286" s="22"/>
      <c r="AG286" s="2" t="s">
        <v>287</v>
      </c>
      <c r="AK286" s="22"/>
      <c r="AL286" s="22"/>
      <c r="AN286" s="22"/>
    </row>
    <row r="287" spans="1:40" customFormat="1" ht="15" x14ac:dyDescent="0.25">
      <c r="A287" s="28"/>
      <c r="B287" s="50"/>
      <c r="C287" s="51"/>
      <c r="D287" s="117" t="s">
        <v>72</v>
      </c>
      <c r="E287" s="117"/>
      <c r="F287" s="117"/>
      <c r="G287" s="24"/>
      <c r="H287" s="52"/>
      <c r="I287" s="52"/>
      <c r="J287" s="52"/>
      <c r="K287" s="53"/>
      <c r="L287" s="52"/>
      <c r="M287" s="59">
        <v>6776.4</v>
      </c>
      <c r="N287" s="45"/>
      <c r="O287" s="55">
        <v>55295.42</v>
      </c>
      <c r="AE287" s="22"/>
      <c r="AF287" s="22"/>
      <c r="AK287" s="22" t="s">
        <v>72</v>
      </c>
      <c r="AL287" s="22"/>
      <c r="AN287" s="22"/>
    </row>
    <row r="288" spans="1:40" customFormat="1" ht="33.75" x14ac:dyDescent="0.25">
      <c r="A288" s="23" t="s">
        <v>288</v>
      </c>
      <c r="B288" s="24" t="s">
        <v>288</v>
      </c>
      <c r="C288" s="25" t="s">
        <v>289</v>
      </c>
      <c r="D288" s="118" t="s">
        <v>290</v>
      </c>
      <c r="E288" s="118"/>
      <c r="F288" s="118"/>
      <c r="G288" s="24" t="s">
        <v>249</v>
      </c>
      <c r="H288" s="24">
        <v>1</v>
      </c>
      <c r="I288" s="24" t="s">
        <v>26</v>
      </c>
      <c r="J288" s="24" t="s">
        <v>26</v>
      </c>
      <c r="K288" s="26" t="s">
        <v>291</v>
      </c>
      <c r="L288" s="24"/>
      <c r="M288" s="26" t="s">
        <v>291</v>
      </c>
      <c r="N288" s="24" t="s">
        <v>113</v>
      </c>
      <c r="O288" s="27" t="s">
        <v>292</v>
      </c>
      <c r="AE288" s="22"/>
      <c r="AF288" s="22" t="s">
        <v>290</v>
      </c>
      <c r="AK288" s="22"/>
      <c r="AL288" s="22"/>
      <c r="AN288" s="22"/>
    </row>
    <row r="289" spans="1:40" customFormat="1" ht="15" x14ac:dyDescent="0.25">
      <c r="A289" s="28"/>
      <c r="B289" s="50"/>
      <c r="C289" s="51"/>
      <c r="D289" s="117" t="s">
        <v>72</v>
      </c>
      <c r="E289" s="117"/>
      <c r="F289" s="117"/>
      <c r="G289" s="24"/>
      <c r="H289" s="52"/>
      <c r="I289" s="52"/>
      <c r="J289" s="52"/>
      <c r="K289" s="53"/>
      <c r="L289" s="52"/>
      <c r="M289" s="59">
        <v>2275.13</v>
      </c>
      <c r="N289" s="45"/>
      <c r="O289" s="55">
        <v>18565.060000000001</v>
      </c>
      <c r="AE289" s="22"/>
      <c r="AF289" s="22"/>
      <c r="AK289" s="22" t="s">
        <v>72</v>
      </c>
      <c r="AL289" s="22"/>
      <c r="AN289" s="22"/>
    </row>
    <row r="290" spans="1:40" customFormat="1" ht="23.25" x14ac:dyDescent="0.25">
      <c r="A290" s="23" t="s">
        <v>293</v>
      </c>
      <c r="B290" s="24" t="s">
        <v>293</v>
      </c>
      <c r="C290" s="25" t="s">
        <v>294</v>
      </c>
      <c r="D290" s="118" t="s">
        <v>295</v>
      </c>
      <c r="E290" s="118"/>
      <c r="F290" s="118"/>
      <c r="G290" s="24" t="s">
        <v>296</v>
      </c>
      <c r="H290" s="24">
        <v>0.23</v>
      </c>
      <c r="I290" s="24" t="s">
        <v>26</v>
      </c>
      <c r="J290" s="24" t="s">
        <v>297</v>
      </c>
      <c r="K290" s="26"/>
      <c r="L290" s="24"/>
      <c r="M290" s="26"/>
      <c r="N290" s="24"/>
      <c r="O290" s="27"/>
      <c r="AE290" s="22"/>
      <c r="AF290" s="22" t="s">
        <v>295</v>
      </c>
      <c r="AK290" s="22"/>
      <c r="AL290" s="22"/>
      <c r="AN290" s="22"/>
    </row>
    <row r="291" spans="1:40" customFormat="1" ht="33.75" x14ac:dyDescent="0.25">
      <c r="A291" s="28"/>
      <c r="B291" s="29"/>
      <c r="C291" s="30" t="s">
        <v>89</v>
      </c>
      <c r="D291" s="120" t="s">
        <v>90</v>
      </c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1"/>
      <c r="AE291" s="22"/>
      <c r="AF291" s="22"/>
      <c r="AG291" s="2" t="s">
        <v>90</v>
      </c>
      <c r="AK291" s="22"/>
      <c r="AL291" s="22"/>
      <c r="AN291" s="22"/>
    </row>
    <row r="292" spans="1:40" customFormat="1" ht="57" x14ac:dyDescent="0.25">
      <c r="A292" s="28"/>
      <c r="B292" s="29"/>
      <c r="C292" s="30" t="s">
        <v>55</v>
      </c>
      <c r="D292" s="120" t="s">
        <v>56</v>
      </c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1"/>
      <c r="AE292" s="22"/>
      <c r="AF292" s="22"/>
      <c r="AG292" s="2" t="s">
        <v>56</v>
      </c>
      <c r="AK292" s="22"/>
      <c r="AL292" s="22"/>
      <c r="AN292" s="22"/>
    </row>
    <row r="293" spans="1:40" customFormat="1" ht="15" x14ac:dyDescent="0.25">
      <c r="A293" s="28"/>
      <c r="B293" s="31"/>
      <c r="C293" s="30" t="s">
        <v>26</v>
      </c>
      <c r="D293" s="115" t="s">
        <v>57</v>
      </c>
      <c r="E293" s="115"/>
      <c r="F293" s="115"/>
      <c r="G293" s="32"/>
      <c r="H293" s="33"/>
      <c r="I293" s="33"/>
      <c r="J293" s="33"/>
      <c r="K293" s="34">
        <v>497.07</v>
      </c>
      <c r="L293" s="60">
        <v>1.3225</v>
      </c>
      <c r="M293" s="34">
        <v>151.19999999999999</v>
      </c>
      <c r="N293" s="35">
        <v>44.77</v>
      </c>
      <c r="O293" s="56">
        <v>6769.22</v>
      </c>
      <c r="AE293" s="22"/>
      <c r="AF293" s="22"/>
      <c r="AH293" s="2" t="s">
        <v>57</v>
      </c>
      <c r="AK293" s="22"/>
      <c r="AL293" s="22"/>
      <c r="AN293" s="22"/>
    </row>
    <row r="294" spans="1:40" customFormat="1" ht="15" x14ac:dyDescent="0.25">
      <c r="A294" s="28"/>
      <c r="B294" s="31"/>
      <c r="C294" s="30" t="s">
        <v>58</v>
      </c>
      <c r="D294" s="115" t="s">
        <v>59</v>
      </c>
      <c r="E294" s="115"/>
      <c r="F294" s="115"/>
      <c r="G294" s="32"/>
      <c r="H294" s="33"/>
      <c r="I294" s="33"/>
      <c r="J294" s="33"/>
      <c r="K294" s="57">
        <v>5151.6400000000003</v>
      </c>
      <c r="L294" s="60">
        <v>1.4375</v>
      </c>
      <c r="M294" s="57">
        <v>1703.26</v>
      </c>
      <c r="N294" s="35">
        <v>13.24</v>
      </c>
      <c r="O294" s="56">
        <v>22551.16</v>
      </c>
      <c r="AE294" s="22"/>
      <c r="AF294" s="22"/>
      <c r="AH294" s="2" t="s">
        <v>59</v>
      </c>
      <c r="AK294" s="22"/>
      <c r="AL294" s="22"/>
      <c r="AN294" s="22"/>
    </row>
    <row r="295" spans="1:40" customFormat="1" ht="15" x14ac:dyDescent="0.25">
      <c r="A295" s="28"/>
      <c r="B295" s="31"/>
      <c r="C295" s="30" t="s">
        <v>60</v>
      </c>
      <c r="D295" s="115" t="s">
        <v>61</v>
      </c>
      <c r="E295" s="115"/>
      <c r="F295" s="115"/>
      <c r="G295" s="32"/>
      <c r="H295" s="33"/>
      <c r="I295" s="33"/>
      <c r="J295" s="33"/>
      <c r="K295" s="34">
        <v>717.8</v>
      </c>
      <c r="L295" s="60">
        <v>1.4375</v>
      </c>
      <c r="M295" s="34">
        <v>237.32</v>
      </c>
      <c r="N295" s="35">
        <v>44.77</v>
      </c>
      <c r="O295" s="56">
        <v>10624.82</v>
      </c>
      <c r="AE295" s="22"/>
      <c r="AF295" s="22"/>
      <c r="AH295" s="2" t="s">
        <v>61</v>
      </c>
      <c r="AK295" s="22"/>
      <c r="AL295" s="22"/>
      <c r="AN295" s="22"/>
    </row>
    <row r="296" spans="1:40" customFormat="1" ht="15" x14ac:dyDescent="0.25">
      <c r="A296" s="28"/>
      <c r="B296" s="31"/>
      <c r="C296" s="30" t="s">
        <v>76</v>
      </c>
      <c r="D296" s="115" t="s">
        <v>77</v>
      </c>
      <c r="E296" s="115"/>
      <c r="F296" s="115"/>
      <c r="G296" s="32"/>
      <c r="H296" s="33"/>
      <c r="I296" s="33"/>
      <c r="J296" s="33"/>
      <c r="K296" s="34">
        <v>126.33</v>
      </c>
      <c r="L296" s="33"/>
      <c r="M296" s="34">
        <v>29.06</v>
      </c>
      <c r="N296" s="35">
        <v>8.16</v>
      </c>
      <c r="O296" s="36">
        <v>237.13</v>
      </c>
      <c r="AE296" s="22"/>
      <c r="AF296" s="22"/>
      <c r="AH296" s="2" t="s">
        <v>77</v>
      </c>
      <c r="AK296" s="22"/>
      <c r="AL296" s="22"/>
      <c r="AN296" s="22"/>
    </row>
    <row r="297" spans="1:40" customFormat="1" ht="15" x14ac:dyDescent="0.25">
      <c r="A297" s="37"/>
      <c r="B297" s="31"/>
      <c r="C297" s="30"/>
      <c r="D297" s="115" t="s">
        <v>62</v>
      </c>
      <c r="E297" s="115"/>
      <c r="F297" s="115"/>
      <c r="G297" s="32" t="s">
        <v>63</v>
      </c>
      <c r="H297" s="35">
        <v>52.88</v>
      </c>
      <c r="I297" s="60">
        <v>1.3225</v>
      </c>
      <c r="J297" s="42">
        <v>16.084773999999999</v>
      </c>
      <c r="K297" s="39"/>
      <c r="L297" s="33"/>
      <c r="M297" s="39"/>
      <c r="N297" s="33"/>
      <c r="O297" s="40"/>
      <c r="AE297" s="22"/>
      <c r="AF297" s="22"/>
      <c r="AI297" s="2" t="s">
        <v>62</v>
      </c>
      <c r="AK297" s="22"/>
      <c r="AL297" s="22"/>
      <c r="AN297" s="22"/>
    </row>
    <row r="298" spans="1:40" customFormat="1" ht="15" x14ac:dyDescent="0.25">
      <c r="A298" s="37"/>
      <c r="B298" s="31"/>
      <c r="C298" s="30"/>
      <c r="D298" s="115" t="s">
        <v>64</v>
      </c>
      <c r="E298" s="115"/>
      <c r="F298" s="115"/>
      <c r="G298" s="32" t="s">
        <v>63</v>
      </c>
      <c r="H298" s="35">
        <v>53.17</v>
      </c>
      <c r="I298" s="60">
        <v>1.4375</v>
      </c>
      <c r="J298" s="38">
        <v>17.5793313</v>
      </c>
      <c r="K298" s="39"/>
      <c r="L298" s="33"/>
      <c r="M298" s="39"/>
      <c r="N298" s="33"/>
      <c r="O298" s="40"/>
      <c r="AE298" s="22"/>
      <c r="AF298" s="22"/>
      <c r="AI298" s="2" t="s">
        <v>64</v>
      </c>
      <c r="AK298" s="22"/>
      <c r="AL298" s="22"/>
      <c r="AN298" s="22"/>
    </row>
    <row r="299" spans="1:40" customFormat="1" ht="15" x14ac:dyDescent="0.25">
      <c r="A299" s="43"/>
      <c r="B299" s="32"/>
      <c r="C299" s="30"/>
      <c r="D299" s="119" t="s">
        <v>65</v>
      </c>
      <c r="E299" s="119"/>
      <c r="F299" s="119"/>
      <c r="G299" s="44"/>
      <c r="H299" s="45"/>
      <c r="I299" s="45"/>
      <c r="J299" s="45"/>
      <c r="K299" s="46">
        <v>5775.04</v>
      </c>
      <c r="L299" s="45"/>
      <c r="M299" s="46">
        <v>1883.52</v>
      </c>
      <c r="N299" s="45"/>
      <c r="O299" s="58">
        <v>29557.51</v>
      </c>
      <c r="AE299" s="22"/>
      <c r="AF299" s="22"/>
      <c r="AJ299" s="2" t="s">
        <v>65</v>
      </c>
      <c r="AK299" s="22"/>
      <c r="AL299" s="22"/>
      <c r="AN299" s="22"/>
    </row>
    <row r="300" spans="1:40" customFormat="1" ht="15" x14ac:dyDescent="0.25">
      <c r="A300" s="37"/>
      <c r="B300" s="31"/>
      <c r="C300" s="30"/>
      <c r="D300" s="115" t="s">
        <v>66</v>
      </c>
      <c r="E300" s="115"/>
      <c r="F300" s="115"/>
      <c r="G300" s="32"/>
      <c r="H300" s="33"/>
      <c r="I300" s="33"/>
      <c r="J300" s="33"/>
      <c r="K300" s="39"/>
      <c r="L300" s="33"/>
      <c r="M300" s="34">
        <v>388.52</v>
      </c>
      <c r="N300" s="33"/>
      <c r="O300" s="56">
        <v>17394.04</v>
      </c>
      <c r="AE300" s="22"/>
      <c r="AF300" s="22"/>
      <c r="AI300" s="2" t="s">
        <v>66</v>
      </c>
      <c r="AK300" s="22"/>
      <c r="AL300" s="22"/>
      <c r="AN300" s="22"/>
    </row>
    <row r="301" spans="1:40" customFormat="1" ht="45" x14ac:dyDescent="0.25">
      <c r="A301" s="37"/>
      <c r="B301" s="31"/>
      <c r="C301" s="30" t="s">
        <v>259</v>
      </c>
      <c r="D301" s="115" t="s">
        <v>260</v>
      </c>
      <c r="E301" s="115"/>
      <c r="F301" s="115"/>
      <c r="G301" s="32" t="s">
        <v>69</v>
      </c>
      <c r="H301" s="49">
        <v>110</v>
      </c>
      <c r="I301" s="33"/>
      <c r="J301" s="49">
        <v>110</v>
      </c>
      <c r="K301" s="39"/>
      <c r="L301" s="33"/>
      <c r="M301" s="34">
        <v>427.37</v>
      </c>
      <c r="N301" s="33"/>
      <c r="O301" s="56">
        <v>19133.439999999999</v>
      </c>
      <c r="AE301" s="22"/>
      <c r="AF301" s="22"/>
      <c r="AI301" s="2" t="s">
        <v>260</v>
      </c>
      <c r="AK301" s="22"/>
      <c r="AL301" s="22"/>
      <c r="AN301" s="22"/>
    </row>
    <row r="302" spans="1:40" customFormat="1" ht="90" x14ac:dyDescent="0.25">
      <c r="A302" s="37"/>
      <c r="B302" s="31"/>
      <c r="C302" s="30" t="s">
        <v>261</v>
      </c>
      <c r="D302" s="115" t="s">
        <v>262</v>
      </c>
      <c r="E302" s="115"/>
      <c r="F302" s="115"/>
      <c r="G302" s="32" t="s">
        <v>69</v>
      </c>
      <c r="H302" s="49">
        <v>73</v>
      </c>
      <c r="I302" s="35">
        <v>0.85</v>
      </c>
      <c r="J302" s="35">
        <v>62.05</v>
      </c>
      <c r="K302" s="39"/>
      <c r="L302" s="33"/>
      <c r="M302" s="34">
        <v>241.08</v>
      </c>
      <c r="N302" s="33"/>
      <c r="O302" s="56">
        <v>10793</v>
      </c>
      <c r="AE302" s="22"/>
      <c r="AF302" s="22"/>
      <c r="AI302" s="2" t="s">
        <v>262</v>
      </c>
      <c r="AK302" s="22"/>
      <c r="AL302" s="22"/>
      <c r="AN302" s="22"/>
    </row>
    <row r="303" spans="1:40" customFormat="1" ht="15" x14ac:dyDescent="0.25">
      <c r="A303" s="28"/>
      <c r="B303" s="50"/>
      <c r="C303" s="51"/>
      <c r="D303" s="117" t="s">
        <v>72</v>
      </c>
      <c r="E303" s="117"/>
      <c r="F303" s="117"/>
      <c r="G303" s="24"/>
      <c r="H303" s="52"/>
      <c r="I303" s="52"/>
      <c r="J303" s="52"/>
      <c r="K303" s="53"/>
      <c r="L303" s="52"/>
      <c r="M303" s="59">
        <v>2551.9699999999998</v>
      </c>
      <c r="N303" s="45"/>
      <c r="O303" s="55">
        <v>59483.95</v>
      </c>
      <c r="AE303" s="22"/>
      <c r="AF303" s="22"/>
      <c r="AK303" s="22" t="s">
        <v>72</v>
      </c>
      <c r="AL303" s="22"/>
      <c r="AN303" s="22"/>
    </row>
    <row r="304" spans="1:40" customFormat="1" ht="57" x14ac:dyDescent="0.25">
      <c r="A304" s="23" t="s">
        <v>298</v>
      </c>
      <c r="B304" s="24" t="s">
        <v>298</v>
      </c>
      <c r="C304" s="25" t="s">
        <v>299</v>
      </c>
      <c r="D304" s="118" t="s">
        <v>300</v>
      </c>
      <c r="E304" s="118"/>
      <c r="F304" s="118"/>
      <c r="G304" s="24" t="s">
        <v>249</v>
      </c>
      <c r="H304" s="24">
        <v>23</v>
      </c>
      <c r="I304" s="24" t="s">
        <v>26</v>
      </c>
      <c r="J304" s="24" t="s">
        <v>224</v>
      </c>
      <c r="K304" s="26" t="s">
        <v>301</v>
      </c>
      <c r="L304" s="24"/>
      <c r="M304" s="26" t="s">
        <v>302</v>
      </c>
      <c r="N304" s="24" t="s">
        <v>113</v>
      </c>
      <c r="O304" s="27" t="s">
        <v>303</v>
      </c>
      <c r="AE304" s="22"/>
      <c r="AF304" s="22" t="s">
        <v>300</v>
      </c>
      <c r="AK304" s="22"/>
      <c r="AL304" s="22"/>
      <c r="AN304" s="22"/>
    </row>
    <row r="305" spans="1:40" customFormat="1" ht="15" x14ac:dyDescent="0.25">
      <c r="A305" s="28"/>
      <c r="B305" s="50"/>
      <c r="C305" s="51"/>
      <c r="D305" s="117" t="s">
        <v>72</v>
      </c>
      <c r="E305" s="117"/>
      <c r="F305" s="117"/>
      <c r="G305" s="24"/>
      <c r="H305" s="52"/>
      <c r="I305" s="52"/>
      <c r="J305" s="52"/>
      <c r="K305" s="53"/>
      <c r="L305" s="52"/>
      <c r="M305" s="59">
        <v>21641.85</v>
      </c>
      <c r="N305" s="45"/>
      <c r="O305" s="55">
        <v>176597.5</v>
      </c>
      <c r="AE305" s="22"/>
      <c r="AF305" s="22"/>
      <c r="AK305" s="22" t="s">
        <v>72</v>
      </c>
      <c r="AL305" s="22"/>
      <c r="AN305" s="22"/>
    </row>
    <row r="306" spans="1:40" customFormat="1" ht="22.5" x14ac:dyDescent="0.25">
      <c r="A306" s="23" t="s">
        <v>304</v>
      </c>
      <c r="B306" s="24" t="s">
        <v>304</v>
      </c>
      <c r="C306" s="25" t="s">
        <v>305</v>
      </c>
      <c r="D306" s="118" t="s">
        <v>306</v>
      </c>
      <c r="E306" s="118"/>
      <c r="F306" s="118"/>
      <c r="G306" s="24" t="s">
        <v>307</v>
      </c>
      <c r="H306" s="24">
        <v>21.8</v>
      </c>
      <c r="I306" s="24" t="s">
        <v>26</v>
      </c>
      <c r="J306" s="24" t="s">
        <v>308</v>
      </c>
      <c r="K306" s="26"/>
      <c r="L306" s="24"/>
      <c r="M306" s="26"/>
      <c r="N306" s="24"/>
      <c r="O306" s="27"/>
      <c r="AE306" s="22"/>
      <c r="AF306" s="22" t="s">
        <v>306</v>
      </c>
      <c r="AK306" s="22"/>
      <c r="AL306" s="22"/>
      <c r="AN306" s="22"/>
    </row>
    <row r="307" spans="1:40" customFormat="1" ht="33.75" x14ac:dyDescent="0.25">
      <c r="A307" s="28"/>
      <c r="B307" s="29"/>
      <c r="C307" s="30" t="s">
        <v>89</v>
      </c>
      <c r="D307" s="120" t="s">
        <v>90</v>
      </c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1"/>
      <c r="AE307" s="22"/>
      <c r="AF307" s="22"/>
      <c r="AG307" s="2" t="s">
        <v>90</v>
      </c>
      <c r="AK307" s="22"/>
      <c r="AL307" s="22"/>
      <c r="AN307" s="22"/>
    </row>
    <row r="308" spans="1:40" customFormat="1" ht="57" x14ac:dyDescent="0.25">
      <c r="A308" s="28"/>
      <c r="B308" s="29"/>
      <c r="C308" s="30" t="s">
        <v>55</v>
      </c>
      <c r="D308" s="120" t="s">
        <v>56</v>
      </c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1"/>
      <c r="AE308" s="22"/>
      <c r="AF308" s="22"/>
      <c r="AG308" s="2" t="s">
        <v>56</v>
      </c>
      <c r="AK308" s="22"/>
      <c r="AL308" s="22"/>
      <c r="AN308" s="22"/>
    </row>
    <row r="309" spans="1:40" customFormat="1" ht="15" x14ac:dyDescent="0.25">
      <c r="A309" s="28"/>
      <c r="B309" s="31"/>
      <c r="C309" s="30" t="s">
        <v>26</v>
      </c>
      <c r="D309" s="115" t="s">
        <v>57</v>
      </c>
      <c r="E309" s="115"/>
      <c r="F309" s="115"/>
      <c r="G309" s="32"/>
      <c r="H309" s="33"/>
      <c r="I309" s="33"/>
      <c r="J309" s="33"/>
      <c r="K309" s="34">
        <v>7.68</v>
      </c>
      <c r="L309" s="60">
        <v>1.3225</v>
      </c>
      <c r="M309" s="34">
        <v>221.42</v>
      </c>
      <c r="N309" s="35">
        <v>44.77</v>
      </c>
      <c r="O309" s="56">
        <v>9912.9699999999993</v>
      </c>
      <c r="AE309" s="22"/>
      <c r="AF309" s="22"/>
      <c r="AH309" s="2" t="s">
        <v>57</v>
      </c>
      <c r="AK309" s="22"/>
      <c r="AL309" s="22"/>
      <c r="AN309" s="22"/>
    </row>
    <row r="310" spans="1:40" customFormat="1" ht="15" x14ac:dyDescent="0.25">
      <c r="A310" s="37"/>
      <c r="B310" s="31"/>
      <c r="C310" s="30"/>
      <c r="D310" s="115" t="s">
        <v>62</v>
      </c>
      <c r="E310" s="115"/>
      <c r="F310" s="115"/>
      <c r="G310" s="32" t="s">
        <v>63</v>
      </c>
      <c r="H310" s="41">
        <v>0.9</v>
      </c>
      <c r="I310" s="60">
        <v>1.3225</v>
      </c>
      <c r="J310" s="62">
        <v>25.94745</v>
      </c>
      <c r="K310" s="39"/>
      <c r="L310" s="33"/>
      <c r="M310" s="39"/>
      <c r="N310" s="33"/>
      <c r="O310" s="40"/>
      <c r="AE310" s="22"/>
      <c r="AF310" s="22"/>
      <c r="AI310" s="2" t="s">
        <v>62</v>
      </c>
      <c r="AK310" s="22"/>
      <c r="AL310" s="22"/>
      <c r="AN310" s="22"/>
    </row>
    <row r="311" spans="1:40" customFormat="1" ht="15" x14ac:dyDescent="0.25">
      <c r="A311" s="43"/>
      <c r="B311" s="32"/>
      <c r="C311" s="30"/>
      <c r="D311" s="119" t="s">
        <v>65</v>
      </c>
      <c r="E311" s="119"/>
      <c r="F311" s="119"/>
      <c r="G311" s="44"/>
      <c r="H311" s="45"/>
      <c r="I311" s="45"/>
      <c r="J311" s="45"/>
      <c r="K311" s="47">
        <v>7.68</v>
      </c>
      <c r="L311" s="45"/>
      <c r="M311" s="47">
        <v>221.42</v>
      </c>
      <c r="N311" s="45"/>
      <c r="O311" s="58">
        <v>9912.9699999999993</v>
      </c>
      <c r="AE311" s="22"/>
      <c r="AF311" s="22"/>
      <c r="AJ311" s="2" t="s">
        <v>65</v>
      </c>
      <c r="AK311" s="22"/>
      <c r="AL311" s="22"/>
      <c r="AN311" s="22"/>
    </row>
    <row r="312" spans="1:40" customFormat="1" ht="15" x14ac:dyDescent="0.25">
      <c r="A312" s="37"/>
      <c r="B312" s="31"/>
      <c r="C312" s="30"/>
      <c r="D312" s="115" t="s">
        <v>66</v>
      </c>
      <c r="E312" s="115"/>
      <c r="F312" s="115"/>
      <c r="G312" s="32"/>
      <c r="H312" s="33"/>
      <c r="I312" s="33"/>
      <c r="J312" s="33"/>
      <c r="K312" s="39"/>
      <c r="L312" s="33"/>
      <c r="M312" s="34">
        <v>221.42</v>
      </c>
      <c r="N312" s="33"/>
      <c r="O312" s="56">
        <v>9912.9699999999993</v>
      </c>
      <c r="AE312" s="22"/>
      <c r="AF312" s="22"/>
      <c r="AI312" s="2" t="s">
        <v>66</v>
      </c>
      <c r="AK312" s="22"/>
      <c r="AL312" s="22"/>
      <c r="AN312" s="22"/>
    </row>
    <row r="313" spans="1:40" customFormat="1" ht="45" x14ac:dyDescent="0.25">
      <c r="A313" s="37"/>
      <c r="B313" s="31"/>
      <c r="C313" s="30" t="s">
        <v>309</v>
      </c>
      <c r="D313" s="115" t="s">
        <v>310</v>
      </c>
      <c r="E313" s="115"/>
      <c r="F313" s="115"/>
      <c r="G313" s="32" t="s">
        <v>69</v>
      </c>
      <c r="H313" s="49">
        <v>94</v>
      </c>
      <c r="I313" s="33"/>
      <c r="J313" s="49">
        <v>94</v>
      </c>
      <c r="K313" s="39"/>
      <c r="L313" s="33"/>
      <c r="M313" s="34">
        <v>208.13</v>
      </c>
      <c r="N313" s="33"/>
      <c r="O313" s="56">
        <v>9318.19</v>
      </c>
      <c r="AE313" s="22"/>
      <c r="AF313" s="22"/>
      <c r="AI313" s="2" t="s">
        <v>310</v>
      </c>
      <c r="AK313" s="22"/>
      <c r="AL313" s="22"/>
      <c r="AN313" s="22"/>
    </row>
    <row r="314" spans="1:40" customFormat="1" ht="90" x14ac:dyDescent="0.25">
      <c r="A314" s="37"/>
      <c r="B314" s="31"/>
      <c r="C314" s="30" t="s">
        <v>311</v>
      </c>
      <c r="D314" s="115" t="s">
        <v>312</v>
      </c>
      <c r="E314" s="115"/>
      <c r="F314" s="115"/>
      <c r="G314" s="32" t="s">
        <v>69</v>
      </c>
      <c r="H314" s="49">
        <v>51</v>
      </c>
      <c r="I314" s="35">
        <v>0.85</v>
      </c>
      <c r="J314" s="35">
        <v>43.35</v>
      </c>
      <c r="K314" s="39"/>
      <c r="L314" s="33"/>
      <c r="M314" s="34">
        <v>95.99</v>
      </c>
      <c r="N314" s="33"/>
      <c r="O314" s="56">
        <v>4297.2700000000004</v>
      </c>
      <c r="AE314" s="22"/>
      <c r="AF314" s="22"/>
      <c r="AI314" s="2" t="s">
        <v>312</v>
      </c>
      <c r="AK314" s="22"/>
      <c r="AL314" s="22"/>
      <c r="AN314" s="22"/>
    </row>
    <row r="315" spans="1:40" customFormat="1" ht="15" x14ac:dyDescent="0.25">
      <c r="A315" s="28"/>
      <c r="B315" s="50"/>
      <c r="C315" s="51"/>
      <c r="D315" s="117" t="s">
        <v>72</v>
      </c>
      <c r="E315" s="117"/>
      <c r="F315" s="117"/>
      <c r="G315" s="24"/>
      <c r="H315" s="52"/>
      <c r="I315" s="52"/>
      <c r="J315" s="52"/>
      <c r="K315" s="53"/>
      <c r="L315" s="52"/>
      <c r="M315" s="54">
        <v>525.54</v>
      </c>
      <c r="N315" s="45"/>
      <c r="O315" s="55">
        <v>23528.43</v>
      </c>
      <c r="AE315" s="22"/>
      <c r="AF315" s="22"/>
      <c r="AK315" s="22" t="s">
        <v>72</v>
      </c>
      <c r="AL315" s="22"/>
      <c r="AN315" s="22"/>
    </row>
    <row r="316" spans="1:40" customFormat="1" ht="15" x14ac:dyDescent="0.25">
      <c r="A316" s="64"/>
      <c r="B316" s="4"/>
      <c r="C316" s="26"/>
      <c r="D316" s="117" t="s">
        <v>313</v>
      </c>
      <c r="E316" s="117"/>
      <c r="F316" s="117"/>
      <c r="G316" s="117"/>
      <c r="H316" s="117"/>
      <c r="I316" s="117"/>
      <c r="J316" s="117"/>
      <c r="K316" s="117"/>
      <c r="L316" s="117"/>
      <c r="M316" s="65">
        <v>36195.440000000002</v>
      </c>
      <c r="N316" s="66"/>
      <c r="O316" s="67"/>
      <c r="AE316" s="22"/>
      <c r="AF316" s="22"/>
      <c r="AK316" s="22"/>
      <c r="AL316" s="22"/>
      <c r="AN316" s="22" t="s">
        <v>313</v>
      </c>
    </row>
    <row r="317" spans="1:40" customFormat="1" ht="15" x14ac:dyDescent="0.25">
      <c r="A317" s="122" t="s">
        <v>314</v>
      </c>
      <c r="B317" s="123"/>
      <c r="C317" s="123"/>
      <c r="D317" s="123"/>
      <c r="E317" s="123"/>
      <c r="F317" s="123"/>
      <c r="G317" s="123"/>
      <c r="H317" s="123"/>
      <c r="I317" s="123"/>
      <c r="J317" s="123"/>
      <c r="K317" s="123"/>
      <c r="L317" s="123"/>
      <c r="M317" s="123"/>
      <c r="N317" s="123"/>
      <c r="O317" s="124"/>
      <c r="AE317" s="22" t="s">
        <v>314</v>
      </c>
      <c r="AF317" s="22"/>
      <c r="AK317" s="22"/>
      <c r="AL317" s="22"/>
      <c r="AN317" s="22"/>
    </row>
    <row r="318" spans="1:40" customFormat="1" ht="68.25" x14ac:dyDescent="0.25">
      <c r="A318" s="23" t="s">
        <v>315</v>
      </c>
      <c r="B318" s="24" t="s">
        <v>315</v>
      </c>
      <c r="C318" s="25" t="s">
        <v>316</v>
      </c>
      <c r="D318" s="118" t="s">
        <v>317</v>
      </c>
      <c r="E318" s="118"/>
      <c r="F318" s="118"/>
      <c r="G318" s="24" t="s">
        <v>318</v>
      </c>
      <c r="H318" s="24">
        <v>4.0649999999999999E-2</v>
      </c>
      <c r="I318" s="24" t="s">
        <v>26</v>
      </c>
      <c r="J318" s="24" t="s">
        <v>319</v>
      </c>
      <c r="K318" s="26"/>
      <c r="L318" s="24"/>
      <c r="M318" s="26"/>
      <c r="N318" s="24"/>
      <c r="O318" s="27"/>
      <c r="AE318" s="22"/>
      <c r="AF318" s="22" t="s">
        <v>317</v>
      </c>
      <c r="AK318" s="22"/>
      <c r="AL318" s="22"/>
      <c r="AN318" s="22"/>
    </row>
    <row r="319" spans="1:40" customFormat="1" ht="33.75" x14ac:dyDescent="0.25">
      <c r="A319" s="28"/>
      <c r="B319" s="29"/>
      <c r="C319" s="30" t="s">
        <v>89</v>
      </c>
      <c r="D319" s="120" t="s">
        <v>90</v>
      </c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1"/>
      <c r="AE319" s="22"/>
      <c r="AF319" s="22"/>
      <c r="AG319" s="2" t="s">
        <v>90</v>
      </c>
      <c r="AK319" s="22"/>
      <c r="AL319" s="22"/>
      <c r="AN319" s="22"/>
    </row>
    <row r="320" spans="1:40" customFormat="1" ht="57" x14ac:dyDescent="0.25">
      <c r="A320" s="28"/>
      <c r="B320" s="29"/>
      <c r="C320" s="30" t="s">
        <v>55</v>
      </c>
      <c r="D320" s="120" t="s">
        <v>56</v>
      </c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1"/>
      <c r="AE320" s="22"/>
      <c r="AF320" s="22"/>
      <c r="AG320" s="2" t="s">
        <v>56</v>
      </c>
      <c r="AK320" s="22"/>
      <c r="AL320" s="22"/>
      <c r="AN320" s="22"/>
    </row>
    <row r="321" spans="1:40" customFormat="1" ht="15" x14ac:dyDescent="0.25">
      <c r="A321" s="28"/>
      <c r="B321" s="31"/>
      <c r="C321" s="30" t="s">
        <v>26</v>
      </c>
      <c r="D321" s="115" t="s">
        <v>57</v>
      </c>
      <c r="E321" s="115"/>
      <c r="F321" s="115"/>
      <c r="G321" s="32"/>
      <c r="H321" s="33"/>
      <c r="I321" s="33"/>
      <c r="J321" s="33"/>
      <c r="K321" s="57">
        <v>8377.24</v>
      </c>
      <c r="L321" s="60">
        <v>1.3225</v>
      </c>
      <c r="M321" s="34">
        <v>450.36</v>
      </c>
      <c r="N321" s="35">
        <v>44.77</v>
      </c>
      <c r="O321" s="56">
        <v>20162.62</v>
      </c>
      <c r="AE321" s="22"/>
      <c r="AF321" s="22"/>
      <c r="AH321" s="2" t="s">
        <v>57</v>
      </c>
      <c r="AK321" s="22"/>
      <c r="AL321" s="22"/>
      <c r="AN321" s="22"/>
    </row>
    <row r="322" spans="1:40" customFormat="1" ht="15" x14ac:dyDescent="0.25">
      <c r="A322" s="28"/>
      <c r="B322" s="31"/>
      <c r="C322" s="30" t="s">
        <v>58</v>
      </c>
      <c r="D322" s="115" t="s">
        <v>59</v>
      </c>
      <c r="E322" s="115"/>
      <c r="F322" s="115"/>
      <c r="G322" s="32"/>
      <c r="H322" s="33"/>
      <c r="I322" s="33"/>
      <c r="J322" s="33"/>
      <c r="K322" s="57">
        <v>18556.86</v>
      </c>
      <c r="L322" s="60">
        <v>1.4375</v>
      </c>
      <c r="M322" s="57">
        <v>1084.3599999999999</v>
      </c>
      <c r="N322" s="35">
        <v>13.24</v>
      </c>
      <c r="O322" s="56">
        <v>14356.93</v>
      </c>
      <c r="AE322" s="22"/>
      <c r="AF322" s="22"/>
      <c r="AH322" s="2" t="s">
        <v>59</v>
      </c>
      <c r="AK322" s="22"/>
      <c r="AL322" s="22"/>
      <c r="AN322" s="22"/>
    </row>
    <row r="323" spans="1:40" customFormat="1" ht="15" x14ac:dyDescent="0.25">
      <c r="A323" s="28"/>
      <c r="B323" s="31"/>
      <c r="C323" s="30" t="s">
        <v>60</v>
      </c>
      <c r="D323" s="115" t="s">
        <v>61</v>
      </c>
      <c r="E323" s="115"/>
      <c r="F323" s="115"/>
      <c r="G323" s="32"/>
      <c r="H323" s="33"/>
      <c r="I323" s="33"/>
      <c r="J323" s="33"/>
      <c r="K323" s="57">
        <v>1525.04</v>
      </c>
      <c r="L323" s="60">
        <v>1.4375</v>
      </c>
      <c r="M323" s="34">
        <v>89.11</v>
      </c>
      <c r="N323" s="35">
        <v>44.77</v>
      </c>
      <c r="O323" s="56">
        <v>3989.45</v>
      </c>
      <c r="AE323" s="22"/>
      <c r="AF323" s="22"/>
      <c r="AH323" s="2" t="s">
        <v>61</v>
      </c>
      <c r="AK323" s="22"/>
      <c r="AL323" s="22"/>
      <c r="AN323" s="22"/>
    </row>
    <row r="324" spans="1:40" customFormat="1" ht="15" x14ac:dyDescent="0.25">
      <c r="A324" s="28"/>
      <c r="B324" s="31"/>
      <c r="C324" s="30" t="s">
        <v>76</v>
      </c>
      <c r="D324" s="115" t="s">
        <v>77</v>
      </c>
      <c r="E324" s="115"/>
      <c r="F324" s="115"/>
      <c r="G324" s="32"/>
      <c r="H324" s="33"/>
      <c r="I324" s="33"/>
      <c r="J324" s="33"/>
      <c r="K324" s="57">
        <v>24760.68</v>
      </c>
      <c r="L324" s="33"/>
      <c r="M324" s="57">
        <v>1006.52</v>
      </c>
      <c r="N324" s="35">
        <v>8.16</v>
      </c>
      <c r="O324" s="56">
        <v>8213.2000000000007</v>
      </c>
      <c r="AE324" s="22"/>
      <c r="AF324" s="22"/>
      <c r="AH324" s="2" t="s">
        <v>77</v>
      </c>
      <c r="AK324" s="22"/>
      <c r="AL324" s="22"/>
      <c r="AN324" s="22"/>
    </row>
    <row r="325" spans="1:40" customFormat="1" ht="15" x14ac:dyDescent="0.25">
      <c r="A325" s="37"/>
      <c r="B325" s="31"/>
      <c r="C325" s="30"/>
      <c r="D325" s="115" t="s">
        <v>62</v>
      </c>
      <c r="E325" s="115"/>
      <c r="F325" s="115"/>
      <c r="G325" s="32" t="s">
        <v>63</v>
      </c>
      <c r="H325" s="35">
        <v>844.48</v>
      </c>
      <c r="I325" s="60">
        <v>1.3225</v>
      </c>
      <c r="J325" s="38">
        <v>45.398928099999999</v>
      </c>
      <c r="K325" s="39"/>
      <c r="L325" s="33"/>
      <c r="M325" s="39"/>
      <c r="N325" s="33"/>
      <c r="O325" s="40"/>
      <c r="AE325" s="22"/>
      <c r="AF325" s="22"/>
      <c r="AI325" s="2" t="s">
        <v>62</v>
      </c>
      <c r="AK325" s="22"/>
      <c r="AL325" s="22"/>
      <c r="AN325" s="22"/>
    </row>
    <row r="326" spans="1:40" customFormat="1" ht="15" x14ac:dyDescent="0.25">
      <c r="A326" s="37"/>
      <c r="B326" s="31"/>
      <c r="C326" s="30"/>
      <c r="D326" s="115" t="s">
        <v>64</v>
      </c>
      <c r="E326" s="115"/>
      <c r="F326" s="115"/>
      <c r="G326" s="32" t="s">
        <v>63</v>
      </c>
      <c r="H326" s="35">
        <v>119.17</v>
      </c>
      <c r="I326" s="60">
        <v>1.4375</v>
      </c>
      <c r="J326" s="38">
        <v>6.9636244999999999</v>
      </c>
      <c r="K326" s="39"/>
      <c r="L326" s="33"/>
      <c r="M326" s="39"/>
      <c r="N326" s="33"/>
      <c r="O326" s="40"/>
      <c r="AE326" s="22"/>
      <c r="AF326" s="22"/>
      <c r="AI326" s="2" t="s">
        <v>64</v>
      </c>
      <c r="AK326" s="22"/>
      <c r="AL326" s="22"/>
      <c r="AN326" s="22"/>
    </row>
    <row r="327" spans="1:40" customFormat="1" ht="15" x14ac:dyDescent="0.25">
      <c r="A327" s="43"/>
      <c r="B327" s="32"/>
      <c r="C327" s="30"/>
      <c r="D327" s="119" t="s">
        <v>65</v>
      </c>
      <c r="E327" s="119"/>
      <c r="F327" s="119"/>
      <c r="G327" s="44"/>
      <c r="H327" s="45"/>
      <c r="I327" s="45"/>
      <c r="J327" s="45"/>
      <c r="K327" s="46">
        <v>51694.78</v>
      </c>
      <c r="L327" s="45"/>
      <c r="M327" s="46">
        <v>2541.2399999999998</v>
      </c>
      <c r="N327" s="45"/>
      <c r="O327" s="58">
        <v>42732.75</v>
      </c>
      <c r="AE327" s="22"/>
      <c r="AF327" s="22"/>
      <c r="AJ327" s="2" t="s">
        <v>65</v>
      </c>
      <c r="AK327" s="22"/>
      <c r="AL327" s="22"/>
      <c r="AN327" s="22"/>
    </row>
    <row r="328" spans="1:40" customFormat="1" ht="15" x14ac:dyDescent="0.25">
      <c r="A328" s="37"/>
      <c r="B328" s="31"/>
      <c r="C328" s="30"/>
      <c r="D328" s="115" t="s">
        <v>66</v>
      </c>
      <c r="E328" s="115"/>
      <c r="F328" s="115"/>
      <c r="G328" s="32"/>
      <c r="H328" s="33"/>
      <c r="I328" s="33"/>
      <c r="J328" s="33"/>
      <c r="K328" s="39"/>
      <c r="L328" s="33"/>
      <c r="M328" s="34">
        <v>539.47</v>
      </c>
      <c r="N328" s="33"/>
      <c r="O328" s="56">
        <v>24152.07</v>
      </c>
      <c r="AE328" s="22"/>
      <c r="AF328" s="22"/>
      <c r="AI328" s="2" t="s">
        <v>66</v>
      </c>
      <c r="AK328" s="22"/>
      <c r="AL328" s="22"/>
      <c r="AN328" s="22"/>
    </row>
    <row r="329" spans="1:40" customFormat="1" ht="45" x14ac:dyDescent="0.25">
      <c r="A329" s="37"/>
      <c r="B329" s="31"/>
      <c r="C329" s="30" t="s">
        <v>199</v>
      </c>
      <c r="D329" s="115" t="s">
        <v>200</v>
      </c>
      <c r="E329" s="115"/>
      <c r="F329" s="115"/>
      <c r="G329" s="32" t="s">
        <v>69</v>
      </c>
      <c r="H329" s="49">
        <v>117</v>
      </c>
      <c r="I329" s="33"/>
      <c r="J329" s="49">
        <v>117</v>
      </c>
      <c r="K329" s="39"/>
      <c r="L329" s="33"/>
      <c r="M329" s="34">
        <v>631.17999999999995</v>
      </c>
      <c r="N329" s="33"/>
      <c r="O329" s="56">
        <v>28257.919999999998</v>
      </c>
      <c r="AE329" s="22"/>
      <c r="AF329" s="22"/>
      <c r="AI329" s="2" t="s">
        <v>200</v>
      </c>
      <c r="AK329" s="22"/>
      <c r="AL329" s="22"/>
      <c r="AN329" s="22"/>
    </row>
    <row r="330" spans="1:40" customFormat="1" ht="90" x14ac:dyDescent="0.25">
      <c r="A330" s="37"/>
      <c r="B330" s="31"/>
      <c r="C330" s="30" t="s">
        <v>201</v>
      </c>
      <c r="D330" s="115" t="s">
        <v>202</v>
      </c>
      <c r="E330" s="115"/>
      <c r="F330" s="115"/>
      <c r="G330" s="32" t="s">
        <v>69</v>
      </c>
      <c r="H330" s="49">
        <v>74</v>
      </c>
      <c r="I330" s="35">
        <v>0.85</v>
      </c>
      <c r="J330" s="41">
        <v>62.9</v>
      </c>
      <c r="K330" s="39"/>
      <c r="L330" s="33"/>
      <c r="M330" s="34">
        <v>339.33</v>
      </c>
      <c r="N330" s="33"/>
      <c r="O330" s="56">
        <v>15191.65</v>
      </c>
      <c r="AE330" s="22"/>
      <c r="AF330" s="22"/>
      <c r="AI330" s="2" t="s">
        <v>202</v>
      </c>
      <c r="AK330" s="22"/>
      <c r="AL330" s="22"/>
      <c r="AN330" s="22"/>
    </row>
    <row r="331" spans="1:40" customFormat="1" ht="15" x14ac:dyDescent="0.25">
      <c r="A331" s="28"/>
      <c r="B331" s="50"/>
      <c r="C331" s="51"/>
      <c r="D331" s="117" t="s">
        <v>72</v>
      </c>
      <c r="E331" s="117"/>
      <c r="F331" s="117"/>
      <c r="G331" s="24"/>
      <c r="H331" s="52"/>
      <c r="I331" s="52"/>
      <c r="J331" s="52"/>
      <c r="K331" s="53"/>
      <c r="L331" s="52"/>
      <c r="M331" s="59">
        <v>3511.75</v>
      </c>
      <c r="N331" s="45"/>
      <c r="O331" s="55">
        <v>86182.32</v>
      </c>
      <c r="AE331" s="22"/>
      <c r="AF331" s="22"/>
      <c r="AK331" s="22" t="s">
        <v>72</v>
      </c>
      <c r="AL331" s="22"/>
      <c r="AN331" s="22"/>
    </row>
    <row r="332" spans="1:40" customFormat="1" ht="90.75" x14ac:dyDescent="0.25">
      <c r="A332" s="23" t="s">
        <v>320</v>
      </c>
      <c r="B332" s="24" t="s">
        <v>320</v>
      </c>
      <c r="C332" s="25" t="s">
        <v>321</v>
      </c>
      <c r="D332" s="118" t="s">
        <v>322</v>
      </c>
      <c r="E332" s="118"/>
      <c r="F332" s="118"/>
      <c r="G332" s="24" t="s">
        <v>323</v>
      </c>
      <c r="H332" s="24">
        <v>40.65</v>
      </c>
      <c r="I332" s="24" t="s">
        <v>26</v>
      </c>
      <c r="J332" s="24" t="s">
        <v>324</v>
      </c>
      <c r="K332" s="26" t="s">
        <v>325</v>
      </c>
      <c r="L332" s="24"/>
      <c r="M332" s="26" t="s">
        <v>326</v>
      </c>
      <c r="N332" s="24" t="s">
        <v>113</v>
      </c>
      <c r="O332" s="27" t="s">
        <v>327</v>
      </c>
      <c r="AE332" s="22"/>
      <c r="AF332" s="22" t="s">
        <v>322</v>
      </c>
      <c r="AK332" s="22"/>
      <c r="AL332" s="22"/>
      <c r="AN332" s="22"/>
    </row>
    <row r="333" spans="1:40" customFormat="1" ht="15" x14ac:dyDescent="0.25">
      <c r="A333" s="28"/>
      <c r="B333" s="50"/>
      <c r="C333" s="51"/>
      <c r="D333" s="117" t="s">
        <v>72</v>
      </c>
      <c r="E333" s="117"/>
      <c r="F333" s="117"/>
      <c r="G333" s="24"/>
      <c r="H333" s="52"/>
      <c r="I333" s="52"/>
      <c r="J333" s="52"/>
      <c r="K333" s="53"/>
      <c r="L333" s="52"/>
      <c r="M333" s="59">
        <v>7869.03</v>
      </c>
      <c r="N333" s="45"/>
      <c r="O333" s="55">
        <v>64211.28</v>
      </c>
      <c r="AE333" s="22"/>
      <c r="AF333" s="22"/>
      <c r="AK333" s="22" t="s">
        <v>72</v>
      </c>
      <c r="AL333" s="22"/>
      <c r="AN333" s="22"/>
    </row>
    <row r="334" spans="1:40" customFormat="1" ht="23.25" x14ac:dyDescent="0.25">
      <c r="A334" s="23" t="s">
        <v>328</v>
      </c>
      <c r="B334" s="24" t="s">
        <v>328</v>
      </c>
      <c r="C334" s="25" t="s">
        <v>329</v>
      </c>
      <c r="D334" s="118" t="s">
        <v>330</v>
      </c>
      <c r="E334" s="118"/>
      <c r="F334" s="118"/>
      <c r="G334" s="24" t="s">
        <v>109</v>
      </c>
      <c r="H334" s="24">
        <v>1.6E-2</v>
      </c>
      <c r="I334" s="24" t="s">
        <v>26</v>
      </c>
      <c r="J334" s="24" t="s">
        <v>331</v>
      </c>
      <c r="K334" s="26"/>
      <c r="L334" s="24"/>
      <c r="M334" s="26"/>
      <c r="N334" s="24"/>
      <c r="O334" s="27"/>
      <c r="AE334" s="22"/>
      <c r="AF334" s="22" t="s">
        <v>330</v>
      </c>
      <c r="AK334" s="22"/>
      <c r="AL334" s="22"/>
      <c r="AN334" s="22"/>
    </row>
    <row r="335" spans="1:40" customFormat="1" ht="33.75" x14ac:dyDescent="0.25">
      <c r="A335" s="28"/>
      <c r="B335" s="29"/>
      <c r="C335" s="30" t="s">
        <v>89</v>
      </c>
      <c r="D335" s="120" t="s">
        <v>90</v>
      </c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  <c r="O335" s="121"/>
      <c r="AE335" s="22"/>
      <c r="AF335" s="22"/>
      <c r="AG335" s="2" t="s">
        <v>90</v>
      </c>
      <c r="AK335" s="22"/>
      <c r="AL335" s="22"/>
      <c r="AN335" s="22"/>
    </row>
    <row r="336" spans="1:40" customFormat="1" ht="57" x14ac:dyDescent="0.25">
      <c r="A336" s="28"/>
      <c r="B336" s="29"/>
      <c r="C336" s="30" t="s">
        <v>55</v>
      </c>
      <c r="D336" s="120" t="s">
        <v>56</v>
      </c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1"/>
      <c r="AE336" s="22"/>
      <c r="AF336" s="22"/>
      <c r="AG336" s="2" t="s">
        <v>56</v>
      </c>
      <c r="AK336" s="22"/>
      <c r="AL336" s="22"/>
      <c r="AN336" s="22"/>
    </row>
    <row r="337" spans="1:40" customFormat="1" ht="15" x14ac:dyDescent="0.25">
      <c r="A337" s="28"/>
      <c r="B337" s="31"/>
      <c r="C337" s="30" t="s">
        <v>26</v>
      </c>
      <c r="D337" s="115" t="s">
        <v>57</v>
      </c>
      <c r="E337" s="115"/>
      <c r="F337" s="115"/>
      <c r="G337" s="32"/>
      <c r="H337" s="33"/>
      <c r="I337" s="33"/>
      <c r="J337" s="33"/>
      <c r="K337" s="57">
        <v>3467.84</v>
      </c>
      <c r="L337" s="60">
        <v>1.3225</v>
      </c>
      <c r="M337" s="34">
        <v>73.38</v>
      </c>
      <c r="N337" s="35">
        <v>44.77</v>
      </c>
      <c r="O337" s="56">
        <v>3285.22</v>
      </c>
      <c r="AE337" s="22"/>
      <c r="AF337" s="22"/>
      <c r="AH337" s="2" t="s">
        <v>57</v>
      </c>
      <c r="AK337" s="22"/>
      <c r="AL337" s="22"/>
      <c r="AN337" s="22"/>
    </row>
    <row r="338" spans="1:40" customFormat="1" ht="15" x14ac:dyDescent="0.25">
      <c r="A338" s="28"/>
      <c r="B338" s="31"/>
      <c r="C338" s="30" t="s">
        <v>58</v>
      </c>
      <c r="D338" s="115" t="s">
        <v>59</v>
      </c>
      <c r="E338" s="115"/>
      <c r="F338" s="115"/>
      <c r="G338" s="32"/>
      <c r="H338" s="33"/>
      <c r="I338" s="33"/>
      <c r="J338" s="33"/>
      <c r="K338" s="57">
        <v>12472.06</v>
      </c>
      <c r="L338" s="60">
        <v>1.4375</v>
      </c>
      <c r="M338" s="34">
        <v>286.86</v>
      </c>
      <c r="N338" s="35">
        <v>13.24</v>
      </c>
      <c r="O338" s="56">
        <v>3798.03</v>
      </c>
      <c r="AE338" s="22"/>
      <c r="AF338" s="22"/>
      <c r="AH338" s="2" t="s">
        <v>59</v>
      </c>
      <c r="AK338" s="22"/>
      <c r="AL338" s="22"/>
      <c r="AN338" s="22"/>
    </row>
    <row r="339" spans="1:40" customFormat="1" ht="15" x14ac:dyDescent="0.25">
      <c r="A339" s="28"/>
      <c r="B339" s="31"/>
      <c r="C339" s="30" t="s">
        <v>60</v>
      </c>
      <c r="D339" s="115" t="s">
        <v>61</v>
      </c>
      <c r="E339" s="115"/>
      <c r="F339" s="115"/>
      <c r="G339" s="32"/>
      <c r="H339" s="33"/>
      <c r="I339" s="33"/>
      <c r="J339" s="33"/>
      <c r="K339" s="57">
        <v>1266.81</v>
      </c>
      <c r="L339" s="60">
        <v>1.4375</v>
      </c>
      <c r="M339" s="34">
        <v>29.14</v>
      </c>
      <c r="N339" s="35">
        <v>44.77</v>
      </c>
      <c r="O339" s="56">
        <v>1304.5999999999999</v>
      </c>
      <c r="AE339" s="22"/>
      <c r="AF339" s="22"/>
      <c r="AH339" s="2" t="s">
        <v>61</v>
      </c>
      <c r="AK339" s="22"/>
      <c r="AL339" s="22"/>
      <c r="AN339" s="22"/>
    </row>
    <row r="340" spans="1:40" customFormat="1" ht="15" x14ac:dyDescent="0.25">
      <c r="A340" s="28"/>
      <c r="B340" s="31"/>
      <c r="C340" s="30" t="s">
        <v>76</v>
      </c>
      <c r="D340" s="115" t="s">
        <v>77</v>
      </c>
      <c r="E340" s="115"/>
      <c r="F340" s="115"/>
      <c r="G340" s="32"/>
      <c r="H340" s="33"/>
      <c r="I340" s="33"/>
      <c r="J340" s="33"/>
      <c r="K340" s="57">
        <v>6348.16</v>
      </c>
      <c r="L340" s="33"/>
      <c r="M340" s="34">
        <v>101.57</v>
      </c>
      <c r="N340" s="35">
        <v>8.16</v>
      </c>
      <c r="O340" s="36">
        <v>828.81</v>
      </c>
      <c r="AE340" s="22"/>
      <c r="AF340" s="22"/>
      <c r="AH340" s="2" t="s">
        <v>77</v>
      </c>
      <c r="AK340" s="22"/>
      <c r="AL340" s="22"/>
      <c r="AN340" s="22"/>
    </row>
    <row r="341" spans="1:40" customFormat="1" ht="15" x14ac:dyDescent="0.25">
      <c r="A341" s="37"/>
      <c r="B341" s="31"/>
      <c r="C341" s="30"/>
      <c r="D341" s="115" t="s">
        <v>62</v>
      </c>
      <c r="E341" s="115"/>
      <c r="F341" s="115"/>
      <c r="G341" s="32" t="s">
        <v>63</v>
      </c>
      <c r="H341" s="41">
        <v>312.7</v>
      </c>
      <c r="I341" s="60">
        <v>1.3225</v>
      </c>
      <c r="J341" s="42">
        <v>6.6167319999999998</v>
      </c>
      <c r="K341" s="39"/>
      <c r="L341" s="33"/>
      <c r="M341" s="39"/>
      <c r="N341" s="33"/>
      <c r="O341" s="40"/>
      <c r="AE341" s="22"/>
      <c r="AF341" s="22"/>
      <c r="AI341" s="2" t="s">
        <v>62</v>
      </c>
      <c r="AK341" s="22"/>
      <c r="AL341" s="22"/>
      <c r="AN341" s="22"/>
    </row>
    <row r="342" spans="1:40" customFormat="1" ht="15" x14ac:dyDescent="0.25">
      <c r="A342" s="37"/>
      <c r="B342" s="31"/>
      <c r="C342" s="30"/>
      <c r="D342" s="115" t="s">
        <v>64</v>
      </c>
      <c r="E342" s="115"/>
      <c r="F342" s="115"/>
      <c r="G342" s="32" t="s">
        <v>63</v>
      </c>
      <c r="H342" s="35">
        <v>94.12</v>
      </c>
      <c r="I342" s="60">
        <v>1.4375</v>
      </c>
      <c r="J342" s="62">
        <v>2.1647599999999998</v>
      </c>
      <c r="K342" s="39"/>
      <c r="L342" s="33"/>
      <c r="M342" s="39"/>
      <c r="N342" s="33"/>
      <c r="O342" s="40"/>
      <c r="AE342" s="22"/>
      <c r="AF342" s="22"/>
      <c r="AI342" s="2" t="s">
        <v>64</v>
      </c>
      <c r="AK342" s="22"/>
      <c r="AL342" s="22"/>
      <c r="AN342" s="22"/>
    </row>
    <row r="343" spans="1:40" customFormat="1" ht="15" x14ac:dyDescent="0.25">
      <c r="A343" s="43"/>
      <c r="B343" s="32"/>
      <c r="C343" s="30"/>
      <c r="D343" s="119" t="s">
        <v>65</v>
      </c>
      <c r="E343" s="119"/>
      <c r="F343" s="119"/>
      <c r="G343" s="44"/>
      <c r="H343" s="45"/>
      <c r="I343" s="45"/>
      <c r="J343" s="45"/>
      <c r="K343" s="46">
        <v>22288.06</v>
      </c>
      <c r="L343" s="45"/>
      <c r="M343" s="47">
        <v>461.81</v>
      </c>
      <c r="N343" s="45"/>
      <c r="O343" s="58">
        <v>7912.06</v>
      </c>
      <c r="AE343" s="22"/>
      <c r="AF343" s="22"/>
      <c r="AJ343" s="2" t="s">
        <v>65</v>
      </c>
      <c r="AK343" s="22"/>
      <c r="AL343" s="22"/>
      <c r="AN343" s="22"/>
    </row>
    <row r="344" spans="1:40" customFormat="1" ht="15" x14ac:dyDescent="0.25">
      <c r="A344" s="37"/>
      <c r="B344" s="31"/>
      <c r="C344" s="30"/>
      <c r="D344" s="115" t="s">
        <v>66</v>
      </c>
      <c r="E344" s="115"/>
      <c r="F344" s="115"/>
      <c r="G344" s="32"/>
      <c r="H344" s="33"/>
      <c r="I344" s="33"/>
      <c r="J344" s="33"/>
      <c r="K344" s="39"/>
      <c r="L344" s="33"/>
      <c r="M344" s="34">
        <v>102.52</v>
      </c>
      <c r="N344" s="33"/>
      <c r="O344" s="56">
        <v>4589.82</v>
      </c>
      <c r="AE344" s="22"/>
      <c r="AF344" s="22"/>
      <c r="AI344" s="2" t="s">
        <v>66</v>
      </c>
      <c r="AK344" s="22"/>
      <c r="AL344" s="22"/>
      <c r="AN344" s="22"/>
    </row>
    <row r="345" spans="1:40" customFormat="1" ht="45" x14ac:dyDescent="0.25">
      <c r="A345" s="37"/>
      <c r="B345" s="31"/>
      <c r="C345" s="30" t="s">
        <v>199</v>
      </c>
      <c r="D345" s="115" t="s">
        <v>200</v>
      </c>
      <c r="E345" s="115"/>
      <c r="F345" s="115"/>
      <c r="G345" s="32" t="s">
        <v>69</v>
      </c>
      <c r="H345" s="49">
        <v>117</v>
      </c>
      <c r="I345" s="33"/>
      <c r="J345" s="49">
        <v>117</v>
      </c>
      <c r="K345" s="39"/>
      <c r="L345" s="33"/>
      <c r="M345" s="34">
        <v>119.95</v>
      </c>
      <c r="N345" s="33"/>
      <c r="O345" s="56">
        <v>5370.09</v>
      </c>
      <c r="AE345" s="22"/>
      <c r="AF345" s="22"/>
      <c r="AI345" s="2" t="s">
        <v>200</v>
      </c>
      <c r="AK345" s="22"/>
      <c r="AL345" s="22"/>
      <c r="AN345" s="22"/>
    </row>
    <row r="346" spans="1:40" customFormat="1" ht="90" x14ac:dyDescent="0.25">
      <c r="A346" s="37"/>
      <c r="B346" s="31"/>
      <c r="C346" s="30" t="s">
        <v>201</v>
      </c>
      <c r="D346" s="115" t="s">
        <v>202</v>
      </c>
      <c r="E346" s="115"/>
      <c r="F346" s="115"/>
      <c r="G346" s="32" t="s">
        <v>69</v>
      </c>
      <c r="H346" s="49">
        <v>74</v>
      </c>
      <c r="I346" s="35">
        <v>0.85</v>
      </c>
      <c r="J346" s="41">
        <v>62.9</v>
      </c>
      <c r="K346" s="39"/>
      <c r="L346" s="33"/>
      <c r="M346" s="34">
        <v>64.489999999999995</v>
      </c>
      <c r="N346" s="33"/>
      <c r="O346" s="56">
        <v>2887</v>
      </c>
      <c r="AE346" s="22"/>
      <c r="AF346" s="22"/>
      <c r="AI346" s="2" t="s">
        <v>202</v>
      </c>
      <c r="AK346" s="22"/>
      <c r="AL346" s="22"/>
      <c r="AN346" s="22"/>
    </row>
    <row r="347" spans="1:40" customFormat="1" ht="15" x14ac:dyDescent="0.25">
      <c r="A347" s="28"/>
      <c r="B347" s="50"/>
      <c r="C347" s="51"/>
      <c r="D347" s="117" t="s">
        <v>72</v>
      </c>
      <c r="E347" s="117"/>
      <c r="F347" s="117"/>
      <c r="G347" s="24"/>
      <c r="H347" s="52"/>
      <c r="I347" s="52"/>
      <c r="J347" s="52"/>
      <c r="K347" s="53"/>
      <c r="L347" s="52"/>
      <c r="M347" s="54">
        <v>646.25</v>
      </c>
      <c r="N347" s="45"/>
      <c r="O347" s="55">
        <v>16169.15</v>
      </c>
      <c r="AE347" s="22"/>
      <c r="AF347" s="22"/>
      <c r="AK347" s="22" t="s">
        <v>72</v>
      </c>
      <c r="AL347" s="22"/>
      <c r="AN347" s="22"/>
    </row>
    <row r="348" spans="1:40" customFormat="1" ht="33.75" x14ac:dyDescent="0.25">
      <c r="A348" s="23" t="s">
        <v>332</v>
      </c>
      <c r="B348" s="24" t="s">
        <v>332</v>
      </c>
      <c r="C348" s="25" t="s">
        <v>333</v>
      </c>
      <c r="D348" s="118" t="s">
        <v>334</v>
      </c>
      <c r="E348" s="118"/>
      <c r="F348" s="118"/>
      <c r="G348" s="24" t="s">
        <v>109</v>
      </c>
      <c r="H348" s="24">
        <v>-1.6E-2</v>
      </c>
      <c r="I348" s="24" t="s">
        <v>26</v>
      </c>
      <c r="J348" s="24" t="s">
        <v>335</v>
      </c>
      <c r="K348" s="26" t="s">
        <v>336</v>
      </c>
      <c r="L348" s="24"/>
      <c r="M348" s="26" t="s">
        <v>337</v>
      </c>
      <c r="N348" s="24" t="s">
        <v>113</v>
      </c>
      <c r="O348" s="27" t="s">
        <v>338</v>
      </c>
      <c r="AE348" s="22"/>
      <c r="AF348" s="22" t="s">
        <v>334</v>
      </c>
      <c r="AK348" s="22"/>
      <c r="AL348" s="22"/>
      <c r="AN348" s="22"/>
    </row>
    <row r="349" spans="1:40" customFormat="1" ht="15" x14ac:dyDescent="0.25">
      <c r="A349" s="28"/>
      <c r="B349" s="50"/>
      <c r="C349" s="51"/>
      <c r="D349" s="117" t="s">
        <v>72</v>
      </c>
      <c r="E349" s="117"/>
      <c r="F349" s="117"/>
      <c r="G349" s="24"/>
      <c r="H349" s="52"/>
      <c r="I349" s="52"/>
      <c r="J349" s="52"/>
      <c r="K349" s="53"/>
      <c r="L349" s="52"/>
      <c r="M349" s="54">
        <v>-88</v>
      </c>
      <c r="N349" s="45"/>
      <c r="O349" s="61">
        <v>-718.08</v>
      </c>
      <c r="AE349" s="22"/>
      <c r="AF349" s="22"/>
      <c r="AK349" s="22" t="s">
        <v>72</v>
      </c>
      <c r="AL349" s="22"/>
      <c r="AN349" s="22"/>
    </row>
    <row r="350" spans="1:40" customFormat="1" ht="57" x14ac:dyDescent="0.25">
      <c r="A350" s="23" t="s">
        <v>339</v>
      </c>
      <c r="B350" s="24" t="s">
        <v>339</v>
      </c>
      <c r="C350" s="25" t="s">
        <v>340</v>
      </c>
      <c r="D350" s="118" t="s">
        <v>341</v>
      </c>
      <c r="E350" s="118"/>
      <c r="F350" s="118"/>
      <c r="G350" s="24" t="s">
        <v>249</v>
      </c>
      <c r="H350" s="24">
        <v>4</v>
      </c>
      <c r="I350" s="24" t="s">
        <v>26</v>
      </c>
      <c r="J350" s="24" t="s">
        <v>76</v>
      </c>
      <c r="K350" s="26" t="s">
        <v>342</v>
      </c>
      <c r="L350" s="24"/>
      <c r="M350" s="26" t="s">
        <v>343</v>
      </c>
      <c r="N350" s="24" t="s">
        <v>113</v>
      </c>
      <c r="O350" s="27" t="s">
        <v>344</v>
      </c>
      <c r="AE350" s="22"/>
      <c r="AF350" s="22" t="s">
        <v>341</v>
      </c>
      <c r="AK350" s="22"/>
      <c r="AL350" s="22"/>
      <c r="AN350" s="22"/>
    </row>
    <row r="351" spans="1:40" customFormat="1" ht="15" x14ac:dyDescent="0.25">
      <c r="A351" s="28"/>
      <c r="B351" s="50"/>
      <c r="C351" s="51"/>
      <c r="D351" s="117" t="s">
        <v>72</v>
      </c>
      <c r="E351" s="117"/>
      <c r="F351" s="117"/>
      <c r="G351" s="24"/>
      <c r="H351" s="52"/>
      <c r="I351" s="52"/>
      <c r="J351" s="52"/>
      <c r="K351" s="53"/>
      <c r="L351" s="52"/>
      <c r="M351" s="54">
        <v>310.04000000000002</v>
      </c>
      <c r="N351" s="45"/>
      <c r="O351" s="55">
        <v>2529.9299999999998</v>
      </c>
      <c r="AE351" s="22"/>
      <c r="AF351" s="22"/>
      <c r="AK351" s="22" t="s">
        <v>72</v>
      </c>
      <c r="AL351" s="22"/>
      <c r="AN351" s="22"/>
    </row>
    <row r="352" spans="1:40" customFormat="1" ht="68.25" x14ac:dyDescent="0.25">
      <c r="A352" s="23" t="s">
        <v>345</v>
      </c>
      <c r="B352" s="24" t="s">
        <v>345</v>
      </c>
      <c r="C352" s="25" t="s">
        <v>346</v>
      </c>
      <c r="D352" s="118" t="s">
        <v>347</v>
      </c>
      <c r="E352" s="118"/>
      <c r="F352" s="118"/>
      <c r="G352" s="24" t="s">
        <v>318</v>
      </c>
      <c r="H352" s="24">
        <v>2.3600000000000001E-3</v>
      </c>
      <c r="I352" s="24" t="s">
        <v>26</v>
      </c>
      <c r="J352" s="24" t="s">
        <v>348</v>
      </c>
      <c r="K352" s="26"/>
      <c r="L352" s="24"/>
      <c r="M352" s="26"/>
      <c r="N352" s="24"/>
      <c r="O352" s="27"/>
      <c r="AE352" s="22"/>
      <c r="AF352" s="22" t="s">
        <v>347</v>
      </c>
      <c r="AK352" s="22"/>
      <c r="AL352" s="22"/>
      <c r="AN352" s="22"/>
    </row>
    <row r="353" spans="1:40" customFormat="1" ht="33.75" x14ac:dyDescent="0.25">
      <c r="A353" s="28"/>
      <c r="B353" s="29"/>
      <c r="C353" s="30" t="s">
        <v>89</v>
      </c>
      <c r="D353" s="120" t="s">
        <v>90</v>
      </c>
      <c r="E353" s="120"/>
      <c r="F353" s="120"/>
      <c r="G353" s="120"/>
      <c r="H353" s="120"/>
      <c r="I353" s="120"/>
      <c r="J353" s="120"/>
      <c r="K353" s="120"/>
      <c r="L353" s="120"/>
      <c r="M353" s="120"/>
      <c r="N353" s="120"/>
      <c r="O353" s="121"/>
      <c r="AE353" s="22"/>
      <c r="AF353" s="22"/>
      <c r="AG353" s="2" t="s">
        <v>90</v>
      </c>
      <c r="AK353" s="22"/>
      <c r="AL353" s="22"/>
      <c r="AN353" s="22"/>
    </row>
    <row r="354" spans="1:40" customFormat="1" ht="57" x14ac:dyDescent="0.25">
      <c r="A354" s="28"/>
      <c r="B354" s="29"/>
      <c r="C354" s="30" t="s">
        <v>55</v>
      </c>
      <c r="D354" s="120" t="s">
        <v>56</v>
      </c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1"/>
      <c r="AE354" s="22"/>
      <c r="AF354" s="22"/>
      <c r="AG354" s="2" t="s">
        <v>56</v>
      </c>
      <c r="AK354" s="22"/>
      <c r="AL354" s="22"/>
      <c r="AN354" s="22"/>
    </row>
    <row r="355" spans="1:40" customFormat="1" ht="15" x14ac:dyDescent="0.25">
      <c r="A355" s="28"/>
      <c r="B355" s="31"/>
      <c r="C355" s="30" t="s">
        <v>26</v>
      </c>
      <c r="D355" s="115" t="s">
        <v>57</v>
      </c>
      <c r="E355" s="115"/>
      <c r="F355" s="115"/>
      <c r="G355" s="32"/>
      <c r="H355" s="33"/>
      <c r="I355" s="33"/>
      <c r="J355" s="33"/>
      <c r="K355" s="57">
        <v>5723.46</v>
      </c>
      <c r="L355" s="60">
        <v>1.3225</v>
      </c>
      <c r="M355" s="34">
        <v>17.86</v>
      </c>
      <c r="N355" s="35">
        <v>44.77</v>
      </c>
      <c r="O355" s="36">
        <v>799.59</v>
      </c>
      <c r="AE355" s="22"/>
      <c r="AF355" s="22"/>
      <c r="AH355" s="2" t="s">
        <v>57</v>
      </c>
      <c r="AK355" s="22"/>
      <c r="AL355" s="22"/>
      <c r="AN355" s="22"/>
    </row>
    <row r="356" spans="1:40" customFormat="1" ht="15" x14ac:dyDescent="0.25">
      <c r="A356" s="28"/>
      <c r="B356" s="31"/>
      <c r="C356" s="30" t="s">
        <v>58</v>
      </c>
      <c r="D356" s="115" t="s">
        <v>59</v>
      </c>
      <c r="E356" s="115"/>
      <c r="F356" s="115"/>
      <c r="G356" s="32"/>
      <c r="H356" s="33"/>
      <c r="I356" s="33"/>
      <c r="J356" s="33"/>
      <c r="K356" s="57">
        <v>9644.56</v>
      </c>
      <c r="L356" s="60">
        <v>1.4375</v>
      </c>
      <c r="M356" s="34">
        <v>32.72</v>
      </c>
      <c r="N356" s="35">
        <v>13.24</v>
      </c>
      <c r="O356" s="36">
        <v>433.21</v>
      </c>
      <c r="AE356" s="22"/>
      <c r="AF356" s="22"/>
      <c r="AH356" s="2" t="s">
        <v>59</v>
      </c>
      <c r="AK356" s="22"/>
      <c r="AL356" s="22"/>
      <c r="AN356" s="22"/>
    </row>
    <row r="357" spans="1:40" customFormat="1" ht="15" x14ac:dyDescent="0.25">
      <c r="A357" s="28"/>
      <c r="B357" s="31"/>
      <c r="C357" s="30" t="s">
        <v>60</v>
      </c>
      <c r="D357" s="115" t="s">
        <v>61</v>
      </c>
      <c r="E357" s="115"/>
      <c r="F357" s="115"/>
      <c r="G357" s="32"/>
      <c r="H357" s="33"/>
      <c r="I357" s="33"/>
      <c r="J357" s="33"/>
      <c r="K357" s="34">
        <v>779.27</v>
      </c>
      <c r="L357" s="60">
        <v>1.4375</v>
      </c>
      <c r="M357" s="34">
        <v>2.64</v>
      </c>
      <c r="N357" s="35">
        <v>44.77</v>
      </c>
      <c r="O357" s="36">
        <v>118.19</v>
      </c>
      <c r="AE357" s="22"/>
      <c r="AF357" s="22"/>
      <c r="AH357" s="2" t="s">
        <v>61</v>
      </c>
      <c r="AK357" s="22"/>
      <c r="AL357" s="22"/>
      <c r="AN357" s="22"/>
    </row>
    <row r="358" spans="1:40" customFormat="1" ht="15" x14ac:dyDescent="0.25">
      <c r="A358" s="28"/>
      <c r="B358" s="31"/>
      <c r="C358" s="30" t="s">
        <v>76</v>
      </c>
      <c r="D358" s="115" t="s">
        <v>77</v>
      </c>
      <c r="E358" s="115"/>
      <c r="F358" s="115"/>
      <c r="G358" s="32"/>
      <c r="H358" s="33"/>
      <c r="I358" s="33"/>
      <c r="J358" s="33"/>
      <c r="K358" s="57">
        <v>23895.85</v>
      </c>
      <c r="L358" s="33"/>
      <c r="M358" s="34">
        <v>56.39</v>
      </c>
      <c r="N358" s="35">
        <v>8.16</v>
      </c>
      <c r="O358" s="36">
        <v>460.14</v>
      </c>
      <c r="AE358" s="22"/>
      <c r="AF358" s="22"/>
      <c r="AH358" s="2" t="s">
        <v>77</v>
      </c>
      <c r="AK358" s="22"/>
      <c r="AL358" s="22"/>
      <c r="AN358" s="22"/>
    </row>
    <row r="359" spans="1:40" customFormat="1" ht="15" x14ac:dyDescent="0.25">
      <c r="A359" s="37"/>
      <c r="B359" s="31"/>
      <c r="C359" s="30"/>
      <c r="D359" s="115" t="s">
        <v>62</v>
      </c>
      <c r="E359" s="115"/>
      <c r="F359" s="115"/>
      <c r="G359" s="32" t="s">
        <v>63</v>
      </c>
      <c r="H359" s="35">
        <v>586.41999999999996</v>
      </c>
      <c r="I359" s="60">
        <v>1.3225</v>
      </c>
      <c r="J359" s="38">
        <v>1.8302754999999999</v>
      </c>
      <c r="K359" s="39"/>
      <c r="L359" s="33"/>
      <c r="M359" s="39"/>
      <c r="N359" s="33"/>
      <c r="O359" s="40"/>
      <c r="AE359" s="22"/>
      <c r="AF359" s="22"/>
      <c r="AI359" s="2" t="s">
        <v>62</v>
      </c>
      <c r="AK359" s="22"/>
      <c r="AL359" s="22"/>
      <c r="AN359" s="22"/>
    </row>
    <row r="360" spans="1:40" customFormat="1" ht="15" x14ac:dyDescent="0.25">
      <c r="A360" s="37"/>
      <c r="B360" s="31"/>
      <c r="C360" s="30"/>
      <c r="D360" s="115" t="s">
        <v>64</v>
      </c>
      <c r="E360" s="115"/>
      <c r="F360" s="115"/>
      <c r="G360" s="32" t="s">
        <v>63</v>
      </c>
      <c r="H360" s="35">
        <v>67.38</v>
      </c>
      <c r="I360" s="60">
        <v>1.4375</v>
      </c>
      <c r="J360" s="38">
        <v>0.2285867</v>
      </c>
      <c r="K360" s="39"/>
      <c r="L360" s="33"/>
      <c r="M360" s="39"/>
      <c r="N360" s="33"/>
      <c r="O360" s="40"/>
      <c r="AE360" s="22"/>
      <c r="AF360" s="22"/>
      <c r="AI360" s="2" t="s">
        <v>64</v>
      </c>
      <c r="AK360" s="22"/>
      <c r="AL360" s="22"/>
      <c r="AN360" s="22"/>
    </row>
    <row r="361" spans="1:40" customFormat="1" ht="15" x14ac:dyDescent="0.25">
      <c r="A361" s="43"/>
      <c r="B361" s="32"/>
      <c r="C361" s="30"/>
      <c r="D361" s="119" t="s">
        <v>65</v>
      </c>
      <c r="E361" s="119"/>
      <c r="F361" s="119"/>
      <c r="G361" s="44"/>
      <c r="H361" s="45"/>
      <c r="I361" s="45"/>
      <c r="J361" s="45"/>
      <c r="K361" s="46">
        <v>39263.870000000003</v>
      </c>
      <c r="L361" s="45"/>
      <c r="M361" s="47">
        <v>106.97</v>
      </c>
      <c r="N361" s="45"/>
      <c r="O361" s="58">
        <v>1692.94</v>
      </c>
      <c r="AE361" s="22"/>
      <c r="AF361" s="22"/>
      <c r="AJ361" s="2" t="s">
        <v>65</v>
      </c>
      <c r="AK361" s="22"/>
      <c r="AL361" s="22"/>
      <c r="AN361" s="22"/>
    </row>
    <row r="362" spans="1:40" customFormat="1" ht="15" x14ac:dyDescent="0.25">
      <c r="A362" s="37"/>
      <c r="B362" s="31"/>
      <c r="C362" s="30"/>
      <c r="D362" s="115" t="s">
        <v>66</v>
      </c>
      <c r="E362" s="115"/>
      <c r="F362" s="115"/>
      <c r="G362" s="32"/>
      <c r="H362" s="33"/>
      <c r="I362" s="33"/>
      <c r="J362" s="33"/>
      <c r="K362" s="39"/>
      <c r="L362" s="33"/>
      <c r="M362" s="34">
        <v>20.5</v>
      </c>
      <c r="N362" s="33"/>
      <c r="O362" s="36">
        <v>917.78</v>
      </c>
      <c r="AE362" s="22"/>
      <c r="AF362" s="22"/>
      <c r="AI362" s="2" t="s">
        <v>66</v>
      </c>
      <c r="AK362" s="22"/>
      <c r="AL362" s="22"/>
      <c r="AN362" s="22"/>
    </row>
    <row r="363" spans="1:40" customFormat="1" ht="45" x14ac:dyDescent="0.25">
      <c r="A363" s="37"/>
      <c r="B363" s="31"/>
      <c r="C363" s="30" t="s">
        <v>199</v>
      </c>
      <c r="D363" s="115" t="s">
        <v>200</v>
      </c>
      <c r="E363" s="115"/>
      <c r="F363" s="115"/>
      <c r="G363" s="32" t="s">
        <v>69</v>
      </c>
      <c r="H363" s="49">
        <v>117</v>
      </c>
      <c r="I363" s="33"/>
      <c r="J363" s="49">
        <v>117</v>
      </c>
      <c r="K363" s="39"/>
      <c r="L363" s="33"/>
      <c r="M363" s="34">
        <v>23.99</v>
      </c>
      <c r="N363" s="33"/>
      <c r="O363" s="56">
        <v>1073.8</v>
      </c>
      <c r="AE363" s="22"/>
      <c r="AF363" s="22"/>
      <c r="AI363" s="2" t="s">
        <v>200</v>
      </c>
      <c r="AK363" s="22"/>
      <c r="AL363" s="22"/>
      <c r="AN363" s="22"/>
    </row>
    <row r="364" spans="1:40" customFormat="1" ht="90" x14ac:dyDescent="0.25">
      <c r="A364" s="37"/>
      <c r="B364" s="31"/>
      <c r="C364" s="30" t="s">
        <v>201</v>
      </c>
      <c r="D364" s="115" t="s">
        <v>202</v>
      </c>
      <c r="E364" s="115"/>
      <c r="F364" s="115"/>
      <c r="G364" s="32" t="s">
        <v>69</v>
      </c>
      <c r="H364" s="49">
        <v>74</v>
      </c>
      <c r="I364" s="35">
        <v>0.85</v>
      </c>
      <c r="J364" s="41">
        <v>62.9</v>
      </c>
      <c r="K364" s="39"/>
      <c r="L364" s="33"/>
      <c r="M364" s="34">
        <v>12.89</v>
      </c>
      <c r="N364" s="33"/>
      <c r="O364" s="36">
        <v>577.28</v>
      </c>
      <c r="AE364" s="22"/>
      <c r="AF364" s="22"/>
      <c r="AI364" s="2" t="s">
        <v>202</v>
      </c>
      <c r="AK364" s="22"/>
      <c r="AL364" s="22"/>
      <c r="AN364" s="22"/>
    </row>
    <row r="365" spans="1:40" customFormat="1" ht="15" x14ac:dyDescent="0.25">
      <c r="A365" s="28"/>
      <c r="B365" s="50"/>
      <c r="C365" s="51"/>
      <c r="D365" s="117" t="s">
        <v>72</v>
      </c>
      <c r="E365" s="117"/>
      <c r="F365" s="117"/>
      <c r="G365" s="24"/>
      <c r="H365" s="52"/>
      <c r="I365" s="52"/>
      <c r="J365" s="52"/>
      <c r="K365" s="53"/>
      <c r="L365" s="52"/>
      <c r="M365" s="54">
        <v>143.85</v>
      </c>
      <c r="N365" s="45"/>
      <c r="O365" s="55">
        <v>3344.02</v>
      </c>
      <c r="AE365" s="22"/>
      <c r="AF365" s="22"/>
      <c r="AK365" s="22" t="s">
        <v>72</v>
      </c>
      <c r="AL365" s="22"/>
      <c r="AN365" s="22"/>
    </row>
    <row r="366" spans="1:40" customFormat="1" ht="90.75" x14ac:dyDescent="0.25">
      <c r="A366" s="23" t="s">
        <v>349</v>
      </c>
      <c r="B366" s="24" t="s">
        <v>349</v>
      </c>
      <c r="C366" s="25" t="s">
        <v>350</v>
      </c>
      <c r="D366" s="118" t="s">
        <v>351</v>
      </c>
      <c r="E366" s="118"/>
      <c r="F366" s="118"/>
      <c r="G366" s="24" t="s">
        <v>323</v>
      </c>
      <c r="H366" s="24">
        <v>2.3835999999999999</v>
      </c>
      <c r="I366" s="24" t="s">
        <v>26</v>
      </c>
      <c r="J366" s="24" t="s">
        <v>352</v>
      </c>
      <c r="K366" s="26" t="s">
        <v>353</v>
      </c>
      <c r="L366" s="24"/>
      <c r="M366" s="26" t="s">
        <v>354</v>
      </c>
      <c r="N366" s="24" t="s">
        <v>113</v>
      </c>
      <c r="O366" s="27" t="s">
        <v>355</v>
      </c>
      <c r="AE366" s="22"/>
      <c r="AF366" s="22" t="s">
        <v>351</v>
      </c>
      <c r="AK366" s="22"/>
      <c r="AL366" s="22"/>
      <c r="AN366" s="22"/>
    </row>
    <row r="367" spans="1:40" customFormat="1" ht="15" x14ac:dyDescent="0.25">
      <c r="A367" s="28"/>
      <c r="B367" s="50"/>
      <c r="C367" s="51"/>
      <c r="D367" s="117" t="s">
        <v>72</v>
      </c>
      <c r="E367" s="117"/>
      <c r="F367" s="117"/>
      <c r="G367" s="24"/>
      <c r="H367" s="52"/>
      <c r="I367" s="52"/>
      <c r="J367" s="52"/>
      <c r="K367" s="53"/>
      <c r="L367" s="52"/>
      <c r="M367" s="54">
        <v>294.83</v>
      </c>
      <c r="N367" s="45"/>
      <c r="O367" s="55">
        <v>2405.81</v>
      </c>
      <c r="AE367" s="22"/>
      <c r="AF367" s="22"/>
      <c r="AK367" s="22" t="s">
        <v>72</v>
      </c>
      <c r="AL367" s="22"/>
      <c r="AN367" s="22"/>
    </row>
    <row r="368" spans="1:40" customFormat="1" ht="23.25" x14ac:dyDescent="0.25">
      <c r="A368" s="23" t="s">
        <v>356</v>
      </c>
      <c r="B368" s="24" t="s">
        <v>356</v>
      </c>
      <c r="C368" s="25" t="s">
        <v>329</v>
      </c>
      <c r="D368" s="118" t="s">
        <v>330</v>
      </c>
      <c r="E368" s="118"/>
      <c r="F368" s="118"/>
      <c r="G368" s="24" t="s">
        <v>109</v>
      </c>
      <c r="H368" s="24">
        <v>1.4400000000000001E-3</v>
      </c>
      <c r="I368" s="24" t="s">
        <v>26</v>
      </c>
      <c r="J368" s="24" t="s">
        <v>357</v>
      </c>
      <c r="K368" s="26"/>
      <c r="L368" s="24"/>
      <c r="M368" s="26"/>
      <c r="N368" s="24"/>
      <c r="O368" s="27"/>
      <c r="AE368" s="22"/>
      <c r="AF368" s="22" t="s">
        <v>330</v>
      </c>
      <c r="AK368" s="22"/>
      <c r="AL368" s="22"/>
      <c r="AN368" s="22"/>
    </row>
    <row r="369" spans="1:40" customFormat="1" ht="33.75" x14ac:dyDescent="0.25">
      <c r="A369" s="28"/>
      <c r="B369" s="29"/>
      <c r="C369" s="30" t="s">
        <v>89</v>
      </c>
      <c r="D369" s="120" t="s">
        <v>90</v>
      </c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1"/>
      <c r="AE369" s="22"/>
      <c r="AF369" s="22"/>
      <c r="AG369" s="2" t="s">
        <v>90</v>
      </c>
      <c r="AK369" s="22"/>
      <c r="AL369" s="22"/>
      <c r="AN369" s="22"/>
    </row>
    <row r="370" spans="1:40" customFormat="1" ht="57" x14ac:dyDescent="0.25">
      <c r="A370" s="28"/>
      <c r="B370" s="29"/>
      <c r="C370" s="30" t="s">
        <v>55</v>
      </c>
      <c r="D370" s="120" t="s">
        <v>56</v>
      </c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1"/>
      <c r="AE370" s="22"/>
      <c r="AF370" s="22"/>
      <c r="AG370" s="2" t="s">
        <v>56</v>
      </c>
      <c r="AK370" s="22"/>
      <c r="AL370" s="22"/>
      <c r="AN370" s="22"/>
    </row>
    <row r="371" spans="1:40" customFormat="1" ht="15" x14ac:dyDescent="0.25">
      <c r="A371" s="28"/>
      <c r="B371" s="31"/>
      <c r="C371" s="30" t="s">
        <v>26</v>
      </c>
      <c r="D371" s="115" t="s">
        <v>57</v>
      </c>
      <c r="E371" s="115"/>
      <c r="F371" s="115"/>
      <c r="G371" s="32"/>
      <c r="H371" s="33"/>
      <c r="I371" s="33"/>
      <c r="J371" s="33"/>
      <c r="K371" s="57">
        <v>3467.84</v>
      </c>
      <c r="L371" s="60">
        <v>1.3225</v>
      </c>
      <c r="M371" s="34">
        <v>6.6</v>
      </c>
      <c r="N371" s="35">
        <v>44.77</v>
      </c>
      <c r="O371" s="36">
        <v>295.48</v>
      </c>
      <c r="AE371" s="22"/>
      <c r="AF371" s="22"/>
      <c r="AH371" s="2" t="s">
        <v>57</v>
      </c>
      <c r="AK371" s="22"/>
      <c r="AL371" s="22"/>
      <c r="AN371" s="22"/>
    </row>
    <row r="372" spans="1:40" customFormat="1" ht="15" x14ac:dyDescent="0.25">
      <c r="A372" s="28"/>
      <c r="B372" s="31"/>
      <c r="C372" s="30" t="s">
        <v>58</v>
      </c>
      <c r="D372" s="115" t="s">
        <v>59</v>
      </c>
      <c r="E372" s="115"/>
      <c r="F372" s="115"/>
      <c r="G372" s="32"/>
      <c r="H372" s="33"/>
      <c r="I372" s="33"/>
      <c r="J372" s="33"/>
      <c r="K372" s="57">
        <v>12472.06</v>
      </c>
      <c r="L372" s="60">
        <v>1.4375</v>
      </c>
      <c r="M372" s="34">
        <v>25.82</v>
      </c>
      <c r="N372" s="35">
        <v>13.24</v>
      </c>
      <c r="O372" s="36">
        <v>341.86</v>
      </c>
      <c r="AE372" s="22"/>
      <c r="AF372" s="22"/>
      <c r="AH372" s="2" t="s">
        <v>59</v>
      </c>
      <c r="AK372" s="22"/>
      <c r="AL372" s="22"/>
      <c r="AN372" s="22"/>
    </row>
    <row r="373" spans="1:40" customFormat="1" ht="15" x14ac:dyDescent="0.25">
      <c r="A373" s="28"/>
      <c r="B373" s="31"/>
      <c r="C373" s="30" t="s">
        <v>60</v>
      </c>
      <c r="D373" s="115" t="s">
        <v>61</v>
      </c>
      <c r="E373" s="115"/>
      <c r="F373" s="115"/>
      <c r="G373" s="32"/>
      <c r="H373" s="33"/>
      <c r="I373" s="33"/>
      <c r="J373" s="33"/>
      <c r="K373" s="57">
        <v>1266.81</v>
      </c>
      <c r="L373" s="60">
        <v>1.4375</v>
      </c>
      <c r="M373" s="34">
        <v>2.62</v>
      </c>
      <c r="N373" s="35">
        <v>44.77</v>
      </c>
      <c r="O373" s="36">
        <v>117.3</v>
      </c>
      <c r="AE373" s="22"/>
      <c r="AF373" s="22"/>
      <c r="AH373" s="2" t="s">
        <v>61</v>
      </c>
      <c r="AK373" s="22"/>
      <c r="AL373" s="22"/>
      <c r="AN373" s="22"/>
    </row>
    <row r="374" spans="1:40" customFormat="1" ht="15" x14ac:dyDescent="0.25">
      <c r="A374" s="28"/>
      <c r="B374" s="31"/>
      <c r="C374" s="30" t="s">
        <v>76</v>
      </c>
      <c r="D374" s="115" t="s">
        <v>77</v>
      </c>
      <c r="E374" s="115"/>
      <c r="F374" s="115"/>
      <c r="G374" s="32"/>
      <c r="H374" s="33"/>
      <c r="I374" s="33"/>
      <c r="J374" s="33"/>
      <c r="K374" s="57">
        <v>6348.16</v>
      </c>
      <c r="L374" s="33"/>
      <c r="M374" s="34">
        <v>9.14</v>
      </c>
      <c r="N374" s="35">
        <v>8.16</v>
      </c>
      <c r="O374" s="36">
        <v>74.58</v>
      </c>
      <c r="AE374" s="22"/>
      <c r="AF374" s="22"/>
      <c r="AH374" s="2" t="s">
        <v>77</v>
      </c>
      <c r="AK374" s="22"/>
      <c r="AL374" s="22"/>
      <c r="AN374" s="22"/>
    </row>
    <row r="375" spans="1:40" customFormat="1" ht="15" x14ac:dyDescent="0.25">
      <c r="A375" s="37"/>
      <c r="B375" s="31"/>
      <c r="C375" s="30"/>
      <c r="D375" s="115" t="s">
        <v>62</v>
      </c>
      <c r="E375" s="115"/>
      <c r="F375" s="115"/>
      <c r="G375" s="32" t="s">
        <v>63</v>
      </c>
      <c r="H375" s="41">
        <v>312.7</v>
      </c>
      <c r="I375" s="60">
        <v>1.3225</v>
      </c>
      <c r="J375" s="38">
        <v>0.59550590000000003</v>
      </c>
      <c r="K375" s="39"/>
      <c r="L375" s="33"/>
      <c r="M375" s="39"/>
      <c r="N375" s="33"/>
      <c r="O375" s="40"/>
      <c r="AE375" s="22"/>
      <c r="AF375" s="22"/>
      <c r="AI375" s="2" t="s">
        <v>62</v>
      </c>
      <c r="AK375" s="22"/>
      <c r="AL375" s="22"/>
      <c r="AN375" s="22"/>
    </row>
    <row r="376" spans="1:40" customFormat="1" ht="15" x14ac:dyDescent="0.25">
      <c r="A376" s="37"/>
      <c r="B376" s="31"/>
      <c r="C376" s="30"/>
      <c r="D376" s="115" t="s">
        <v>64</v>
      </c>
      <c r="E376" s="115"/>
      <c r="F376" s="115"/>
      <c r="G376" s="32" t="s">
        <v>63</v>
      </c>
      <c r="H376" s="35">
        <v>94.12</v>
      </c>
      <c r="I376" s="60">
        <v>1.4375</v>
      </c>
      <c r="J376" s="38">
        <v>0.19482840000000001</v>
      </c>
      <c r="K376" s="39"/>
      <c r="L376" s="33"/>
      <c r="M376" s="39"/>
      <c r="N376" s="33"/>
      <c r="O376" s="40"/>
      <c r="AE376" s="22"/>
      <c r="AF376" s="22"/>
      <c r="AI376" s="2" t="s">
        <v>64</v>
      </c>
      <c r="AK376" s="22"/>
      <c r="AL376" s="22"/>
      <c r="AN376" s="22"/>
    </row>
    <row r="377" spans="1:40" customFormat="1" ht="15" x14ac:dyDescent="0.25">
      <c r="A377" s="43"/>
      <c r="B377" s="32"/>
      <c r="C377" s="30"/>
      <c r="D377" s="119" t="s">
        <v>65</v>
      </c>
      <c r="E377" s="119"/>
      <c r="F377" s="119"/>
      <c r="G377" s="44"/>
      <c r="H377" s="45"/>
      <c r="I377" s="45"/>
      <c r="J377" s="45"/>
      <c r="K377" s="46">
        <v>22288.06</v>
      </c>
      <c r="L377" s="45"/>
      <c r="M377" s="47">
        <v>41.56</v>
      </c>
      <c r="N377" s="45"/>
      <c r="O377" s="48">
        <v>711.92</v>
      </c>
      <c r="AE377" s="22"/>
      <c r="AF377" s="22"/>
      <c r="AJ377" s="2" t="s">
        <v>65</v>
      </c>
      <c r="AK377" s="22"/>
      <c r="AL377" s="22"/>
      <c r="AN377" s="22"/>
    </row>
    <row r="378" spans="1:40" customFormat="1" ht="15" x14ac:dyDescent="0.25">
      <c r="A378" s="37"/>
      <c r="B378" s="31"/>
      <c r="C378" s="30"/>
      <c r="D378" s="115" t="s">
        <v>66</v>
      </c>
      <c r="E378" s="115"/>
      <c r="F378" s="115"/>
      <c r="G378" s="32"/>
      <c r="H378" s="33"/>
      <c r="I378" s="33"/>
      <c r="J378" s="33"/>
      <c r="K378" s="39"/>
      <c r="L378" s="33"/>
      <c r="M378" s="34">
        <v>9.2200000000000006</v>
      </c>
      <c r="N378" s="33"/>
      <c r="O378" s="36">
        <v>412.78</v>
      </c>
      <c r="AE378" s="22"/>
      <c r="AF378" s="22"/>
      <c r="AI378" s="2" t="s">
        <v>66</v>
      </c>
      <c r="AK378" s="22"/>
      <c r="AL378" s="22"/>
      <c r="AN378" s="22"/>
    </row>
    <row r="379" spans="1:40" customFormat="1" ht="45" x14ac:dyDescent="0.25">
      <c r="A379" s="37"/>
      <c r="B379" s="31"/>
      <c r="C379" s="30" t="s">
        <v>199</v>
      </c>
      <c r="D379" s="115" t="s">
        <v>200</v>
      </c>
      <c r="E379" s="115"/>
      <c r="F379" s="115"/>
      <c r="G379" s="32" t="s">
        <v>69</v>
      </c>
      <c r="H379" s="49">
        <v>117</v>
      </c>
      <c r="I379" s="33"/>
      <c r="J379" s="49">
        <v>117</v>
      </c>
      <c r="K379" s="39"/>
      <c r="L379" s="33"/>
      <c r="M379" s="34">
        <v>10.79</v>
      </c>
      <c r="N379" s="33"/>
      <c r="O379" s="36">
        <v>482.95</v>
      </c>
      <c r="AE379" s="22"/>
      <c r="AF379" s="22"/>
      <c r="AI379" s="2" t="s">
        <v>200</v>
      </c>
      <c r="AK379" s="22"/>
      <c r="AL379" s="22"/>
      <c r="AN379" s="22"/>
    </row>
    <row r="380" spans="1:40" customFormat="1" ht="90" x14ac:dyDescent="0.25">
      <c r="A380" s="37"/>
      <c r="B380" s="31"/>
      <c r="C380" s="30" t="s">
        <v>201</v>
      </c>
      <c r="D380" s="115" t="s">
        <v>202</v>
      </c>
      <c r="E380" s="115"/>
      <c r="F380" s="115"/>
      <c r="G380" s="32" t="s">
        <v>69</v>
      </c>
      <c r="H380" s="49">
        <v>74</v>
      </c>
      <c r="I380" s="35">
        <v>0.85</v>
      </c>
      <c r="J380" s="41">
        <v>62.9</v>
      </c>
      <c r="K380" s="39"/>
      <c r="L380" s="33"/>
      <c r="M380" s="34">
        <v>5.8</v>
      </c>
      <c r="N380" s="33"/>
      <c r="O380" s="36">
        <v>259.64</v>
      </c>
      <c r="AE380" s="22"/>
      <c r="AF380" s="22"/>
      <c r="AI380" s="2" t="s">
        <v>202</v>
      </c>
      <c r="AK380" s="22"/>
      <c r="AL380" s="22"/>
      <c r="AN380" s="22"/>
    </row>
    <row r="381" spans="1:40" customFormat="1" ht="15" x14ac:dyDescent="0.25">
      <c r="A381" s="28"/>
      <c r="B381" s="50"/>
      <c r="C381" s="51"/>
      <c r="D381" s="117" t="s">
        <v>72</v>
      </c>
      <c r="E381" s="117"/>
      <c r="F381" s="117"/>
      <c r="G381" s="24"/>
      <c r="H381" s="52"/>
      <c r="I381" s="52"/>
      <c r="J381" s="52"/>
      <c r="K381" s="53"/>
      <c r="L381" s="52"/>
      <c r="M381" s="54">
        <v>58.15</v>
      </c>
      <c r="N381" s="45"/>
      <c r="O381" s="55">
        <v>1454.51</v>
      </c>
      <c r="AE381" s="22"/>
      <c r="AF381" s="22"/>
      <c r="AK381" s="22" t="s">
        <v>72</v>
      </c>
      <c r="AL381" s="22"/>
      <c r="AN381" s="22"/>
    </row>
    <row r="382" spans="1:40" customFormat="1" ht="33.75" x14ac:dyDescent="0.25">
      <c r="A382" s="23" t="s">
        <v>358</v>
      </c>
      <c r="B382" s="24" t="s">
        <v>358</v>
      </c>
      <c r="C382" s="25" t="s">
        <v>333</v>
      </c>
      <c r="D382" s="118" t="s">
        <v>334</v>
      </c>
      <c r="E382" s="118"/>
      <c r="F382" s="118"/>
      <c r="G382" s="24" t="s">
        <v>109</v>
      </c>
      <c r="H382" s="24">
        <v>-1.4400000000000001E-3</v>
      </c>
      <c r="I382" s="24" t="s">
        <v>26</v>
      </c>
      <c r="J382" s="24" t="s">
        <v>359</v>
      </c>
      <c r="K382" s="26" t="s">
        <v>336</v>
      </c>
      <c r="L382" s="24"/>
      <c r="M382" s="26" t="s">
        <v>360</v>
      </c>
      <c r="N382" s="24" t="s">
        <v>113</v>
      </c>
      <c r="O382" s="27" t="s">
        <v>361</v>
      </c>
      <c r="AE382" s="22"/>
      <c r="AF382" s="22" t="s">
        <v>334</v>
      </c>
      <c r="AK382" s="22"/>
      <c r="AL382" s="22"/>
      <c r="AN382" s="22"/>
    </row>
    <row r="383" spans="1:40" customFormat="1" ht="15" x14ac:dyDescent="0.25">
      <c r="A383" s="28"/>
      <c r="B383" s="50"/>
      <c r="C383" s="51"/>
      <c r="D383" s="117" t="s">
        <v>72</v>
      </c>
      <c r="E383" s="117"/>
      <c r="F383" s="117"/>
      <c r="G383" s="24"/>
      <c r="H383" s="52"/>
      <c r="I383" s="52"/>
      <c r="J383" s="52"/>
      <c r="K383" s="53"/>
      <c r="L383" s="52"/>
      <c r="M383" s="54">
        <v>-7.92</v>
      </c>
      <c r="N383" s="45"/>
      <c r="O383" s="61">
        <v>-64.63</v>
      </c>
      <c r="AE383" s="22"/>
      <c r="AF383" s="22"/>
      <c r="AK383" s="22" t="s">
        <v>72</v>
      </c>
      <c r="AL383" s="22"/>
      <c r="AN383" s="22"/>
    </row>
    <row r="384" spans="1:40" customFormat="1" ht="57" x14ac:dyDescent="0.25">
      <c r="A384" s="23" t="s">
        <v>362</v>
      </c>
      <c r="B384" s="24" t="s">
        <v>362</v>
      </c>
      <c r="C384" s="25" t="s">
        <v>363</v>
      </c>
      <c r="D384" s="118" t="s">
        <v>364</v>
      </c>
      <c r="E384" s="118"/>
      <c r="F384" s="118"/>
      <c r="G384" s="24" t="s">
        <v>249</v>
      </c>
      <c r="H384" s="24">
        <v>2</v>
      </c>
      <c r="I384" s="24" t="s">
        <v>26</v>
      </c>
      <c r="J384" s="24" t="s">
        <v>58</v>
      </c>
      <c r="K384" s="26" t="s">
        <v>365</v>
      </c>
      <c r="L384" s="24"/>
      <c r="M384" s="26" t="s">
        <v>366</v>
      </c>
      <c r="N384" s="24" t="s">
        <v>113</v>
      </c>
      <c r="O384" s="27" t="s">
        <v>367</v>
      </c>
      <c r="AE384" s="22"/>
      <c r="AF384" s="22" t="s">
        <v>364</v>
      </c>
      <c r="AK384" s="22"/>
      <c r="AL384" s="22"/>
      <c r="AN384" s="22"/>
    </row>
    <row r="385" spans="1:40" customFormat="1" ht="15" x14ac:dyDescent="0.25">
      <c r="A385" s="28"/>
      <c r="B385" s="50"/>
      <c r="C385" s="51"/>
      <c r="D385" s="117" t="s">
        <v>72</v>
      </c>
      <c r="E385" s="117"/>
      <c r="F385" s="117"/>
      <c r="G385" s="24"/>
      <c r="H385" s="52"/>
      <c r="I385" s="52"/>
      <c r="J385" s="52"/>
      <c r="K385" s="53"/>
      <c r="L385" s="52"/>
      <c r="M385" s="54">
        <v>44.88</v>
      </c>
      <c r="N385" s="45"/>
      <c r="O385" s="61">
        <v>366.22</v>
      </c>
      <c r="AE385" s="22"/>
      <c r="AF385" s="22"/>
      <c r="AK385" s="22" t="s">
        <v>72</v>
      </c>
      <c r="AL385" s="22"/>
      <c r="AN385" s="22"/>
    </row>
    <row r="386" spans="1:40" customFormat="1" ht="79.5" x14ac:dyDescent="0.25">
      <c r="A386" s="23" t="s">
        <v>368</v>
      </c>
      <c r="B386" s="24" t="s">
        <v>368</v>
      </c>
      <c r="C386" s="25" t="s">
        <v>369</v>
      </c>
      <c r="D386" s="118" t="s">
        <v>370</v>
      </c>
      <c r="E386" s="118"/>
      <c r="F386" s="118"/>
      <c r="G386" s="24" t="s">
        <v>133</v>
      </c>
      <c r="H386" s="24">
        <v>0.04</v>
      </c>
      <c r="I386" s="24" t="s">
        <v>26</v>
      </c>
      <c r="J386" s="24" t="s">
        <v>371</v>
      </c>
      <c r="K386" s="26"/>
      <c r="L386" s="24"/>
      <c r="M386" s="26"/>
      <c r="N386" s="24"/>
      <c r="O386" s="27"/>
      <c r="AE386" s="22"/>
      <c r="AF386" s="22" t="s">
        <v>370</v>
      </c>
      <c r="AK386" s="22"/>
      <c r="AL386" s="22"/>
      <c r="AN386" s="22"/>
    </row>
    <row r="387" spans="1:40" customFormat="1" ht="33.75" x14ac:dyDescent="0.25">
      <c r="A387" s="28"/>
      <c r="B387" s="29"/>
      <c r="C387" s="30" t="s">
        <v>89</v>
      </c>
      <c r="D387" s="120" t="s">
        <v>90</v>
      </c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1"/>
      <c r="AE387" s="22"/>
      <c r="AF387" s="22"/>
      <c r="AG387" s="2" t="s">
        <v>90</v>
      </c>
      <c r="AK387" s="22"/>
      <c r="AL387" s="22"/>
      <c r="AN387" s="22"/>
    </row>
    <row r="388" spans="1:40" customFormat="1" ht="57" x14ac:dyDescent="0.25">
      <c r="A388" s="28"/>
      <c r="B388" s="29"/>
      <c r="C388" s="30" t="s">
        <v>55</v>
      </c>
      <c r="D388" s="120" t="s">
        <v>56</v>
      </c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1"/>
      <c r="AE388" s="22"/>
      <c r="AF388" s="22"/>
      <c r="AG388" s="2" t="s">
        <v>56</v>
      </c>
      <c r="AK388" s="22"/>
      <c r="AL388" s="22"/>
      <c r="AN388" s="22"/>
    </row>
    <row r="389" spans="1:40" customFormat="1" ht="15" x14ac:dyDescent="0.25">
      <c r="A389" s="28"/>
      <c r="B389" s="31"/>
      <c r="C389" s="30" t="s">
        <v>26</v>
      </c>
      <c r="D389" s="115" t="s">
        <v>57</v>
      </c>
      <c r="E389" s="115"/>
      <c r="F389" s="115"/>
      <c r="G389" s="32"/>
      <c r="H389" s="33"/>
      <c r="I389" s="33"/>
      <c r="J389" s="33"/>
      <c r="K389" s="34">
        <v>181.34</v>
      </c>
      <c r="L389" s="60">
        <v>1.3225</v>
      </c>
      <c r="M389" s="34">
        <v>9.59</v>
      </c>
      <c r="N389" s="35">
        <v>44.77</v>
      </c>
      <c r="O389" s="36">
        <v>429.34</v>
      </c>
      <c r="AE389" s="22"/>
      <c r="AF389" s="22"/>
      <c r="AH389" s="2" t="s">
        <v>57</v>
      </c>
      <c r="AK389" s="22"/>
      <c r="AL389" s="22"/>
      <c r="AN389" s="22"/>
    </row>
    <row r="390" spans="1:40" customFormat="1" ht="15" x14ac:dyDescent="0.25">
      <c r="A390" s="28"/>
      <c r="B390" s="31"/>
      <c r="C390" s="30" t="s">
        <v>58</v>
      </c>
      <c r="D390" s="115" t="s">
        <v>59</v>
      </c>
      <c r="E390" s="115"/>
      <c r="F390" s="115"/>
      <c r="G390" s="32"/>
      <c r="H390" s="33"/>
      <c r="I390" s="33"/>
      <c r="J390" s="33"/>
      <c r="K390" s="34">
        <v>33.94</v>
      </c>
      <c r="L390" s="60">
        <v>1.4375</v>
      </c>
      <c r="M390" s="34">
        <v>1.95</v>
      </c>
      <c r="N390" s="35">
        <v>13.24</v>
      </c>
      <c r="O390" s="36">
        <v>25.82</v>
      </c>
      <c r="AE390" s="22"/>
      <c r="AF390" s="22"/>
      <c r="AH390" s="2" t="s">
        <v>59</v>
      </c>
      <c r="AK390" s="22"/>
      <c r="AL390" s="22"/>
      <c r="AN390" s="22"/>
    </row>
    <row r="391" spans="1:40" customFormat="1" ht="15" x14ac:dyDescent="0.25">
      <c r="A391" s="28"/>
      <c r="B391" s="31"/>
      <c r="C391" s="30" t="s">
        <v>60</v>
      </c>
      <c r="D391" s="115" t="s">
        <v>61</v>
      </c>
      <c r="E391" s="115"/>
      <c r="F391" s="115"/>
      <c r="G391" s="32"/>
      <c r="H391" s="33"/>
      <c r="I391" s="33"/>
      <c r="J391" s="33"/>
      <c r="K391" s="34">
        <v>5.92</v>
      </c>
      <c r="L391" s="60">
        <v>1.4375</v>
      </c>
      <c r="M391" s="34">
        <v>0.34</v>
      </c>
      <c r="N391" s="35">
        <v>44.77</v>
      </c>
      <c r="O391" s="36">
        <v>15.22</v>
      </c>
      <c r="AE391" s="22"/>
      <c r="AF391" s="22"/>
      <c r="AH391" s="2" t="s">
        <v>61</v>
      </c>
      <c r="AK391" s="22"/>
      <c r="AL391" s="22"/>
      <c r="AN391" s="22"/>
    </row>
    <row r="392" spans="1:40" customFormat="1" ht="15" x14ac:dyDescent="0.25">
      <c r="A392" s="28"/>
      <c r="B392" s="31"/>
      <c r="C392" s="30" t="s">
        <v>76</v>
      </c>
      <c r="D392" s="115" t="s">
        <v>77</v>
      </c>
      <c r="E392" s="115"/>
      <c r="F392" s="115"/>
      <c r="G392" s="32"/>
      <c r="H392" s="33"/>
      <c r="I392" s="33"/>
      <c r="J392" s="33"/>
      <c r="K392" s="34">
        <v>178.04</v>
      </c>
      <c r="L392" s="33"/>
      <c r="M392" s="34">
        <v>7.12</v>
      </c>
      <c r="N392" s="35">
        <v>8.16</v>
      </c>
      <c r="O392" s="36">
        <v>58.1</v>
      </c>
      <c r="AE392" s="22"/>
      <c r="AF392" s="22"/>
      <c r="AH392" s="2" t="s">
        <v>77</v>
      </c>
      <c r="AK392" s="22"/>
      <c r="AL392" s="22"/>
      <c r="AN392" s="22"/>
    </row>
    <row r="393" spans="1:40" customFormat="1" ht="15" x14ac:dyDescent="0.25">
      <c r="A393" s="37"/>
      <c r="B393" s="31"/>
      <c r="C393" s="30"/>
      <c r="D393" s="115" t="s">
        <v>62</v>
      </c>
      <c r="E393" s="115"/>
      <c r="F393" s="115"/>
      <c r="G393" s="32" t="s">
        <v>63</v>
      </c>
      <c r="H393" s="35">
        <v>18.850000000000001</v>
      </c>
      <c r="I393" s="60">
        <v>1.3225</v>
      </c>
      <c r="J393" s="42">
        <v>0.99716499999999997</v>
      </c>
      <c r="K393" s="39"/>
      <c r="L393" s="33"/>
      <c r="M393" s="39"/>
      <c r="N393" s="33"/>
      <c r="O393" s="40"/>
      <c r="AE393" s="22"/>
      <c r="AF393" s="22"/>
      <c r="AI393" s="2" t="s">
        <v>62</v>
      </c>
      <c r="AK393" s="22"/>
      <c r="AL393" s="22"/>
      <c r="AN393" s="22"/>
    </row>
    <row r="394" spans="1:40" customFormat="1" ht="15" x14ac:dyDescent="0.25">
      <c r="A394" s="37"/>
      <c r="B394" s="31"/>
      <c r="C394" s="30"/>
      <c r="D394" s="115" t="s">
        <v>64</v>
      </c>
      <c r="E394" s="115"/>
      <c r="F394" s="115"/>
      <c r="G394" s="32" t="s">
        <v>63</v>
      </c>
      <c r="H394" s="35">
        <v>0.51</v>
      </c>
      <c r="I394" s="60">
        <v>1.4375</v>
      </c>
      <c r="J394" s="42">
        <v>2.9325E-2</v>
      </c>
      <c r="K394" s="39"/>
      <c r="L394" s="33"/>
      <c r="M394" s="39"/>
      <c r="N394" s="33"/>
      <c r="O394" s="40"/>
      <c r="AE394" s="22"/>
      <c r="AF394" s="22"/>
      <c r="AI394" s="2" t="s">
        <v>64</v>
      </c>
      <c r="AK394" s="22"/>
      <c r="AL394" s="22"/>
      <c r="AN394" s="22"/>
    </row>
    <row r="395" spans="1:40" customFormat="1" ht="15" x14ac:dyDescent="0.25">
      <c r="A395" s="43"/>
      <c r="B395" s="32"/>
      <c r="C395" s="30"/>
      <c r="D395" s="119" t="s">
        <v>65</v>
      </c>
      <c r="E395" s="119"/>
      <c r="F395" s="119"/>
      <c r="G395" s="44"/>
      <c r="H395" s="45"/>
      <c r="I395" s="45"/>
      <c r="J395" s="45"/>
      <c r="K395" s="47">
        <v>393.32</v>
      </c>
      <c r="L395" s="45"/>
      <c r="M395" s="47">
        <v>18.66</v>
      </c>
      <c r="N395" s="45"/>
      <c r="O395" s="48">
        <v>513.26</v>
      </c>
      <c r="AE395" s="22"/>
      <c r="AF395" s="22"/>
      <c r="AJ395" s="2" t="s">
        <v>65</v>
      </c>
      <c r="AK395" s="22"/>
      <c r="AL395" s="22"/>
      <c r="AN395" s="22"/>
    </row>
    <row r="396" spans="1:40" customFormat="1" ht="15" x14ac:dyDescent="0.25">
      <c r="A396" s="37"/>
      <c r="B396" s="31"/>
      <c r="C396" s="30"/>
      <c r="D396" s="115" t="s">
        <v>66</v>
      </c>
      <c r="E396" s="115"/>
      <c r="F396" s="115"/>
      <c r="G396" s="32"/>
      <c r="H396" s="33"/>
      <c r="I396" s="33"/>
      <c r="J396" s="33"/>
      <c r="K396" s="39"/>
      <c r="L396" s="33"/>
      <c r="M396" s="34">
        <v>9.93</v>
      </c>
      <c r="N396" s="33"/>
      <c r="O396" s="36">
        <v>444.56</v>
      </c>
      <c r="AE396" s="22"/>
      <c r="AF396" s="22"/>
      <c r="AI396" s="2" t="s">
        <v>66</v>
      </c>
      <c r="AK396" s="22"/>
      <c r="AL396" s="22"/>
      <c r="AN396" s="22"/>
    </row>
    <row r="397" spans="1:40" customFormat="1" ht="22.5" x14ac:dyDescent="0.25">
      <c r="A397" s="37"/>
      <c r="B397" s="31"/>
      <c r="C397" s="30" t="s">
        <v>372</v>
      </c>
      <c r="D397" s="115" t="s">
        <v>373</v>
      </c>
      <c r="E397" s="115"/>
      <c r="F397" s="115"/>
      <c r="G397" s="32" t="s">
        <v>69</v>
      </c>
      <c r="H397" s="49">
        <v>97</v>
      </c>
      <c r="I397" s="33"/>
      <c r="J397" s="49">
        <v>97</v>
      </c>
      <c r="K397" s="39"/>
      <c r="L397" s="33"/>
      <c r="M397" s="34">
        <v>9.6300000000000008</v>
      </c>
      <c r="N397" s="33"/>
      <c r="O397" s="36">
        <v>431.22</v>
      </c>
      <c r="AE397" s="22"/>
      <c r="AF397" s="22"/>
      <c r="AI397" s="2" t="s">
        <v>373</v>
      </c>
      <c r="AK397" s="22"/>
      <c r="AL397" s="22"/>
      <c r="AN397" s="22"/>
    </row>
    <row r="398" spans="1:40" customFormat="1" ht="56.25" x14ac:dyDescent="0.25">
      <c r="A398" s="37"/>
      <c r="B398" s="31"/>
      <c r="C398" s="30" t="s">
        <v>374</v>
      </c>
      <c r="D398" s="115" t="s">
        <v>375</v>
      </c>
      <c r="E398" s="115"/>
      <c r="F398" s="115"/>
      <c r="G398" s="32" t="s">
        <v>69</v>
      </c>
      <c r="H398" s="49">
        <v>55</v>
      </c>
      <c r="I398" s="35">
        <v>0.85</v>
      </c>
      <c r="J398" s="35">
        <v>46.75</v>
      </c>
      <c r="K398" s="39"/>
      <c r="L398" s="33"/>
      <c r="M398" s="34">
        <v>4.6399999999999997</v>
      </c>
      <c r="N398" s="33"/>
      <c r="O398" s="36">
        <v>207.83</v>
      </c>
      <c r="AE398" s="22"/>
      <c r="AF398" s="22"/>
      <c r="AI398" s="2" t="s">
        <v>375</v>
      </c>
      <c r="AK398" s="22"/>
      <c r="AL398" s="22"/>
      <c r="AN398" s="22"/>
    </row>
    <row r="399" spans="1:40" customFormat="1" ht="15" x14ac:dyDescent="0.25">
      <c r="A399" s="28"/>
      <c r="B399" s="50"/>
      <c r="C399" s="51"/>
      <c r="D399" s="117" t="s">
        <v>72</v>
      </c>
      <c r="E399" s="117"/>
      <c r="F399" s="117"/>
      <c r="G399" s="24"/>
      <c r="H399" s="52"/>
      <c r="I399" s="52"/>
      <c r="J399" s="52"/>
      <c r="K399" s="53"/>
      <c r="L399" s="52"/>
      <c r="M399" s="54">
        <v>32.93</v>
      </c>
      <c r="N399" s="45"/>
      <c r="O399" s="55">
        <v>1152.31</v>
      </c>
      <c r="AE399" s="22"/>
      <c r="AF399" s="22"/>
      <c r="AK399" s="22" t="s">
        <v>72</v>
      </c>
      <c r="AL399" s="22"/>
      <c r="AN399" s="22"/>
    </row>
    <row r="400" spans="1:40" customFormat="1" ht="34.5" x14ac:dyDescent="0.25">
      <c r="A400" s="23" t="s">
        <v>376</v>
      </c>
      <c r="B400" s="24" t="s">
        <v>376</v>
      </c>
      <c r="C400" s="25" t="s">
        <v>377</v>
      </c>
      <c r="D400" s="118" t="s">
        <v>378</v>
      </c>
      <c r="E400" s="118"/>
      <c r="F400" s="118"/>
      <c r="G400" s="24" t="s">
        <v>133</v>
      </c>
      <c r="H400" s="24">
        <v>4.3200000000000002E-2</v>
      </c>
      <c r="I400" s="24" t="s">
        <v>26</v>
      </c>
      <c r="J400" s="24" t="s">
        <v>379</v>
      </c>
      <c r="K400" s="26" t="s">
        <v>380</v>
      </c>
      <c r="L400" s="24"/>
      <c r="M400" s="26" t="s">
        <v>381</v>
      </c>
      <c r="N400" s="24" t="s">
        <v>113</v>
      </c>
      <c r="O400" s="27" t="s">
        <v>382</v>
      </c>
      <c r="AE400" s="22"/>
      <c r="AF400" s="22" t="s">
        <v>378</v>
      </c>
      <c r="AK400" s="22"/>
      <c r="AL400" s="22"/>
      <c r="AN400" s="22"/>
    </row>
    <row r="401" spans="1:40" customFormat="1" ht="15" x14ac:dyDescent="0.25">
      <c r="A401" s="28"/>
      <c r="B401" s="50"/>
      <c r="C401" s="51"/>
      <c r="D401" s="117" t="s">
        <v>72</v>
      </c>
      <c r="E401" s="117"/>
      <c r="F401" s="117"/>
      <c r="G401" s="24"/>
      <c r="H401" s="52"/>
      <c r="I401" s="52"/>
      <c r="J401" s="52"/>
      <c r="K401" s="53"/>
      <c r="L401" s="52"/>
      <c r="M401" s="54">
        <v>18.72</v>
      </c>
      <c r="N401" s="45"/>
      <c r="O401" s="61">
        <v>152.76</v>
      </c>
      <c r="AE401" s="22"/>
      <c r="AF401" s="22"/>
      <c r="AK401" s="22" t="s">
        <v>72</v>
      </c>
      <c r="AL401" s="22"/>
      <c r="AN401" s="22"/>
    </row>
    <row r="402" spans="1:40" customFormat="1" ht="34.5" x14ac:dyDescent="0.25">
      <c r="A402" s="23" t="s">
        <v>383</v>
      </c>
      <c r="B402" s="24" t="s">
        <v>383</v>
      </c>
      <c r="C402" s="25" t="s">
        <v>384</v>
      </c>
      <c r="D402" s="118" t="s">
        <v>385</v>
      </c>
      <c r="E402" s="118"/>
      <c r="F402" s="118"/>
      <c r="G402" s="24" t="s">
        <v>386</v>
      </c>
      <c r="H402" s="24">
        <v>1.49E-2</v>
      </c>
      <c r="I402" s="24" t="s">
        <v>26</v>
      </c>
      <c r="J402" s="24" t="s">
        <v>387</v>
      </c>
      <c r="K402" s="26"/>
      <c r="L402" s="24"/>
      <c r="M402" s="26"/>
      <c r="N402" s="24"/>
      <c r="O402" s="27"/>
      <c r="AE402" s="22"/>
      <c r="AF402" s="22" t="s">
        <v>385</v>
      </c>
      <c r="AK402" s="22"/>
      <c r="AL402" s="22"/>
      <c r="AN402" s="22"/>
    </row>
    <row r="403" spans="1:40" customFormat="1" ht="33.75" x14ac:dyDescent="0.25">
      <c r="A403" s="28"/>
      <c r="B403" s="29"/>
      <c r="C403" s="30" t="s">
        <v>89</v>
      </c>
      <c r="D403" s="120" t="s">
        <v>90</v>
      </c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1"/>
      <c r="AE403" s="22"/>
      <c r="AF403" s="22"/>
      <c r="AG403" s="2" t="s">
        <v>90</v>
      </c>
      <c r="AK403" s="22"/>
      <c r="AL403" s="22"/>
      <c r="AN403" s="22"/>
    </row>
    <row r="404" spans="1:40" customFormat="1" ht="57" x14ac:dyDescent="0.25">
      <c r="A404" s="28"/>
      <c r="B404" s="29"/>
      <c r="C404" s="30" t="s">
        <v>55</v>
      </c>
      <c r="D404" s="120" t="s">
        <v>56</v>
      </c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1"/>
      <c r="AE404" s="22"/>
      <c r="AF404" s="22"/>
      <c r="AG404" s="2" t="s">
        <v>56</v>
      </c>
      <c r="AK404" s="22"/>
      <c r="AL404" s="22"/>
      <c r="AN404" s="22"/>
    </row>
    <row r="405" spans="1:40" customFormat="1" ht="15" x14ac:dyDescent="0.25">
      <c r="A405" s="28"/>
      <c r="B405" s="31"/>
      <c r="C405" s="30" t="s">
        <v>26</v>
      </c>
      <c r="D405" s="115" t="s">
        <v>57</v>
      </c>
      <c r="E405" s="115"/>
      <c r="F405" s="115"/>
      <c r="G405" s="32"/>
      <c r="H405" s="33"/>
      <c r="I405" s="33"/>
      <c r="J405" s="33"/>
      <c r="K405" s="57">
        <v>1449.56</v>
      </c>
      <c r="L405" s="60">
        <v>1.3225</v>
      </c>
      <c r="M405" s="34">
        <v>28.56</v>
      </c>
      <c r="N405" s="35">
        <v>44.77</v>
      </c>
      <c r="O405" s="56">
        <v>1278.6300000000001</v>
      </c>
      <c r="AE405" s="22"/>
      <c r="AF405" s="22"/>
      <c r="AH405" s="2" t="s">
        <v>57</v>
      </c>
      <c r="AK405" s="22"/>
      <c r="AL405" s="22"/>
      <c r="AN405" s="22"/>
    </row>
    <row r="406" spans="1:40" customFormat="1" ht="15" x14ac:dyDescent="0.25">
      <c r="A406" s="28"/>
      <c r="B406" s="31"/>
      <c r="C406" s="30" t="s">
        <v>58</v>
      </c>
      <c r="D406" s="115" t="s">
        <v>59</v>
      </c>
      <c r="E406" s="115"/>
      <c r="F406" s="115"/>
      <c r="G406" s="32"/>
      <c r="H406" s="33"/>
      <c r="I406" s="33"/>
      <c r="J406" s="33"/>
      <c r="K406" s="34">
        <v>929.64</v>
      </c>
      <c r="L406" s="60">
        <v>1.4375</v>
      </c>
      <c r="M406" s="34">
        <v>19.91</v>
      </c>
      <c r="N406" s="35">
        <v>13.24</v>
      </c>
      <c r="O406" s="36">
        <v>263.61</v>
      </c>
      <c r="AE406" s="22"/>
      <c r="AF406" s="22"/>
      <c r="AH406" s="2" t="s">
        <v>59</v>
      </c>
      <c r="AK406" s="22"/>
      <c r="AL406" s="22"/>
      <c r="AN406" s="22"/>
    </row>
    <row r="407" spans="1:40" customFormat="1" ht="15" x14ac:dyDescent="0.25">
      <c r="A407" s="28"/>
      <c r="B407" s="31"/>
      <c r="C407" s="30" t="s">
        <v>60</v>
      </c>
      <c r="D407" s="115" t="s">
        <v>61</v>
      </c>
      <c r="E407" s="115"/>
      <c r="F407" s="115"/>
      <c r="G407" s="32"/>
      <c r="H407" s="33"/>
      <c r="I407" s="33"/>
      <c r="J407" s="33"/>
      <c r="K407" s="34">
        <v>12.53</v>
      </c>
      <c r="L407" s="60">
        <v>1.4375</v>
      </c>
      <c r="M407" s="34">
        <v>0.27</v>
      </c>
      <c r="N407" s="35">
        <v>44.77</v>
      </c>
      <c r="O407" s="36">
        <v>12.09</v>
      </c>
      <c r="AE407" s="22"/>
      <c r="AF407" s="22"/>
      <c r="AH407" s="2" t="s">
        <v>61</v>
      </c>
      <c r="AK407" s="22"/>
      <c r="AL407" s="22"/>
      <c r="AN407" s="22"/>
    </row>
    <row r="408" spans="1:40" customFormat="1" ht="15" x14ac:dyDescent="0.25">
      <c r="A408" s="28"/>
      <c r="B408" s="31"/>
      <c r="C408" s="30" t="s">
        <v>76</v>
      </c>
      <c r="D408" s="115" t="s">
        <v>77</v>
      </c>
      <c r="E408" s="115"/>
      <c r="F408" s="115"/>
      <c r="G408" s="32"/>
      <c r="H408" s="33"/>
      <c r="I408" s="33"/>
      <c r="J408" s="33"/>
      <c r="K408" s="34">
        <v>619.88</v>
      </c>
      <c r="L408" s="33"/>
      <c r="M408" s="34">
        <v>9.24</v>
      </c>
      <c r="N408" s="35">
        <v>8.16</v>
      </c>
      <c r="O408" s="36">
        <v>75.400000000000006</v>
      </c>
      <c r="AE408" s="22"/>
      <c r="AF408" s="22"/>
      <c r="AH408" s="2" t="s">
        <v>77</v>
      </c>
      <c r="AK408" s="22"/>
      <c r="AL408" s="22"/>
      <c r="AN408" s="22"/>
    </row>
    <row r="409" spans="1:40" customFormat="1" ht="15" x14ac:dyDescent="0.25">
      <c r="A409" s="37"/>
      <c r="B409" s="31"/>
      <c r="C409" s="30"/>
      <c r="D409" s="115" t="s">
        <v>62</v>
      </c>
      <c r="E409" s="115"/>
      <c r="F409" s="115"/>
      <c r="G409" s="32" t="s">
        <v>63</v>
      </c>
      <c r="H409" s="35">
        <v>148.52000000000001</v>
      </c>
      <c r="I409" s="60">
        <v>1.3225</v>
      </c>
      <c r="J409" s="38">
        <v>2.9266236999999999</v>
      </c>
      <c r="K409" s="39"/>
      <c r="L409" s="33"/>
      <c r="M409" s="39"/>
      <c r="N409" s="33"/>
      <c r="O409" s="40"/>
      <c r="AE409" s="22"/>
      <c r="AF409" s="22"/>
      <c r="AI409" s="2" t="s">
        <v>62</v>
      </c>
      <c r="AK409" s="22"/>
      <c r="AL409" s="22"/>
      <c r="AN409" s="22"/>
    </row>
    <row r="410" spans="1:40" customFormat="1" ht="15" x14ac:dyDescent="0.25">
      <c r="A410" s="37"/>
      <c r="B410" s="31"/>
      <c r="C410" s="30"/>
      <c r="D410" s="115" t="s">
        <v>64</v>
      </c>
      <c r="E410" s="115"/>
      <c r="F410" s="115"/>
      <c r="G410" s="32" t="s">
        <v>63</v>
      </c>
      <c r="H410" s="35">
        <v>1.08</v>
      </c>
      <c r="I410" s="60">
        <v>1.4375</v>
      </c>
      <c r="J410" s="38">
        <v>2.3132300000000001E-2</v>
      </c>
      <c r="K410" s="39"/>
      <c r="L410" s="33"/>
      <c r="M410" s="39"/>
      <c r="N410" s="33"/>
      <c r="O410" s="40"/>
      <c r="AE410" s="22"/>
      <c r="AF410" s="22"/>
      <c r="AI410" s="2" t="s">
        <v>64</v>
      </c>
      <c r="AK410" s="22"/>
      <c r="AL410" s="22"/>
      <c r="AN410" s="22"/>
    </row>
    <row r="411" spans="1:40" customFormat="1" ht="15" x14ac:dyDescent="0.25">
      <c r="A411" s="43"/>
      <c r="B411" s="32"/>
      <c r="C411" s="30"/>
      <c r="D411" s="119" t="s">
        <v>65</v>
      </c>
      <c r="E411" s="119"/>
      <c r="F411" s="119"/>
      <c r="G411" s="44"/>
      <c r="H411" s="45"/>
      <c r="I411" s="45"/>
      <c r="J411" s="45"/>
      <c r="K411" s="46">
        <v>2999.08</v>
      </c>
      <c r="L411" s="45"/>
      <c r="M411" s="47">
        <v>57.71</v>
      </c>
      <c r="N411" s="45"/>
      <c r="O411" s="58">
        <v>1617.64</v>
      </c>
      <c r="AE411" s="22"/>
      <c r="AF411" s="22"/>
      <c r="AJ411" s="2" t="s">
        <v>65</v>
      </c>
      <c r="AK411" s="22"/>
      <c r="AL411" s="22"/>
      <c r="AN411" s="22"/>
    </row>
    <row r="412" spans="1:40" customFormat="1" ht="15" x14ac:dyDescent="0.25">
      <c r="A412" s="37"/>
      <c r="B412" s="31"/>
      <c r="C412" s="30"/>
      <c r="D412" s="115" t="s">
        <v>66</v>
      </c>
      <c r="E412" s="115"/>
      <c r="F412" s="115"/>
      <c r="G412" s="32"/>
      <c r="H412" s="33"/>
      <c r="I412" s="33"/>
      <c r="J412" s="33"/>
      <c r="K412" s="39"/>
      <c r="L412" s="33"/>
      <c r="M412" s="34">
        <v>28.83</v>
      </c>
      <c r="N412" s="33"/>
      <c r="O412" s="56">
        <v>1290.72</v>
      </c>
      <c r="AE412" s="22"/>
      <c r="AF412" s="22"/>
      <c r="AI412" s="2" t="s">
        <v>66</v>
      </c>
      <c r="AK412" s="22"/>
      <c r="AL412" s="22"/>
      <c r="AN412" s="22"/>
    </row>
    <row r="413" spans="1:40" customFormat="1" ht="22.5" x14ac:dyDescent="0.25">
      <c r="A413" s="37"/>
      <c r="B413" s="31"/>
      <c r="C413" s="30" t="s">
        <v>372</v>
      </c>
      <c r="D413" s="115" t="s">
        <v>373</v>
      </c>
      <c r="E413" s="115"/>
      <c r="F413" s="115"/>
      <c r="G413" s="32" t="s">
        <v>69</v>
      </c>
      <c r="H413" s="49">
        <v>97</v>
      </c>
      <c r="I413" s="33"/>
      <c r="J413" s="49">
        <v>97</v>
      </c>
      <c r="K413" s="39"/>
      <c r="L413" s="33"/>
      <c r="M413" s="34">
        <v>27.97</v>
      </c>
      <c r="N413" s="33"/>
      <c r="O413" s="56">
        <v>1252</v>
      </c>
      <c r="AE413" s="22"/>
      <c r="AF413" s="22"/>
      <c r="AI413" s="2" t="s">
        <v>373</v>
      </c>
      <c r="AK413" s="22"/>
      <c r="AL413" s="22"/>
      <c r="AN413" s="22"/>
    </row>
    <row r="414" spans="1:40" customFormat="1" ht="56.25" x14ac:dyDescent="0.25">
      <c r="A414" s="37"/>
      <c r="B414" s="31"/>
      <c r="C414" s="30" t="s">
        <v>374</v>
      </c>
      <c r="D414" s="115" t="s">
        <v>375</v>
      </c>
      <c r="E414" s="115"/>
      <c r="F414" s="115"/>
      <c r="G414" s="32" t="s">
        <v>69</v>
      </c>
      <c r="H414" s="49">
        <v>55</v>
      </c>
      <c r="I414" s="35">
        <v>0.85</v>
      </c>
      <c r="J414" s="35">
        <v>46.75</v>
      </c>
      <c r="K414" s="39"/>
      <c r="L414" s="33"/>
      <c r="M414" s="34">
        <v>13.48</v>
      </c>
      <c r="N414" s="33"/>
      <c r="O414" s="36">
        <v>603.41</v>
      </c>
      <c r="AE414" s="22"/>
      <c r="AF414" s="22"/>
      <c r="AI414" s="2" t="s">
        <v>375</v>
      </c>
      <c r="AK414" s="22"/>
      <c r="AL414" s="22"/>
      <c r="AN414" s="22"/>
    </row>
    <row r="415" spans="1:40" customFormat="1" ht="15" x14ac:dyDescent="0.25">
      <c r="A415" s="28"/>
      <c r="B415" s="50"/>
      <c r="C415" s="51"/>
      <c r="D415" s="117" t="s">
        <v>72</v>
      </c>
      <c r="E415" s="117"/>
      <c r="F415" s="117"/>
      <c r="G415" s="24"/>
      <c r="H415" s="52"/>
      <c r="I415" s="52"/>
      <c r="J415" s="52"/>
      <c r="K415" s="53"/>
      <c r="L415" s="52"/>
      <c r="M415" s="54">
        <v>99.16</v>
      </c>
      <c r="N415" s="45"/>
      <c r="O415" s="55">
        <v>3473.05</v>
      </c>
      <c r="AE415" s="22"/>
      <c r="AF415" s="22"/>
      <c r="AK415" s="22" t="s">
        <v>72</v>
      </c>
      <c r="AL415" s="22"/>
      <c r="AN415" s="22"/>
    </row>
    <row r="416" spans="1:40" customFormat="1" ht="34.5" x14ac:dyDescent="0.25">
      <c r="A416" s="23" t="s">
        <v>388</v>
      </c>
      <c r="B416" s="24" t="s">
        <v>388</v>
      </c>
      <c r="C416" s="25" t="s">
        <v>389</v>
      </c>
      <c r="D416" s="118" t="s">
        <v>390</v>
      </c>
      <c r="E416" s="118"/>
      <c r="F416" s="118"/>
      <c r="G416" s="24" t="s">
        <v>307</v>
      </c>
      <c r="H416" s="24">
        <v>1.8178000000000001</v>
      </c>
      <c r="I416" s="24" t="s">
        <v>26</v>
      </c>
      <c r="J416" s="24" t="s">
        <v>391</v>
      </c>
      <c r="K416" s="26" t="s">
        <v>392</v>
      </c>
      <c r="L416" s="24"/>
      <c r="M416" s="26" t="s">
        <v>393</v>
      </c>
      <c r="N416" s="24" t="s">
        <v>113</v>
      </c>
      <c r="O416" s="27" t="s">
        <v>394</v>
      </c>
      <c r="AE416" s="22"/>
      <c r="AF416" s="22" t="s">
        <v>390</v>
      </c>
      <c r="AK416" s="22"/>
      <c r="AL416" s="22"/>
      <c r="AN416" s="22"/>
    </row>
    <row r="417" spans="1:40" customFormat="1" ht="15" x14ac:dyDescent="0.25">
      <c r="A417" s="28"/>
      <c r="B417" s="50"/>
      <c r="C417" s="51"/>
      <c r="D417" s="117" t="s">
        <v>72</v>
      </c>
      <c r="E417" s="117"/>
      <c r="F417" s="117"/>
      <c r="G417" s="24"/>
      <c r="H417" s="52"/>
      <c r="I417" s="52"/>
      <c r="J417" s="52"/>
      <c r="K417" s="53"/>
      <c r="L417" s="52"/>
      <c r="M417" s="54">
        <v>83.29</v>
      </c>
      <c r="N417" s="45"/>
      <c r="O417" s="61">
        <v>679.65</v>
      </c>
      <c r="AE417" s="22"/>
      <c r="AF417" s="22"/>
      <c r="AK417" s="22" t="s">
        <v>72</v>
      </c>
      <c r="AL417" s="22"/>
      <c r="AN417" s="22"/>
    </row>
    <row r="418" spans="1:40" customFormat="1" ht="90.75" x14ac:dyDescent="0.25">
      <c r="A418" s="23" t="s">
        <v>395</v>
      </c>
      <c r="B418" s="24" t="s">
        <v>395</v>
      </c>
      <c r="C418" s="25" t="s">
        <v>396</v>
      </c>
      <c r="D418" s="118" t="s">
        <v>397</v>
      </c>
      <c r="E418" s="118"/>
      <c r="F418" s="118"/>
      <c r="G418" s="24" t="s">
        <v>398</v>
      </c>
      <c r="H418" s="24">
        <v>10</v>
      </c>
      <c r="I418" s="24" t="s">
        <v>26</v>
      </c>
      <c r="J418" s="24" t="s">
        <v>138</v>
      </c>
      <c r="K418" s="26"/>
      <c r="L418" s="24"/>
      <c r="M418" s="26"/>
      <c r="N418" s="24"/>
      <c r="O418" s="27"/>
      <c r="AE418" s="22"/>
      <c r="AF418" s="22" t="s">
        <v>397</v>
      </c>
      <c r="AK418" s="22"/>
      <c r="AL418" s="22"/>
      <c r="AN418" s="22"/>
    </row>
    <row r="419" spans="1:40" customFormat="1" ht="33.75" x14ac:dyDescent="0.25">
      <c r="A419" s="28"/>
      <c r="B419" s="29"/>
      <c r="C419" s="30" t="s">
        <v>399</v>
      </c>
      <c r="D419" s="120" t="s">
        <v>400</v>
      </c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1"/>
      <c r="AE419" s="22"/>
      <c r="AF419" s="22"/>
      <c r="AG419" s="2" t="s">
        <v>400</v>
      </c>
      <c r="AK419" s="22"/>
      <c r="AL419" s="22"/>
      <c r="AN419" s="22"/>
    </row>
    <row r="420" spans="1:40" customFormat="1" ht="33.75" x14ac:dyDescent="0.25">
      <c r="A420" s="28"/>
      <c r="B420" s="29"/>
      <c r="C420" s="30" t="s">
        <v>89</v>
      </c>
      <c r="D420" s="120" t="s">
        <v>90</v>
      </c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121"/>
      <c r="AE420" s="22"/>
      <c r="AF420" s="22"/>
      <c r="AG420" s="2" t="s">
        <v>90</v>
      </c>
      <c r="AK420" s="22"/>
      <c r="AL420" s="22"/>
      <c r="AN420" s="22"/>
    </row>
    <row r="421" spans="1:40" customFormat="1" ht="57" x14ac:dyDescent="0.25">
      <c r="A421" s="28"/>
      <c r="B421" s="29"/>
      <c r="C421" s="30" t="s">
        <v>55</v>
      </c>
      <c r="D421" s="120" t="s">
        <v>56</v>
      </c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  <c r="O421" s="121"/>
      <c r="AE421" s="22"/>
      <c r="AF421" s="22"/>
      <c r="AG421" s="2" t="s">
        <v>56</v>
      </c>
      <c r="AK421" s="22"/>
      <c r="AL421" s="22"/>
      <c r="AN421" s="22"/>
    </row>
    <row r="422" spans="1:40" customFormat="1" ht="15" x14ac:dyDescent="0.25">
      <c r="A422" s="28"/>
      <c r="B422" s="31"/>
      <c r="C422" s="30" t="s">
        <v>26</v>
      </c>
      <c r="D422" s="115" t="s">
        <v>57</v>
      </c>
      <c r="E422" s="115"/>
      <c r="F422" s="115"/>
      <c r="G422" s="32"/>
      <c r="H422" s="33"/>
      <c r="I422" s="33"/>
      <c r="J422" s="33"/>
      <c r="K422" s="34">
        <v>7.55</v>
      </c>
      <c r="L422" s="42">
        <v>1.653125</v>
      </c>
      <c r="M422" s="34">
        <v>124.81</v>
      </c>
      <c r="N422" s="35">
        <v>44.77</v>
      </c>
      <c r="O422" s="56">
        <v>5587.74</v>
      </c>
      <c r="AE422" s="22"/>
      <c r="AF422" s="22"/>
      <c r="AH422" s="2" t="s">
        <v>57</v>
      </c>
      <c r="AK422" s="22"/>
      <c r="AL422" s="22"/>
      <c r="AN422" s="22"/>
    </row>
    <row r="423" spans="1:40" customFormat="1" ht="15" x14ac:dyDescent="0.25">
      <c r="A423" s="28"/>
      <c r="B423" s="31"/>
      <c r="C423" s="30" t="s">
        <v>58</v>
      </c>
      <c r="D423" s="115" t="s">
        <v>59</v>
      </c>
      <c r="E423" s="115"/>
      <c r="F423" s="115"/>
      <c r="G423" s="32"/>
      <c r="H423" s="33"/>
      <c r="I423" s="33"/>
      <c r="J423" s="33"/>
      <c r="K423" s="34">
        <v>2.5499999999999998</v>
      </c>
      <c r="L423" s="42">
        <v>1.796875</v>
      </c>
      <c r="M423" s="34">
        <v>45.82</v>
      </c>
      <c r="N423" s="35">
        <v>13.24</v>
      </c>
      <c r="O423" s="36">
        <v>606.66</v>
      </c>
      <c r="AE423" s="22"/>
      <c r="AF423" s="22"/>
      <c r="AH423" s="2" t="s">
        <v>59</v>
      </c>
      <c r="AK423" s="22"/>
      <c r="AL423" s="22"/>
      <c r="AN423" s="22"/>
    </row>
    <row r="424" spans="1:40" customFormat="1" ht="15" x14ac:dyDescent="0.25">
      <c r="A424" s="28"/>
      <c r="B424" s="31"/>
      <c r="C424" s="30" t="s">
        <v>76</v>
      </c>
      <c r="D424" s="115" t="s">
        <v>77</v>
      </c>
      <c r="E424" s="115"/>
      <c r="F424" s="115"/>
      <c r="G424" s="32"/>
      <c r="H424" s="33"/>
      <c r="I424" s="33"/>
      <c r="J424" s="33"/>
      <c r="K424" s="34">
        <v>2</v>
      </c>
      <c r="L424" s="33"/>
      <c r="M424" s="34">
        <v>20</v>
      </c>
      <c r="N424" s="35">
        <v>8.16</v>
      </c>
      <c r="O424" s="36">
        <v>163.19999999999999</v>
      </c>
      <c r="AE424" s="22"/>
      <c r="AF424" s="22"/>
      <c r="AH424" s="2" t="s">
        <v>77</v>
      </c>
      <c r="AK424" s="22"/>
      <c r="AL424" s="22"/>
      <c r="AN424" s="22"/>
    </row>
    <row r="425" spans="1:40" customFormat="1" ht="15" x14ac:dyDescent="0.25">
      <c r="A425" s="37"/>
      <c r="B425" s="31"/>
      <c r="C425" s="30"/>
      <c r="D425" s="115" t="s">
        <v>62</v>
      </c>
      <c r="E425" s="115"/>
      <c r="F425" s="115"/>
      <c r="G425" s="32" t="s">
        <v>63</v>
      </c>
      <c r="H425" s="41">
        <v>0.7</v>
      </c>
      <c r="I425" s="42">
        <v>1.653125</v>
      </c>
      <c r="J425" s="42">
        <v>11.571875</v>
      </c>
      <c r="K425" s="39"/>
      <c r="L425" s="33"/>
      <c r="M425" s="39"/>
      <c r="N425" s="33"/>
      <c r="O425" s="40"/>
      <c r="AE425" s="22"/>
      <c r="AF425" s="22"/>
      <c r="AI425" s="2" t="s">
        <v>62</v>
      </c>
      <c r="AK425" s="22"/>
      <c r="AL425" s="22"/>
      <c r="AN425" s="22"/>
    </row>
    <row r="426" spans="1:40" customFormat="1" ht="15" x14ac:dyDescent="0.25">
      <c r="A426" s="43"/>
      <c r="B426" s="32"/>
      <c r="C426" s="30"/>
      <c r="D426" s="119" t="s">
        <v>65</v>
      </c>
      <c r="E426" s="119"/>
      <c r="F426" s="119"/>
      <c r="G426" s="44"/>
      <c r="H426" s="45"/>
      <c r="I426" s="45"/>
      <c r="J426" s="45"/>
      <c r="K426" s="47">
        <v>12.1</v>
      </c>
      <c r="L426" s="45"/>
      <c r="M426" s="47">
        <v>190.63</v>
      </c>
      <c r="N426" s="45"/>
      <c r="O426" s="58">
        <v>6357.6</v>
      </c>
      <c r="AE426" s="22"/>
      <c r="AF426" s="22"/>
      <c r="AJ426" s="2" t="s">
        <v>65</v>
      </c>
      <c r="AK426" s="22"/>
      <c r="AL426" s="22"/>
      <c r="AN426" s="22"/>
    </row>
    <row r="427" spans="1:40" customFormat="1" ht="15" x14ac:dyDescent="0.25">
      <c r="A427" s="37"/>
      <c r="B427" s="31"/>
      <c r="C427" s="30"/>
      <c r="D427" s="115" t="s">
        <v>66</v>
      </c>
      <c r="E427" s="115"/>
      <c r="F427" s="115"/>
      <c r="G427" s="32"/>
      <c r="H427" s="33"/>
      <c r="I427" s="33"/>
      <c r="J427" s="33"/>
      <c r="K427" s="39"/>
      <c r="L427" s="33"/>
      <c r="M427" s="34">
        <v>124.81</v>
      </c>
      <c r="N427" s="33"/>
      <c r="O427" s="56">
        <v>5587.74</v>
      </c>
      <c r="AE427" s="22"/>
      <c r="AF427" s="22"/>
      <c r="AI427" s="2" t="s">
        <v>66</v>
      </c>
      <c r="AK427" s="22"/>
      <c r="AL427" s="22"/>
      <c r="AN427" s="22"/>
    </row>
    <row r="428" spans="1:40" customFormat="1" ht="23.25" x14ac:dyDescent="0.25">
      <c r="A428" s="37"/>
      <c r="B428" s="31"/>
      <c r="C428" s="30" t="s">
        <v>401</v>
      </c>
      <c r="D428" s="115" t="s">
        <v>402</v>
      </c>
      <c r="E428" s="115"/>
      <c r="F428" s="115"/>
      <c r="G428" s="32" t="s">
        <v>69</v>
      </c>
      <c r="H428" s="49">
        <v>89</v>
      </c>
      <c r="I428" s="33"/>
      <c r="J428" s="49">
        <v>89</v>
      </c>
      <c r="K428" s="39"/>
      <c r="L428" s="33"/>
      <c r="M428" s="34">
        <v>111.08</v>
      </c>
      <c r="N428" s="33"/>
      <c r="O428" s="56">
        <v>4973.09</v>
      </c>
      <c r="AE428" s="22"/>
      <c r="AF428" s="22"/>
      <c r="AI428" s="2" t="s">
        <v>402</v>
      </c>
      <c r="AK428" s="22"/>
      <c r="AL428" s="22"/>
      <c r="AN428" s="22"/>
    </row>
    <row r="429" spans="1:40" customFormat="1" ht="23.25" x14ac:dyDescent="0.25">
      <c r="A429" s="37"/>
      <c r="B429" s="31"/>
      <c r="C429" s="30" t="s">
        <v>403</v>
      </c>
      <c r="D429" s="115" t="s">
        <v>404</v>
      </c>
      <c r="E429" s="115"/>
      <c r="F429" s="115"/>
      <c r="G429" s="32" t="s">
        <v>69</v>
      </c>
      <c r="H429" s="49">
        <v>45</v>
      </c>
      <c r="I429" s="33"/>
      <c r="J429" s="49">
        <v>45</v>
      </c>
      <c r="K429" s="39"/>
      <c r="L429" s="33"/>
      <c r="M429" s="34">
        <v>56.16</v>
      </c>
      <c r="N429" s="33"/>
      <c r="O429" s="56">
        <v>2514.48</v>
      </c>
      <c r="AE429" s="22"/>
      <c r="AF429" s="22"/>
      <c r="AI429" s="2" t="s">
        <v>404</v>
      </c>
      <c r="AK429" s="22"/>
      <c r="AL429" s="22"/>
      <c r="AN429" s="22"/>
    </row>
    <row r="430" spans="1:40" customFormat="1" ht="15" x14ac:dyDescent="0.25">
      <c r="A430" s="28"/>
      <c r="B430" s="50"/>
      <c r="C430" s="51"/>
      <c r="D430" s="117" t="s">
        <v>72</v>
      </c>
      <c r="E430" s="117"/>
      <c r="F430" s="117"/>
      <c r="G430" s="24"/>
      <c r="H430" s="52"/>
      <c r="I430" s="52"/>
      <c r="J430" s="52"/>
      <c r="K430" s="53"/>
      <c r="L430" s="52"/>
      <c r="M430" s="54">
        <v>357.87</v>
      </c>
      <c r="N430" s="45"/>
      <c r="O430" s="55">
        <v>13845.17</v>
      </c>
      <c r="AE430" s="22"/>
      <c r="AF430" s="22"/>
      <c r="AK430" s="22" t="s">
        <v>72</v>
      </c>
      <c r="AL430" s="22"/>
      <c r="AN430" s="22"/>
    </row>
    <row r="431" spans="1:40" customFormat="1" ht="90.75" x14ac:dyDescent="0.25">
      <c r="A431" s="23" t="s">
        <v>405</v>
      </c>
      <c r="B431" s="24" t="s">
        <v>405</v>
      </c>
      <c r="C431" s="25" t="s">
        <v>406</v>
      </c>
      <c r="D431" s="118" t="s">
        <v>407</v>
      </c>
      <c r="E431" s="118"/>
      <c r="F431" s="118"/>
      <c r="G431" s="24" t="s">
        <v>398</v>
      </c>
      <c r="H431" s="24">
        <v>4</v>
      </c>
      <c r="I431" s="24" t="s">
        <v>26</v>
      </c>
      <c r="J431" s="24" t="s">
        <v>76</v>
      </c>
      <c r="K431" s="26"/>
      <c r="L431" s="24"/>
      <c r="M431" s="26"/>
      <c r="N431" s="24"/>
      <c r="O431" s="27"/>
      <c r="AE431" s="22"/>
      <c r="AF431" s="22" t="s">
        <v>407</v>
      </c>
      <c r="AK431" s="22"/>
      <c r="AL431" s="22"/>
      <c r="AN431" s="22"/>
    </row>
    <row r="432" spans="1:40" customFormat="1" ht="33.75" x14ac:dyDescent="0.25">
      <c r="A432" s="28"/>
      <c r="B432" s="29"/>
      <c r="C432" s="30" t="s">
        <v>89</v>
      </c>
      <c r="D432" s="120" t="s">
        <v>90</v>
      </c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  <c r="O432" s="121"/>
      <c r="AE432" s="22"/>
      <c r="AF432" s="22"/>
      <c r="AG432" s="2" t="s">
        <v>90</v>
      </c>
      <c r="AK432" s="22"/>
      <c r="AL432" s="22"/>
      <c r="AN432" s="22"/>
    </row>
    <row r="433" spans="1:40" customFormat="1" ht="57" x14ac:dyDescent="0.25">
      <c r="A433" s="28"/>
      <c r="B433" s="29"/>
      <c r="C433" s="30" t="s">
        <v>55</v>
      </c>
      <c r="D433" s="120" t="s">
        <v>56</v>
      </c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  <c r="O433" s="121"/>
      <c r="AE433" s="22"/>
      <c r="AF433" s="22"/>
      <c r="AG433" s="2" t="s">
        <v>56</v>
      </c>
      <c r="AK433" s="22"/>
      <c r="AL433" s="22"/>
      <c r="AN433" s="22"/>
    </row>
    <row r="434" spans="1:40" customFormat="1" ht="15" x14ac:dyDescent="0.25">
      <c r="A434" s="28"/>
      <c r="B434" s="31"/>
      <c r="C434" s="30" t="s">
        <v>26</v>
      </c>
      <c r="D434" s="115" t="s">
        <v>57</v>
      </c>
      <c r="E434" s="115"/>
      <c r="F434" s="115"/>
      <c r="G434" s="32"/>
      <c r="H434" s="33"/>
      <c r="I434" s="33"/>
      <c r="J434" s="33"/>
      <c r="K434" s="34">
        <v>4.53</v>
      </c>
      <c r="L434" s="60">
        <v>1.3225</v>
      </c>
      <c r="M434" s="34">
        <v>23.96</v>
      </c>
      <c r="N434" s="35">
        <v>44.77</v>
      </c>
      <c r="O434" s="56">
        <v>1072.69</v>
      </c>
      <c r="AE434" s="22"/>
      <c r="AF434" s="22"/>
      <c r="AH434" s="2" t="s">
        <v>57</v>
      </c>
      <c r="AK434" s="22"/>
      <c r="AL434" s="22"/>
      <c r="AN434" s="22"/>
    </row>
    <row r="435" spans="1:40" customFormat="1" ht="15" x14ac:dyDescent="0.25">
      <c r="A435" s="28"/>
      <c r="B435" s="31"/>
      <c r="C435" s="30" t="s">
        <v>58</v>
      </c>
      <c r="D435" s="115" t="s">
        <v>59</v>
      </c>
      <c r="E435" s="115"/>
      <c r="F435" s="115"/>
      <c r="G435" s="32"/>
      <c r="H435" s="33"/>
      <c r="I435" s="33"/>
      <c r="J435" s="33"/>
      <c r="K435" s="34">
        <v>1.5</v>
      </c>
      <c r="L435" s="60">
        <v>1.4375</v>
      </c>
      <c r="M435" s="34">
        <v>8.6300000000000008</v>
      </c>
      <c r="N435" s="35">
        <v>13.24</v>
      </c>
      <c r="O435" s="36">
        <v>114.26</v>
      </c>
      <c r="AE435" s="22"/>
      <c r="AF435" s="22"/>
      <c r="AH435" s="2" t="s">
        <v>59</v>
      </c>
      <c r="AK435" s="22"/>
      <c r="AL435" s="22"/>
      <c r="AN435" s="22"/>
    </row>
    <row r="436" spans="1:40" customFormat="1" ht="15" x14ac:dyDescent="0.25">
      <c r="A436" s="28"/>
      <c r="B436" s="31"/>
      <c r="C436" s="30" t="s">
        <v>76</v>
      </c>
      <c r="D436" s="115" t="s">
        <v>77</v>
      </c>
      <c r="E436" s="115"/>
      <c r="F436" s="115"/>
      <c r="G436" s="32"/>
      <c r="H436" s="33"/>
      <c r="I436" s="33"/>
      <c r="J436" s="33"/>
      <c r="K436" s="34">
        <v>1.59</v>
      </c>
      <c r="L436" s="33"/>
      <c r="M436" s="34">
        <v>6.36</v>
      </c>
      <c r="N436" s="35">
        <v>8.16</v>
      </c>
      <c r="O436" s="36">
        <v>51.9</v>
      </c>
      <c r="AE436" s="22"/>
      <c r="AF436" s="22"/>
      <c r="AH436" s="2" t="s">
        <v>77</v>
      </c>
      <c r="AK436" s="22"/>
      <c r="AL436" s="22"/>
      <c r="AN436" s="22"/>
    </row>
    <row r="437" spans="1:40" customFormat="1" ht="15" x14ac:dyDescent="0.25">
      <c r="A437" s="37"/>
      <c r="B437" s="31"/>
      <c r="C437" s="30"/>
      <c r="D437" s="115" t="s">
        <v>62</v>
      </c>
      <c r="E437" s="115"/>
      <c r="F437" s="115"/>
      <c r="G437" s="32" t="s">
        <v>63</v>
      </c>
      <c r="H437" s="35">
        <v>0.42</v>
      </c>
      <c r="I437" s="60">
        <v>1.3225</v>
      </c>
      <c r="J437" s="60">
        <v>2.2218</v>
      </c>
      <c r="K437" s="39"/>
      <c r="L437" s="33"/>
      <c r="M437" s="39"/>
      <c r="N437" s="33"/>
      <c r="O437" s="40"/>
      <c r="AE437" s="22"/>
      <c r="AF437" s="22"/>
      <c r="AI437" s="2" t="s">
        <v>62</v>
      </c>
      <c r="AK437" s="22"/>
      <c r="AL437" s="22"/>
      <c r="AN437" s="22"/>
    </row>
    <row r="438" spans="1:40" customFormat="1" ht="15" x14ac:dyDescent="0.25">
      <c r="A438" s="43"/>
      <c r="B438" s="32"/>
      <c r="C438" s="30"/>
      <c r="D438" s="119" t="s">
        <v>65</v>
      </c>
      <c r="E438" s="119"/>
      <c r="F438" s="119"/>
      <c r="G438" s="44"/>
      <c r="H438" s="45"/>
      <c r="I438" s="45"/>
      <c r="J438" s="45"/>
      <c r="K438" s="47">
        <v>7.62</v>
      </c>
      <c r="L438" s="45"/>
      <c r="M438" s="47">
        <v>38.950000000000003</v>
      </c>
      <c r="N438" s="45"/>
      <c r="O438" s="58">
        <v>1238.8499999999999</v>
      </c>
      <c r="AE438" s="22"/>
      <c r="AF438" s="22"/>
      <c r="AJ438" s="2" t="s">
        <v>65</v>
      </c>
      <c r="AK438" s="22"/>
      <c r="AL438" s="22"/>
      <c r="AN438" s="22"/>
    </row>
    <row r="439" spans="1:40" customFormat="1" ht="15" x14ac:dyDescent="0.25">
      <c r="A439" s="37"/>
      <c r="B439" s="31"/>
      <c r="C439" s="30"/>
      <c r="D439" s="115" t="s">
        <v>66</v>
      </c>
      <c r="E439" s="115"/>
      <c r="F439" s="115"/>
      <c r="G439" s="32"/>
      <c r="H439" s="33"/>
      <c r="I439" s="33"/>
      <c r="J439" s="33"/>
      <c r="K439" s="39"/>
      <c r="L439" s="33"/>
      <c r="M439" s="34">
        <v>23.96</v>
      </c>
      <c r="N439" s="33"/>
      <c r="O439" s="56">
        <v>1072.69</v>
      </c>
      <c r="AE439" s="22"/>
      <c r="AF439" s="22"/>
      <c r="AI439" s="2" t="s">
        <v>66</v>
      </c>
      <c r="AK439" s="22"/>
      <c r="AL439" s="22"/>
      <c r="AN439" s="22"/>
    </row>
    <row r="440" spans="1:40" customFormat="1" ht="23.25" x14ac:dyDescent="0.25">
      <c r="A440" s="37"/>
      <c r="B440" s="31"/>
      <c r="C440" s="30" t="s">
        <v>401</v>
      </c>
      <c r="D440" s="115" t="s">
        <v>402</v>
      </c>
      <c r="E440" s="115"/>
      <c r="F440" s="115"/>
      <c r="G440" s="32" t="s">
        <v>69</v>
      </c>
      <c r="H440" s="49">
        <v>89</v>
      </c>
      <c r="I440" s="33"/>
      <c r="J440" s="49">
        <v>89</v>
      </c>
      <c r="K440" s="39"/>
      <c r="L440" s="33"/>
      <c r="M440" s="34">
        <v>21.32</v>
      </c>
      <c r="N440" s="33"/>
      <c r="O440" s="36">
        <v>954.69</v>
      </c>
      <c r="AE440" s="22"/>
      <c r="AF440" s="22"/>
      <c r="AI440" s="2" t="s">
        <v>402</v>
      </c>
      <c r="AK440" s="22"/>
      <c r="AL440" s="22"/>
      <c r="AN440" s="22"/>
    </row>
    <row r="441" spans="1:40" customFormat="1" ht="23.25" x14ac:dyDescent="0.25">
      <c r="A441" s="37"/>
      <c r="B441" s="31"/>
      <c r="C441" s="30" t="s">
        <v>403</v>
      </c>
      <c r="D441" s="115" t="s">
        <v>404</v>
      </c>
      <c r="E441" s="115"/>
      <c r="F441" s="115"/>
      <c r="G441" s="32" t="s">
        <v>69</v>
      </c>
      <c r="H441" s="49">
        <v>45</v>
      </c>
      <c r="I441" s="33"/>
      <c r="J441" s="49">
        <v>45</v>
      </c>
      <c r="K441" s="39"/>
      <c r="L441" s="33"/>
      <c r="M441" s="34">
        <v>10.78</v>
      </c>
      <c r="N441" s="33"/>
      <c r="O441" s="36">
        <v>482.71</v>
      </c>
      <c r="AE441" s="22"/>
      <c r="AF441" s="22"/>
      <c r="AI441" s="2" t="s">
        <v>404</v>
      </c>
      <c r="AK441" s="22"/>
      <c r="AL441" s="22"/>
      <c r="AN441" s="22"/>
    </row>
    <row r="442" spans="1:40" customFormat="1" ht="15" x14ac:dyDescent="0.25">
      <c r="A442" s="28"/>
      <c r="B442" s="50"/>
      <c r="C442" s="51"/>
      <c r="D442" s="117" t="s">
        <v>72</v>
      </c>
      <c r="E442" s="117"/>
      <c r="F442" s="117"/>
      <c r="G442" s="24"/>
      <c r="H442" s="52"/>
      <c r="I442" s="52"/>
      <c r="J442" s="52"/>
      <c r="K442" s="53"/>
      <c r="L442" s="52"/>
      <c r="M442" s="54">
        <v>71.05</v>
      </c>
      <c r="N442" s="45"/>
      <c r="O442" s="55">
        <v>2676.25</v>
      </c>
      <c r="AE442" s="22"/>
      <c r="AF442" s="22"/>
      <c r="AK442" s="22" t="s">
        <v>72</v>
      </c>
      <c r="AL442" s="22"/>
      <c r="AN442" s="22"/>
    </row>
    <row r="443" spans="1:40" customFormat="1" ht="23.25" x14ac:dyDescent="0.25">
      <c r="A443" s="23" t="s">
        <v>408</v>
      </c>
      <c r="B443" s="24" t="s">
        <v>408</v>
      </c>
      <c r="C443" s="25" t="s">
        <v>409</v>
      </c>
      <c r="D443" s="118" t="s">
        <v>410</v>
      </c>
      <c r="E443" s="118"/>
      <c r="F443" s="118"/>
      <c r="G443" s="24" t="s">
        <v>411</v>
      </c>
      <c r="H443" s="24">
        <v>2.1000000000000001E-2</v>
      </c>
      <c r="I443" s="24" t="s">
        <v>26</v>
      </c>
      <c r="J443" s="24" t="s">
        <v>412</v>
      </c>
      <c r="K443" s="26"/>
      <c r="L443" s="24"/>
      <c r="M443" s="26"/>
      <c r="N443" s="24"/>
      <c r="O443" s="27"/>
      <c r="AE443" s="22"/>
      <c r="AF443" s="22" t="s">
        <v>410</v>
      </c>
      <c r="AK443" s="22"/>
      <c r="AL443" s="22"/>
      <c r="AN443" s="22"/>
    </row>
    <row r="444" spans="1:40" customFormat="1" ht="33.75" x14ac:dyDescent="0.25">
      <c r="A444" s="28"/>
      <c r="B444" s="29"/>
      <c r="C444" s="30" t="s">
        <v>89</v>
      </c>
      <c r="D444" s="120" t="s">
        <v>90</v>
      </c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1"/>
      <c r="AE444" s="22"/>
      <c r="AF444" s="22"/>
      <c r="AG444" s="2" t="s">
        <v>90</v>
      </c>
      <c r="AK444" s="22"/>
      <c r="AL444" s="22"/>
      <c r="AN444" s="22"/>
    </row>
    <row r="445" spans="1:40" customFormat="1" ht="57" x14ac:dyDescent="0.25">
      <c r="A445" s="28"/>
      <c r="B445" s="29"/>
      <c r="C445" s="30" t="s">
        <v>55</v>
      </c>
      <c r="D445" s="120" t="s">
        <v>56</v>
      </c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1"/>
      <c r="AE445" s="22"/>
      <c r="AF445" s="22"/>
      <c r="AG445" s="2" t="s">
        <v>56</v>
      </c>
      <c r="AK445" s="22"/>
      <c r="AL445" s="22"/>
      <c r="AN445" s="22"/>
    </row>
    <row r="446" spans="1:40" customFormat="1" ht="15" x14ac:dyDescent="0.25">
      <c r="A446" s="28"/>
      <c r="B446" s="31"/>
      <c r="C446" s="30" t="s">
        <v>26</v>
      </c>
      <c r="D446" s="115" t="s">
        <v>57</v>
      </c>
      <c r="E446" s="115"/>
      <c r="F446" s="115"/>
      <c r="G446" s="32"/>
      <c r="H446" s="33"/>
      <c r="I446" s="33"/>
      <c r="J446" s="33"/>
      <c r="K446" s="34">
        <v>108.99</v>
      </c>
      <c r="L446" s="60">
        <v>1.3225</v>
      </c>
      <c r="M446" s="34">
        <v>3.03</v>
      </c>
      <c r="N446" s="35">
        <v>44.77</v>
      </c>
      <c r="O446" s="36">
        <v>135.65</v>
      </c>
      <c r="AE446" s="22"/>
      <c r="AF446" s="22"/>
      <c r="AH446" s="2" t="s">
        <v>57</v>
      </c>
      <c r="AK446" s="22"/>
      <c r="AL446" s="22"/>
      <c r="AN446" s="22"/>
    </row>
    <row r="447" spans="1:40" customFormat="1" ht="15" x14ac:dyDescent="0.25">
      <c r="A447" s="28"/>
      <c r="B447" s="31"/>
      <c r="C447" s="30" t="s">
        <v>58</v>
      </c>
      <c r="D447" s="115" t="s">
        <v>59</v>
      </c>
      <c r="E447" s="115"/>
      <c r="F447" s="115"/>
      <c r="G447" s="32"/>
      <c r="H447" s="33"/>
      <c r="I447" s="33"/>
      <c r="J447" s="33"/>
      <c r="K447" s="57">
        <v>1430.55</v>
      </c>
      <c r="L447" s="60">
        <v>1.4375</v>
      </c>
      <c r="M447" s="34">
        <v>43.18</v>
      </c>
      <c r="N447" s="35">
        <v>13.24</v>
      </c>
      <c r="O447" s="36">
        <v>571.70000000000005</v>
      </c>
      <c r="AE447" s="22"/>
      <c r="AF447" s="22"/>
      <c r="AH447" s="2" t="s">
        <v>59</v>
      </c>
      <c r="AK447" s="22"/>
      <c r="AL447" s="22"/>
      <c r="AN447" s="22"/>
    </row>
    <row r="448" spans="1:40" customFormat="1" ht="15" x14ac:dyDescent="0.25">
      <c r="A448" s="28"/>
      <c r="B448" s="31"/>
      <c r="C448" s="30" t="s">
        <v>60</v>
      </c>
      <c r="D448" s="115" t="s">
        <v>61</v>
      </c>
      <c r="E448" s="115"/>
      <c r="F448" s="115"/>
      <c r="G448" s="32"/>
      <c r="H448" s="33"/>
      <c r="I448" s="33"/>
      <c r="J448" s="33"/>
      <c r="K448" s="34">
        <v>148.5</v>
      </c>
      <c r="L448" s="60">
        <v>1.4375</v>
      </c>
      <c r="M448" s="34">
        <v>4.4800000000000004</v>
      </c>
      <c r="N448" s="35">
        <v>44.77</v>
      </c>
      <c r="O448" s="36">
        <v>200.57</v>
      </c>
      <c r="AE448" s="22"/>
      <c r="AF448" s="22"/>
      <c r="AH448" s="2" t="s">
        <v>61</v>
      </c>
      <c r="AK448" s="22"/>
      <c r="AL448" s="22"/>
      <c r="AN448" s="22"/>
    </row>
    <row r="449" spans="1:40" customFormat="1" ht="15" x14ac:dyDescent="0.25">
      <c r="A449" s="28"/>
      <c r="B449" s="31"/>
      <c r="C449" s="30" t="s">
        <v>76</v>
      </c>
      <c r="D449" s="115" t="s">
        <v>77</v>
      </c>
      <c r="E449" s="115"/>
      <c r="F449" s="115"/>
      <c r="G449" s="32"/>
      <c r="H449" s="33"/>
      <c r="I449" s="33"/>
      <c r="J449" s="33"/>
      <c r="K449" s="34">
        <v>0.81</v>
      </c>
      <c r="L449" s="33"/>
      <c r="M449" s="34">
        <v>0.02</v>
      </c>
      <c r="N449" s="35">
        <v>8.16</v>
      </c>
      <c r="O449" s="36">
        <v>0.16</v>
      </c>
      <c r="AE449" s="22"/>
      <c r="AF449" s="22"/>
      <c r="AH449" s="2" t="s">
        <v>77</v>
      </c>
      <c r="AK449" s="22"/>
      <c r="AL449" s="22"/>
      <c r="AN449" s="22"/>
    </row>
    <row r="450" spans="1:40" customFormat="1" ht="15" x14ac:dyDescent="0.25">
      <c r="A450" s="37"/>
      <c r="B450" s="31"/>
      <c r="C450" s="30"/>
      <c r="D450" s="115" t="s">
        <v>62</v>
      </c>
      <c r="E450" s="115"/>
      <c r="F450" s="115"/>
      <c r="G450" s="32" t="s">
        <v>63</v>
      </c>
      <c r="H450" s="35">
        <v>11.33</v>
      </c>
      <c r="I450" s="60">
        <v>1.3225</v>
      </c>
      <c r="J450" s="38">
        <v>0.31466240000000001</v>
      </c>
      <c r="K450" s="39"/>
      <c r="L450" s="33"/>
      <c r="M450" s="39"/>
      <c r="N450" s="33"/>
      <c r="O450" s="40"/>
      <c r="AE450" s="22"/>
      <c r="AF450" s="22"/>
      <c r="AI450" s="2" t="s">
        <v>62</v>
      </c>
      <c r="AK450" s="22"/>
      <c r="AL450" s="22"/>
      <c r="AN450" s="22"/>
    </row>
    <row r="451" spans="1:40" customFormat="1" ht="15" x14ac:dyDescent="0.25">
      <c r="A451" s="37"/>
      <c r="B451" s="31"/>
      <c r="C451" s="30"/>
      <c r="D451" s="115" t="s">
        <v>64</v>
      </c>
      <c r="E451" s="115"/>
      <c r="F451" s="115"/>
      <c r="G451" s="32" t="s">
        <v>63</v>
      </c>
      <c r="H451" s="49">
        <v>11</v>
      </c>
      <c r="I451" s="60">
        <v>1.4375</v>
      </c>
      <c r="J451" s="38">
        <v>0.33206249999999998</v>
      </c>
      <c r="K451" s="39"/>
      <c r="L451" s="33"/>
      <c r="M451" s="39"/>
      <c r="N451" s="33"/>
      <c r="O451" s="40"/>
      <c r="AE451" s="22"/>
      <c r="AF451" s="22"/>
      <c r="AI451" s="2" t="s">
        <v>64</v>
      </c>
      <c r="AK451" s="22"/>
      <c r="AL451" s="22"/>
      <c r="AN451" s="22"/>
    </row>
    <row r="452" spans="1:40" customFormat="1" ht="15" x14ac:dyDescent="0.25">
      <c r="A452" s="43"/>
      <c r="B452" s="32"/>
      <c r="C452" s="30"/>
      <c r="D452" s="119" t="s">
        <v>65</v>
      </c>
      <c r="E452" s="119"/>
      <c r="F452" s="119"/>
      <c r="G452" s="44"/>
      <c r="H452" s="45"/>
      <c r="I452" s="45"/>
      <c r="J452" s="45"/>
      <c r="K452" s="46">
        <v>1540.35</v>
      </c>
      <c r="L452" s="45"/>
      <c r="M452" s="47">
        <v>46.23</v>
      </c>
      <c r="N452" s="45"/>
      <c r="O452" s="48">
        <v>707.51</v>
      </c>
      <c r="AE452" s="22"/>
      <c r="AF452" s="22"/>
      <c r="AJ452" s="2" t="s">
        <v>65</v>
      </c>
      <c r="AK452" s="22"/>
      <c r="AL452" s="22"/>
      <c r="AN452" s="22"/>
    </row>
    <row r="453" spans="1:40" customFormat="1" ht="15" x14ac:dyDescent="0.25">
      <c r="A453" s="37"/>
      <c r="B453" s="31"/>
      <c r="C453" s="30"/>
      <c r="D453" s="115" t="s">
        <v>66</v>
      </c>
      <c r="E453" s="115"/>
      <c r="F453" s="115"/>
      <c r="G453" s="32"/>
      <c r="H453" s="33"/>
      <c r="I453" s="33"/>
      <c r="J453" s="33"/>
      <c r="K453" s="39"/>
      <c r="L453" s="33"/>
      <c r="M453" s="34">
        <v>7.51</v>
      </c>
      <c r="N453" s="33"/>
      <c r="O453" s="36">
        <v>336.22</v>
      </c>
      <c r="AE453" s="22"/>
      <c r="AF453" s="22"/>
      <c r="AI453" s="2" t="s">
        <v>66</v>
      </c>
      <c r="AK453" s="22"/>
      <c r="AL453" s="22"/>
      <c r="AN453" s="22"/>
    </row>
    <row r="454" spans="1:40" customFormat="1" ht="78.75" x14ac:dyDescent="0.25">
      <c r="A454" s="37"/>
      <c r="B454" s="31"/>
      <c r="C454" s="30" t="s">
        <v>78</v>
      </c>
      <c r="D454" s="115" t="s">
        <v>79</v>
      </c>
      <c r="E454" s="115"/>
      <c r="F454" s="115"/>
      <c r="G454" s="32" t="s">
        <v>69</v>
      </c>
      <c r="H454" s="49">
        <v>147</v>
      </c>
      <c r="I454" s="33"/>
      <c r="J454" s="49">
        <v>147</v>
      </c>
      <c r="K454" s="39"/>
      <c r="L454" s="33"/>
      <c r="M454" s="34">
        <v>11.04</v>
      </c>
      <c r="N454" s="33"/>
      <c r="O454" s="36">
        <v>494.24</v>
      </c>
      <c r="AE454" s="22"/>
      <c r="AF454" s="22"/>
      <c r="AI454" s="2" t="s">
        <v>79</v>
      </c>
      <c r="AK454" s="22"/>
      <c r="AL454" s="22"/>
      <c r="AN454" s="22"/>
    </row>
    <row r="455" spans="1:40" customFormat="1" ht="123.75" x14ac:dyDescent="0.25">
      <c r="A455" s="37"/>
      <c r="B455" s="31"/>
      <c r="C455" s="30" t="s">
        <v>80</v>
      </c>
      <c r="D455" s="115" t="s">
        <v>81</v>
      </c>
      <c r="E455" s="115"/>
      <c r="F455" s="115"/>
      <c r="G455" s="32" t="s">
        <v>69</v>
      </c>
      <c r="H455" s="49">
        <v>134</v>
      </c>
      <c r="I455" s="35">
        <v>0.85</v>
      </c>
      <c r="J455" s="41">
        <v>113.9</v>
      </c>
      <c r="K455" s="39"/>
      <c r="L455" s="33"/>
      <c r="M455" s="34">
        <v>8.5500000000000007</v>
      </c>
      <c r="N455" s="33"/>
      <c r="O455" s="36">
        <v>382.95</v>
      </c>
      <c r="AE455" s="22"/>
      <c r="AF455" s="22"/>
      <c r="AI455" s="2" t="s">
        <v>81</v>
      </c>
      <c r="AK455" s="22"/>
      <c r="AL455" s="22"/>
      <c r="AN455" s="22"/>
    </row>
    <row r="456" spans="1:40" customFormat="1" ht="15" x14ac:dyDescent="0.25">
      <c r="A456" s="28"/>
      <c r="B456" s="50"/>
      <c r="C456" s="51"/>
      <c r="D456" s="117" t="s">
        <v>72</v>
      </c>
      <c r="E456" s="117"/>
      <c r="F456" s="117"/>
      <c r="G456" s="24"/>
      <c r="H456" s="52"/>
      <c r="I456" s="52"/>
      <c r="J456" s="52"/>
      <c r="K456" s="53"/>
      <c r="L456" s="52"/>
      <c r="M456" s="54">
        <v>65.819999999999993</v>
      </c>
      <c r="N456" s="45"/>
      <c r="O456" s="55">
        <v>1584.7</v>
      </c>
      <c r="AE456" s="22"/>
      <c r="AF456" s="22"/>
      <c r="AK456" s="22" t="s">
        <v>72</v>
      </c>
      <c r="AL456" s="22"/>
      <c r="AN456" s="22"/>
    </row>
    <row r="457" spans="1:40" customFormat="1" ht="33.75" x14ac:dyDescent="0.25">
      <c r="A457" s="23" t="s">
        <v>413</v>
      </c>
      <c r="B457" s="24" t="s">
        <v>413</v>
      </c>
      <c r="C457" s="25" t="s">
        <v>414</v>
      </c>
      <c r="D457" s="118" t="s">
        <v>415</v>
      </c>
      <c r="E457" s="118"/>
      <c r="F457" s="118"/>
      <c r="G457" s="24" t="s">
        <v>249</v>
      </c>
      <c r="H457" s="24">
        <v>1</v>
      </c>
      <c r="I457" s="24" t="s">
        <v>26</v>
      </c>
      <c r="J457" s="24" t="s">
        <v>26</v>
      </c>
      <c r="K457" s="26" t="s">
        <v>416</v>
      </c>
      <c r="L457" s="24"/>
      <c r="M457" s="26" t="s">
        <v>416</v>
      </c>
      <c r="N457" s="24" t="s">
        <v>113</v>
      </c>
      <c r="O457" s="27" t="s">
        <v>417</v>
      </c>
      <c r="AE457" s="22"/>
      <c r="AF457" s="22" t="s">
        <v>415</v>
      </c>
      <c r="AK457" s="22"/>
      <c r="AL457" s="22"/>
      <c r="AN457" s="22"/>
    </row>
    <row r="458" spans="1:40" customFormat="1" ht="15" x14ac:dyDescent="0.25">
      <c r="A458" s="28"/>
      <c r="B458" s="50"/>
      <c r="C458" s="51"/>
      <c r="D458" s="117" t="s">
        <v>72</v>
      </c>
      <c r="E458" s="117"/>
      <c r="F458" s="117"/>
      <c r="G458" s="24"/>
      <c r="H458" s="52"/>
      <c r="I458" s="52"/>
      <c r="J458" s="52"/>
      <c r="K458" s="53"/>
      <c r="L458" s="52"/>
      <c r="M458" s="54">
        <v>737</v>
      </c>
      <c r="N458" s="45"/>
      <c r="O458" s="55">
        <v>6013.92</v>
      </c>
      <c r="AE458" s="22"/>
      <c r="AF458" s="22"/>
      <c r="AK458" s="22" t="s">
        <v>72</v>
      </c>
      <c r="AL458" s="22"/>
      <c r="AN458" s="22"/>
    </row>
    <row r="459" spans="1:40" customFormat="1" ht="15" x14ac:dyDescent="0.25">
      <c r="A459" s="64"/>
      <c r="B459" s="4"/>
      <c r="C459" s="26"/>
      <c r="D459" s="117" t="s">
        <v>418</v>
      </c>
      <c r="E459" s="117"/>
      <c r="F459" s="117"/>
      <c r="G459" s="117"/>
      <c r="H459" s="117"/>
      <c r="I459" s="117"/>
      <c r="J459" s="117"/>
      <c r="K459" s="117"/>
      <c r="L459" s="117"/>
      <c r="M459" s="65">
        <v>14248.7</v>
      </c>
      <c r="N459" s="66"/>
      <c r="O459" s="67"/>
      <c r="AE459" s="22"/>
      <c r="AF459" s="22"/>
      <c r="AK459" s="22"/>
      <c r="AL459" s="22"/>
      <c r="AN459" s="22" t="s">
        <v>418</v>
      </c>
    </row>
    <row r="460" spans="1:40" customFormat="1" ht="15" x14ac:dyDescent="0.25">
      <c r="A460" s="122" t="s">
        <v>419</v>
      </c>
      <c r="B460" s="123"/>
      <c r="C460" s="123"/>
      <c r="D460" s="123"/>
      <c r="E460" s="123"/>
      <c r="F460" s="123"/>
      <c r="G460" s="123"/>
      <c r="H460" s="123"/>
      <c r="I460" s="123"/>
      <c r="J460" s="123"/>
      <c r="K460" s="123"/>
      <c r="L460" s="123"/>
      <c r="M460" s="123"/>
      <c r="N460" s="123"/>
      <c r="O460" s="124"/>
      <c r="AE460" s="22" t="s">
        <v>419</v>
      </c>
      <c r="AF460" s="22"/>
      <c r="AK460" s="22"/>
      <c r="AL460" s="22"/>
      <c r="AN460" s="22"/>
    </row>
    <row r="461" spans="1:40" customFormat="1" ht="34.5" x14ac:dyDescent="0.25">
      <c r="A461" s="23" t="s">
        <v>420</v>
      </c>
      <c r="B461" s="24" t="s">
        <v>420</v>
      </c>
      <c r="C461" s="25" t="s">
        <v>421</v>
      </c>
      <c r="D461" s="118" t="s">
        <v>422</v>
      </c>
      <c r="E461" s="118"/>
      <c r="F461" s="118"/>
      <c r="G461" s="24" t="s">
        <v>296</v>
      </c>
      <c r="H461" s="24">
        <v>0.02</v>
      </c>
      <c r="I461" s="24" t="s">
        <v>26</v>
      </c>
      <c r="J461" s="24" t="s">
        <v>423</v>
      </c>
      <c r="K461" s="26"/>
      <c r="L461" s="24"/>
      <c r="M461" s="26"/>
      <c r="N461" s="24"/>
      <c r="O461" s="27"/>
      <c r="AE461" s="22"/>
      <c r="AF461" s="22" t="s">
        <v>422</v>
      </c>
      <c r="AK461" s="22"/>
      <c r="AL461" s="22"/>
      <c r="AN461" s="22"/>
    </row>
    <row r="462" spans="1:40" customFormat="1" ht="33.75" x14ac:dyDescent="0.25">
      <c r="A462" s="28"/>
      <c r="B462" s="29"/>
      <c r="C462" s="30" t="s">
        <v>89</v>
      </c>
      <c r="D462" s="120" t="s">
        <v>90</v>
      </c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  <c r="O462" s="121"/>
      <c r="AE462" s="22"/>
      <c r="AF462" s="22"/>
      <c r="AG462" s="2" t="s">
        <v>90</v>
      </c>
      <c r="AK462" s="22"/>
      <c r="AL462" s="22"/>
      <c r="AN462" s="22"/>
    </row>
    <row r="463" spans="1:40" customFormat="1" ht="57" x14ac:dyDescent="0.25">
      <c r="A463" s="28"/>
      <c r="B463" s="29"/>
      <c r="C463" s="30" t="s">
        <v>55</v>
      </c>
      <c r="D463" s="120" t="s">
        <v>56</v>
      </c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1"/>
      <c r="AE463" s="22"/>
      <c r="AF463" s="22"/>
      <c r="AG463" s="2" t="s">
        <v>56</v>
      </c>
      <c r="AK463" s="22"/>
      <c r="AL463" s="22"/>
      <c r="AN463" s="22"/>
    </row>
    <row r="464" spans="1:40" customFormat="1" ht="15" x14ac:dyDescent="0.25">
      <c r="A464" s="28"/>
      <c r="B464" s="31"/>
      <c r="C464" s="30" t="s">
        <v>26</v>
      </c>
      <c r="D464" s="115" t="s">
        <v>57</v>
      </c>
      <c r="E464" s="115"/>
      <c r="F464" s="115"/>
      <c r="G464" s="32"/>
      <c r="H464" s="33"/>
      <c r="I464" s="33"/>
      <c r="J464" s="33"/>
      <c r="K464" s="34">
        <v>730.95</v>
      </c>
      <c r="L464" s="60">
        <v>1.3225</v>
      </c>
      <c r="M464" s="34">
        <v>19.329999999999998</v>
      </c>
      <c r="N464" s="35">
        <v>44.77</v>
      </c>
      <c r="O464" s="36">
        <v>865.4</v>
      </c>
      <c r="AE464" s="22"/>
      <c r="AF464" s="22"/>
      <c r="AH464" s="2" t="s">
        <v>57</v>
      </c>
      <c r="AK464" s="22"/>
      <c r="AL464" s="22"/>
      <c r="AN464" s="22"/>
    </row>
    <row r="465" spans="1:40" customFormat="1" ht="15" x14ac:dyDescent="0.25">
      <c r="A465" s="28"/>
      <c r="B465" s="31"/>
      <c r="C465" s="30" t="s">
        <v>58</v>
      </c>
      <c r="D465" s="115" t="s">
        <v>59</v>
      </c>
      <c r="E465" s="115"/>
      <c r="F465" s="115"/>
      <c r="G465" s="32"/>
      <c r="H465" s="33"/>
      <c r="I465" s="33"/>
      <c r="J465" s="33"/>
      <c r="K465" s="57">
        <v>3309.83</v>
      </c>
      <c r="L465" s="60">
        <v>1.4375</v>
      </c>
      <c r="M465" s="34">
        <v>95.16</v>
      </c>
      <c r="N465" s="35">
        <v>13.24</v>
      </c>
      <c r="O465" s="56">
        <v>1259.92</v>
      </c>
      <c r="AE465" s="22"/>
      <c r="AF465" s="22"/>
      <c r="AH465" s="2" t="s">
        <v>59</v>
      </c>
      <c r="AK465" s="22"/>
      <c r="AL465" s="22"/>
      <c r="AN465" s="22"/>
    </row>
    <row r="466" spans="1:40" customFormat="1" ht="15" x14ac:dyDescent="0.25">
      <c r="A466" s="28"/>
      <c r="B466" s="31"/>
      <c r="C466" s="30" t="s">
        <v>60</v>
      </c>
      <c r="D466" s="115" t="s">
        <v>61</v>
      </c>
      <c r="E466" s="115"/>
      <c r="F466" s="115"/>
      <c r="G466" s="32"/>
      <c r="H466" s="33"/>
      <c r="I466" s="33"/>
      <c r="J466" s="33"/>
      <c r="K466" s="34">
        <v>446.48</v>
      </c>
      <c r="L466" s="60">
        <v>1.4375</v>
      </c>
      <c r="M466" s="34">
        <v>12.84</v>
      </c>
      <c r="N466" s="35">
        <v>44.77</v>
      </c>
      <c r="O466" s="36">
        <v>574.85</v>
      </c>
      <c r="AE466" s="22"/>
      <c r="AF466" s="22"/>
      <c r="AH466" s="2" t="s">
        <v>61</v>
      </c>
      <c r="AK466" s="22"/>
      <c r="AL466" s="22"/>
      <c r="AN466" s="22"/>
    </row>
    <row r="467" spans="1:40" customFormat="1" ht="15" x14ac:dyDescent="0.25">
      <c r="A467" s="37"/>
      <c r="B467" s="31"/>
      <c r="C467" s="30"/>
      <c r="D467" s="115" t="s">
        <v>62</v>
      </c>
      <c r="E467" s="115"/>
      <c r="F467" s="115"/>
      <c r="G467" s="32" t="s">
        <v>63</v>
      </c>
      <c r="H467" s="41">
        <v>82.5</v>
      </c>
      <c r="I467" s="60">
        <v>1.3225</v>
      </c>
      <c r="J467" s="42">
        <v>2.1821250000000001</v>
      </c>
      <c r="K467" s="39"/>
      <c r="L467" s="33"/>
      <c r="M467" s="39"/>
      <c r="N467" s="33"/>
      <c r="O467" s="40"/>
      <c r="AE467" s="22"/>
      <c r="AF467" s="22"/>
      <c r="AI467" s="2" t="s">
        <v>62</v>
      </c>
      <c r="AK467" s="22"/>
      <c r="AL467" s="22"/>
      <c r="AN467" s="22"/>
    </row>
    <row r="468" spans="1:40" customFormat="1" ht="15" x14ac:dyDescent="0.25">
      <c r="A468" s="37"/>
      <c r="B468" s="31"/>
      <c r="C468" s="30"/>
      <c r="D468" s="115" t="s">
        <v>64</v>
      </c>
      <c r="E468" s="115"/>
      <c r="F468" s="115"/>
      <c r="G468" s="32" t="s">
        <v>63</v>
      </c>
      <c r="H468" s="35">
        <v>34.17</v>
      </c>
      <c r="I468" s="60">
        <v>1.4375</v>
      </c>
      <c r="J468" s="38">
        <v>0.98238749999999997</v>
      </c>
      <c r="K468" s="39"/>
      <c r="L468" s="33"/>
      <c r="M468" s="39"/>
      <c r="N468" s="33"/>
      <c r="O468" s="40"/>
      <c r="AE468" s="22"/>
      <c r="AF468" s="22"/>
      <c r="AI468" s="2" t="s">
        <v>64</v>
      </c>
      <c r="AK468" s="22"/>
      <c r="AL468" s="22"/>
      <c r="AN468" s="22"/>
    </row>
    <row r="469" spans="1:40" customFormat="1" ht="15" x14ac:dyDescent="0.25">
      <c r="A469" s="43"/>
      <c r="B469" s="32"/>
      <c r="C469" s="30"/>
      <c r="D469" s="119" t="s">
        <v>65</v>
      </c>
      <c r="E469" s="119"/>
      <c r="F469" s="119"/>
      <c r="G469" s="44"/>
      <c r="H469" s="45"/>
      <c r="I469" s="45"/>
      <c r="J469" s="45"/>
      <c r="K469" s="46">
        <v>4040.78</v>
      </c>
      <c r="L469" s="45"/>
      <c r="M469" s="47">
        <v>114.49</v>
      </c>
      <c r="N469" s="45"/>
      <c r="O469" s="58">
        <v>2125.3200000000002</v>
      </c>
      <c r="AE469" s="22"/>
      <c r="AF469" s="22"/>
      <c r="AJ469" s="2" t="s">
        <v>65</v>
      </c>
      <c r="AK469" s="22"/>
      <c r="AL469" s="22"/>
      <c r="AN469" s="22"/>
    </row>
    <row r="470" spans="1:40" customFormat="1" ht="15" x14ac:dyDescent="0.25">
      <c r="A470" s="37"/>
      <c r="B470" s="31"/>
      <c r="C470" s="30"/>
      <c r="D470" s="115" t="s">
        <v>66</v>
      </c>
      <c r="E470" s="115"/>
      <c r="F470" s="115"/>
      <c r="G470" s="32"/>
      <c r="H470" s="33"/>
      <c r="I470" s="33"/>
      <c r="J470" s="33"/>
      <c r="K470" s="39"/>
      <c r="L470" s="33"/>
      <c r="M470" s="34">
        <v>32.17</v>
      </c>
      <c r="N470" s="33"/>
      <c r="O470" s="56">
        <v>1440.25</v>
      </c>
      <c r="AE470" s="22"/>
      <c r="AF470" s="22"/>
      <c r="AI470" s="2" t="s">
        <v>66</v>
      </c>
      <c r="AK470" s="22"/>
      <c r="AL470" s="22"/>
      <c r="AN470" s="22"/>
    </row>
    <row r="471" spans="1:40" customFormat="1" ht="45" x14ac:dyDescent="0.25">
      <c r="A471" s="37"/>
      <c r="B471" s="31"/>
      <c r="C471" s="30" t="s">
        <v>259</v>
      </c>
      <c r="D471" s="115" t="s">
        <v>260</v>
      </c>
      <c r="E471" s="115"/>
      <c r="F471" s="115"/>
      <c r="G471" s="32" t="s">
        <v>69</v>
      </c>
      <c r="H471" s="49">
        <v>110</v>
      </c>
      <c r="I471" s="33"/>
      <c r="J471" s="49">
        <v>110</v>
      </c>
      <c r="K471" s="39"/>
      <c r="L471" s="33"/>
      <c r="M471" s="34">
        <v>35.39</v>
      </c>
      <c r="N471" s="33"/>
      <c r="O471" s="56">
        <v>1584.28</v>
      </c>
      <c r="AE471" s="22"/>
      <c r="AF471" s="22"/>
      <c r="AI471" s="2" t="s">
        <v>260</v>
      </c>
      <c r="AK471" s="22"/>
      <c r="AL471" s="22"/>
      <c r="AN471" s="22"/>
    </row>
    <row r="472" spans="1:40" customFormat="1" ht="90" x14ac:dyDescent="0.25">
      <c r="A472" s="37"/>
      <c r="B472" s="31"/>
      <c r="C472" s="30" t="s">
        <v>261</v>
      </c>
      <c r="D472" s="115" t="s">
        <v>262</v>
      </c>
      <c r="E472" s="115"/>
      <c r="F472" s="115"/>
      <c r="G472" s="32" t="s">
        <v>69</v>
      </c>
      <c r="H472" s="49">
        <v>73</v>
      </c>
      <c r="I472" s="35">
        <v>0.85</v>
      </c>
      <c r="J472" s="35">
        <v>62.05</v>
      </c>
      <c r="K472" s="39"/>
      <c r="L472" s="33"/>
      <c r="M472" s="34">
        <v>19.96</v>
      </c>
      <c r="N472" s="33"/>
      <c r="O472" s="36">
        <v>893.68</v>
      </c>
      <c r="AE472" s="22"/>
      <c r="AF472" s="22"/>
      <c r="AI472" s="2" t="s">
        <v>262</v>
      </c>
      <c r="AK472" s="22"/>
      <c r="AL472" s="22"/>
      <c r="AN472" s="22"/>
    </row>
    <row r="473" spans="1:40" customFormat="1" ht="15" x14ac:dyDescent="0.25">
      <c r="A473" s="28"/>
      <c r="B473" s="50"/>
      <c r="C473" s="51"/>
      <c r="D473" s="117" t="s">
        <v>72</v>
      </c>
      <c r="E473" s="117"/>
      <c r="F473" s="117"/>
      <c r="G473" s="24"/>
      <c r="H473" s="52"/>
      <c r="I473" s="52"/>
      <c r="J473" s="52"/>
      <c r="K473" s="53"/>
      <c r="L473" s="52"/>
      <c r="M473" s="54">
        <v>169.84</v>
      </c>
      <c r="N473" s="45"/>
      <c r="O473" s="55">
        <v>4603.28</v>
      </c>
      <c r="AE473" s="22"/>
      <c r="AF473" s="22"/>
      <c r="AK473" s="22" t="s">
        <v>72</v>
      </c>
      <c r="AL473" s="22"/>
      <c r="AN473" s="22"/>
    </row>
    <row r="474" spans="1:40" customFormat="1" ht="45.75" x14ac:dyDescent="0.25">
      <c r="A474" s="23" t="s">
        <v>424</v>
      </c>
      <c r="B474" s="24" t="s">
        <v>424</v>
      </c>
      <c r="C474" s="25" t="s">
        <v>425</v>
      </c>
      <c r="D474" s="118" t="s">
        <v>426</v>
      </c>
      <c r="E474" s="118"/>
      <c r="F474" s="118"/>
      <c r="G474" s="24" t="s">
        <v>249</v>
      </c>
      <c r="H474" s="24">
        <v>2</v>
      </c>
      <c r="I474" s="24" t="s">
        <v>26</v>
      </c>
      <c r="J474" s="24" t="s">
        <v>58</v>
      </c>
      <c r="K474" s="26" t="s">
        <v>427</v>
      </c>
      <c r="L474" s="24"/>
      <c r="M474" s="26" t="s">
        <v>428</v>
      </c>
      <c r="N474" s="24" t="s">
        <v>113</v>
      </c>
      <c r="O474" s="27" t="s">
        <v>429</v>
      </c>
      <c r="AE474" s="22"/>
      <c r="AF474" s="22" t="s">
        <v>426</v>
      </c>
      <c r="AK474" s="22"/>
      <c r="AL474" s="22"/>
      <c r="AN474" s="22"/>
    </row>
    <row r="475" spans="1:40" customFormat="1" ht="15" x14ac:dyDescent="0.25">
      <c r="A475" s="28"/>
      <c r="B475" s="50"/>
      <c r="C475" s="51"/>
      <c r="D475" s="117" t="s">
        <v>72</v>
      </c>
      <c r="E475" s="117"/>
      <c r="F475" s="117"/>
      <c r="G475" s="24"/>
      <c r="H475" s="52"/>
      <c r="I475" s="52"/>
      <c r="J475" s="52"/>
      <c r="K475" s="53"/>
      <c r="L475" s="52"/>
      <c r="M475" s="54">
        <v>328.6</v>
      </c>
      <c r="N475" s="45"/>
      <c r="O475" s="55">
        <v>2681.38</v>
      </c>
      <c r="AE475" s="22"/>
      <c r="AF475" s="22"/>
      <c r="AK475" s="22" t="s">
        <v>72</v>
      </c>
      <c r="AL475" s="22"/>
      <c r="AN475" s="22"/>
    </row>
    <row r="476" spans="1:40" customFormat="1" ht="34.5" x14ac:dyDescent="0.25">
      <c r="A476" s="23" t="s">
        <v>430</v>
      </c>
      <c r="B476" s="24" t="s">
        <v>430</v>
      </c>
      <c r="C476" s="25" t="s">
        <v>431</v>
      </c>
      <c r="D476" s="118" t="s">
        <v>432</v>
      </c>
      <c r="E476" s="118"/>
      <c r="F476" s="118"/>
      <c r="G476" s="24" t="s">
        <v>197</v>
      </c>
      <c r="H476" s="24">
        <v>0.2049</v>
      </c>
      <c r="I476" s="24" t="s">
        <v>26</v>
      </c>
      <c r="J476" s="24" t="s">
        <v>433</v>
      </c>
      <c r="K476" s="26"/>
      <c r="L476" s="24"/>
      <c r="M476" s="26"/>
      <c r="N476" s="24"/>
      <c r="O476" s="27"/>
      <c r="AE476" s="22"/>
      <c r="AF476" s="22" t="s">
        <v>432</v>
      </c>
      <c r="AK476" s="22"/>
      <c r="AL476" s="22"/>
      <c r="AN476" s="22"/>
    </row>
    <row r="477" spans="1:40" customFormat="1" ht="33.75" x14ac:dyDescent="0.25">
      <c r="A477" s="28"/>
      <c r="B477" s="29"/>
      <c r="C477" s="30" t="s">
        <v>89</v>
      </c>
      <c r="D477" s="120" t="s">
        <v>90</v>
      </c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  <c r="O477" s="121"/>
      <c r="AE477" s="22"/>
      <c r="AF477" s="22"/>
      <c r="AG477" s="2" t="s">
        <v>90</v>
      </c>
      <c r="AK477" s="22"/>
      <c r="AL477" s="22"/>
      <c r="AN477" s="22"/>
    </row>
    <row r="478" spans="1:40" customFormat="1" ht="57" x14ac:dyDescent="0.25">
      <c r="A478" s="28"/>
      <c r="B478" s="29"/>
      <c r="C478" s="30" t="s">
        <v>55</v>
      </c>
      <c r="D478" s="120" t="s">
        <v>56</v>
      </c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  <c r="O478" s="121"/>
      <c r="AE478" s="22"/>
      <c r="AF478" s="22"/>
      <c r="AG478" s="2" t="s">
        <v>56</v>
      </c>
      <c r="AK478" s="22"/>
      <c r="AL478" s="22"/>
      <c r="AN478" s="22"/>
    </row>
    <row r="479" spans="1:40" customFormat="1" ht="15" x14ac:dyDescent="0.25">
      <c r="A479" s="28"/>
      <c r="B479" s="31"/>
      <c r="C479" s="30" t="s">
        <v>26</v>
      </c>
      <c r="D479" s="115" t="s">
        <v>57</v>
      </c>
      <c r="E479" s="115"/>
      <c r="F479" s="115"/>
      <c r="G479" s="32"/>
      <c r="H479" s="33"/>
      <c r="I479" s="33"/>
      <c r="J479" s="33"/>
      <c r="K479" s="34">
        <v>774.36</v>
      </c>
      <c r="L479" s="60">
        <v>1.3225</v>
      </c>
      <c r="M479" s="34">
        <v>209.84</v>
      </c>
      <c r="N479" s="35">
        <v>44.77</v>
      </c>
      <c r="O479" s="56">
        <v>9394.5400000000009</v>
      </c>
      <c r="AE479" s="22"/>
      <c r="AF479" s="22"/>
      <c r="AH479" s="2" t="s">
        <v>57</v>
      </c>
      <c r="AK479" s="22"/>
      <c r="AL479" s="22"/>
      <c r="AN479" s="22"/>
    </row>
    <row r="480" spans="1:40" customFormat="1" ht="15" x14ac:dyDescent="0.25">
      <c r="A480" s="28"/>
      <c r="B480" s="31"/>
      <c r="C480" s="30" t="s">
        <v>58</v>
      </c>
      <c r="D480" s="115" t="s">
        <v>59</v>
      </c>
      <c r="E480" s="115"/>
      <c r="F480" s="115"/>
      <c r="G480" s="32"/>
      <c r="H480" s="33"/>
      <c r="I480" s="33"/>
      <c r="J480" s="33"/>
      <c r="K480" s="34">
        <v>821.12</v>
      </c>
      <c r="L480" s="60">
        <v>1.4375</v>
      </c>
      <c r="M480" s="34">
        <v>241.86</v>
      </c>
      <c r="N480" s="35">
        <v>13.24</v>
      </c>
      <c r="O480" s="56">
        <v>3202.23</v>
      </c>
      <c r="AE480" s="22"/>
      <c r="AF480" s="22"/>
      <c r="AH480" s="2" t="s">
        <v>59</v>
      </c>
      <c r="AK480" s="22"/>
      <c r="AL480" s="22"/>
      <c r="AN480" s="22"/>
    </row>
    <row r="481" spans="1:40" customFormat="1" ht="15" x14ac:dyDescent="0.25">
      <c r="A481" s="28"/>
      <c r="B481" s="31"/>
      <c r="C481" s="30" t="s">
        <v>60</v>
      </c>
      <c r="D481" s="115" t="s">
        <v>61</v>
      </c>
      <c r="E481" s="115"/>
      <c r="F481" s="115"/>
      <c r="G481" s="32"/>
      <c r="H481" s="33"/>
      <c r="I481" s="33"/>
      <c r="J481" s="33"/>
      <c r="K481" s="34">
        <v>124.95</v>
      </c>
      <c r="L481" s="60">
        <v>1.4375</v>
      </c>
      <c r="M481" s="34">
        <v>36.799999999999997</v>
      </c>
      <c r="N481" s="35">
        <v>44.77</v>
      </c>
      <c r="O481" s="56">
        <v>1647.54</v>
      </c>
      <c r="AE481" s="22"/>
      <c r="AF481" s="22"/>
      <c r="AH481" s="2" t="s">
        <v>61</v>
      </c>
      <c r="AK481" s="22"/>
      <c r="AL481" s="22"/>
      <c r="AN481" s="22"/>
    </row>
    <row r="482" spans="1:40" customFormat="1" ht="15" x14ac:dyDescent="0.25">
      <c r="A482" s="28"/>
      <c r="B482" s="31"/>
      <c r="C482" s="30" t="s">
        <v>76</v>
      </c>
      <c r="D482" s="115" t="s">
        <v>77</v>
      </c>
      <c r="E482" s="115"/>
      <c r="F482" s="115"/>
      <c r="G482" s="32"/>
      <c r="H482" s="33"/>
      <c r="I482" s="33"/>
      <c r="J482" s="33"/>
      <c r="K482" s="57">
        <v>6631.87</v>
      </c>
      <c r="L482" s="33"/>
      <c r="M482" s="57">
        <v>1358.87</v>
      </c>
      <c r="N482" s="35">
        <v>8.16</v>
      </c>
      <c r="O482" s="56">
        <v>11088.38</v>
      </c>
      <c r="AE482" s="22"/>
      <c r="AF482" s="22"/>
      <c r="AH482" s="2" t="s">
        <v>77</v>
      </c>
      <c r="AK482" s="22"/>
      <c r="AL482" s="22"/>
      <c r="AN482" s="22"/>
    </row>
    <row r="483" spans="1:40" customFormat="1" ht="15" x14ac:dyDescent="0.25">
      <c r="A483" s="37"/>
      <c r="B483" s="31"/>
      <c r="C483" s="30"/>
      <c r="D483" s="115" t="s">
        <v>62</v>
      </c>
      <c r="E483" s="115"/>
      <c r="F483" s="115"/>
      <c r="G483" s="32" t="s">
        <v>63</v>
      </c>
      <c r="H483" s="41">
        <v>88.6</v>
      </c>
      <c r="I483" s="60">
        <v>1.3225</v>
      </c>
      <c r="J483" s="38">
        <v>24.008850200000001</v>
      </c>
      <c r="K483" s="39"/>
      <c r="L483" s="33"/>
      <c r="M483" s="39"/>
      <c r="N483" s="33"/>
      <c r="O483" s="40"/>
      <c r="AE483" s="22"/>
      <c r="AF483" s="22"/>
      <c r="AI483" s="2" t="s">
        <v>62</v>
      </c>
      <c r="AK483" s="22"/>
      <c r="AL483" s="22"/>
      <c r="AN483" s="22"/>
    </row>
    <row r="484" spans="1:40" customFormat="1" ht="15" x14ac:dyDescent="0.25">
      <c r="A484" s="37"/>
      <c r="B484" s="31"/>
      <c r="C484" s="30"/>
      <c r="D484" s="115" t="s">
        <v>64</v>
      </c>
      <c r="E484" s="115"/>
      <c r="F484" s="115"/>
      <c r="G484" s="32" t="s">
        <v>63</v>
      </c>
      <c r="H484" s="35">
        <v>10.34</v>
      </c>
      <c r="I484" s="60">
        <v>1.4375</v>
      </c>
      <c r="J484" s="38">
        <v>3.0455823999999998</v>
      </c>
      <c r="K484" s="39"/>
      <c r="L484" s="33"/>
      <c r="M484" s="39"/>
      <c r="N484" s="33"/>
      <c r="O484" s="40"/>
      <c r="AE484" s="22"/>
      <c r="AF484" s="22"/>
      <c r="AI484" s="2" t="s">
        <v>64</v>
      </c>
      <c r="AK484" s="22"/>
      <c r="AL484" s="22"/>
      <c r="AN484" s="22"/>
    </row>
    <row r="485" spans="1:40" customFormat="1" ht="15" x14ac:dyDescent="0.25">
      <c r="A485" s="43"/>
      <c r="B485" s="32"/>
      <c r="C485" s="30"/>
      <c r="D485" s="119" t="s">
        <v>65</v>
      </c>
      <c r="E485" s="119"/>
      <c r="F485" s="119"/>
      <c r="G485" s="44"/>
      <c r="H485" s="45"/>
      <c r="I485" s="45"/>
      <c r="J485" s="45"/>
      <c r="K485" s="46">
        <v>8227.35</v>
      </c>
      <c r="L485" s="45"/>
      <c r="M485" s="46">
        <v>1810.57</v>
      </c>
      <c r="N485" s="45"/>
      <c r="O485" s="58">
        <v>23685.15</v>
      </c>
      <c r="AE485" s="22"/>
      <c r="AF485" s="22"/>
      <c r="AJ485" s="2" t="s">
        <v>65</v>
      </c>
      <c r="AK485" s="22"/>
      <c r="AL485" s="22"/>
      <c r="AN485" s="22"/>
    </row>
    <row r="486" spans="1:40" customFormat="1" ht="15" x14ac:dyDescent="0.25">
      <c r="A486" s="37"/>
      <c r="B486" s="31"/>
      <c r="C486" s="30"/>
      <c r="D486" s="115" t="s">
        <v>66</v>
      </c>
      <c r="E486" s="115"/>
      <c r="F486" s="115"/>
      <c r="G486" s="32"/>
      <c r="H486" s="33"/>
      <c r="I486" s="33"/>
      <c r="J486" s="33"/>
      <c r="K486" s="39"/>
      <c r="L486" s="33"/>
      <c r="M486" s="34">
        <v>246.64</v>
      </c>
      <c r="N486" s="33"/>
      <c r="O486" s="56">
        <v>11042.08</v>
      </c>
      <c r="AE486" s="22"/>
      <c r="AF486" s="22"/>
      <c r="AI486" s="2" t="s">
        <v>66</v>
      </c>
      <c r="AK486" s="22"/>
      <c r="AL486" s="22"/>
      <c r="AN486" s="22"/>
    </row>
    <row r="487" spans="1:40" customFormat="1" ht="45" x14ac:dyDescent="0.25">
      <c r="A487" s="37"/>
      <c r="B487" s="31"/>
      <c r="C487" s="30" t="s">
        <v>199</v>
      </c>
      <c r="D487" s="115" t="s">
        <v>200</v>
      </c>
      <c r="E487" s="115"/>
      <c r="F487" s="115"/>
      <c r="G487" s="32" t="s">
        <v>69</v>
      </c>
      <c r="H487" s="49">
        <v>117</v>
      </c>
      <c r="I487" s="33"/>
      <c r="J487" s="49">
        <v>117</v>
      </c>
      <c r="K487" s="39"/>
      <c r="L487" s="33"/>
      <c r="M487" s="34">
        <v>288.57</v>
      </c>
      <c r="N487" s="33"/>
      <c r="O487" s="56">
        <v>12919.23</v>
      </c>
      <c r="AE487" s="22"/>
      <c r="AF487" s="22"/>
      <c r="AI487" s="2" t="s">
        <v>200</v>
      </c>
      <c r="AK487" s="22"/>
      <c r="AL487" s="22"/>
      <c r="AN487" s="22"/>
    </row>
    <row r="488" spans="1:40" customFormat="1" ht="90" x14ac:dyDescent="0.25">
      <c r="A488" s="37"/>
      <c r="B488" s="31"/>
      <c r="C488" s="30" t="s">
        <v>201</v>
      </c>
      <c r="D488" s="115" t="s">
        <v>202</v>
      </c>
      <c r="E488" s="115"/>
      <c r="F488" s="115"/>
      <c r="G488" s="32" t="s">
        <v>69</v>
      </c>
      <c r="H488" s="49">
        <v>74</v>
      </c>
      <c r="I488" s="35">
        <v>0.85</v>
      </c>
      <c r="J488" s="41">
        <v>62.9</v>
      </c>
      <c r="K488" s="39"/>
      <c r="L488" s="33"/>
      <c r="M488" s="34">
        <v>155.13999999999999</v>
      </c>
      <c r="N488" s="33"/>
      <c r="O488" s="56">
        <v>6945.47</v>
      </c>
      <c r="AE488" s="22"/>
      <c r="AF488" s="22"/>
      <c r="AI488" s="2" t="s">
        <v>202</v>
      </c>
      <c r="AK488" s="22"/>
      <c r="AL488" s="22"/>
      <c r="AN488" s="22"/>
    </row>
    <row r="489" spans="1:40" customFormat="1" ht="15" x14ac:dyDescent="0.25">
      <c r="A489" s="28"/>
      <c r="B489" s="50"/>
      <c r="C489" s="51"/>
      <c r="D489" s="117" t="s">
        <v>72</v>
      </c>
      <c r="E489" s="117"/>
      <c r="F489" s="117"/>
      <c r="G489" s="24"/>
      <c r="H489" s="52"/>
      <c r="I489" s="52"/>
      <c r="J489" s="52"/>
      <c r="K489" s="53"/>
      <c r="L489" s="52"/>
      <c r="M489" s="59">
        <v>2254.2800000000002</v>
      </c>
      <c r="N489" s="45"/>
      <c r="O489" s="55">
        <v>43549.85</v>
      </c>
      <c r="AE489" s="22"/>
      <c r="AF489" s="22"/>
      <c r="AK489" s="22" t="s">
        <v>72</v>
      </c>
      <c r="AL489" s="22"/>
      <c r="AN489" s="22"/>
    </row>
    <row r="490" spans="1:40" customFormat="1" ht="33.75" x14ac:dyDescent="0.25">
      <c r="A490" s="23" t="s">
        <v>434</v>
      </c>
      <c r="B490" s="24" t="s">
        <v>434</v>
      </c>
      <c r="C490" s="25" t="s">
        <v>435</v>
      </c>
      <c r="D490" s="118" t="s">
        <v>436</v>
      </c>
      <c r="E490" s="118"/>
      <c r="F490" s="118"/>
      <c r="G490" s="24" t="s">
        <v>133</v>
      </c>
      <c r="H490" s="24">
        <v>-0.80935500000000005</v>
      </c>
      <c r="I490" s="24" t="s">
        <v>26</v>
      </c>
      <c r="J490" s="24" t="s">
        <v>437</v>
      </c>
      <c r="K490" s="26" t="s">
        <v>438</v>
      </c>
      <c r="L490" s="24"/>
      <c r="M490" s="26" t="s">
        <v>439</v>
      </c>
      <c r="N490" s="24" t="s">
        <v>113</v>
      </c>
      <c r="O490" s="27" t="s">
        <v>440</v>
      </c>
      <c r="AE490" s="22"/>
      <c r="AF490" s="22" t="s">
        <v>436</v>
      </c>
      <c r="AK490" s="22"/>
      <c r="AL490" s="22"/>
      <c r="AN490" s="22"/>
    </row>
    <row r="491" spans="1:40" customFormat="1" ht="15" x14ac:dyDescent="0.25">
      <c r="A491" s="28"/>
      <c r="B491" s="50"/>
      <c r="C491" s="51"/>
      <c r="D491" s="117" t="s">
        <v>72</v>
      </c>
      <c r="E491" s="117"/>
      <c r="F491" s="117"/>
      <c r="G491" s="24"/>
      <c r="H491" s="52"/>
      <c r="I491" s="52"/>
      <c r="J491" s="52"/>
      <c r="K491" s="53"/>
      <c r="L491" s="52"/>
      <c r="M491" s="59">
        <v>-1119.26</v>
      </c>
      <c r="N491" s="45"/>
      <c r="O491" s="55">
        <v>-9133.16</v>
      </c>
      <c r="AE491" s="22"/>
      <c r="AF491" s="22"/>
      <c r="AK491" s="22" t="s">
        <v>72</v>
      </c>
      <c r="AL491" s="22"/>
      <c r="AN491" s="22"/>
    </row>
    <row r="492" spans="1:40" customFormat="1" ht="45.75" x14ac:dyDescent="0.25">
      <c r="A492" s="23" t="s">
        <v>441</v>
      </c>
      <c r="B492" s="24" t="s">
        <v>441</v>
      </c>
      <c r="C492" s="25" t="s">
        <v>442</v>
      </c>
      <c r="D492" s="118" t="s">
        <v>443</v>
      </c>
      <c r="E492" s="118"/>
      <c r="F492" s="118"/>
      <c r="G492" s="24" t="s">
        <v>249</v>
      </c>
      <c r="H492" s="24">
        <v>1</v>
      </c>
      <c r="I492" s="24" t="s">
        <v>26</v>
      </c>
      <c r="J492" s="24" t="s">
        <v>26</v>
      </c>
      <c r="K492" s="26" t="s">
        <v>444</v>
      </c>
      <c r="L492" s="24"/>
      <c r="M492" s="26" t="s">
        <v>444</v>
      </c>
      <c r="N492" s="24" t="s">
        <v>113</v>
      </c>
      <c r="O492" s="27" t="s">
        <v>445</v>
      </c>
      <c r="AE492" s="22"/>
      <c r="AF492" s="22" t="s">
        <v>443</v>
      </c>
      <c r="AK492" s="22"/>
      <c r="AL492" s="22"/>
      <c r="AN492" s="22"/>
    </row>
    <row r="493" spans="1:40" customFormat="1" ht="15" x14ac:dyDescent="0.25">
      <c r="A493" s="28"/>
      <c r="B493" s="50"/>
      <c r="C493" s="51"/>
      <c r="D493" s="117" t="s">
        <v>72</v>
      </c>
      <c r="E493" s="117"/>
      <c r="F493" s="117"/>
      <c r="G493" s="24"/>
      <c r="H493" s="52"/>
      <c r="I493" s="52"/>
      <c r="J493" s="52"/>
      <c r="K493" s="53"/>
      <c r="L493" s="52"/>
      <c r="M493" s="54">
        <v>188.68</v>
      </c>
      <c r="N493" s="45"/>
      <c r="O493" s="55">
        <v>1539.63</v>
      </c>
      <c r="AE493" s="22"/>
      <c r="AF493" s="22"/>
      <c r="AK493" s="22" t="s">
        <v>72</v>
      </c>
      <c r="AL493" s="22"/>
      <c r="AN493" s="22"/>
    </row>
    <row r="494" spans="1:40" customFormat="1" ht="57" x14ac:dyDescent="0.25">
      <c r="A494" s="23" t="s">
        <v>446</v>
      </c>
      <c r="B494" s="24" t="s">
        <v>446</v>
      </c>
      <c r="C494" s="25" t="s">
        <v>447</v>
      </c>
      <c r="D494" s="118" t="s">
        <v>448</v>
      </c>
      <c r="E494" s="118"/>
      <c r="F494" s="118"/>
      <c r="G494" s="24" t="s">
        <v>249</v>
      </c>
      <c r="H494" s="24">
        <v>1</v>
      </c>
      <c r="I494" s="24" t="s">
        <v>26</v>
      </c>
      <c r="J494" s="24" t="s">
        <v>26</v>
      </c>
      <c r="K494" s="26" t="s">
        <v>449</v>
      </c>
      <c r="L494" s="24"/>
      <c r="M494" s="26" t="s">
        <v>449</v>
      </c>
      <c r="N494" s="24" t="s">
        <v>113</v>
      </c>
      <c r="O494" s="27" t="s">
        <v>450</v>
      </c>
      <c r="AE494" s="22"/>
      <c r="AF494" s="22" t="s">
        <v>448</v>
      </c>
      <c r="AK494" s="22"/>
      <c r="AL494" s="22"/>
      <c r="AN494" s="22"/>
    </row>
    <row r="495" spans="1:40" customFormat="1" ht="15" x14ac:dyDescent="0.25">
      <c r="A495" s="28"/>
      <c r="B495" s="50"/>
      <c r="C495" s="51"/>
      <c r="D495" s="117" t="s">
        <v>72</v>
      </c>
      <c r="E495" s="117"/>
      <c r="F495" s="117"/>
      <c r="G495" s="24"/>
      <c r="H495" s="52"/>
      <c r="I495" s="52"/>
      <c r="J495" s="52"/>
      <c r="K495" s="53"/>
      <c r="L495" s="52"/>
      <c r="M495" s="54">
        <v>234.87</v>
      </c>
      <c r="N495" s="45"/>
      <c r="O495" s="55">
        <v>1916.54</v>
      </c>
      <c r="AE495" s="22"/>
      <c r="AF495" s="22"/>
      <c r="AK495" s="22" t="s">
        <v>72</v>
      </c>
      <c r="AL495" s="22"/>
      <c r="AN495" s="22"/>
    </row>
    <row r="496" spans="1:40" customFormat="1" ht="45.75" x14ac:dyDescent="0.25">
      <c r="A496" s="23" t="s">
        <v>451</v>
      </c>
      <c r="B496" s="24" t="s">
        <v>451</v>
      </c>
      <c r="C496" s="25" t="s">
        <v>447</v>
      </c>
      <c r="D496" s="118" t="s">
        <v>452</v>
      </c>
      <c r="E496" s="118"/>
      <c r="F496" s="118"/>
      <c r="G496" s="24" t="s">
        <v>249</v>
      </c>
      <c r="H496" s="24">
        <v>1</v>
      </c>
      <c r="I496" s="24" t="s">
        <v>26</v>
      </c>
      <c r="J496" s="24" t="s">
        <v>26</v>
      </c>
      <c r="K496" s="26" t="s">
        <v>449</v>
      </c>
      <c r="L496" s="24"/>
      <c r="M496" s="26" t="s">
        <v>449</v>
      </c>
      <c r="N496" s="24" t="s">
        <v>113</v>
      </c>
      <c r="O496" s="27" t="s">
        <v>450</v>
      </c>
      <c r="AE496" s="22"/>
      <c r="AF496" s="22" t="s">
        <v>452</v>
      </c>
      <c r="AK496" s="22"/>
      <c r="AL496" s="22"/>
      <c r="AN496" s="22"/>
    </row>
    <row r="497" spans="1:40" customFormat="1" ht="15" x14ac:dyDescent="0.25">
      <c r="A497" s="28"/>
      <c r="B497" s="50"/>
      <c r="C497" s="51"/>
      <c r="D497" s="117" t="s">
        <v>72</v>
      </c>
      <c r="E497" s="117"/>
      <c r="F497" s="117"/>
      <c r="G497" s="24"/>
      <c r="H497" s="52"/>
      <c r="I497" s="52"/>
      <c r="J497" s="52"/>
      <c r="K497" s="53"/>
      <c r="L497" s="52"/>
      <c r="M497" s="54">
        <v>234.87</v>
      </c>
      <c r="N497" s="45"/>
      <c r="O497" s="55">
        <v>1916.54</v>
      </c>
      <c r="AE497" s="22"/>
      <c r="AF497" s="22"/>
      <c r="AK497" s="22" t="s">
        <v>72</v>
      </c>
      <c r="AL497" s="22"/>
      <c r="AN497" s="22"/>
    </row>
    <row r="498" spans="1:40" customFormat="1" ht="34.5" x14ac:dyDescent="0.25">
      <c r="A498" s="23" t="s">
        <v>453</v>
      </c>
      <c r="B498" s="24" t="s">
        <v>453</v>
      </c>
      <c r="C498" s="25" t="s">
        <v>435</v>
      </c>
      <c r="D498" s="118" t="s">
        <v>454</v>
      </c>
      <c r="E498" s="118"/>
      <c r="F498" s="118"/>
      <c r="G498" s="24" t="s">
        <v>133</v>
      </c>
      <c r="H498" s="24">
        <v>0.82</v>
      </c>
      <c r="I498" s="24" t="s">
        <v>26</v>
      </c>
      <c r="J498" s="24" t="s">
        <v>455</v>
      </c>
      <c r="K498" s="26" t="s">
        <v>438</v>
      </c>
      <c r="L498" s="24"/>
      <c r="M498" s="26" t="s">
        <v>456</v>
      </c>
      <c r="N498" s="24" t="s">
        <v>113</v>
      </c>
      <c r="O498" s="27" t="s">
        <v>457</v>
      </c>
      <c r="AE498" s="22"/>
      <c r="AF498" s="22" t="s">
        <v>454</v>
      </c>
      <c r="AK498" s="22"/>
      <c r="AL498" s="22"/>
      <c r="AN498" s="22"/>
    </row>
    <row r="499" spans="1:40" customFormat="1" ht="15" x14ac:dyDescent="0.25">
      <c r="A499" s="28"/>
      <c r="B499" s="50"/>
      <c r="C499" s="51"/>
      <c r="D499" s="117" t="s">
        <v>72</v>
      </c>
      <c r="E499" s="117"/>
      <c r="F499" s="117"/>
      <c r="G499" s="24"/>
      <c r="H499" s="52"/>
      <c r="I499" s="52"/>
      <c r="J499" s="52"/>
      <c r="K499" s="53"/>
      <c r="L499" s="52"/>
      <c r="M499" s="59">
        <v>1133.98</v>
      </c>
      <c r="N499" s="45"/>
      <c r="O499" s="55">
        <v>9253.2800000000007</v>
      </c>
      <c r="AE499" s="22"/>
      <c r="AF499" s="22"/>
      <c r="AK499" s="22" t="s">
        <v>72</v>
      </c>
      <c r="AL499" s="22"/>
      <c r="AN499" s="22"/>
    </row>
    <row r="500" spans="1:40" customFormat="1" ht="33.75" x14ac:dyDescent="0.25">
      <c r="A500" s="23" t="s">
        <v>458</v>
      </c>
      <c r="B500" s="24" t="s">
        <v>458</v>
      </c>
      <c r="C500" s="25" t="s">
        <v>459</v>
      </c>
      <c r="D500" s="118" t="s">
        <v>460</v>
      </c>
      <c r="E500" s="118"/>
      <c r="F500" s="118"/>
      <c r="G500" s="24" t="s">
        <v>249</v>
      </c>
      <c r="H500" s="24">
        <v>2</v>
      </c>
      <c r="I500" s="24" t="s">
        <v>26</v>
      </c>
      <c r="J500" s="24" t="s">
        <v>58</v>
      </c>
      <c r="K500" s="26" t="s">
        <v>461</v>
      </c>
      <c r="L500" s="24" t="s">
        <v>462</v>
      </c>
      <c r="M500" s="26" t="s">
        <v>463</v>
      </c>
      <c r="N500" s="24" t="s">
        <v>113</v>
      </c>
      <c r="O500" s="27" t="s">
        <v>464</v>
      </c>
      <c r="AE500" s="22"/>
      <c r="AF500" s="22" t="s">
        <v>460</v>
      </c>
      <c r="AK500" s="22"/>
      <c r="AL500" s="22"/>
      <c r="AN500" s="22"/>
    </row>
    <row r="501" spans="1:40" customFormat="1" ht="33.75" x14ac:dyDescent="0.25">
      <c r="A501" s="28"/>
      <c r="B501" s="29"/>
      <c r="C501" s="30" t="s">
        <v>465</v>
      </c>
      <c r="D501" s="120" t="s">
        <v>466</v>
      </c>
      <c r="E501" s="120"/>
      <c r="F501" s="120"/>
      <c r="G501" s="120"/>
      <c r="H501" s="120"/>
      <c r="I501" s="120"/>
      <c r="J501" s="120"/>
      <c r="K501" s="120"/>
      <c r="L501" s="120"/>
      <c r="M501" s="120"/>
      <c r="N501" s="120"/>
      <c r="O501" s="121"/>
      <c r="AE501" s="22"/>
      <c r="AF501" s="22"/>
      <c r="AG501" s="2" t="s">
        <v>466</v>
      </c>
      <c r="AK501" s="22"/>
      <c r="AL501" s="22"/>
      <c r="AN501" s="22"/>
    </row>
    <row r="502" spans="1:40" customFormat="1" ht="15" x14ac:dyDescent="0.25">
      <c r="A502" s="28"/>
      <c r="B502" s="50"/>
      <c r="C502" s="51"/>
      <c r="D502" s="117" t="s">
        <v>72</v>
      </c>
      <c r="E502" s="117"/>
      <c r="F502" s="117"/>
      <c r="G502" s="24"/>
      <c r="H502" s="52"/>
      <c r="I502" s="52"/>
      <c r="J502" s="52"/>
      <c r="K502" s="53"/>
      <c r="L502" s="52"/>
      <c r="M502" s="59">
        <v>1215.92</v>
      </c>
      <c r="N502" s="45"/>
      <c r="O502" s="55">
        <v>9921.91</v>
      </c>
      <c r="AE502" s="22"/>
      <c r="AF502" s="22"/>
      <c r="AK502" s="22" t="s">
        <v>72</v>
      </c>
      <c r="AL502" s="22"/>
      <c r="AN502" s="22"/>
    </row>
    <row r="503" spans="1:40" customFormat="1" ht="34.5" x14ac:dyDescent="0.25">
      <c r="A503" s="23" t="s">
        <v>467</v>
      </c>
      <c r="B503" s="24" t="s">
        <v>467</v>
      </c>
      <c r="C503" s="25" t="s">
        <v>468</v>
      </c>
      <c r="D503" s="118" t="s">
        <v>469</v>
      </c>
      <c r="E503" s="118"/>
      <c r="F503" s="118"/>
      <c r="G503" s="24" t="s">
        <v>249</v>
      </c>
      <c r="H503" s="24">
        <v>1</v>
      </c>
      <c r="I503" s="24" t="s">
        <v>26</v>
      </c>
      <c r="J503" s="24" t="s">
        <v>26</v>
      </c>
      <c r="K503" s="26" t="s">
        <v>470</v>
      </c>
      <c r="L503" s="24"/>
      <c r="M503" s="26" t="s">
        <v>470</v>
      </c>
      <c r="N503" s="24" t="s">
        <v>113</v>
      </c>
      <c r="O503" s="27" t="s">
        <v>471</v>
      </c>
      <c r="AE503" s="22"/>
      <c r="AF503" s="22" t="s">
        <v>469</v>
      </c>
      <c r="AK503" s="22"/>
      <c r="AL503" s="22"/>
      <c r="AN503" s="22"/>
    </row>
    <row r="504" spans="1:40" customFormat="1" ht="15" x14ac:dyDescent="0.25">
      <c r="A504" s="28"/>
      <c r="B504" s="50"/>
      <c r="C504" s="51"/>
      <c r="D504" s="117" t="s">
        <v>72</v>
      </c>
      <c r="E504" s="117"/>
      <c r="F504" s="117"/>
      <c r="G504" s="24"/>
      <c r="H504" s="52"/>
      <c r="I504" s="52"/>
      <c r="J504" s="52"/>
      <c r="K504" s="53"/>
      <c r="L504" s="52"/>
      <c r="M504" s="54">
        <v>119.5</v>
      </c>
      <c r="N504" s="45"/>
      <c r="O504" s="61">
        <v>975.12</v>
      </c>
      <c r="AE504" s="22"/>
      <c r="AF504" s="22"/>
      <c r="AK504" s="22" t="s">
        <v>72</v>
      </c>
      <c r="AL504" s="22"/>
      <c r="AN504" s="22"/>
    </row>
    <row r="505" spans="1:40" customFormat="1" ht="57" x14ac:dyDescent="0.25">
      <c r="A505" s="23" t="s">
        <v>472</v>
      </c>
      <c r="B505" s="24" t="s">
        <v>472</v>
      </c>
      <c r="C505" s="25" t="s">
        <v>473</v>
      </c>
      <c r="D505" s="118" t="s">
        <v>474</v>
      </c>
      <c r="E505" s="118"/>
      <c r="F505" s="118"/>
      <c r="G505" s="24" t="s">
        <v>249</v>
      </c>
      <c r="H505" s="24">
        <v>1</v>
      </c>
      <c r="I505" s="24" t="s">
        <v>26</v>
      </c>
      <c r="J505" s="24" t="s">
        <v>26</v>
      </c>
      <c r="K505" s="26" t="s">
        <v>475</v>
      </c>
      <c r="L505" s="24"/>
      <c r="M505" s="26" t="s">
        <v>475</v>
      </c>
      <c r="N505" s="24" t="s">
        <v>113</v>
      </c>
      <c r="O505" s="27" t="s">
        <v>476</v>
      </c>
      <c r="AE505" s="22"/>
      <c r="AF505" s="22" t="s">
        <v>474</v>
      </c>
      <c r="AK505" s="22"/>
      <c r="AL505" s="22"/>
      <c r="AN505" s="22"/>
    </row>
    <row r="506" spans="1:40" customFormat="1" ht="15" x14ac:dyDescent="0.25">
      <c r="A506" s="28"/>
      <c r="B506" s="50"/>
      <c r="C506" s="51"/>
      <c r="D506" s="117" t="s">
        <v>72</v>
      </c>
      <c r="E506" s="117"/>
      <c r="F506" s="117"/>
      <c r="G506" s="24"/>
      <c r="H506" s="52"/>
      <c r="I506" s="52"/>
      <c r="J506" s="52"/>
      <c r="K506" s="53"/>
      <c r="L506" s="52"/>
      <c r="M506" s="54">
        <v>362.1</v>
      </c>
      <c r="N506" s="45"/>
      <c r="O506" s="55">
        <v>2954.74</v>
      </c>
      <c r="AE506" s="22"/>
      <c r="AF506" s="22"/>
      <c r="AK506" s="22" t="s">
        <v>72</v>
      </c>
      <c r="AL506" s="22"/>
      <c r="AN506" s="22"/>
    </row>
    <row r="507" spans="1:40" customFormat="1" ht="45.75" x14ac:dyDescent="0.25">
      <c r="A507" s="23" t="s">
        <v>477</v>
      </c>
      <c r="B507" s="24" t="s">
        <v>477</v>
      </c>
      <c r="C507" s="25" t="s">
        <v>478</v>
      </c>
      <c r="D507" s="118" t="s">
        <v>479</v>
      </c>
      <c r="E507" s="118"/>
      <c r="F507" s="118"/>
      <c r="G507" s="24" t="s">
        <v>109</v>
      </c>
      <c r="H507" s="24">
        <v>2.9100000000000001E-2</v>
      </c>
      <c r="I507" s="24" t="s">
        <v>26</v>
      </c>
      <c r="J507" s="24" t="s">
        <v>480</v>
      </c>
      <c r="K507" s="26" t="s">
        <v>481</v>
      </c>
      <c r="L507" s="24"/>
      <c r="M507" s="26" t="s">
        <v>482</v>
      </c>
      <c r="N507" s="24" t="s">
        <v>113</v>
      </c>
      <c r="O507" s="27" t="s">
        <v>483</v>
      </c>
      <c r="AE507" s="22"/>
      <c r="AF507" s="22" t="s">
        <v>479</v>
      </c>
      <c r="AK507" s="22"/>
      <c r="AL507" s="22"/>
      <c r="AN507" s="22"/>
    </row>
    <row r="508" spans="1:40" customFormat="1" ht="15" x14ac:dyDescent="0.25">
      <c r="A508" s="28"/>
      <c r="B508" s="50"/>
      <c r="C508" s="51"/>
      <c r="D508" s="117" t="s">
        <v>72</v>
      </c>
      <c r="E508" s="117"/>
      <c r="F508" s="117"/>
      <c r="G508" s="24"/>
      <c r="H508" s="52"/>
      <c r="I508" s="52"/>
      <c r="J508" s="52"/>
      <c r="K508" s="53"/>
      <c r="L508" s="52"/>
      <c r="M508" s="54">
        <v>237.46</v>
      </c>
      <c r="N508" s="45"/>
      <c r="O508" s="55">
        <v>1937.67</v>
      </c>
      <c r="AE508" s="22"/>
      <c r="AF508" s="22"/>
      <c r="AK508" s="22" t="s">
        <v>72</v>
      </c>
      <c r="AL508" s="22"/>
      <c r="AN508" s="22"/>
    </row>
    <row r="509" spans="1:40" customFormat="1" ht="34.5" x14ac:dyDescent="0.25">
      <c r="A509" s="23" t="s">
        <v>484</v>
      </c>
      <c r="B509" s="24" t="s">
        <v>484</v>
      </c>
      <c r="C509" s="25" t="s">
        <v>485</v>
      </c>
      <c r="D509" s="118" t="s">
        <v>486</v>
      </c>
      <c r="E509" s="118"/>
      <c r="F509" s="118"/>
      <c r="G509" s="24" t="s">
        <v>318</v>
      </c>
      <c r="H509" s="24">
        <v>8.6999999999999994E-3</v>
      </c>
      <c r="I509" s="24" t="s">
        <v>26</v>
      </c>
      <c r="J509" s="24" t="s">
        <v>487</v>
      </c>
      <c r="K509" s="26"/>
      <c r="L509" s="24"/>
      <c r="M509" s="26"/>
      <c r="N509" s="24"/>
      <c r="O509" s="27"/>
      <c r="AE509" s="22"/>
      <c r="AF509" s="22" t="s">
        <v>486</v>
      </c>
      <c r="AK509" s="22"/>
      <c r="AL509" s="22"/>
      <c r="AN509" s="22"/>
    </row>
    <row r="510" spans="1:40" customFormat="1" ht="33.75" x14ac:dyDescent="0.25">
      <c r="A510" s="28"/>
      <c r="B510" s="29"/>
      <c r="C510" s="30" t="s">
        <v>89</v>
      </c>
      <c r="D510" s="120" t="s">
        <v>90</v>
      </c>
      <c r="E510" s="120"/>
      <c r="F510" s="120"/>
      <c r="G510" s="120"/>
      <c r="H510" s="120"/>
      <c r="I510" s="120"/>
      <c r="J510" s="120"/>
      <c r="K510" s="120"/>
      <c r="L510" s="120"/>
      <c r="M510" s="120"/>
      <c r="N510" s="120"/>
      <c r="O510" s="121"/>
      <c r="AE510" s="22"/>
      <c r="AF510" s="22"/>
      <c r="AG510" s="2" t="s">
        <v>90</v>
      </c>
      <c r="AK510" s="22"/>
      <c r="AL510" s="22"/>
      <c r="AN510" s="22"/>
    </row>
    <row r="511" spans="1:40" customFormat="1" ht="57" x14ac:dyDescent="0.25">
      <c r="A511" s="28"/>
      <c r="B511" s="29"/>
      <c r="C511" s="30" t="s">
        <v>55</v>
      </c>
      <c r="D511" s="120" t="s">
        <v>56</v>
      </c>
      <c r="E511" s="120"/>
      <c r="F511" s="120"/>
      <c r="G511" s="120"/>
      <c r="H511" s="120"/>
      <c r="I511" s="120"/>
      <c r="J511" s="120"/>
      <c r="K511" s="120"/>
      <c r="L511" s="120"/>
      <c r="M511" s="120"/>
      <c r="N511" s="120"/>
      <c r="O511" s="121"/>
      <c r="AE511" s="22"/>
      <c r="AF511" s="22"/>
      <c r="AG511" s="2" t="s">
        <v>56</v>
      </c>
      <c r="AK511" s="22"/>
      <c r="AL511" s="22"/>
      <c r="AN511" s="22"/>
    </row>
    <row r="512" spans="1:40" customFormat="1" ht="15" x14ac:dyDescent="0.25">
      <c r="A512" s="28"/>
      <c r="B512" s="31"/>
      <c r="C512" s="30" t="s">
        <v>26</v>
      </c>
      <c r="D512" s="115" t="s">
        <v>57</v>
      </c>
      <c r="E512" s="115"/>
      <c r="F512" s="115"/>
      <c r="G512" s="32"/>
      <c r="H512" s="33"/>
      <c r="I512" s="33"/>
      <c r="J512" s="33"/>
      <c r="K512" s="57">
        <v>2618.5500000000002</v>
      </c>
      <c r="L512" s="60">
        <v>1.3225</v>
      </c>
      <c r="M512" s="34">
        <v>30.13</v>
      </c>
      <c r="N512" s="35">
        <v>44.77</v>
      </c>
      <c r="O512" s="56">
        <v>1348.92</v>
      </c>
      <c r="AE512" s="22"/>
      <c r="AF512" s="22"/>
      <c r="AH512" s="2" t="s">
        <v>57</v>
      </c>
      <c r="AK512" s="22"/>
      <c r="AL512" s="22"/>
      <c r="AN512" s="22"/>
    </row>
    <row r="513" spans="1:40" customFormat="1" ht="15" x14ac:dyDescent="0.25">
      <c r="A513" s="28"/>
      <c r="B513" s="31"/>
      <c r="C513" s="30" t="s">
        <v>58</v>
      </c>
      <c r="D513" s="115" t="s">
        <v>59</v>
      </c>
      <c r="E513" s="115"/>
      <c r="F513" s="115"/>
      <c r="G513" s="32"/>
      <c r="H513" s="33"/>
      <c r="I513" s="33"/>
      <c r="J513" s="33"/>
      <c r="K513" s="57">
        <v>1736.8</v>
      </c>
      <c r="L513" s="60">
        <v>1.4375</v>
      </c>
      <c r="M513" s="34">
        <v>21.72</v>
      </c>
      <c r="N513" s="35">
        <v>13.24</v>
      </c>
      <c r="O513" s="36">
        <v>287.57</v>
      </c>
      <c r="AE513" s="22"/>
      <c r="AF513" s="22"/>
      <c r="AH513" s="2" t="s">
        <v>59</v>
      </c>
      <c r="AK513" s="22"/>
      <c r="AL513" s="22"/>
      <c r="AN513" s="22"/>
    </row>
    <row r="514" spans="1:40" customFormat="1" ht="15" x14ac:dyDescent="0.25">
      <c r="A514" s="28"/>
      <c r="B514" s="31"/>
      <c r="C514" s="30" t="s">
        <v>60</v>
      </c>
      <c r="D514" s="115" t="s">
        <v>61</v>
      </c>
      <c r="E514" s="115"/>
      <c r="F514" s="115"/>
      <c r="G514" s="32"/>
      <c r="H514" s="33"/>
      <c r="I514" s="33"/>
      <c r="J514" s="33"/>
      <c r="K514" s="34">
        <v>216.69</v>
      </c>
      <c r="L514" s="60">
        <v>1.4375</v>
      </c>
      <c r="M514" s="34">
        <v>2.71</v>
      </c>
      <c r="N514" s="35">
        <v>44.77</v>
      </c>
      <c r="O514" s="36">
        <v>121.33</v>
      </c>
      <c r="AE514" s="22"/>
      <c r="AF514" s="22"/>
      <c r="AH514" s="2" t="s">
        <v>61</v>
      </c>
      <c r="AK514" s="22"/>
      <c r="AL514" s="22"/>
      <c r="AN514" s="22"/>
    </row>
    <row r="515" spans="1:40" customFormat="1" ht="15" x14ac:dyDescent="0.25">
      <c r="A515" s="28"/>
      <c r="B515" s="31"/>
      <c r="C515" s="30" t="s">
        <v>76</v>
      </c>
      <c r="D515" s="115" t="s">
        <v>77</v>
      </c>
      <c r="E515" s="115"/>
      <c r="F515" s="115"/>
      <c r="G515" s="32"/>
      <c r="H515" s="33"/>
      <c r="I515" s="33"/>
      <c r="J515" s="33"/>
      <c r="K515" s="34">
        <v>447.72</v>
      </c>
      <c r="L515" s="33"/>
      <c r="M515" s="34">
        <v>3.9</v>
      </c>
      <c r="N515" s="35">
        <v>8.16</v>
      </c>
      <c r="O515" s="36">
        <v>31.82</v>
      </c>
      <c r="AE515" s="22"/>
      <c r="AF515" s="22"/>
      <c r="AH515" s="2" t="s">
        <v>77</v>
      </c>
      <c r="AK515" s="22"/>
      <c r="AL515" s="22"/>
      <c r="AN515" s="22"/>
    </row>
    <row r="516" spans="1:40" customFormat="1" ht="15" x14ac:dyDescent="0.25">
      <c r="A516" s="37"/>
      <c r="B516" s="31"/>
      <c r="C516" s="30"/>
      <c r="D516" s="115" t="s">
        <v>62</v>
      </c>
      <c r="E516" s="115"/>
      <c r="F516" s="115"/>
      <c r="G516" s="32" t="s">
        <v>63</v>
      </c>
      <c r="H516" s="49">
        <v>253</v>
      </c>
      <c r="I516" s="60">
        <v>1.3225</v>
      </c>
      <c r="J516" s="38">
        <v>2.9109547999999998</v>
      </c>
      <c r="K516" s="39"/>
      <c r="L516" s="33"/>
      <c r="M516" s="39"/>
      <c r="N516" s="33"/>
      <c r="O516" s="40"/>
      <c r="AE516" s="22"/>
      <c r="AF516" s="22"/>
      <c r="AI516" s="2" t="s">
        <v>62</v>
      </c>
      <c r="AK516" s="22"/>
      <c r="AL516" s="22"/>
      <c r="AN516" s="22"/>
    </row>
    <row r="517" spans="1:40" customFormat="1" ht="15" x14ac:dyDescent="0.25">
      <c r="A517" s="37"/>
      <c r="B517" s="31"/>
      <c r="C517" s="30"/>
      <c r="D517" s="115" t="s">
        <v>64</v>
      </c>
      <c r="E517" s="115"/>
      <c r="F517" s="115"/>
      <c r="G517" s="32" t="s">
        <v>63</v>
      </c>
      <c r="H517" s="35">
        <v>16.97</v>
      </c>
      <c r="I517" s="60">
        <v>1.4375</v>
      </c>
      <c r="J517" s="38">
        <v>0.21223110000000001</v>
      </c>
      <c r="K517" s="39"/>
      <c r="L517" s="33"/>
      <c r="M517" s="39"/>
      <c r="N517" s="33"/>
      <c r="O517" s="40"/>
      <c r="AE517" s="22"/>
      <c r="AF517" s="22"/>
      <c r="AI517" s="2" t="s">
        <v>64</v>
      </c>
      <c r="AK517" s="22"/>
      <c r="AL517" s="22"/>
      <c r="AN517" s="22"/>
    </row>
    <row r="518" spans="1:40" customFormat="1" ht="15" x14ac:dyDescent="0.25">
      <c r="A518" s="43"/>
      <c r="B518" s="32"/>
      <c r="C518" s="30"/>
      <c r="D518" s="119" t="s">
        <v>65</v>
      </c>
      <c r="E518" s="119"/>
      <c r="F518" s="119"/>
      <c r="G518" s="44"/>
      <c r="H518" s="45"/>
      <c r="I518" s="45"/>
      <c r="J518" s="45"/>
      <c r="K518" s="46">
        <v>4803.07</v>
      </c>
      <c r="L518" s="45"/>
      <c r="M518" s="47">
        <v>55.75</v>
      </c>
      <c r="N518" s="45"/>
      <c r="O518" s="58">
        <v>1668.31</v>
      </c>
      <c r="AE518" s="22"/>
      <c r="AF518" s="22"/>
      <c r="AJ518" s="2" t="s">
        <v>65</v>
      </c>
      <c r="AK518" s="22"/>
      <c r="AL518" s="22"/>
      <c r="AN518" s="22"/>
    </row>
    <row r="519" spans="1:40" customFormat="1" ht="15" x14ac:dyDescent="0.25">
      <c r="A519" s="37"/>
      <c r="B519" s="31"/>
      <c r="C519" s="30"/>
      <c r="D519" s="115" t="s">
        <v>66</v>
      </c>
      <c r="E519" s="115"/>
      <c r="F519" s="115"/>
      <c r="G519" s="32"/>
      <c r="H519" s="33"/>
      <c r="I519" s="33"/>
      <c r="J519" s="33"/>
      <c r="K519" s="39"/>
      <c r="L519" s="33"/>
      <c r="M519" s="34">
        <v>32.840000000000003</v>
      </c>
      <c r="N519" s="33"/>
      <c r="O519" s="56">
        <v>1470.25</v>
      </c>
      <c r="AE519" s="22"/>
      <c r="AF519" s="22"/>
      <c r="AI519" s="2" t="s">
        <v>66</v>
      </c>
      <c r="AK519" s="22"/>
      <c r="AL519" s="22"/>
      <c r="AN519" s="22"/>
    </row>
    <row r="520" spans="1:40" customFormat="1" ht="45" x14ac:dyDescent="0.25">
      <c r="A520" s="37"/>
      <c r="B520" s="31"/>
      <c r="C520" s="30" t="s">
        <v>199</v>
      </c>
      <c r="D520" s="115" t="s">
        <v>200</v>
      </c>
      <c r="E520" s="115"/>
      <c r="F520" s="115"/>
      <c r="G520" s="32" t="s">
        <v>69</v>
      </c>
      <c r="H520" s="49">
        <v>117</v>
      </c>
      <c r="I520" s="33"/>
      <c r="J520" s="49">
        <v>117</v>
      </c>
      <c r="K520" s="39"/>
      <c r="L520" s="33"/>
      <c r="M520" s="34">
        <v>38.42</v>
      </c>
      <c r="N520" s="33"/>
      <c r="O520" s="56">
        <v>1720.19</v>
      </c>
      <c r="AE520" s="22"/>
      <c r="AF520" s="22"/>
      <c r="AI520" s="2" t="s">
        <v>200</v>
      </c>
      <c r="AK520" s="22"/>
      <c r="AL520" s="22"/>
      <c r="AN520" s="22"/>
    </row>
    <row r="521" spans="1:40" customFormat="1" ht="90" x14ac:dyDescent="0.25">
      <c r="A521" s="37"/>
      <c r="B521" s="31"/>
      <c r="C521" s="30" t="s">
        <v>201</v>
      </c>
      <c r="D521" s="115" t="s">
        <v>202</v>
      </c>
      <c r="E521" s="115"/>
      <c r="F521" s="115"/>
      <c r="G521" s="32" t="s">
        <v>69</v>
      </c>
      <c r="H521" s="49">
        <v>74</v>
      </c>
      <c r="I521" s="35">
        <v>0.85</v>
      </c>
      <c r="J521" s="41">
        <v>62.9</v>
      </c>
      <c r="K521" s="39"/>
      <c r="L521" s="33"/>
      <c r="M521" s="34">
        <v>20.66</v>
      </c>
      <c r="N521" s="33"/>
      <c r="O521" s="36">
        <v>924.79</v>
      </c>
      <c r="AE521" s="22"/>
      <c r="AF521" s="22"/>
      <c r="AI521" s="2" t="s">
        <v>202</v>
      </c>
      <c r="AK521" s="22"/>
      <c r="AL521" s="22"/>
      <c r="AN521" s="22"/>
    </row>
    <row r="522" spans="1:40" customFormat="1" ht="15" x14ac:dyDescent="0.25">
      <c r="A522" s="28"/>
      <c r="B522" s="50"/>
      <c r="C522" s="51"/>
      <c r="D522" s="117" t="s">
        <v>72</v>
      </c>
      <c r="E522" s="117"/>
      <c r="F522" s="117"/>
      <c r="G522" s="24"/>
      <c r="H522" s="52"/>
      <c r="I522" s="52"/>
      <c r="J522" s="52"/>
      <c r="K522" s="53"/>
      <c r="L522" s="52"/>
      <c r="M522" s="54">
        <v>114.83</v>
      </c>
      <c r="N522" s="45"/>
      <c r="O522" s="55">
        <v>4313.29</v>
      </c>
      <c r="AE522" s="22"/>
      <c r="AF522" s="22"/>
      <c r="AK522" s="22" t="s">
        <v>72</v>
      </c>
      <c r="AL522" s="22"/>
      <c r="AN522" s="22"/>
    </row>
    <row r="523" spans="1:40" customFormat="1" ht="57" x14ac:dyDescent="0.25">
      <c r="A523" s="23" t="s">
        <v>488</v>
      </c>
      <c r="B523" s="24" t="s">
        <v>488</v>
      </c>
      <c r="C523" s="25" t="s">
        <v>489</v>
      </c>
      <c r="D523" s="118" t="s">
        <v>490</v>
      </c>
      <c r="E523" s="118"/>
      <c r="F523" s="118"/>
      <c r="G523" s="24" t="s">
        <v>323</v>
      </c>
      <c r="H523" s="24">
        <v>8.7347999999999999</v>
      </c>
      <c r="I523" s="24" t="s">
        <v>26</v>
      </c>
      <c r="J523" s="24" t="s">
        <v>491</v>
      </c>
      <c r="K523" s="26" t="s">
        <v>492</v>
      </c>
      <c r="L523" s="24"/>
      <c r="M523" s="26" t="s">
        <v>493</v>
      </c>
      <c r="N523" s="24" t="s">
        <v>113</v>
      </c>
      <c r="O523" s="27" t="s">
        <v>494</v>
      </c>
      <c r="AE523" s="22"/>
      <c r="AF523" s="22" t="s">
        <v>490</v>
      </c>
      <c r="AK523" s="22"/>
      <c r="AL523" s="22"/>
      <c r="AN523" s="22"/>
    </row>
    <row r="524" spans="1:40" customFormat="1" ht="15" x14ac:dyDescent="0.25">
      <c r="A524" s="28"/>
      <c r="B524" s="50"/>
      <c r="C524" s="51"/>
      <c r="D524" s="117" t="s">
        <v>72</v>
      </c>
      <c r="E524" s="117"/>
      <c r="F524" s="117"/>
      <c r="G524" s="24"/>
      <c r="H524" s="52"/>
      <c r="I524" s="52"/>
      <c r="J524" s="52"/>
      <c r="K524" s="53"/>
      <c r="L524" s="52"/>
      <c r="M524" s="54">
        <v>291.64999999999998</v>
      </c>
      <c r="N524" s="45"/>
      <c r="O524" s="55">
        <v>2379.86</v>
      </c>
      <c r="AE524" s="22"/>
      <c r="AF524" s="22"/>
      <c r="AK524" s="22" t="s">
        <v>72</v>
      </c>
      <c r="AL524" s="22"/>
      <c r="AN524" s="22"/>
    </row>
    <row r="525" spans="1:40" customFormat="1" ht="23.25" x14ac:dyDescent="0.25">
      <c r="A525" s="23" t="s">
        <v>495</v>
      </c>
      <c r="B525" s="24" t="s">
        <v>495</v>
      </c>
      <c r="C525" s="25" t="s">
        <v>329</v>
      </c>
      <c r="D525" s="118" t="s">
        <v>330</v>
      </c>
      <c r="E525" s="118"/>
      <c r="F525" s="118"/>
      <c r="G525" s="24" t="s">
        <v>109</v>
      </c>
      <c r="H525" s="24">
        <v>1.9E-3</v>
      </c>
      <c r="I525" s="24" t="s">
        <v>26</v>
      </c>
      <c r="J525" s="24" t="s">
        <v>496</v>
      </c>
      <c r="K525" s="26"/>
      <c r="L525" s="24"/>
      <c r="M525" s="26"/>
      <c r="N525" s="24"/>
      <c r="O525" s="27"/>
      <c r="AE525" s="22"/>
      <c r="AF525" s="22" t="s">
        <v>330</v>
      </c>
      <c r="AK525" s="22"/>
      <c r="AL525" s="22"/>
      <c r="AN525" s="22"/>
    </row>
    <row r="526" spans="1:40" customFormat="1" ht="33.75" x14ac:dyDescent="0.25">
      <c r="A526" s="28"/>
      <c r="B526" s="29"/>
      <c r="C526" s="30" t="s">
        <v>89</v>
      </c>
      <c r="D526" s="120" t="s">
        <v>90</v>
      </c>
      <c r="E526" s="120"/>
      <c r="F526" s="120"/>
      <c r="G526" s="120"/>
      <c r="H526" s="120"/>
      <c r="I526" s="120"/>
      <c r="J526" s="120"/>
      <c r="K526" s="120"/>
      <c r="L526" s="120"/>
      <c r="M526" s="120"/>
      <c r="N526" s="120"/>
      <c r="O526" s="121"/>
      <c r="AE526" s="22"/>
      <c r="AF526" s="22"/>
      <c r="AG526" s="2" t="s">
        <v>90</v>
      </c>
      <c r="AK526" s="22"/>
      <c r="AL526" s="22"/>
      <c r="AN526" s="22"/>
    </row>
    <row r="527" spans="1:40" customFormat="1" ht="57" x14ac:dyDescent="0.25">
      <c r="A527" s="28"/>
      <c r="B527" s="29"/>
      <c r="C527" s="30" t="s">
        <v>55</v>
      </c>
      <c r="D527" s="120" t="s">
        <v>56</v>
      </c>
      <c r="E527" s="120"/>
      <c r="F527" s="120"/>
      <c r="G527" s="120"/>
      <c r="H527" s="120"/>
      <c r="I527" s="120"/>
      <c r="J527" s="120"/>
      <c r="K527" s="120"/>
      <c r="L527" s="120"/>
      <c r="M527" s="120"/>
      <c r="N527" s="120"/>
      <c r="O527" s="121"/>
      <c r="AE527" s="22"/>
      <c r="AF527" s="22"/>
      <c r="AG527" s="2" t="s">
        <v>56</v>
      </c>
      <c r="AK527" s="22"/>
      <c r="AL527" s="22"/>
      <c r="AN527" s="22"/>
    </row>
    <row r="528" spans="1:40" customFormat="1" ht="15" x14ac:dyDescent="0.25">
      <c r="A528" s="28"/>
      <c r="B528" s="31"/>
      <c r="C528" s="30" t="s">
        <v>26</v>
      </c>
      <c r="D528" s="115" t="s">
        <v>57</v>
      </c>
      <c r="E528" s="115"/>
      <c r="F528" s="115"/>
      <c r="G528" s="32"/>
      <c r="H528" s="33"/>
      <c r="I528" s="33"/>
      <c r="J528" s="33"/>
      <c r="K528" s="57">
        <v>3467.84</v>
      </c>
      <c r="L528" s="60">
        <v>1.3225</v>
      </c>
      <c r="M528" s="34">
        <v>8.7100000000000009</v>
      </c>
      <c r="N528" s="35">
        <v>44.77</v>
      </c>
      <c r="O528" s="36">
        <v>389.95</v>
      </c>
      <c r="AE528" s="22"/>
      <c r="AF528" s="22"/>
      <c r="AH528" s="2" t="s">
        <v>57</v>
      </c>
      <c r="AK528" s="22"/>
      <c r="AL528" s="22"/>
      <c r="AN528" s="22"/>
    </row>
    <row r="529" spans="1:40" customFormat="1" ht="15" x14ac:dyDescent="0.25">
      <c r="A529" s="28"/>
      <c r="B529" s="31"/>
      <c r="C529" s="30" t="s">
        <v>58</v>
      </c>
      <c r="D529" s="115" t="s">
        <v>59</v>
      </c>
      <c r="E529" s="115"/>
      <c r="F529" s="115"/>
      <c r="G529" s="32"/>
      <c r="H529" s="33"/>
      <c r="I529" s="33"/>
      <c r="J529" s="33"/>
      <c r="K529" s="57">
        <v>12472.06</v>
      </c>
      <c r="L529" s="60">
        <v>1.4375</v>
      </c>
      <c r="M529" s="34">
        <v>34.06</v>
      </c>
      <c r="N529" s="35">
        <v>13.24</v>
      </c>
      <c r="O529" s="36">
        <v>450.95</v>
      </c>
      <c r="AE529" s="22"/>
      <c r="AF529" s="22"/>
      <c r="AH529" s="2" t="s">
        <v>59</v>
      </c>
      <c r="AK529" s="22"/>
      <c r="AL529" s="22"/>
      <c r="AN529" s="22"/>
    </row>
    <row r="530" spans="1:40" customFormat="1" ht="15" x14ac:dyDescent="0.25">
      <c r="A530" s="28"/>
      <c r="B530" s="31"/>
      <c r="C530" s="30" t="s">
        <v>60</v>
      </c>
      <c r="D530" s="115" t="s">
        <v>61</v>
      </c>
      <c r="E530" s="115"/>
      <c r="F530" s="115"/>
      <c r="G530" s="32"/>
      <c r="H530" s="33"/>
      <c r="I530" s="33"/>
      <c r="J530" s="33"/>
      <c r="K530" s="57">
        <v>1266.81</v>
      </c>
      <c r="L530" s="60">
        <v>1.4375</v>
      </c>
      <c r="M530" s="34">
        <v>3.46</v>
      </c>
      <c r="N530" s="35">
        <v>44.77</v>
      </c>
      <c r="O530" s="36">
        <v>154.9</v>
      </c>
      <c r="AE530" s="22"/>
      <c r="AF530" s="22"/>
      <c r="AH530" s="2" t="s">
        <v>61</v>
      </c>
      <c r="AK530" s="22"/>
      <c r="AL530" s="22"/>
      <c r="AN530" s="22"/>
    </row>
    <row r="531" spans="1:40" customFormat="1" ht="15" x14ac:dyDescent="0.25">
      <c r="A531" s="28"/>
      <c r="B531" s="31"/>
      <c r="C531" s="30" t="s">
        <v>76</v>
      </c>
      <c r="D531" s="115" t="s">
        <v>77</v>
      </c>
      <c r="E531" s="115"/>
      <c r="F531" s="115"/>
      <c r="G531" s="32"/>
      <c r="H531" s="33"/>
      <c r="I531" s="33"/>
      <c r="J531" s="33"/>
      <c r="K531" s="57">
        <v>6348.16</v>
      </c>
      <c r="L531" s="33"/>
      <c r="M531" s="34">
        <v>12.06</v>
      </c>
      <c r="N531" s="35">
        <v>8.16</v>
      </c>
      <c r="O531" s="36">
        <v>98.41</v>
      </c>
      <c r="AE531" s="22"/>
      <c r="AF531" s="22"/>
      <c r="AH531" s="2" t="s">
        <v>77</v>
      </c>
      <c r="AK531" s="22"/>
      <c r="AL531" s="22"/>
      <c r="AN531" s="22"/>
    </row>
    <row r="532" spans="1:40" customFormat="1" ht="15" x14ac:dyDescent="0.25">
      <c r="A532" s="37"/>
      <c r="B532" s="31"/>
      <c r="C532" s="30"/>
      <c r="D532" s="115" t="s">
        <v>62</v>
      </c>
      <c r="E532" s="115"/>
      <c r="F532" s="115"/>
      <c r="G532" s="32" t="s">
        <v>63</v>
      </c>
      <c r="H532" s="41">
        <v>312.7</v>
      </c>
      <c r="I532" s="60">
        <v>1.3225</v>
      </c>
      <c r="J532" s="38">
        <v>0.78573689999999996</v>
      </c>
      <c r="K532" s="39"/>
      <c r="L532" s="33"/>
      <c r="M532" s="39"/>
      <c r="N532" s="33"/>
      <c r="O532" s="40"/>
      <c r="AE532" s="22"/>
      <c r="AF532" s="22"/>
      <c r="AI532" s="2" t="s">
        <v>62</v>
      </c>
      <c r="AK532" s="22"/>
      <c r="AL532" s="22"/>
      <c r="AN532" s="22"/>
    </row>
    <row r="533" spans="1:40" customFormat="1" ht="15" x14ac:dyDescent="0.25">
      <c r="A533" s="37"/>
      <c r="B533" s="31"/>
      <c r="C533" s="30"/>
      <c r="D533" s="115" t="s">
        <v>64</v>
      </c>
      <c r="E533" s="115"/>
      <c r="F533" s="115"/>
      <c r="G533" s="32" t="s">
        <v>63</v>
      </c>
      <c r="H533" s="35">
        <v>94.12</v>
      </c>
      <c r="I533" s="60">
        <v>1.4375</v>
      </c>
      <c r="J533" s="38">
        <v>0.2570653</v>
      </c>
      <c r="K533" s="39"/>
      <c r="L533" s="33"/>
      <c r="M533" s="39"/>
      <c r="N533" s="33"/>
      <c r="O533" s="40"/>
      <c r="AE533" s="22"/>
      <c r="AF533" s="22"/>
      <c r="AI533" s="2" t="s">
        <v>64</v>
      </c>
      <c r="AK533" s="22"/>
      <c r="AL533" s="22"/>
      <c r="AN533" s="22"/>
    </row>
    <row r="534" spans="1:40" customFormat="1" ht="15" x14ac:dyDescent="0.25">
      <c r="A534" s="43"/>
      <c r="B534" s="32"/>
      <c r="C534" s="30"/>
      <c r="D534" s="119" t="s">
        <v>65</v>
      </c>
      <c r="E534" s="119"/>
      <c r="F534" s="119"/>
      <c r="G534" s="44"/>
      <c r="H534" s="45"/>
      <c r="I534" s="45"/>
      <c r="J534" s="45"/>
      <c r="K534" s="46">
        <v>22288.06</v>
      </c>
      <c r="L534" s="45"/>
      <c r="M534" s="47">
        <v>54.83</v>
      </c>
      <c r="N534" s="45"/>
      <c r="O534" s="48">
        <v>939.31</v>
      </c>
      <c r="AE534" s="22"/>
      <c r="AF534" s="22"/>
      <c r="AJ534" s="2" t="s">
        <v>65</v>
      </c>
      <c r="AK534" s="22"/>
      <c r="AL534" s="22"/>
      <c r="AN534" s="22"/>
    </row>
    <row r="535" spans="1:40" customFormat="1" ht="15" x14ac:dyDescent="0.25">
      <c r="A535" s="37"/>
      <c r="B535" s="31"/>
      <c r="C535" s="30"/>
      <c r="D535" s="115" t="s">
        <v>66</v>
      </c>
      <c r="E535" s="115"/>
      <c r="F535" s="115"/>
      <c r="G535" s="32"/>
      <c r="H535" s="33"/>
      <c r="I535" s="33"/>
      <c r="J535" s="33"/>
      <c r="K535" s="39"/>
      <c r="L535" s="33"/>
      <c r="M535" s="34">
        <v>12.17</v>
      </c>
      <c r="N535" s="33"/>
      <c r="O535" s="36">
        <v>544.85</v>
      </c>
      <c r="AE535" s="22"/>
      <c r="AF535" s="22"/>
      <c r="AI535" s="2" t="s">
        <v>66</v>
      </c>
      <c r="AK535" s="22"/>
      <c r="AL535" s="22"/>
      <c r="AN535" s="22"/>
    </row>
    <row r="536" spans="1:40" customFormat="1" ht="45" x14ac:dyDescent="0.25">
      <c r="A536" s="37"/>
      <c r="B536" s="31"/>
      <c r="C536" s="30" t="s">
        <v>199</v>
      </c>
      <c r="D536" s="115" t="s">
        <v>200</v>
      </c>
      <c r="E536" s="115"/>
      <c r="F536" s="115"/>
      <c r="G536" s="32" t="s">
        <v>69</v>
      </c>
      <c r="H536" s="49">
        <v>117</v>
      </c>
      <c r="I536" s="33"/>
      <c r="J536" s="49">
        <v>117</v>
      </c>
      <c r="K536" s="39"/>
      <c r="L536" s="33"/>
      <c r="M536" s="34">
        <v>14.24</v>
      </c>
      <c r="N536" s="33"/>
      <c r="O536" s="36">
        <v>637.47</v>
      </c>
      <c r="AE536" s="22"/>
      <c r="AF536" s="22"/>
      <c r="AI536" s="2" t="s">
        <v>200</v>
      </c>
      <c r="AK536" s="22"/>
      <c r="AL536" s="22"/>
      <c r="AN536" s="22"/>
    </row>
    <row r="537" spans="1:40" customFormat="1" ht="90" x14ac:dyDescent="0.25">
      <c r="A537" s="37"/>
      <c r="B537" s="31"/>
      <c r="C537" s="30" t="s">
        <v>201</v>
      </c>
      <c r="D537" s="115" t="s">
        <v>202</v>
      </c>
      <c r="E537" s="115"/>
      <c r="F537" s="115"/>
      <c r="G537" s="32" t="s">
        <v>69</v>
      </c>
      <c r="H537" s="49">
        <v>74</v>
      </c>
      <c r="I537" s="35">
        <v>0.85</v>
      </c>
      <c r="J537" s="41">
        <v>62.9</v>
      </c>
      <c r="K537" s="39"/>
      <c r="L537" s="33"/>
      <c r="M537" s="34">
        <v>7.65</v>
      </c>
      <c r="N537" s="33"/>
      <c r="O537" s="36">
        <v>342.71</v>
      </c>
      <c r="AE537" s="22"/>
      <c r="AF537" s="22"/>
      <c r="AI537" s="2" t="s">
        <v>202</v>
      </c>
      <c r="AK537" s="22"/>
      <c r="AL537" s="22"/>
      <c r="AN537" s="22"/>
    </row>
    <row r="538" spans="1:40" customFormat="1" ht="15" x14ac:dyDescent="0.25">
      <c r="A538" s="28"/>
      <c r="B538" s="50"/>
      <c r="C538" s="51"/>
      <c r="D538" s="117" t="s">
        <v>72</v>
      </c>
      <c r="E538" s="117"/>
      <c r="F538" s="117"/>
      <c r="G538" s="24"/>
      <c r="H538" s="52"/>
      <c r="I538" s="52"/>
      <c r="J538" s="52"/>
      <c r="K538" s="53"/>
      <c r="L538" s="52"/>
      <c r="M538" s="54">
        <v>76.72</v>
      </c>
      <c r="N538" s="45"/>
      <c r="O538" s="55">
        <v>1919.49</v>
      </c>
      <c r="AE538" s="22"/>
      <c r="AF538" s="22"/>
      <c r="AK538" s="22" t="s">
        <v>72</v>
      </c>
      <c r="AL538" s="22"/>
      <c r="AN538" s="22"/>
    </row>
    <row r="539" spans="1:40" customFormat="1" ht="33.75" x14ac:dyDescent="0.25">
      <c r="A539" s="23" t="s">
        <v>497</v>
      </c>
      <c r="B539" s="24" t="s">
        <v>497</v>
      </c>
      <c r="C539" s="25" t="s">
        <v>333</v>
      </c>
      <c r="D539" s="118" t="s">
        <v>334</v>
      </c>
      <c r="E539" s="118"/>
      <c r="F539" s="118"/>
      <c r="G539" s="24" t="s">
        <v>109</v>
      </c>
      <c r="H539" s="24">
        <v>-1.9E-3</v>
      </c>
      <c r="I539" s="24" t="s">
        <v>26</v>
      </c>
      <c r="J539" s="24" t="s">
        <v>498</v>
      </c>
      <c r="K539" s="26" t="s">
        <v>336</v>
      </c>
      <c r="L539" s="24"/>
      <c r="M539" s="26" t="s">
        <v>499</v>
      </c>
      <c r="N539" s="24" t="s">
        <v>113</v>
      </c>
      <c r="O539" s="27" t="s">
        <v>500</v>
      </c>
      <c r="AE539" s="22"/>
      <c r="AF539" s="22" t="s">
        <v>334</v>
      </c>
      <c r="AK539" s="22"/>
      <c r="AL539" s="22"/>
      <c r="AN539" s="22"/>
    </row>
    <row r="540" spans="1:40" customFormat="1" ht="15" x14ac:dyDescent="0.25">
      <c r="A540" s="28"/>
      <c r="B540" s="50"/>
      <c r="C540" s="51"/>
      <c r="D540" s="117" t="s">
        <v>72</v>
      </c>
      <c r="E540" s="117"/>
      <c r="F540" s="117"/>
      <c r="G540" s="24"/>
      <c r="H540" s="52"/>
      <c r="I540" s="52"/>
      <c r="J540" s="52"/>
      <c r="K540" s="53"/>
      <c r="L540" s="52"/>
      <c r="M540" s="54">
        <v>-10.45</v>
      </c>
      <c r="N540" s="45"/>
      <c r="O540" s="61">
        <v>-85.27</v>
      </c>
      <c r="AE540" s="22"/>
      <c r="AF540" s="22"/>
      <c r="AK540" s="22" t="s">
        <v>72</v>
      </c>
      <c r="AL540" s="22"/>
      <c r="AN540" s="22"/>
    </row>
    <row r="541" spans="1:40" customFormat="1" ht="79.5" x14ac:dyDescent="0.25">
      <c r="A541" s="23" t="s">
        <v>501</v>
      </c>
      <c r="B541" s="24" t="s">
        <v>501</v>
      </c>
      <c r="C541" s="25" t="s">
        <v>363</v>
      </c>
      <c r="D541" s="118" t="s">
        <v>502</v>
      </c>
      <c r="E541" s="118"/>
      <c r="F541" s="118"/>
      <c r="G541" s="24" t="s">
        <v>249</v>
      </c>
      <c r="H541" s="24">
        <v>2</v>
      </c>
      <c r="I541" s="24" t="s">
        <v>26</v>
      </c>
      <c r="J541" s="24" t="s">
        <v>58</v>
      </c>
      <c r="K541" s="26" t="s">
        <v>365</v>
      </c>
      <c r="L541" s="24"/>
      <c r="M541" s="26" t="s">
        <v>366</v>
      </c>
      <c r="N541" s="24" t="s">
        <v>113</v>
      </c>
      <c r="O541" s="27" t="s">
        <v>367</v>
      </c>
      <c r="AE541" s="22"/>
      <c r="AF541" s="22" t="s">
        <v>502</v>
      </c>
      <c r="AK541" s="22"/>
      <c r="AL541" s="22"/>
      <c r="AN541" s="22"/>
    </row>
    <row r="542" spans="1:40" customFormat="1" ht="15" x14ac:dyDescent="0.25">
      <c r="A542" s="28"/>
      <c r="B542" s="50"/>
      <c r="C542" s="51"/>
      <c r="D542" s="117" t="s">
        <v>72</v>
      </c>
      <c r="E542" s="117"/>
      <c r="F542" s="117"/>
      <c r="G542" s="24"/>
      <c r="H542" s="52"/>
      <c r="I542" s="52"/>
      <c r="J542" s="52"/>
      <c r="K542" s="53"/>
      <c r="L542" s="52"/>
      <c r="M542" s="54">
        <v>44.88</v>
      </c>
      <c r="N542" s="45"/>
      <c r="O542" s="61">
        <v>366.22</v>
      </c>
      <c r="AE542" s="22"/>
      <c r="AF542" s="22"/>
      <c r="AK542" s="22" t="s">
        <v>72</v>
      </c>
      <c r="AL542" s="22"/>
      <c r="AN542" s="22"/>
    </row>
    <row r="543" spans="1:40" customFormat="1" ht="34.5" x14ac:dyDescent="0.25">
      <c r="A543" s="23" t="s">
        <v>503</v>
      </c>
      <c r="B543" s="24" t="s">
        <v>503</v>
      </c>
      <c r="C543" s="25" t="s">
        <v>504</v>
      </c>
      <c r="D543" s="118" t="s">
        <v>505</v>
      </c>
      <c r="E543" s="118"/>
      <c r="F543" s="118"/>
      <c r="G543" s="24" t="s">
        <v>318</v>
      </c>
      <c r="H543" s="24">
        <v>1.4400000000000001E-3</v>
      </c>
      <c r="I543" s="24" t="s">
        <v>26</v>
      </c>
      <c r="J543" s="24" t="s">
        <v>357</v>
      </c>
      <c r="K543" s="26"/>
      <c r="L543" s="24"/>
      <c r="M543" s="26"/>
      <c r="N543" s="24"/>
      <c r="O543" s="27"/>
      <c r="AE543" s="22"/>
      <c r="AF543" s="22" t="s">
        <v>505</v>
      </c>
      <c r="AK543" s="22"/>
      <c r="AL543" s="22"/>
      <c r="AN543" s="22"/>
    </row>
    <row r="544" spans="1:40" customFormat="1" ht="33.75" x14ac:dyDescent="0.25">
      <c r="A544" s="28"/>
      <c r="B544" s="29"/>
      <c r="C544" s="30" t="s">
        <v>89</v>
      </c>
      <c r="D544" s="120" t="s">
        <v>90</v>
      </c>
      <c r="E544" s="120"/>
      <c r="F544" s="120"/>
      <c r="G544" s="120"/>
      <c r="H544" s="120"/>
      <c r="I544" s="120"/>
      <c r="J544" s="120"/>
      <c r="K544" s="120"/>
      <c r="L544" s="120"/>
      <c r="M544" s="120"/>
      <c r="N544" s="120"/>
      <c r="O544" s="121"/>
      <c r="AE544" s="22"/>
      <c r="AF544" s="22"/>
      <c r="AG544" s="2" t="s">
        <v>90</v>
      </c>
      <c r="AK544" s="22"/>
      <c r="AL544" s="22"/>
      <c r="AN544" s="22"/>
    </row>
    <row r="545" spans="1:40" customFormat="1" ht="57" x14ac:dyDescent="0.25">
      <c r="A545" s="28"/>
      <c r="B545" s="29"/>
      <c r="C545" s="30" t="s">
        <v>55</v>
      </c>
      <c r="D545" s="120" t="s">
        <v>56</v>
      </c>
      <c r="E545" s="120"/>
      <c r="F545" s="120"/>
      <c r="G545" s="120"/>
      <c r="H545" s="120"/>
      <c r="I545" s="120"/>
      <c r="J545" s="120"/>
      <c r="K545" s="120"/>
      <c r="L545" s="120"/>
      <c r="M545" s="120"/>
      <c r="N545" s="120"/>
      <c r="O545" s="121"/>
      <c r="AE545" s="22"/>
      <c r="AF545" s="22"/>
      <c r="AG545" s="2" t="s">
        <v>56</v>
      </c>
      <c r="AK545" s="22"/>
      <c r="AL545" s="22"/>
      <c r="AN545" s="22"/>
    </row>
    <row r="546" spans="1:40" customFormat="1" ht="15" x14ac:dyDescent="0.25">
      <c r="A546" s="28"/>
      <c r="B546" s="31"/>
      <c r="C546" s="30" t="s">
        <v>26</v>
      </c>
      <c r="D546" s="115" t="s">
        <v>57</v>
      </c>
      <c r="E546" s="115"/>
      <c r="F546" s="115"/>
      <c r="G546" s="32"/>
      <c r="H546" s="33"/>
      <c r="I546" s="33"/>
      <c r="J546" s="33"/>
      <c r="K546" s="57">
        <v>3726</v>
      </c>
      <c r="L546" s="60">
        <v>1.3225</v>
      </c>
      <c r="M546" s="34">
        <v>7.1</v>
      </c>
      <c r="N546" s="35">
        <v>44.77</v>
      </c>
      <c r="O546" s="36">
        <v>317.87</v>
      </c>
      <c r="AE546" s="22"/>
      <c r="AF546" s="22"/>
      <c r="AH546" s="2" t="s">
        <v>57</v>
      </c>
      <c r="AK546" s="22"/>
      <c r="AL546" s="22"/>
      <c r="AN546" s="22"/>
    </row>
    <row r="547" spans="1:40" customFormat="1" ht="15" x14ac:dyDescent="0.25">
      <c r="A547" s="28"/>
      <c r="B547" s="31"/>
      <c r="C547" s="30" t="s">
        <v>58</v>
      </c>
      <c r="D547" s="115" t="s">
        <v>59</v>
      </c>
      <c r="E547" s="115"/>
      <c r="F547" s="115"/>
      <c r="G547" s="32"/>
      <c r="H547" s="33"/>
      <c r="I547" s="33"/>
      <c r="J547" s="33"/>
      <c r="K547" s="57">
        <v>5767.29</v>
      </c>
      <c r="L547" s="60">
        <v>1.4375</v>
      </c>
      <c r="M547" s="34">
        <v>11.94</v>
      </c>
      <c r="N547" s="35">
        <v>13.24</v>
      </c>
      <c r="O547" s="36">
        <v>158.09</v>
      </c>
      <c r="AE547" s="22"/>
      <c r="AF547" s="22"/>
      <c r="AH547" s="2" t="s">
        <v>59</v>
      </c>
      <c r="AK547" s="22"/>
      <c r="AL547" s="22"/>
      <c r="AN547" s="22"/>
    </row>
    <row r="548" spans="1:40" customFormat="1" ht="15" x14ac:dyDescent="0.25">
      <c r="A548" s="28"/>
      <c r="B548" s="31"/>
      <c r="C548" s="30" t="s">
        <v>60</v>
      </c>
      <c r="D548" s="115" t="s">
        <v>61</v>
      </c>
      <c r="E548" s="115"/>
      <c r="F548" s="115"/>
      <c r="G548" s="32"/>
      <c r="H548" s="33"/>
      <c r="I548" s="33"/>
      <c r="J548" s="33"/>
      <c r="K548" s="34">
        <v>687.4</v>
      </c>
      <c r="L548" s="60">
        <v>1.4375</v>
      </c>
      <c r="M548" s="34">
        <v>1.42</v>
      </c>
      <c r="N548" s="35">
        <v>44.77</v>
      </c>
      <c r="O548" s="36">
        <v>63.57</v>
      </c>
      <c r="AE548" s="22"/>
      <c r="AF548" s="22"/>
      <c r="AH548" s="2" t="s">
        <v>61</v>
      </c>
      <c r="AK548" s="22"/>
      <c r="AL548" s="22"/>
      <c r="AN548" s="22"/>
    </row>
    <row r="549" spans="1:40" customFormat="1" ht="15" x14ac:dyDescent="0.25">
      <c r="A549" s="28"/>
      <c r="B549" s="31"/>
      <c r="C549" s="30" t="s">
        <v>76</v>
      </c>
      <c r="D549" s="115" t="s">
        <v>77</v>
      </c>
      <c r="E549" s="115"/>
      <c r="F549" s="115"/>
      <c r="G549" s="32"/>
      <c r="H549" s="33"/>
      <c r="I549" s="33"/>
      <c r="J549" s="33"/>
      <c r="K549" s="57">
        <v>2012.84</v>
      </c>
      <c r="L549" s="33"/>
      <c r="M549" s="34">
        <v>2.9</v>
      </c>
      <c r="N549" s="35">
        <v>8.16</v>
      </c>
      <c r="O549" s="36">
        <v>23.66</v>
      </c>
      <c r="AE549" s="22"/>
      <c r="AF549" s="22"/>
      <c r="AH549" s="2" t="s">
        <v>77</v>
      </c>
      <c r="AK549" s="22"/>
      <c r="AL549" s="22"/>
      <c r="AN549" s="22"/>
    </row>
    <row r="550" spans="1:40" customFormat="1" ht="15" x14ac:dyDescent="0.25">
      <c r="A550" s="37"/>
      <c r="B550" s="31"/>
      <c r="C550" s="30"/>
      <c r="D550" s="115" t="s">
        <v>62</v>
      </c>
      <c r="E550" s="115"/>
      <c r="F550" s="115"/>
      <c r="G550" s="32" t="s">
        <v>63</v>
      </c>
      <c r="H550" s="49">
        <v>360</v>
      </c>
      <c r="I550" s="60">
        <v>1.3225</v>
      </c>
      <c r="J550" s="42">
        <v>0.68558399999999997</v>
      </c>
      <c r="K550" s="39"/>
      <c r="L550" s="33"/>
      <c r="M550" s="39"/>
      <c r="N550" s="33"/>
      <c r="O550" s="40"/>
      <c r="AE550" s="22"/>
      <c r="AF550" s="22"/>
      <c r="AI550" s="2" t="s">
        <v>62</v>
      </c>
      <c r="AK550" s="22"/>
      <c r="AL550" s="22"/>
      <c r="AN550" s="22"/>
    </row>
    <row r="551" spans="1:40" customFormat="1" ht="15" x14ac:dyDescent="0.25">
      <c r="A551" s="37"/>
      <c r="B551" s="31"/>
      <c r="C551" s="30"/>
      <c r="D551" s="115" t="s">
        <v>64</v>
      </c>
      <c r="E551" s="115"/>
      <c r="F551" s="115"/>
      <c r="G551" s="32" t="s">
        <v>63</v>
      </c>
      <c r="H551" s="35">
        <v>52.86</v>
      </c>
      <c r="I551" s="60">
        <v>1.4375</v>
      </c>
      <c r="J551" s="38">
        <v>0.1094202</v>
      </c>
      <c r="K551" s="39"/>
      <c r="L551" s="33"/>
      <c r="M551" s="39"/>
      <c r="N551" s="33"/>
      <c r="O551" s="40"/>
      <c r="AE551" s="22"/>
      <c r="AF551" s="22"/>
      <c r="AI551" s="2" t="s">
        <v>64</v>
      </c>
      <c r="AK551" s="22"/>
      <c r="AL551" s="22"/>
      <c r="AN551" s="22"/>
    </row>
    <row r="552" spans="1:40" customFormat="1" ht="15" x14ac:dyDescent="0.25">
      <c r="A552" s="43"/>
      <c r="B552" s="32"/>
      <c r="C552" s="30"/>
      <c r="D552" s="119" t="s">
        <v>65</v>
      </c>
      <c r="E552" s="119"/>
      <c r="F552" s="119"/>
      <c r="G552" s="44"/>
      <c r="H552" s="45"/>
      <c r="I552" s="45"/>
      <c r="J552" s="45"/>
      <c r="K552" s="46">
        <v>11506.13</v>
      </c>
      <c r="L552" s="45"/>
      <c r="M552" s="47">
        <v>21.94</v>
      </c>
      <c r="N552" s="45"/>
      <c r="O552" s="48">
        <v>499.62</v>
      </c>
      <c r="AE552" s="22"/>
      <c r="AF552" s="22"/>
      <c r="AJ552" s="2" t="s">
        <v>65</v>
      </c>
      <c r="AK552" s="22"/>
      <c r="AL552" s="22"/>
      <c r="AN552" s="22"/>
    </row>
    <row r="553" spans="1:40" customFormat="1" ht="15" x14ac:dyDescent="0.25">
      <c r="A553" s="37"/>
      <c r="B553" s="31"/>
      <c r="C553" s="30"/>
      <c r="D553" s="115" t="s">
        <v>66</v>
      </c>
      <c r="E553" s="115"/>
      <c r="F553" s="115"/>
      <c r="G553" s="32"/>
      <c r="H553" s="33"/>
      <c r="I553" s="33"/>
      <c r="J553" s="33"/>
      <c r="K553" s="39"/>
      <c r="L553" s="33"/>
      <c r="M553" s="34">
        <v>8.52</v>
      </c>
      <c r="N553" s="33"/>
      <c r="O553" s="36">
        <v>381.44</v>
      </c>
      <c r="AE553" s="22"/>
      <c r="AF553" s="22"/>
      <c r="AI553" s="2" t="s">
        <v>66</v>
      </c>
      <c r="AK553" s="22"/>
      <c r="AL553" s="22"/>
      <c r="AN553" s="22"/>
    </row>
    <row r="554" spans="1:40" customFormat="1" ht="45" x14ac:dyDescent="0.25">
      <c r="A554" s="37"/>
      <c r="B554" s="31"/>
      <c r="C554" s="30" t="s">
        <v>199</v>
      </c>
      <c r="D554" s="115" t="s">
        <v>200</v>
      </c>
      <c r="E554" s="115"/>
      <c r="F554" s="115"/>
      <c r="G554" s="32" t="s">
        <v>69</v>
      </c>
      <c r="H554" s="49">
        <v>117</v>
      </c>
      <c r="I554" s="33"/>
      <c r="J554" s="49">
        <v>117</v>
      </c>
      <c r="K554" s="39"/>
      <c r="L554" s="33"/>
      <c r="M554" s="34">
        <v>9.9700000000000006</v>
      </c>
      <c r="N554" s="33"/>
      <c r="O554" s="36">
        <v>446.28</v>
      </c>
      <c r="AE554" s="22"/>
      <c r="AF554" s="22"/>
      <c r="AI554" s="2" t="s">
        <v>200</v>
      </c>
      <c r="AK554" s="22"/>
      <c r="AL554" s="22"/>
      <c r="AN554" s="22"/>
    </row>
    <row r="555" spans="1:40" customFormat="1" ht="90" x14ac:dyDescent="0.25">
      <c r="A555" s="37"/>
      <c r="B555" s="31"/>
      <c r="C555" s="30" t="s">
        <v>201</v>
      </c>
      <c r="D555" s="115" t="s">
        <v>202</v>
      </c>
      <c r="E555" s="115"/>
      <c r="F555" s="115"/>
      <c r="G555" s="32" t="s">
        <v>69</v>
      </c>
      <c r="H555" s="49">
        <v>74</v>
      </c>
      <c r="I555" s="35">
        <v>0.85</v>
      </c>
      <c r="J555" s="41">
        <v>62.9</v>
      </c>
      <c r="K555" s="39"/>
      <c r="L555" s="33"/>
      <c r="M555" s="34">
        <v>5.36</v>
      </c>
      <c r="N555" s="33"/>
      <c r="O555" s="36">
        <v>239.93</v>
      </c>
      <c r="AE555" s="22"/>
      <c r="AF555" s="22"/>
      <c r="AI555" s="2" t="s">
        <v>202</v>
      </c>
      <c r="AK555" s="22"/>
      <c r="AL555" s="22"/>
      <c r="AN555" s="22"/>
    </row>
    <row r="556" spans="1:40" customFormat="1" ht="15" x14ac:dyDescent="0.25">
      <c r="A556" s="28"/>
      <c r="B556" s="50"/>
      <c r="C556" s="51"/>
      <c r="D556" s="117" t="s">
        <v>72</v>
      </c>
      <c r="E556" s="117"/>
      <c r="F556" s="117"/>
      <c r="G556" s="24"/>
      <c r="H556" s="52"/>
      <c r="I556" s="52"/>
      <c r="J556" s="52"/>
      <c r="K556" s="53"/>
      <c r="L556" s="52"/>
      <c r="M556" s="54">
        <v>37.270000000000003</v>
      </c>
      <c r="N556" s="45"/>
      <c r="O556" s="55">
        <v>1185.83</v>
      </c>
      <c r="AE556" s="22"/>
      <c r="AF556" s="22"/>
      <c r="AK556" s="22" t="s">
        <v>72</v>
      </c>
      <c r="AL556" s="22"/>
      <c r="AN556" s="22"/>
    </row>
    <row r="557" spans="1:40" customFormat="1" ht="57" x14ac:dyDescent="0.25">
      <c r="A557" s="23" t="s">
        <v>506</v>
      </c>
      <c r="B557" s="24" t="s">
        <v>506</v>
      </c>
      <c r="C557" s="25" t="s">
        <v>507</v>
      </c>
      <c r="D557" s="118" t="s">
        <v>508</v>
      </c>
      <c r="E557" s="118"/>
      <c r="F557" s="118"/>
      <c r="G557" s="24" t="s">
        <v>323</v>
      </c>
      <c r="H557" s="24">
        <v>1.4457599999999999</v>
      </c>
      <c r="I557" s="24" t="s">
        <v>26</v>
      </c>
      <c r="J557" s="24" t="s">
        <v>509</v>
      </c>
      <c r="K557" s="26" t="s">
        <v>510</v>
      </c>
      <c r="L557" s="24"/>
      <c r="M557" s="26" t="s">
        <v>511</v>
      </c>
      <c r="N557" s="24" t="s">
        <v>113</v>
      </c>
      <c r="O557" s="27" t="s">
        <v>512</v>
      </c>
      <c r="AE557" s="22"/>
      <c r="AF557" s="22" t="s">
        <v>508</v>
      </c>
      <c r="AK557" s="22"/>
      <c r="AL557" s="22"/>
      <c r="AN557" s="22"/>
    </row>
    <row r="558" spans="1:40" customFormat="1" ht="15" x14ac:dyDescent="0.25">
      <c r="A558" s="28"/>
      <c r="B558" s="50"/>
      <c r="C558" s="51"/>
      <c r="D558" s="117" t="s">
        <v>72</v>
      </c>
      <c r="E558" s="117"/>
      <c r="F558" s="117"/>
      <c r="G558" s="24"/>
      <c r="H558" s="52"/>
      <c r="I558" s="52"/>
      <c r="J558" s="52"/>
      <c r="K558" s="53"/>
      <c r="L558" s="52"/>
      <c r="M558" s="54">
        <v>245.65</v>
      </c>
      <c r="N558" s="45"/>
      <c r="O558" s="55">
        <v>2004.5</v>
      </c>
      <c r="AE558" s="22"/>
      <c r="AF558" s="22"/>
      <c r="AK558" s="22" t="s">
        <v>72</v>
      </c>
      <c r="AL558" s="22"/>
      <c r="AN558" s="22"/>
    </row>
    <row r="559" spans="1:40" customFormat="1" ht="23.25" x14ac:dyDescent="0.25">
      <c r="A559" s="23" t="s">
        <v>513</v>
      </c>
      <c r="B559" s="24" t="s">
        <v>513</v>
      </c>
      <c r="C559" s="25" t="s">
        <v>514</v>
      </c>
      <c r="D559" s="118" t="s">
        <v>515</v>
      </c>
      <c r="E559" s="118"/>
      <c r="F559" s="118"/>
      <c r="G559" s="24" t="s">
        <v>249</v>
      </c>
      <c r="H559" s="24">
        <v>2</v>
      </c>
      <c r="I559" s="24" t="s">
        <v>26</v>
      </c>
      <c r="J559" s="24" t="s">
        <v>58</v>
      </c>
      <c r="K559" s="26"/>
      <c r="L559" s="24"/>
      <c r="M559" s="26"/>
      <c r="N559" s="24"/>
      <c r="O559" s="27"/>
      <c r="AE559" s="22"/>
      <c r="AF559" s="22" t="s">
        <v>515</v>
      </c>
      <c r="AK559" s="22"/>
      <c r="AL559" s="22"/>
      <c r="AN559" s="22"/>
    </row>
    <row r="560" spans="1:40" customFormat="1" ht="33.75" x14ac:dyDescent="0.25">
      <c r="A560" s="28"/>
      <c r="B560" s="29"/>
      <c r="C560" s="30" t="s">
        <v>89</v>
      </c>
      <c r="D560" s="120" t="s">
        <v>90</v>
      </c>
      <c r="E560" s="120"/>
      <c r="F560" s="120"/>
      <c r="G560" s="120"/>
      <c r="H560" s="120"/>
      <c r="I560" s="120"/>
      <c r="J560" s="120"/>
      <c r="K560" s="120"/>
      <c r="L560" s="120"/>
      <c r="M560" s="120"/>
      <c r="N560" s="120"/>
      <c r="O560" s="121"/>
      <c r="AE560" s="22"/>
      <c r="AF560" s="22"/>
      <c r="AG560" s="2" t="s">
        <v>90</v>
      </c>
      <c r="AK560" s="22"/>
      <c r="AL560" s="22"/>
      <c r="AN560" s="22"/>
    </row>
    <row r="561" spans="1:40" customFormat="1" ht="57" x14ac:dyDescent="0.25">
      <c r="A561" s="28"/>
      <c r="B561" s="29"/>
      <c r="C561" s="30" t="s">
        <v>55</v>
      </c>
      <c r="D561" s="120" t="s">
        <v>56</v>
      </c>
      <c r="E561" s="120"/>
      <c r="F561" s="120"/>
      <c r="G561" s="120"/>
      <c r="H561" s="120"/>
      <c r="I561" s="120"/>
      <c r="J561" s="120"/>
      <c r="K561" s="120"/>
      <c r="L561" s="120"/>
      <c r="M561" s="120"/>
      <c r="N561" s="120"/>
      <c r="O561" s="121"/>
      <c r="AE561" s="22"/>
      <c r="AF561" s="22"/>
      <c r="AG561" s="2" t="s">
        <v>56</v>
      </c>
      <c r="AK561" s="22"/>
      <c r="AL561" s="22"/>
      <c r="AN561" s="22"/>
    </row>
    <row r="562" spans="1:40" customFormat="1" ht="15" x14ac:dyDescent="0.25">
      <c r="A562" s="28"/>
      <c r="B562" s="31"/>
      <c r="C562" s="30" t="s">
        <v>26</v>
      </c>
      <c r="D562" s="115" t="s">
        <v>57</v>
      </c>
      <c r="E562" s="115"/>
      <c r="F562" s="115"/>
      <c r="G562" s="32"/>
      <c r="H562" s="33"/>
      <c r="I562" s="33"/>
      <c r="J562" s="33"/>
      <c r="K562" s="34">
        <v>9.82</v>
      </c>
      <c r="L562" s="60">
        <v>1.3225</v>
      </c>
      <c r="M562" s="34">
        <v>25.97</v>
      </c>
      <c r="N562" s="35">
        <v>44.77</v>
      </c>
      <c r="O562" s="56">
        <v>1162.68</v>
      </c>
      <c r="AE562" s="22"/>
      <c r="AF562" s="22"/>
      <c r="AH562" s="2" t="s">
        <v>57</v>
      </c>
      <c r="AK562" s="22"/>
      <c r="AL562" s="22"/>
      <c r="AN562" s="22"/>
    </row>
    <row r="563" spans="1:40" customFormat="1" ht="15" x14ac:dyDescent="0.25">
      <c r="A563" s="28"/>
      <c r="B563" s="31"/>
      <c r="C563" s="30" t="s">
        <v>58</v>
      </c>
      <c r="D563" s="115" t="s">
        <v>59</v>
      </c>
      <c r="E563" s="115"/>
      <c r="F563" s="115"/>
      <c r="G563" s="32"/>
      <c r="H563" s="33"/>
      <c r="I563" s="33"/>
      <c r="J563" s="33"/>
      <c r="K563" s="34">
        <v>1.97</v>
      </c>
      <c r="L563" s="60">
        <v>1.4375</v>
      </c>
      <c r="M563" s="34">
        <v>5.66</v>
      </c>
      <c r="N563" s="35">
        <v>13.24</v>
      </c>
      <c r="O563" s="36">
        <v>74.94</v>
      </c>
      <c r="AE563" s="22"/>
      <c r="AF563" s="22"/>
      <c r="AH563" s="2" t="s">
        <v>59</v>
      </c>
      <c r="AK563" s="22"/>
      <c r="AL563" s="22"/>
      <c r="AN563" s="22"/>
    </row>
    <row r="564" spans="1:40" customFormat="1" ht="15" x14ac:dyDescent="0.25">
      <c r="A564" s="28"/>
      <c r="B564" s="31"/>
      <c r="C564" s="30" t="s">
        <v>60</v>
      </c>
      <c r="D564" s="115" t="s">
        <v>61</v>
      </c>
      <c r="E564" s="115"/>
      <c r="F564" s="115"/>
      <c r="G564" s="32"/>
      <c r="H564" s="33"/>
      <c r="I564" s="33"/>
      <c r="J564" s="33"/>
      <c r="K564" s="34">
        <v>0.35</v>
      </c>
      <c r="L564" s="60">
        <v>1.4375</v>
      </c>
      <c r="M564" s="34">
        <v>1.01</v>
      </c>
      <c r="N564" s="35">
        <v>44.77</v>
      </c>
      <c r="O564" s="36">
        <v>45.22</v>
      </c>
      <c r="AE564" s="22"/>
      <c r="AF564" s="22"/>
      <c r="AH564" s="2" t="s">
        <v>61</v>
      </c>
      <c r="AK564" s="22"/>
      <c r="AL564" s="22"/>
      <c r="AN564" s="22"/>
    </row>
    <row r="565" spans="1:40" customFormat="1" ht="15" x14ac:dyDescent="0.25">
      <c r="A565" s="28"/>
      <c r="B565" s="31"/>
      <c r="C565" s="30" t="s">
        <v>76</v>
      </c>
      <c r="D565" s="115" t="s">
        <v>77</v>
      </c>
      <c r="E565" s="115"/>
      <c r="F565" s="115"/>
      <c r="G565" s="32"/>
      <c r="H565" s="33"/>
      <c r="I565" s="33"/>
      <c r="J565" s="33"/>
      <c r="K565" s="34">
        <v>12.78</v>
      </c>
      <c r="L565" s="33"/>
      <c r="M565" s="34">
        <v>25.56</v>
      </c>
      <c r="N565" s="35">
        <v>8.16</v>
      </c>
      <c r="O565" s="36">
        <v>208.57</v>
      </c>
      <c r="AE565" s="22"/>
      <c r="AF565" s="22"/>
      <c r="AH565" s="2" t="s">
        <v>77</v>
      </c>
      <c r="AK565" s="22"/>
      <c r="AL565" s="22"/>
      <c r="AN565" s="22"/>
    </row>
    <row r="566" spans="1:40" customFormat="1" ht="15" x14ac:dyDescent="0.25">
      <c r="A566" s="37"/>
      <c r="B566" s="31"/>
      <c r="C566" s="30"/>
      <c r="D566" s="115" t="s">
        <v>62</v>
      </c>
      <c r="E566" s="115"/>
      <c r="F566" s="115"/>
      <c r="G566" s="32" t="s">
        <v>63</v>
      </c>
      <c r="H566" s="35">
        <v>1.07</v>
      </c>
      <c r="I566" s="60">
        <v>1.3225</v>
      </c>
      <c r="J566" s="62">
        <v>2.8301500000000002</v>
      </c>
      <c r="K566" s="39"/>
      <c r="L566" s="33"/>
      <c r="M566" s="39"/>
      <c r="N566" s="33"/>
      <c r="O566" s="40"/>
      <c r="AE566" s="22"/>
      <c r="AF566" s="22"/>
      <c r="AI566" s="2" t="s">
        <v>62</v>
      </c>
      <c r="AK566" s="22"/>
      <c r="AL566" s="22"/>
      <c r="AN566" s="22"/>
    </row>
    <row r="567" spans="1:40" customFormat="1" ht="15" x14ac:dyDescent="0.25">
      <c r="A567" s="37"/>
      <c r="B567" s="31"/>
      <c r="C567" s="30"/>
      <c r="D567" s="115" t="s">
        <v>64</v>
      </c>
      <c r="E567" s="115"/>
      <c r="F567" s="115"/>
      <c r="G567" s="32" t="s">
        <v>63</v>
      </c>
      <c r="H567" s="35">
        <v>0.03</v>
      </c>
      <c r="I567" s="60">
        <v>1.4375</v>
      </c>
      <c r="J567" s="62">
        <v>8.6249999999999993E-2</v>
      </c>
      <c r="K567" s="39"/>
      <c r="L567" s="33"/>
      <c r="M567" s="39"/>
      <c r="N567" s="33"/>
      <c r="O567" s="40"/>
      <c r="AE567" s="22"/>
      <c r="AF567" s="22"/>
      <c r="AI567" s="2" t="s">
        <v>64</v>
      </c>
      <c r="AK567" s="22"/>
      <c r="AL567" s="22"/>
      <c r="AN567" s="22"/>
    </row>
    <row r="568" spans="1:40" customFormat="1" ht="15" x14ac:dyDescent="0.25">
      <c r="A568" s="43"/>
      <c r="B568" s="32"/>
      <c r="C568" s="30"/>
      <c r="D568" s="119" t="s">
        <v>65</v>
      </c>
      <c r="E568" s="119"/>
      <c r="F568" s="119"/>
      <c r="G568" s="44"/>
      <c r="H568" s="45"/>
      <c r="I568" s="45"/>
      <c r="J568" s="45"/>
      <c r="K568" s="47">
        <v>24.57</v>
      </c>
      <c r="L568" s="45"/>
      <c r="M568" s="47">
        <v>57.19</v>
      </c>
      <c r="N568" s="45"/>
      <c r="O568" s="58">
        <v>1446.19</v>
      </c>
      <c r="AE568" s="22"/>
      <c r="AF568" s="22"/>
      <c r="AJ568" s="2" t="s">
        <v>65</v>
      </c>
      <c r="AK568" s="22"/>
      <c r="AL568" s="22"/>
      <c r="AN568" s="22"/>
    </row>
    <row r="569" spans="1:40" customFormat="1" ht="15" x14ac:dyDescent="0.25">
      <c r="A569" s="37"/>
      <c r="B569" s="31"/>
      <c r="C569" s="30"/>
      <c r="D569" s="115" t="s">
        <v>66</v>
      </c>
      <c r="E569" s="115"/>
      <c r="F569" s="115"/>
      <c r="G569" s="32"/>
      <c r="H569" s="33"/>
      <c r="I569" s="33"/>
      <c r="J569" s="33"/>
      <c r="K569" s="39"/>
      <c r="L569" s="33"/>
      <c r="M569" s="34">
        <v>26.98</v>
      </c>
      <c r="N569" s="33"/>
      <c r="O569" s="56">
        <v>1207.9000000000001</v>
      </c>
      <c r="AE569" s="22"/>
      <c r="AF569" s="22"/>
      <c r="AI569" s="2" t="s">
        <v>66</v>
      </c>
      <c r="AK569" s="22"/>
      <c r="AL569" s="22"/>
      <c r="AN569" s="22"/>
    </row>
    <row r="570" spans="1:40" customFormat="1" ht="45" x14ac:dyDescent="0.25">
      <c r="A570" s="37"/>
      <c r="B570" s="31"/>
      <c r="C570" s="30" t="s">
        <v>199</v>
      </c>
      <c r="D570" s="115" t="s">
        <v>200</v>
      </c>
      <c r="E570" s="115"/>
      <c r="F570" s="115"/>
      <c r="G570" s="32" t="s">
        <v>69</v>
      </c>
      <c r="H570" s="49">
        <v>117</v>
      </c>
      <c r="I570" s="33"/>
      <c r="J570" s="49">
        <v>117</v>
      </c>
      <c r="K570" s="39"/>
      <c r="L570" s="33"/>
      <c r="M570" s="34">
        <v>31.57</v>
      </c>
      <c r="N570" s="33"/>
      <c r="O570" s="56">
        <v>1413.24</v>
      </c>
      <c r="AE570" s="22"/>
      <c r="AF570" s="22"/>
      <c r="AI570" s="2" t="s">
        <v>200</v>
      </c>
      <c r="AK570" s="22"/>
      <c r="AL570" s="22"/>
      <c r="AN570" s="22"/>
    </row>
    <row r="571" spans="1:40" customFormat="1" ht="90" x14ac:dyDescent="0.25">
      <c r="A571" s="37"/>
      <c r="B571" s="31"/>
      <c r="C571" s="30" t="s">
        <v>201</v>
      </c>
      <c r="D571" s="115" t="s">
        <v>202</v>
      </c>
      <c r="E571" s="115"/>
      <c r="F571" s="115"/>
      <c r="G571" s="32" t="s">
        <v>69</v>
      </c>
      <c r="H571" s="49">
        <v>74</v>
      </c>
      <c r="I571" s="35">
        <v>0.85</v>
      </c>
      <c r="J571" s="41">
        <v>62.9</v>
      </c>
      <c r="K571" s="39"/>
      <c r="L571" s="33"/>
      <c r="M571" s="34">
        <v>16.97</v>
      </c>
      <c r="N571" s="33"/>
      <c r="O571" s="36">
        <v>759.77</v>
      </c>
      <c r="AE571" s="22"/>
      <c r="AF571" s="22"/>
      <c r="AI571" s="2" t="s">
        <v>202</v>
      </c>
      <c r="AK571" s="22"/>
      <c r="AL571" s="22"/>
      <c r="AN571" s="22"/>
    </row>
    <row r="572" spans="1:40" customFormat="1" ht="15" x14ac:dyDescent="0.25">
      <c r="A572" s="28"/>
      <c r="B572" s="50"/>
      <c r="C572" s="51"/>
      <c r="D572" s="117" t="s">
        <v>72</v>
      </c>
      <c r="E572" s="117"/>
      <c r="F572" s="117"/>
      <c r="G572" s="24"/>
      <c r="H572" s="52"/>
      <c r="I572" s="52"/>
      <c r="J572" s="52"/>
      <c r="K572" s="53"/>
      <c r="L572" s="52"/>
      <c r="M572" s="54">
        <v>105.73</v>
      </c>
      <c r="N572" s="45"/>
      <c r="O572" s="55">
        <v>3619.2</v>
      </c>
      <c r="AE572" s="22"/>
      <c r="AF572" s="22"/>
      <c r="AK572" s="22" t="s">
        <v>72</v>
      </c>
      <c r="AL572" s="22"/>
      <c r="AN572" s="22"/>
    </row>
    <row r="573" spans="1:40" customFormat="1" ht="68.25" x14ac:dyDescent="0.25">
      <c r="A573" s="23" t="s">
        <v>516</v>
      </c>
      <c r="B573" s="24" t="s">
        <v>516</v>
      </c>
      <c r="C573" s="25" t="s">
        <v>517</v>
      </c>
      <c r="D573" s="118" t="s">
        <v>518</v>
      </c>
      <c r="E573" s="118"/>
      <c r="F573" s="118"/>
      <c r="G573" s="24" t="s">
        <v>249</v>
      </c>
      <c r="H573" s="24">
        <v>2</v>
      </c>
      <c r="I573" s="24" t="s">
        <v>26</v>
      </c>
      <c r="J573" s="24" t="s">
        <v>58</v>
      </c>
      <c r="K573" s="26" t="s">
        <v>519</v>
      </c>
      <c r="L573" s="24"/>
      <c r="M573" s="26" t="s">
        <v>520</v>
      </c>
      <c r="N573" s="24" t="s">
        <v>113</v>
      </c>
      <c r="O573" s="27" t="s">
        <v>521</v>
      </c>
      <c r="AE573" s="22"/>
      <c r="AF573" s="22" t="s">
        <v>518</v>
      </c>
      <c r="AK573" s="22"/>
      <c r="AL573" s="22"/>
      <c r="AN573" s="22"/>
    </row>
    <row r="574" spans="1:40" customFormat="1" ht="15" x14ac:dyDescent="0.25">
      <c r="A574" s="28"/>
      <c r="B574" s="50"/>
      <c r="C574" s="51"/>
      <c r="D574" s="117" t="s">
        <v>72</v>
      </c>
      <c r="E574" s="117"/>
      <c r="F574" s="117"/>
      <c r="G574" s="24"/>
      <c r="H574" s="52"/>
      <c r="I574" s="52"/>
      <c r="J574" s="52"/>
      <c r="K574" s="53"/>
      <c r="L574" s="52"/>
      <c r="M574" s="59">
        <v>1015.38</v>
      </c>
      <c r="N574" s="45"/>
      <c r="O574" s="55">
        <v>8285.5</v>
      </c>
      <c r="AE574" s="22"/>
      <c r="AF574" s="22"/>
      <c r="AK574" s="22" t="s">
        <v>72</v>
      </c>
      <c r="AL574" s="22"/>
      <c r="AN574" s="22"/>
    </row>
    <row r="575" spans="1:40" customFormat="1" ht="90.75" x14ac:dyDescent="0.25">
      <c r="A575" s="23" t="s">
        <v>522</v>
      </c>
      <c r="B575" s="24" t="s">
        <v>522</v>
      </c>
      <c r="C575" s="25" t="s">
        <v>406</v>
      </c>
      <c r="D575" s="118" t="s">
        <v>407</v>
      </c>
      <c r="E575" s="118"/>
      <c r="F575" s="118"/>
      <c r="G575" s="24" t="s">
        <v>398</v>
      </c>
      <c r="H575" s="24">
        <v>2</v>
      </c>
      <c r="I575" s="24" t="s">
        <v>26</v>
      </c>
      <c r="J575" s="24" t="s">
        <v>58</v>
      </c>
      <c r="K575" s="26"/>
      <c r="L575" s="24"/>
      <c r="M575" s="26"/>
      <c r="N575" s="24"/>
      <c r="O575" s="27"/>
      <c r="AE575" s="22"/>
      <c r="AF575" s="22" t="s">
        <v>407</v>
      </c>
      <c r="AK575" s="22"/>
      <c r="AL575" s="22"/>
      <c r="AN575" s="22"/>
    </row>
    <row r="576" spans="1:40" customFormat="1" ht="33.75" x14ac:dyDescent="0.25">
      <c r="A576" s="28"/>
      <c r="B576" s="29"/>
      <c r="C576" s="30" t="s">
        <v>399</v>
      </c>
      <c r="D576" s="120" t="s">
        <v>400</v>
      </c>
      <c r="E576" s="120"/>
      <c r="F576" s="120"/>
      <c r="G576" s="120"/>
      <c r="H576" s="120"/>
      <c r="I576" s="120"/>
      <c r="J576" s="120"/>
      <c r="K576" s="120"/>
      <c r="L576" s="120"/>
      <c r="M576" s="120"/>
      <c r="N576" s="120"/>
      <c r="O576" s="121"/>
      <c r="AE576" s="22"/>
      <c r="AF576" s="22"/>
      <c r="AG576" s="2" t="s">
        <v>400</v>
      </c>
      <c r="AK576" s="22"/>
      <c r="AL576" s="22"/>
      <c r="AN576" s="22"/>
    </row>
    <row r="577" spans="1:40" customFormat="1" ht="33.75" x14ac:dyDescent="0.25">
      <c r="A577" s="28"/>
      <c r="B577" s="29"/>
      <c r="C577" s="30" t="s">
        <v>89</v>
      </c>
      <c r="D577" s="120" t="s">
        <v>90</v>
      </c>
      <c r="E577" s="120"/>
      <c r="F577" s="120"/>
      <c r="G577" s="120"/>
      <c r="H577" s="120"/>
      <c r="I577" s="120"/>
      <c r="J577" s="120"/>
      <c r="K577" s="120"/>
      <c r="L577" s="120"/>
      <c r="M577" s="120"/>
      <c r="N577" s="120"/>
      <c r="O577" s="121"/>
      <c r="AE577" s="22"/>
      <c r="AF577" s="22"/>
      <c r="AG577" s="2" t="s">
        <v>90</v>
      </c>
      <c r="AK577" s="22"/>
      <c r="AL577" s="22"/>
      <c r="AN577" s="22"/>
    </row>
    <row r="578" spans="1:40" customFormat="1" ht="57" x14ac:dyDescent="0.25">
      <c r="A578" s="28"/>
      <c r="B578" s="29"/>
      <c r="C578" s="30" t="s">
        <v>55</v>
      </c>
      <c r="D578" s="120" t="s">
        <v>56</v>
      </c>
      <c r="E578" s="120"/>
      <c r="F578" s="120"/>
      <c r="G578" s="120"/>
      <c r="H578" s="120"/>
      <c r="I578" s="120"/>
      <c r="J578" s="120"/>
      <c r="K578" s="120"/>
      <c r="L578" s="120"/>
      <c r="M578" s="120"/>
      <c r="N578" s="120"/>
      <c r="O578" s="121"/>
      <c r="AE578" s="22"/>
      <c r="AF578" s="22"/>
      <c r="AG578" s="2" t="s">
        <v>56</v>
      </c>
      <c r="AK578" s="22"/>
      <c r="AL578" s="22"/>
      <c r="AN578" s="22"/>
    </row>
    <row r="579" spans="1:40" customFormat="1" ht="15" x14ac:dyDescent="0.25">
      <c r="A579" s="28"/>
      <c r="B579" s="31"/>
      <c r="C579" s="30" t="s">
        <v>26</v>
      </c>
      <c r="D579" s="115" t="s">
        <v>57</v>
      </c>
      <c r="E579" s="115"/>
      <c r="F579" s="115"/>
      <c r="G579" s="32"/>
      <c r="H579" s="33"/>
      <c r="I579" s="33"/>
      <c r="J579" s="33"/>
      <c r="K579" s="34">
        <v>4.53</v>
      </c>
      <c r="L579" s="42">
        <v>1.653125</v>
      </c>
      <c r="M579" s="34">
        <v>14.98</v>
      </c>
      <c r="N579" s="35">
        <v>44.77</v>
      </c>
      <c r="O579" s="36">
        <v>670.65</v>
      </c>
      <c r="AE579" s="22"/>
      <c r="AF579" s="22"/>
      <c r="AH579" s="2" t="s">
        <v>57</v>
      </c>
      <c r="AK579" s="22"/>
      <c r="AL579" s="22"/>
      <c r="AN579" s="22"/>
    </row>
    <row r="580" spans="1:40" customFormat="1" ht="15" x14ac:dyDescent="0.25">
      <c r="A580" s="28"/>
      <c r="B580" s="31"/>
      <c r="C580" s="30" t="s">
        <v>58</v>
      </c>
      <c r="D580" s="115" t="s">
        <v>59</v>
      </c>
      <c r="E580" s="115"/>
      <c r="F580" s="115"/>
      <c r="G580" s="32"/>
      <c r="H580" s="33"/>
      <c r="I580" s="33"/>
      <c r="J580" s="33"/>
      <c r="K580" s="34">
        <v>1.5</v>
      </c>
      <c r="L580" s="42">
        <v>1.796875</v>
      </c>
      <c r="M580" s="34">
        <v>5.39</v>
      </c>
      <c r="N580" s="35">
        <v>13.24</v>
      </c>
      <c r="O580" s="36">
        <v>71.36</v>
      </c>
      <c r="AE580" s="22"/>
      <c r="AF580" s="22"/>
      <c r="AH580" s="2" t="s">
        <v>59</v>
      </c>
      <c r="AK580" s="22"/>
      <c r="AL580" s="22"/>
      <c r="AN580" s="22"/>
    </row>
    <row r="581" spans="1:40" customFormat="1" ht="15" x14ac:dyDescent="0.25">
      <c r="A581" s="28"/>
      <c r="B581" s="31"/>
      <c r="C581" s="30" t="s">
        <v>76</v>
      </c>
      <c r="D581" s="115" t="s">
        <v>77</v>
      </c>
      <c r="E581" s="115"/>
      <c r="F581" s="115"/>
      <c r="G581" s="32"/>
      <c r="H581" s="33"/>
      <c r="I581" s="33"/>
      <c r="J581" s="33"/>
      <c r="K581" s="34">
        <v>1.59</v>
      </c>
      <c r="L581" s="33"/>
      <c r="M581" s="34">
        <v>3.18</v>
      </c>
      <c r="N581" s="35">
        <v>8.16</v>
      </c>
      <c r="O581" s="36">
        <v>25.95</v>
      </c>
      <c r="AE581" s="22"/>
      <c r="AF581" s="22"/>
      <c r="AH581" s="2" t="s">
        <v>77</v>
      </c>
      <c r="AK581" s="22"/>
      <c r="AL581" s="22"/>
      <c r="AN581" s="22"/>
    </row>
    <row r="582" spans="1:40" customFormat="1" ht="15" x14ac:dyDescent="0.25">
      <c r="A582" s="37"/>
      <c r="B582" s="31"/>
      <c r="C582" s="30"/>
      <c r="D582" s="115" t="s">
        <v>62</v>
      </c>
      <c r="E582" s="115"/>
      <c r="F582" s="115"/>
      <c r="G582" s="32" t="s">
        <v>63</v>
      </c>
      <c r="H582" s="35">
        <v>0.42</v>
      </c>
      <c r="I582" s="42">
        <v>1.653125</v>
      </c>
      <c r="J582" s="42">
        <v>1.388625</v>
      </c>
      <c r="K582" s="39"/>
      <c r="L582" s="33"/>
      <c r="M582" s="39"/>
      <c r="N582" s="33"/>
      <c r="O582" s="40"/>
      <c r="AE582" s="22"/>
      <c r="AF582" s="22"/>
      <c r="AI582" s="2" t="s">
        <v>62</v>
      </c>
      <c r="AK582" s="22"/>
      <c r="AL582" s="22"/>
      <c r="AN582" s="22"/>
    </row>
    <row r="583" spans="1:40" customFormat="1" ht="15" x14ac:dyDescent="0.25">
      <c r="A583" s="43"/>
      <c r="B583" s="32"/>
      <c r="C583" s="30"/>
      <c r="D583" s="119" t="s">
        <v>65</v>
      </c>
      <c r="E583" s="119"/>
      <c r="F583" s="119"/>
      <c r="G583" s="44"/>
      <c r="H583" s="45"/>
      <c r="I583" s="45"/>
      <c r="J583" s="45"/>
      <c r="K583" s="47">
        <v>7.62</v>
      </c>
      <c r="L583" s="45"/>
      <c r="M583" s="47">
        <v>23.55</v>
      </c>
      <c r="N583" s="45"/>
      <c r="O583" s="48">
        <v>767.96</v>
      </c>
      <c r="AE583" s="22"/>
      <c r="AF583" s="22"/>
      <c r="AJ583" s="2" t="s">
        <v>65</v>
      </c>
      <c r="AK583" s="22"/>
      <c r="AL583" s="22"/>
      <c r="AN583" s="22"/>
    </row>
    <row r="584" spans="1:40" customFormat="1" ht="15" x14ac:dyDescent="0.25">
      <c r="A584" s="37"/>
      <c r="B584" s="31"/>
      <c r="C584" s="30"/>
      <c r="D584" s="115" t="s">
        <v>66</v>
      </c>
      <c r="E584" s="115"/>
      <c r="F584" s="115"/>
      <c r="G584" s="32"/>
      <c r="H584" s="33"/>
      <c r="I584" s="33"/>
      <c r="J584" s="33"/>
      <c r="K584" s="39"/>
      <c r="L584" s="33"/>
      <c r="M584" s="34">
        <v>14.98</v>
      </c>
      <c r="N584" s="33"/>
      <c r="O584" s="36">
        <v>670.65</v>
      </c>
      <c r="AE584" s="22"/>
      <c r="AF584" s="22"/>
      <c r="AI584" s="2" t="s">
        <v>66</v>
      </c>
      <c r="AK584" s="22"/>
      <c r="AL584" s="22"/>
      <c r="AN584" s="22"/>
    </row>
    <row r="585" spans="1:40" customFormat="1" ht="23.25" x14ac:dyDescent="0.25">
      <c r="A585" s="37"/>
      <c r="B585" s="31"/>
      <c r="C585" s="30" t="s">
        <v>401</v>
      </c>
      <c r="D585" s="115" t="s">
        <v>402</v>
      </c>
      <c r="E585" s="115"/>
      <c r="F585" s="115"/>
      <c r="G585" s="32" t="s">
        <v>69</v>
      </c>
      <c r="H585" s="49">
        <v>89</v>
      </c>
      <c r="I585" s="33"/>
      <c r="J585" s="49">
        <v>89</v>
      </c>
      <c r="K585" s="39"/>
      <c r="L585" s="33"/>
      <c r="M585" s="34">
        <v>13.33</v>
      </c>
      <c r="N585" s="33"/>
      <c r="O585" s="36">
        <v>596.88</v>
      </c>
      <c r="AE585" s="22"/>
      <c r="AF585" s="22"/>
      <c r="AI585" s="2" t="s">
        <v>402</v>
      </c>
      <c r="AK585" s="22"/>
      <c r="AL585" s="22"/>
      <c r="AN585" s="22"/>
    </row>
    <row r="586" spans="1:40" customFormat="1" ht="23.25" x14ac:dyDescent="0.25">
      <c r="A586" s="37"/>
      <c r="B586" s="31"/>
      <c r="C586" s="30" t="s">
        <v>403</v>
      </c>
      <c r="D586" s="115" t="s">
        <v>404</v>
      </c>
      <c r="E586" s="115"/>
      <c r="F586" s="115"/>
      <c r="G586" s="32" t="s">
        <v>69</v>
      </c>
      <c r="H586" s="49">
        <v>45</v>
      </c>
      <c r="I586" s="33"/>
      <c r="J586" s="49">
        <v>45</v>
      </c>
      <c r="K586" s="39"/>
      <c r="L586" s="33"/>
      <c r="M586" s="34">
        <v>6.74</v>
      </c>
      <c r="N586" s="33"/>
      <c r="O586" s="36">
        <v>301.79000000000002</v>
      </c>
      <c r="AE586" s="22"/>
      <c r="AF586" s="22"/>
      <c r="AI586" s="2" t="s">
        <v>404</v>
      </c>
      <c r="AK586" s="22"/>
      <c r="AL586" s="22"/>
      <c r="AN586" s="22"/>
    </row>
    <row r="587" spans="1:40" customFormat="1" ht="15" x14ac:dyDescent="0.25">
      <c r="A587" s="28"/>
      <c r="B587" s="50"/>
      <c r="C587" s="51"/>
      <c r="D587" s="117" t="s">
        <v>72</v>
      </c>
      <c r="E587" s="117"/>
      <c r="F587" s="117"/>
      <c r="G587" s="24"/>
      <c r="H587" s="52"/>
      <c r="I587" s="52"/>
      <c r="J587" s="52"/>
      <c r="K587" s="53"/>
      <c r="L587" s="52"/>
      <c r="M587" s="54">
        <v>43.62</v>
      </c>
      <c r="N587" s="45"/>
      <c r="O587" s="55">
        <v>1666.63</v>
      </c>
      <c r="AE587" s="22"/>
      <c r="AF587" s="22"/>
      <c r="AK587" s="22" t="s">
        <v>72</v>
      </c>
      <c r="AL587" s="22"/>
      <c r="AN587" s="22"/>
    </row>
    <row r="588" spans="1:40" customFormat="1" ht="23.25" x14ac:dyDescent="0.25">
      <c r="A588" s="23" t="s">
        <v>523</v>
      </c>
      <c r="B588" s="24" t="s">
        <v>523</v>
      </c>
      <c r="C588" s="25" t="s">
        <v>524</v>
      </c>
      <c r="D588" s="118" t="s">
        <v>525</v>
      </c>
      <c r="E588" s="118"/>
      <c r="F588" s="118"/>
      <c r="G588" s="24" t="s">
        <v>109</v>
      </c>
      <c r="H588" s="24">
        <v>7.85E-2</v>
      </c>
      <c r="I588" s="24" t="s">
        <v>26</v>
      </c>
      <c r="J588" s="24" t="s">
        <v>526</v>
      </c>
      <c r="K588" s="26"/>
      <c r="L588" s="24"/>
      <c r="M588" s="26"/>
      <c r="N588" s="24"/>
      <c r="O588" s="27"/>
      <c r="AE588" s="22"/>
      <c r="AF588" s="22" t="s">
        <v>525</v>
      </c>
      <c r="AK588" s="22"/>
      <c r="AL588" s="22"/>
      <c r="AN588" s="22"/>
    </row>
    <row r="589" spans="1:40" customFormat="1" ht="33.75" x14ac:dyDescent="0.25">
      <c r="A589" s="28"/>
      <c r="B589" s="29"/>
      <c r="C589" s="30" t="s">
        <v>89</v>
      </c>
      <c r="D589" s="120" t="s">
        <v>90</v>
      </c>
      <c r="E589" s="120"/>
      <c r="F589" s="120"/>
      <c r="G589" s="120"/>
      <c r="H589" s="120"/>
      <c r="I589" s="120"/>
      <c r="J589" s="120"/>
      <c r="K589" s="120"/>
      <c r="L589" s="120"/>
      <c r="M589" s="120"/>
      <c r="N589" s="120"/>
      <c r="O589" s="121"/>
      <c r="AE589" s="22"/>
      <c r="AF589" s="22"/>
      <c r="AG589" s="2" t="s">
        <v>90</v>
      </c>
      <c r="AK589" s="22"/>
      <c r="AL589" s="22"/>
      <c r="AN589" s="22"/>
    </row>
    <row r="590" spans="1:40" customFormat="1" ht="57" x14ac:dyDescent="0.25">
      <c r="A590" s="28"/>
      <c r="B590" s="29"/>
      <c r="C590" s="30" t="s">
        <v>55</v>
      </c>
      <c r="D590" s="120" t="s">
        <v>56</v>
      </c>
      <c r="E590" s="120"/>
      <c r="F590" s="120"/>
      <c r="G590" s="120"/>
      <c r="H590" s="120"/>
      <c r="I590" s="120"/>
      <c r="J590" s="120"/>
      <c r="K590" s="120"/>
      <c r="L590" s="120"/>
      <c r="M590" s="120"/>
      <c r="N590" s="120"/>
      <c r="O590" s="121"/>
      <c r="AE590" s="22"/>
      <c r="AF590" s="22"/>
      <c r="AG590" s="2" t="s">
        <v>56</v>
      </c>
      <c r="AK590" s="22"/>
      <c r="AL590" s="22"/>
      <c r="AN590" s="22"/>
    </row>
    <row r="591" spans="1:40" customFormat="1" ht="15" x14ac:dyDescent="0.25">
      <c r="A591" s="28"/>
      <c r="B591" s="31"/>
      <c r="C591" s="30" t="s">
        <v>26</v>
      </c>
      <c r="D591" s="115" t="s">
        <v>57</v>
      </c>
      <c r="E591" s="115"/>
      <c r="F591" s="115"/>
      <c r="G591" s="32"/>
      <c r="H591" s="33"/>
      <c r="I591" s="33"/>
      <c r="J591" s="33"/>
      <c r="K591" s="34">
        <v>72.459999999999994</v>
      </c>
      <c r="L591" s="60">
        <v>1.3225</v>
      </c>
      <c r="M591" s="34">
        <v>7.52</v>
      </c>
      <c r="N591" s="35">
        <v>44.77</v>
      </c>
      <c r="O591" s="36">
        <v>336.67</v>
      </c>
      <c r="AE591" s="22"/>
      <c r="AF591" s="22"/>
      <c r="AH591" s="2" t="s">
        <v>57</v>
      </c>
      <c r="AK591" s="22"/>
      <c r="AL591" s="22"/>
      <c r="AN591" s="22"/>
    </row>
    <row r="592" spans="1:40" customFormat="1" ht="15" x14ac:dyDescent="0.25">
      <c r="A592" s="28"/>
      <c r="B592" s="31"/>
      <c r="C592" s="30" t="s">
        <v>58</v>
      </c>
      <c r="D592" s="115" t="s">
        <v>59</v>
      </c>
      <c r="E592" s="115"/>
      <c r="F592" s="115"/>
      <c r="G592" s="32"/>
      <c r="H592" s="33"/>
      <c r="I592" s="33"/>
      <c r="J592" s="33"/>
      <c r="K592" s="34">
        <v>184.36</v>
      </c>
      <c r="L592" s="60">
        <v>1.4375</v>
      </c>
      <c r="M592" s="34">
        <v>20.8</v>
      </c>
      <c r="N592" s="35">
        <v>13.24</v>
      </c>
      <c r="O592" s="36">
        <v>275.39</v>
      </c>
      <c r="AE592" s="22"/>
      <c r="AF592" s="22"/>
      <c r="AH592" s="2" t="s">
        <v>59</v>
      </c>
      <c r="AK592" s="22"/>
      <c r="AL592" s="22"/>
      <c r="AN592" s="22"/>
    </row>
    <row r="593" spans="1:40" customFormat="1" ht="15" x14ac:dyDescent="0.25">
      <c r="A593" s="28"/>
      <c r="B593" s="31"/>
      <c r="C593" s="30" t="s">
        <v>60</v>
      </c>
      <c r="D593" s="115" t="s">
        <v>61</v>
      </c>
      <c r="E593" s="115"/>
      <c r="F593" s="115"/>
      <c r="G593" s="32"/>
      <c r="H593" s="33"/>
      <c r="I593" s="33"/>
      <c r="J593" s="33"/>
      <c r="K593" s="34">
        <v>22.93</v>
      </c>
      <c r="L593" s="60">
        <v>1.4375</v>
      </c>
      <c r="M593" s="34">
        <v>2.59</v>
      </c>
      <c r="N593" s="35">
        <v>44.77</v>
      </c>
      <c r="O593" s="36">
        <v>115.95</v>
      </c>
      <c r="AE593" s="22"/>
      <c r="AF593" s="22"/>
      <c r="AH593" s="2" t="s">
        <v>61</v>
      </c>
      <c r="AK593" s="22"/>
      <c r="AL593" s="22"/>
      <c r="AN593" s="22"/>
    </row>
    <row r="594" spans="1:40" customFormat="1" ht="15" x14ac:dyDescent="0.25">
      <c r="A594" s="28"/>
      <c r="B594" s="31"/>
      <c r="C594" s="30" t="s">
        <v>76</v>
      </c>
      <c r="D594" s="115" t="s">
        <v>77</v>
      </c>
      <c r="E594" s="115"/>
      <c r="F594" s="115"/>
      <c r="G594" s="32"/>
      <c r="H594" s="33"/>
      <c r="I594" s="33"/>
      <c r="J594" s="33"/>
      <c r="K594" s="34">
        <v>122.09</v>
      </c>
      <c r="L594" s="33"/>
      <c r="M594" s="34">
        <v>9.58</v>
      </c>
      <c r="N594" s="35">
        <v>8.16</v>
      </c>
      <c r="O594" s="36">
        <v>78.17</v>
      </c>
      <c r="AE594" s="22"/>
      <c r="AF594" s="22"/>
      <c r="AH594" s="2" t="s">
        <v>77</v>
      </c>
      <c r="AK594" s="22"/>
      <c r="AL594" s="22"/>
      <c r="AN594" s="22"/>
    </row>
    <row r="595" spans="1:40" customFormat="1" ht="15" x14ac:dyDescent="0.25">
      <c r="A595" s="37"/>
      <c r="B595" s="31"/>
      <c r="C595" s="30"/>
      <c r="D595" s="115" t="s">
        <v>62</v>
      </c>
      <c r="E595" s="115"/>
      <c r="F595" s="115"/>
      <c r="G595" s="32" t="s">
        <v>63</v>
      </c>
      <c r="H595" s="41">
        <v>7.8</v>
      </c>
      <c r="I595" s="60">
        <v>1.3225</v>
      </c>
      <c r="J595" s="38">
        <v>0.80976680000000001</v>
      </c>
      <c r="K595" s="39"/>
      <c r="L595" s="33"/>
      <c r="M595" s="39"/>
      <c r="N595" s="33"/>
      <c r="O595" s="40"/>
      <c r="AE595" s="22"/>
      <c r="AF595" s="22"/>
      <c r="AI595" s="2" t="s">
        <v>62</v>
      </c>
      <c r="AK595" s="22"/>
      <c r="AL595" s="22"/>
      <c r="AN595" s="22"/>
    </row>
    <row r="596" spans="1:40" customFormat="1" ht="15" x14ac:dyDescent="0.25">
      <c r="A596" s="37"/>
      <c r="B596" s="31"/>
      <c r="C596" s="30"/>
      <c r="D596" s="115" t="s">
        <v>64</v>
      </c>
      <c r="E596" s="115"/>
      <c r="F596" s="115"/>
      <c r="G596" s="32" t="s">
        <v>63</v>
      </c>
      <c r="H596" s="35">
        <v>1.72</v>
      </c>
      <c r="I596" s="60">
        <v>1.4375</v>
      </c>
      <c r="J596" s="38">
        <v>0.19409129999999999</v>
      </c>
      <c r="K596" s="39"/>
      <c r="L596" s="33"/>
      <c r="M596" s="39"/>
      <c r="N596" s="33"/>
      <c r="O596" s="40"/>
      <c r="AE596" s="22"/>
      <c r="AF596" s="22"/>
      <c r="AI596" s="2" t="s">
        <v>64</v>
      </c>
      <c r="AK596" s="22"/>
      <c r="AL596" s="22"/>
      <c r="AN596" s="22"/>
    </row>
    <row r="597" spans="1:40" customFormat="1" ht="15" x14ac:dyDescent="0.25">
      <c r="A597" s="43"/>
      <c r="B597" s="32"/>
      <c r="C597" s="30"/>
      <c r="D597" s="119" t="s">
        <v>65</v>
      </c>
      <c r="E597" s="119"/>
      <c r="F597" s="119"/>
      <c r="G597" s="44"/>
      <c r="H597" s="45"/>
      <c r="I597" s="45"/>
      <c r="J597" s="45"/>
      <c r="K597" s="47">
        <v>378.91</v>
      </c>
      <c r="L597" s="45"/>
      <c r="M597" s="47">
        <v>37.9</v>
      </c>
      <c r="N597" s="45"/>
      <c r="O597" s="48">
        <v>690.23</v>
      </c>
      <c r="AE597" s="22"/>
      <c r="AF597" s="22"/>
      <c r="AJ597" s="2" t="s">
        <v>65</v>
      </c>
      <c r="AK597" s="22"/>
      <c r="AL597" s="22"/>
      <c r="AN597" s="22"/>
    </row>
    <row r="598" spans="1:40" customFormat="1" ht="15" x14ac:dyDescent="0.25">
      <c r="A598" s="37"/>
      <c r="B598" s="31"/>
      <c r="C598" s="30"/>
      <c r="D598" s="115" t="s">
        <v>66</v>
      </c>
      <c r="E598" s="115"/>
      <c r="F598" s="115"/>
      <c r="G598" s="32"/>
      <c r="H598" s="33"/>
      <c r="I598" s="33"/>
      <c r="J598" s="33"/>
      <c r="K598" s="39"/>
      <c r="L598" s="33"/>
      <c r="M598" s="34">
        <v>10.11</v>
      </c>
      <c r="N598" s="33"/>
      <c r="O598" s="36">
        <v>452.62</v>
      </c>
      <c r="AE598" s="22"/>
      <c r="AF598" s="22"/>
      <c r="AI598" s="2" t="s">
        <v>66</v>
      </c>
      <c r="AK598" s="22"/>
      <c r="AL598" s="22"/>
      <c r="AN598" s="22"/>
    </row>
    <row r="599" spans="1:40" customFormat="1" ht="45" x14ac:dyDescent="0.25">
      <c r="A599" s="37"/>
      <c r="B599" s="31"/>
      <c r="C599" s="30" t="s">
        <v>527</v>
      </c>
      <c r="D599" s="115" t="s">
        <v>528</v>
      </c>
      <c r="E599" s="115"/>
      <c r="F599" s="115"/>
      <c r="G599" s="32" t="s">
        <v>69</v>
      </c>
      <c r="H599" s="49">
        <v>93</v>
      </c>
      <c r="I599" s="33"/>
      <c r="J599" s="49">
        <v>93</v>
      </c>
      <c r="K599" s="39"/>
      <c r="L599" s="33"/>
      <c r="M599" s="34">
        <v>9.4</v>
      </c>
      <c r="N599" s="33"/>
      <c r="O599" s="36">
        <v>420.94</v>
      </c>
      <c r="AE599" s="22"/>
      <c r="AF599" s="22"/>
      <c r="AI599" s="2" t="s">
        <v>528</v>
      </c>
      <c r="AK599" s="22"/>
      <c r="AL599" s="22"/>
      <c r="AN599" s="22"/>
    </row>
    <row r="600" spans="1:40" customFormat="1" ht="90" x14ac:dyDescent="0.25">
      <c r="A600" s="37"/>
      <c r="B600" s="31"/>
      <c r="C600" s="30" t="s">
        <v>529</v>
      </c>
      <c r="D600" s="115" t="s">
        <v>530</v>
      </c>
      <c r="E600" s="115"/>
      <c r="F600" s="115"/>
      <c r="G600" s="32" t="s">
        <v>69</v>
      </c>
      <c r="H600" s="49">
        <v>62</v>
      </c>
      <c r="I600" s="35">
        <v>0.85</v>
      </c>
      <c r="J600" s="41">
        <v>52.7</v>
      </c>
      <c r="K600" s="39"/>
      <c r="L600" s="33"/>
      <c r="M600" s="34">
        <v>5.33</v>
      </c>
      <c r="N600" s="33"/>
      <c r="O600" s="36">
        <v>238.53</v>
      </c>
      <c r="AE600" s="22"/>
      <c r="AF600" s="22"/>
      <c r="AI600" s="2" t="s">
        <v>530</v>
      </c>
      <c r="AK600" s="22"/>
      <c r="AL600" s="22"/>
      <c r="AN600" s="22"/>
    </row>
    <row r="601" spans="1:40" customFormat="1" ht="15" x14ac:dyDescent="0.25">
      <c r="A601" s="28"/>
      <c r="B601" s="50"/>
      <c r="C601" s="51"/>
      <c r="D601" s="117" t="s">
        <v>72</v>
      </c>
      <c r="E601" s="117"/>
      <c r="F601" s="117"/>
      <c r="G601" s="24"/>
      <c r="H601" s="52"/>
      <c r="I601" s="52"/>
      <c r="J601" s="52"/>
      <c r="K601" s="53"/>
      <c r="L601" s="52"/>
      <c r="M601" s="54">
        <v>52.63</v>
      </c>
      <c r="N601" s="45"/>
      <c r="O601" s="55">
        <v>1349.7</v>
      </c>
      <c r="AE601" s="22"/>
      <c r="AF601" s="22"/>
      <c r="AK601" s="22" t="s">
        <v>72</v>
      </c>
      <c r="AL601" s="22"/>
      <c r="AN601" s="22"/>
    </row>
    <row r="602" spans="1:40" customFormat="1" ht="34.5" x14ac:dyDescent="0.25">
      <c r="A602" s="23" t="s">
        <v>531</v>
      </c>
      <c r="B602" s="24" t="s">
        <v>531</v>
      </c>
      <c r="C602" s="25" t="s">
        <v>532</v>
      </c>
      <c r="D602" s="118" t="s">
        <v>533</v>
      </c>
      <c r="E602" s="118"/>
      <c r="F602" s="118"/>
      <c r="G602" s="24" t="s">
        <v>109</v>
      </c>
      <c r="H602" s="24">
        <v>7.85E-2</v>
      </c>
      <c r="I602" s="24" t="s">
        <v>26</v>
      </c>
      <c r="J602" s="24" t="s">
        <v>526</v>
      </c>
      <c r="K602" s="26" t="s">
        <v>534</v>
      </c>
      <c r="L602" s="24"/>
      <c r="M602" s="26" t="s">
        <v>535</v>
      </c>
      <c r="N602" s="24" t="s">
        <v>113</v>
      </c>
      <c r="O602" s="27" t="s">
        <v>536</v>
      </c>
      <c r="AE602" s="22"/>
      <c r="AF602" s="22" t="s">
        <v>533</v>
      </c>
      <c r="AK602" s="22"/>
      <c r="AL602" s="22"/>
      <c r="AN602" s="22"/>
    </row>
    <row r="603" spans="1:40" customFormat="1" ht="15" x14ac:dyDescent="0.25">
      <c r="A603" s="28"/>
      <c r="B603" s="50"/>
      <c r="C603" s="51"/>
      <c r="D603" s="117" t="s">
        <v>72</v>
      </c>
      <c r="E603" s="117"/>
      <c r="F603" s="117"/>
      <c r="G603" s="24"/>
      <c r="H603" s="52"/>
      <c r="I603" s="52"/>
      <c r="J603" s="52"/>
      <c r="K603" s="53"/>
      <c r="L603" s="52"/>
      <c r="M603" s="54">
        <v>523.75</v>
      </c>
      <c r="N603" s="45"/>
      <c r="O603" s="55">
        <v>4273.8</v>
      </c>
      <c r="AE603" s="22"/>
      <c r="AF603" s="22"/>
      <c r="AK603" s="22" t="s">
        <v>72</v>
      </c>
      <c r="AL603" s="22"/>
      <c r="AN603" s="22"/>
    </row>
    <row r="604" spans="1:40" customFormat="1" ht="45.75" x14ac:dyDescent="0.25">
      <c r="A604" s="23" t="s">
        <v>537</v>
      </c>
      <c r="B604" s="24" t="s">
        <v>537</v>
      </c>
      <c r="C604" s="25" t="s">
        <v>538</v>
      </c>
      <c r="D604" s="118" t="s">
        <v>539</v>
      </c>
      <c r="E604" s="118"/>
      <c r="F604" s="118"/>
      <c r="G604" s="24" t="s">
        <v>133</v>
      </c>
      <c r="H604" s="24">
        <v>0.05</v>
      </c>
      <c r="I604" s="24" t="s">
        <v>26</v>
      </c>
      <c r="J604" s="24" t="s">
        <v>540</v>
      </c>
      <c r="K604" s="26"/>
      <c r="L604" s="24"/>
      <c r="M604" s="26"/>
      <c r="N604" s="24"/>
      <c r="O604" s="27"/>
      <c r="AE604" s="22"/>
      <c r="AF604" s="22" t="s">
        <v>539</v>
      </c>
      <c r="AK604" s="22"/>
      <c r="AL604" s="22"/>
      <c r="AN604" s="22"/>
    </row>
    <row r="605" spans="1:40" customFormat="1" ht="33.75" x14ac:dyDescent="0.25">
      <c r="A605" s="28"/>
      <c r="B605" s="29"/>
      <c r="C605" s="30" t="s">
        <v>89</v>
      </c>
      <c r="D605" s="120" t="s">
        <v>90</v>
      </c>
      <c r="E605" s="120"/>
      <c r="F605" s="120"/>
      <c r="G605" s="120"/>
      <c r="H605" s="120"/>
      <c r="I605" s="120"/>
      <c r="J605" s="120"/>
      <c r="K605" s="120"/>
      <c r="L605" s="120"/>
      <c r="M605" s="120"/>
      <c r="N605" s="120"/>
      <c r="O605" s="121"/>
      <c r="AE605" s="22"/>
      <c r="AF605" s="22"/>
      <c r="AG605" s="2" t="s">
        <v>90</v>
      </c>
      <c r="AK605" s="22"/>
      <c r="AL605" s="22"/>
      <c r="AN605" s="22"/>
    </row>
    <row r="606" spans="1:40" customFormat="1" ht="57" x14ac:dyDescent="0.25">
      <c r="A606" s="28"/>
      <c r="B606" s="29"/>
      <c r="C606" s="30" t="s">
        <v>55</v>
      </c>
      <c r="D606" s="120" t="s">
        <v>56</v>
      </c>
      <c r="E606" s="120"/>
      <c r="F606" s="120"/>
      <c r="G606" s="120"/>
      <c r="H606" s="120"/>
      <c r="I606" s="120"/>
      <c r="J606" s="120"/>
      <c r="K606" s="120"/>
      <c r="L606" s="120"/>
      <c r="M606" s="120"/>
      <c r="N606" s="120"/>
      <c r="O606" s="121"/>
      <c r="AE606" s="22"/>
      <c r="AF606" s="22"/>
      <c r="AG606" s="2" t="s">
        <v>56</v>
      </c>
      <c r="AK606" s="22"/>
      <c r="AL606" s="22"/>
      <c r="AN606" s="22"/>
    </row>
    <row r="607" spans="1:40" customFormat="1" ht="15" x14ac:dyDescent="0.25">
      <c r="A607" s="28"/>
      <c r="B607" s="31"/>
      <c r="C607" s="30" t="s">
        <v>26</v>
      </c>
      <c r="D607" s="115" t="s">
        <v>57</v>
      </c>
      <c r="E607" s="115"/>
      <c r="F607" s="115"/>
      <c r="G607" s="32"/>
      <c r="H607" s="33"/>
      <c r="I607" s="33"/>
      <c r="J607" s="33"/>
      <c r="K607" s="34">
        <v>136.63999999999999</v>
      </c>
      <c r="L607" s="60">
        <v>1.3225</v>
      </c>
      <c r="M607" s="34">
        <v>9.0399999999999991</v>
      </c>
      <c r="N607" s="35">
        <v>44.77</v>
      </c>
      <c r="O607" s="36">
        <v>404.72</v>
      </c>
      <c r="AE607" s="22"/>
      <c r="AF607" s="22"/>
      <c r="AH607" s="2" t="s">
        <v>57</v>
      </c>
      <c r="AK607" s="22"/>
      <c r="AL607" s="22"/>
      <c r="AN607" s="22"/>
    </row>
    <row r="608" spans="1:40" customFormat="1" ht="15" x14ac:dyDescent="0.25">
      <c r="A608" s="28"/>
      <c r="B608" s="31"/>
      <c r="C608" s="30" t="s">
        <v>58</v>
      </c>
      <c r="D608" s="115" t="s">
        <v>59</v>
      </c>
      <c r="E608" s="115"/>
      <c r="F608" s="115"/>
      <c r="G608" s="32"/>
      <c r="H608" s="33"/>
      <c r="I608" s="33"/>
      <c r="J608" s="33"/>
      <c r="K608" s="34">
        <v>40.130000000000003</v>
      </c>
      <c r="L608" s="60">
        <v>1.4375</v>
      </c>
      <c r="M608" s="34">
        <v>2.88</v>
      </c>
      <c r="N608" s="35">
        <v>13.24</v>
      </c>
      <c r="O608" s="36">
        <v>38.130000000000003</v>
      </c>
      <c r="AE608" s="22"/>
      <c r="AF608" s="22"/>
      <c r="AH608" s="2" t="s">
        <v>59</v>
      </c>
      <c r="AK608" s="22"/>
      <c r="AL608" s="22"/>
      <c r="AN608" s="22"/>
    </row>
    <row r="609" spans="1:40" customFormat="1" ht="15" x14ac:dyDescent="0.25">
      <c r="A609" s="28"/>
      <c r="B609" s="31"/>
      <c r="C609" s="30" t="s">
        <v>60</v>
      </c>
      <c r="D609" s="115" t="s">
        <v>61</v>
      </c>
      <c r="E609" s="115"/>
      <c r="F609" s="115"/>
      <c r="G609" s="32"/>
      <c r="H609" s="33"/>
      <c r="I609" s="33"/>
      <c r="J609" s="33"/>
      <c r="K609" s="34">
        <v>6.84</v>
      </c>
      <c r="L609" s="60">
        <v>1.4375</v>
      </c>
      <c r="M609" s="34">
        <v>0.49</v>
      </c>
      <c r="N609" s="35">
        <v>44.77</v>
      </c>
      <c r="O609" s="36">
        <v>21.94</v>
      </c>
      <c r="AE609" s="22"/>
      <c r="AF609" s="22"/>
      <c r="AH609" s="2" t="s">
        <v>61</v>
      </c>
      <c r="AK609" s="22"/>
      <c r="AL609" s="22"/>
      <c r="AN609" s="22"/>
    </row>
    <row r="610" spans="1:40" customFormat="1" ht="15" x14ac:dyDescent="0.25">
      <c r="A610" s="28"/>
      <c r="B610" s="31"/>
      <c r="C610" s="30" t="s">
        <v>76</v>
      </c>
      <c r="D610" s="115" t="s">
        <v>77</v>
      </c>
      <c r="E610" s="115"/>
      <c r="F610" s="115"/>
      <c r="G610" s="32"/>
      <c r="H610" s="33"/>
      <c r="I610" s="33"/>
      <c r="J610" s="33"/>
      <c r="K610" s="34">
        <v>298.82</v>
      </c>
      <c r="L610" s="33"/>
      <c r="M610" s="34">
        <v>14.94</v>
      </c>
      <c r="N610" s="35">
        <v>8.16</v>
      </c>
      <c r="O610" s="36">
        <v>121.91</v>
      </c>
      <c r="AE610" s="22"/>
      <c r="AF610" s="22"/>
      <c r="AH610" s="2" t="s">
        <v>77</v>
      </c>
      <c r="AK610" s="22"/>
      <c r="AL610" s="22"/>
      <c r="AN610" s="22"/>
    </row>
    <row r="611" spans="1:40" customFormat="1" ht="15" x14ac:dyDescent="0.25">
      <c r="A611" s="37"/>
      <c r="B611" s="31"/>
      <c r="C611" s="30"/>
      <c r="D611" s="115" t="s">
        <v>62</v>
      </c>
      <c r="E611" s="115"/>
      <c r="F611" s="115"/>
      <c r="G611" s="32" t="s">
        <v>63</v>
      </c>
      <c r="H611" s="49">
        <v>14</v>
      </c>
      <c r="I611" s="60">
        <v>1.3225</v>
      </c>
      <c r="J611" s="62">
        <v>0.92574999999999996</v>
      </c>
      <c r="K611" s="39"/>
      <c r="L611" s="33"/>
      <c r="M611" s="39"/>
      <c r="N611" s="33"/>
      <c r="O611" s="40"/>
      <c r="AE611" s="22"/>
      <c r="AF611" s="22"/>
      <c r="AI611" s="2" t="s">
        <v>62</v>
      </c>
      <c r="AK611" s="22"/>
      <c r="AL611" s="22"/>
      <c r="AN611" s="22"/>
    </row>
    <row r="612" spans="1:40" customFormat="1" ht="15" x14ac:dyDescent="0.25">
      <c r="A612" s="37"/>
      <c r="B612" s="31"/>
      <c r="C612" s="30"/>
      <c r="D612" s="115" t="s">
        <v>64</v>
      </c>
      <c r="E612" s="115"/>
      <c r="F612" s="115"/>
      <c r="G612" s="32" t="s">
        <v>63</v>
      </c>
      <c r="H612" s="35">
        <v>0.59</v>
      </c>
      <c r="I612" s="60">
        <v>1.4375</v>
      </c>
      <c r="J612" s="38">
        <v>4.2406300000000001E-2</v>
      </c>
      <c r="K612" s="39"/>
      <c r="L612" s="33"/>
      <c r="M612" s="39"/>
      <c r="N612" s="33"/>
      <c r="O612" s="40"/>
      <c r="AE612" s="22"/>
      <c r="AF612" s="22"/>
      <c r="AI612" s="2" t="s">
        <v>64</v>
      </c>
      <c r="AK612" s="22"/>
      <c r="AL612" s="22"/>
      <c r="AN612" s="22"/>
    </row>
    <row r="613" spans="1:40" customFormat="1" ht="15" x14ac:dyDescent="0.25">
      <c r="A613" s="43"/>
      <c r="B613" s="32"/>
      <c r="C613" s="30"/>
      <c r="D613" s="119" t="s">
        <v>65</v>
      </c>
      <c r="E613" s="119"/>
      <c r="F613" s="119"/>
      <c r="G613" s="44"/>
      <c r="H613" s="45"/>
      <c r="I613" s="45"/>
      <c r="J613" s="45"/>
      <c r="K613" s="47">
        <v>475.59</v>
      </c>
      <c r="L613" s="45"/>
      <c r="M613" s="47">
        <v>26.86</v>
      </c>
      <c r="N613" s="45"/>
      <c r="O613" s="48">
        <v>564.76</v>
      </c>
      <c r="AE613" s="22"/>
      <c r="AF613" s="22"/>
      <c r="AJ613" s="2" t="s">
        <v>65</v>
      </c>
      <c r="AK613" s="22"/>
      <c r="AL613" s="22"/>
      <c r="AN613" s="22"/>
    </row>
    <row r="614" spans="1:40" customFormat="1" ht="15" x14ac:dyDescent="0.25">
      <c r="A614" s="37"/>
      <c r="B614" s="31"/>
      <c r="C614" s="30"/>
      <c r="D614" s="115" t="s">
        <v>66</v>
      </c>
      <c r="E614" s="115"/>
      <c r="F614" s="115"/>
      <c r="G614" s="32"/>
      <c r="H614" s="33"/>
      <c r="I614" s="33"/>
      <c r="J614" s="33"/>
      <c r="K614" s="39"/>
      <c r="L614" s="33"/>
      <c r="M614" s="34">
        <v>9.5299999999999994</v>
      </c>
      <c r="N614" s="33"/>
      <c r="O614" s="36">
        <v>426.66</v>
      </c>
      <c r="AE614" s="22"/>
      <c r="AF614" s="22"/>
      <c r="AI614" s="2" t="s">
        <v>66</v>
      </c>
      <c r="AK614" s="22"/>
      <c r="AL614" s="22"/>
      <c r="AN614" s="22"/>
    </row>
    <row r="615" spans="1:40" customFormat="1" ht="22.5" x14ac:dyDescent="0.25">
      <c r="A615" s="37"/>
      <c r="B615" s="31"/>
      <c r="C615" s="30" t="s">
        <v>372</v>
      </c>
      <c r="D615" s="115" t="s">
        <v>373</v>
      </c>
      <c r="E615" s="115"/>
      <c r="F615" s="115"/>
      <c r="G615" s="32" t="s">
        <v>69</v>
      </c>
      <c r="H615" s="49">
        <v>97</v>
      </c>
      <c r="I615" s="33"/>
      <c r="J615" s="49">
        <v>97</v>
      </c>
      <c r="K615" s="39"/>
      <c r="L615" s="33"/>
      <c r="M615" s="34">
        <v>9.24</v>
      </c>
      <c r="N615" s="33"/>
      <c r="O615" s="36">
        <v>413.86</v>
      </c>
      <c r="AE615" s="22"/>
      <c r="AF615" s="22"/>
      <c r="AI615" s="2" t="s">
        <v>373</v>
      </c>
      <c r="AK615" s="22"/>
      <c r="AL615" s="22"/>
      <c r="AN615" s="22"/>
    </row>
    <row r="616" spans="1:40" customFormat="1" ht="56.25" x14ac:dyDescent="0.25">
      <c r="A616" s="37"/>
      <c r="B616" s="31"/>
      <c r="C616" s="30" t="s">
        <v>374</v>
      </c>
      <c r="D616" s="115" t="s">
        <v>375</v>
      </c>
      <c r="E616" s="115"/>
      <c r="F616" s="115"/>
      <c r="G616" s="32" t="s">
        <v>69</v>
      </c>
      <c r="H616" s="49">
        <v>55</v>
      </c>
      <c r="I616" s="35">
        <v>0.85</v>
      </c>
      <c r="J616" s="35">
        <v>46.75</v>
      </c>
      <c r="K616" s="39"/>
      <c r="L616" s="33"/>
      <c r="M616" s="34">
        <v>4.46</v>
      </c>
      <c r="N616" s="33"/>
      <c r="O616" s="36">
        <v>199.46</v>
      </c>
      <c r="AE616" s="22"/>
      <c r="AF616" s="22"/>
      <c r="AI616" s="2" t="s">
        <v>375</v>
      </c>
      <c r="AK616" s="22"/>
      <c r="AL616" s="22"/>
      <c r="AN616" s="22"/>
    </row>
    <row r="617" spans="1:40" customFormat="1" ht="15" x14ac:dyDescent="0.25">
      <c r="A617" s="28"/>
      <c r="B617" s="50"/>
      <c r="C617" s="51"/>
      <c r="D617" s="117" t="s">
        <v>72</v>
      </c>
      <c r="E617" s="117"/>
      <c r="F617" s="117"/>
      <c r="G617" s="24"/>
      <c r="H617" s="52"/>
      <c r="I617" s="52"/>
      <c r="J617" s="52"/>
      <c r="K617" s="53"/>
      <c r="L617" s="52"/>
      <c r="M617" s="54">
        <v>40.56</v>
      </c>
      <c r="N617" s="45"/>
      <c r="O617" s="55">
        <v>1178.08</v>
      </c>
      <c r="AE617" s="22"/>
      <c r="AF617" s="22"/>
      <c r="AK617" s="22" t="s">
        <v>72</v>
      </c>
      <c r="AL617" s="22"/>
      <c r="AN617" s="22"/>
    </row>
    <row r="618" spans="1:40" customFormat="1" ht="33.75" x14ac:dyDescent="0.25">
      <c r="A618" s="23" t="s">
        <v>541</v>
      </c>
      <c r="B618" s="24" t="s">
        <v>541</v>
      </c>
      <c r="C618" s="25" t="s">
        <v>377</v>
      </c>
      <c r="D618" s="118" t="s">
        <v>542</v>
      </c>
      <c r="E618" s="118"/>
      <c r="F618" s="118"/>
      <c r="G618" s="24" t="s">
        <v>133</v>
      </c>
      <c r="H618" s="24">
        <v>5.3999999999999999E-2</v>
      </c>
      <c r="I618" s="24" t="s">
        <v>26</v>
      </c>
      <c r="J618" s="24" t="s">
        <v>543</v>
      </c>
      <c r="K618" s="26" t="s">
        <v>380</v>
      </c>
      <c r="L618" s="24"/>
      <c r="M618" s="26" t="s">
        <v>544</v>
      </c>
      <c r="N618" s="24" t="s">
        <v>113</v>
      </c>
      <c r="O618" s="27" t="s">
        <v>545</v>
      </c>
      <c r="AE618" s="22"/>
      <c r="AF618" s="22" t="s">
        <v>542</v>
      </c>
      <c r="AK618" s="22"/>
      <c r="AL618" s="22"/>
      <c r="AN618" s="22"/>
    </row>
    <row r="619" spans="1:40" customFormat="1" ht="15" x14ac:dyDescent="0.25">
      <c r="A619" s="28"/>
      <c r="B619" s="50"/>
      <c r="C619" s="51"/>
      <c r="D619" s="117" t="s">
        <v>72</v>
      </c>
      <c r="E619" s="117"/>
      <c r="F619" s="117"/>
      <c r="G619" s="24"/>
      <c r="H619" s="52"/>
      <c r="I619" s="52"/>
      <c r="J619" s="52"/>
      <c r="K619" s="53"/>
      <c r="L619" s="52"/>
      <c r="M619" s="54">
        <v>23.4</v>
      </c>
      <c r="N619" s="45"/>
      <c r="O619" s="61">
        <v>190.94</v>
      </c>
      <c r="AE619" s="22"/>
      <c r="AF619" s="22"/>
      <c r="AK619" s="22" t="s">
        <v>72</v>
      </c>
      <c r="AL619" s="22"/>
      <c r="AN619" s="22"/>
    </row>
    <row r="620" spans="1:40" customFormat="1" ht="34.5" x14ac:dyDescent="0.25">
      <c r="A620" s="23" t="s">
        <v>546</v>
      </c>
      <c r="B620" s="24" t="s">
        <v>546</v>
      </c>
      <c r="C620" s="25" t="s">
        <v>384</v>
      </c>
      <c r="D620" s="118" t="s">
        <v>385</v>
      </c>
      <c r="E620" s="118"/>
      <c r="F620" s="118"/>
      <c r="G620" s="24" t="s">
        <v>386</v>
      </c>
      <c r="H620" s="24">
        <v>1.6999999999999999E-3</v>
      </c>
      <c r="I620" s="24" t="s">
        <v>26</v>
      </c>
      <c r="J620" s="24" t="s">
        <v>547</v>
      </c>
      <c r="K620" s="26"/>
      <c r="L620" s="24"/>
      <c r="M620" s="26"/>
      <c r="N620" s="24"/>
      <c r="O620" s="27"/>
      <c r="AE620" s="22"/>
      <c r="AF620" s="22" t="s">
        <v>385</v>
      </c>
      <c r="AK620" s="22"/>
      <c r="AL620" s="22"/>
      <c r="AN620" s="22"/>
    </row>
    <row r="621" spans="1:40" customFormat="1" ht="33.75" x14ac:dyDescent="0.25">
      <c r="A621" s="28"/>
      <c r="B621" s="29"/>
      <c r="C621" s="30" t="s">
        <v>89</v>
      </c>
      <c r="D621" s="120" t="s">
        <v>90</v>
      </c>
      <c r="E621" s="120"/>
      <c r="F621" s="120"/>
      <c r="G621" s="120"/>
      <c r="H621" s="120"/>
      <c r="I621" s="120"/>
      <c r="J621" s="120"/>
      <c r="K621" s="120"/>
      <c r="L621" s="120"/>
      <c r="M621" s="120"/>
      <c r="N621" s="120"/>
      <c r="O621" s="121"/>
      <c r="AE621" s="22"/>
      <c r="AF621" s="22"/>
      <c r="AG621" s="2" t="s">
        <v>90</v>
      </c>
      <c r="AK621" s="22"/>
      <c r="AL621" s="22"/>
      <c r="AN621" s="22"/>
    </row>
    <row r="622" spans="1:40" customFormat="1" ht="57" x14ac:dyDescent="0.25">
      <c r="A622" s="28"/>
      <c r="B622" s="29"/>
      <c r="C622" s="30" t="s">
        <v>55</v>
      </c>
      <c r="D622" s="120" t="s">
        <v>56</v>
      </c>
      <c r="E622" s="120"/>
      <c r="F622" s="120"/>
      <c r="G622" s="120"/>
      <c r="H622" s="120"/>
      <c r="I622" s="120"/>
      <c r="J622" s="120"/>
      <c r="K622" s="120"/>
      <c r="L622" s="120"/>
      <c r="M622" s="120"/>
      <c r="N622" s="120"/>
      <c r="O622" s="121"/>
      <c r="AE622" s="22"/>
      <c r="AF622" s="22"/>
      <c r="AG622" s="2" t="s">
        <v>56</v>
      </c>
      <c r="AK622" s="22"/>
      <c r="AL622" s="22"/>
      <c r="AN622" s="22"/>
    </row>
    <row r="623" spans="1:40" customFormat="1" ht="15" x14ac:dyDescent="0.25">
      <c r="A623" s="28"/>
      <c r="B623" s="31"/>
      <c r="C623" s="30" t="s">
        <v>26</v>
      </c>
      <c r="D623" s="115" t="s">
        <v>57</v>
      </c>
      <c r="E623" s="115"/>
      <c r="F623" s="115"/>
      <c r="G623" s="32"/>
      <c r="H623" s="33"/>
      <c r="I623" s="33"/>
      <c r="J623" s="33"/>
      <c r="K623" s="57">
        <v>1449.56</v>
      </c>
      <c r="L623" s="60">
        <v>1.3225</v>
      </c>
      <c r="M623" s="34">
        <v>3.26</v>
      </c>
      <c r="N623" s="35">
        <v>44.77</v>
      </c>
      <c r="O623" s="36">
        <v>145.94999999999999</v>
      </c>
      <c r="AE623" s="22"/>
      <c r="AF623" s="22"/>
      <c r="AH623" s="2" t="s">
        <v>57</v>
      </c>
      <c r="AK623" s="22"/>
      <c r="AL623" s="22"/>
      <c r="AN623" s="22"/>
    </row>
    <row r="624" spans="1:40" customFormat="1" ht="15" x14ac:dyDescent="0.25">
      <c r="A624" s="28"/>
      <c r="B624" s="31"/>
      <c r="C624" s="30" t="s">
        <v>58</v>
      </c>
      <c r="D624" s="115" t="s">
        <v>59</v>
      </c>
      <c r="E624" s="115"/>
      <c r="F624" s="115"/>
      <c r="G624" s="32"/>
      <c r="H624" s="33"/>
      <c r="I624" s="33"/>
      <c r="J624" s="33"/>
      <c r="K624" s="34">
        <v>929.64</v>
      </c>
      <c r="L624" s="60">
        <v>1.4375</v>
      </c>
      <c r="M624" s="34">
        <v>2.27</v>
      </c>
      <c r="N624" s="35">
        <v>13.24</v>
      </c>
      <c r="O624" s="36">
        <v>30.05</v>
      </c>
      <c r="AE624" s="22"/>
      <c r="AF624" s="22"/>
      <c r="AH624" s="2" t="s">
        <v>59</v>
      </c>
      <c r="AK624" s="22"/>
      <c r="AL624" s="22"/>
      <c r="AN624" s="22"/>
    </row>
    <row r="625" spans="1:40" customFormat="1" ht="15" x14ac:dyDescent="0.25">
      <c r="A625" s="28"/>
      <c r="B625" s="31"/>
      <c r="C625" s="30" t="s">
        <v>60</v>
      </c>
      <c r="D625" s="115" t="s">
        <v>61</v>
      </c>
      <c r="E625" s="115"/>
      <c r="F625" s="115"/>
      <c r="G625" s="32"/>
      <c r="H625" s="33"/>
      <c r="I625" s="33"/>
      <c r="J625" s="33"/>
      <c r="K625" s="34">
        <v>12.53</v>
      </c>
      <c r="L625" s="60">
        <v>1.4375</v>
      </c>
      <c r="M625" s="34">
        <v>0.03</v>
      </c>
      <c r="N625" s="35">
        <v>44.77</v>
      </c>
      <c r="O625" s="36">
        <v>1.34</v>
      </c>
      <c r="AE625" s="22"/>
      <c r="AF625" s="22"/>
      <c r="AH625" s="2" t="s">
        <v>61</v>
      </c>
      <c r="AK625" s="22"/>
      <c r="AL625" s="22"/>
      <c r="AN625" s="22"/>
    </row>
    <row r="626" spans="1:40" customFormat="1" ht="15" x14ac:dyDescent="0.25">
      <c r="A626" s="28"/>
      <c r="B626" s="31"/>
      <c r="C626" s="30" t="s">
        <v>76</v>
      </c>
      <c r="D626" s="115" t="s">
        <v>77</v>
      </c>
      <c r="E626" s="115"/>
      <c r="F626" s="115"/>
      <c r="G626" s="32"/>
      <c r="H626" s="33"/>
      <c r="I626" s="33"/>
      <c r="J626" s="33"/>
      <c r="K626" s="34">
        <v>619.88</v>
      </c>
      <c r="L626" s="33"/>
      <c r="M626" s="34">
        <v>1.05</v>
      </c>
      <c r="N626" s="35">
        <v>8.16</v>
      </c>
      <c r="O626" s="36">
        <v>8.57</v>
      </c>
      <c r="AE626" s="22"/>
      <c r="AF626" s="22"/>
      <c r="AH626" s="2" t="s">
        <v>77</v>
      </c>
      <c r="AK626" s="22"/>
      <c r="AL626" s="22"/>
      <c r="AN626" s="22"/>
    </row>
    <row r="627" spans="1:40" customFormat="1" ht="15" x14ac:dyDescent="0.25">
      <c r="A627" s="37"/>
      <c r="B627" s="31"/>
      <c r="C627" s="30"/>
      <c r="D627" s="115" t="s">
        <v>62</v>
      </c>
      <c r="E627" s="115"/>
      <c r="F627" s="115"/>
      <c r="G627" s="32" t="s">
        <v>63</v>
      </c>
      <c r="H627" s="35">
        <v>148.52000000000001</v>
      </c>
      <c r="I627" s="60">
        <v>1.3225</v>
      </c>
      <c r="J627" s="38">
        <v>0.33391009999999999</v>
      </c>
      <c r="K627" s="39"/>
      <c r="L627" s="33"/>
      <c r="M627" s="39"/>
      <c r="N627" s="33"/>
      <c r="O627" s="40"/>
      <c r="AE627" s="22"/>
      <c r="AF627" s="22"/>
      <c r="AI627" s="2" t="s">
        <v>62</v>
      </c>
      <c r="AK627" s="22"/>
      <c r="AL627" s="22"/>
      <c r="AN627" s="22"/>
    </row>
    <row r="628" spans="1:40" customFormat="1" ht="15" x14ac:dyDescent="0.25">
      <c r="A628" s="37"/>
      <c r="B628" s="31"/>
      <c r="C628" s="30"/>
      <c r="D628" s="115" t="s">
        <v>64</v>
      </c>
      <c r="E628" s="115"/>
      <c r="F628" s="115"/>
      <c r="G628" s="32" t="s">
        <v>63</v>
      </c>
      <c r="H628" s="35">
        <v>1.08</v>
      </c>
      <c r="I628" s="60">
        <v>1.4375</v>
      </c>
      <c r="J628" s="38">
        <v>2.6392999999999998E-3</v>
      </c>
      <c r="K628" s="39"/>
      <c r="L628" s="33"/>
      <c r="M628" s="39"/>
      <c r="N628" s="33"/>
      <c r="O628" s="40"/>
      <c r="AE628" s="22"/>
      <c r="AF628" s="22"/>
      <c r="AI628" s="2" t="s">
        <v>64</v>
      </c>
      <c r="AK628" s="22"/>
      <c r="AL628" s="22"/>
      <c r="AN628" s="22"/>
    </row>
    <row r="629" spans="1:40" customFormat="1" ht="15" x14ac:dyDescent="0.25">
      <c r="A629" s="43"/>
      <c r="B629" s="32"/>
      <c r="C629" s="30"/>
      <c r="D629" s="119" t="s">
        <v>65</v>
      </c>
      <c r="E629" s="119"/>
      <c r="F629" s="119"/>
      <c r="G629" s="44"/>
      <c r="H629" s="45"/>
      <c r="I629" s="45"/>
      <c r="J629" s="45"/>
      <c r="K629" s="46">
        <v>2999.08</v>
      </c>
      <c r="L629" s="45"/>
      <c r="M629" s="47">
        <v>6.58</v>
      </c>
      <c r="N629" s="45"/>
      <c r="O629" s="48">
        <v>184.57</v>
      </c>
      <c r="AE629" s="22"/>
      <c r="AF629" s="22"/>
      <c r="AJ629" s="2" t="s">
        <v>65</v>
      </c>
      <c r="AK629" s="22"/>
      <c r="AL629" s="22"/>
      <c r="AN629" s="22"/>
    </row>
    <row r="630" spans="1:40" customFormat="1" ht="15" x14ac:dyDescent="0.25">
      <c r="A630" s="37"/>
      <c r="B630" s="31"/>
      <c r="C630" s="30"/>
      <c r="D630" s="115" t="s">
        <v>66</v>
      </c>
      <c r="E630" s="115"/>
      <c r="F630" s="115"/>
      <c r="G630" s="32"/>
      <c r="H630" s="33"/>
      <c r="I630" s="33"/>
      <c r="J630" s="33"/>
      <c r="K630" s="39"/>
      <c r="L630" s="33"/>
      <c r="M630" s="34">
        <v>3.29</v>
      </c>
      <c r="N630" s="33"/>
      <c r="O630" s="36">
        <v>147.29</v>
      </c>
      <c r="AE630" s="22"/>
      <c r="AF630" s="22"/>
      <c r="AI630" s="2" t="s">
        <v>66</v>
      </c>
      <c r="AK630" s="22"/>
      <c r="AL630" s="22"/>
      <c r="AN630" s="22"/>
    </row>
    <row r="631" spans="1:40" customFormat="1" ht="22.5" x14ac:dyDescent="0.25">
      <c r="A631" s="37"/>
      <c r="B631" s="31"/>
      <c r="C631" s="30" t="s">
        <v>372</v>
      </c>
      <c r="D631" s="115" t="s">
        <v>373</v>
      </c>
      <c r="E631" s="115"/>
      <c r="F631" s="115"/>
      <c r="G631" s="32" t="s">
        <v>69</v>
      </c>
      <c r="H631" s="49">
        <v>97</v>
      </c>
      <c r="I631" s="33"/>
      <c r="J631" s="49">
        <v>97</v>
      </c>
      <c r="K631" s="39"/>
      <c r="L631" s="33"/>
      <c r="M631" s="34">
        <v>3.19</v>
      </c>
      <c r="N631" s="33"/>
      <c r="O631" s="36">
        <v>142.87</v>
      </c>
      <c r="AE631" s="22"/>
      <c r="AF631" s="22"/>
      <c r="AI631" s="2" t="s">
        <v>373</v>
      </c>
      <c r="AK631" s="22"/>
      <c r="AL631" s="22"/>
      <c r="AN631" s="22"/>
    </row>
    <row r="632" spans="1:40" customFormat="1" ht="56.25" x14ac:dyDescent="0.25">
      <c r="A632" s="37"/>
      <c r="B632" s="31"/>
      <c r="C632" s="30" t="s">
        <v>374</v>
      </c>
      <c r="D632" s="115" t="s">
        <v>375</v>
      </c>
      <c r="E632" s="115"/>
      <c r="F632" s="115"/>
      <c r="G632" s="32" t="s">
        <v>69</v>
      </c>
      <c r="H632" s="49">
        <v>55</v>
      </c>
      <c r="I632" s="35">
        <v>0.85</v>
      </c>
      <c r="J632" s="35">
        <v>46.75</v>
      </c>
      <c r="K632" s="39"/>
      <c r="L632" s="33"/>
      <c r="M632" s="34">
        <v>1.54</v>
      </c>
      <c r="N632" s="33"/>
      <c r="O632" s="36">
        <v>68.86</v>
      </c>
      <c r="AE632" s="22"/>
      <c r="AF632" s="22"/>
      <c r="AI632" s="2" t="s">
        <v>375</v>
      </c>
      <c r="AK632" s="22"/>
      <c r="AL632" s="22"/>
      <c r="AN632" s="22"/>
    </row>
    <row r="633" spans="1:40" customFormat="1" ht="15" x14ac:dyDescent="0.25">
      <c r="A633" s="28"/>
      <c r="B633" s="50"/>
      <c r="C633" s="51"/>
      <c r="D633" s="117" t="s">
        <v>72</v>
      </c>
      <c r="E633" s="117"/>
      <c r="F633" s="117"/>
      <c r="G633" s="24"/>
      <c r="H633" s="52"/>
      <c r="I633" s="52"/>
      <c r="J633" s="52"/>
      <c r="K633" s="53"/>
      <c r="L633" s="52"/>
      <c r="M633" s="54">
        <v>11.31</v>
      </c>
      <c r="N633" s="45"/>
      <c r="O633" s="61">
        <v>396.3</v>
      </c>
      <c r="AE633" s="22"/>
      <c r="AF633" s="22"/>
      <c r="AK633" s="22" t="s">
        <v>72</v>
      </c>
      <c r="AL633" s="22"/>
      <c r="AN633" s="22"/>
    </row>
    <row r="634" spans="1:40" customFormat="1" ht="33.75" x14ac:dyDescent="0.25">
      <c r="A634" s="23" t="s">
        <v>548</v>
      </c>
      <c r="B634" s="24" t="s">
        <v>548</v>
      </c>
      <c r="C634" s="25" t="s">
        <v>389</v>
      </c>
      <c r="D634" s="118" t="s">
        <v>549</v>
      </c>
      <c r="E634" s="118"/>
      <c r="F634" s="118"/>
      <c r="G634" s="24" t="s">
        <v>307</v>
      </c>
      <c r="H634" s="24">
        <v>0.2074</v>
      </c>
      <c r="I634" s="24" t="s">
        <v>26</v>
      </c>
      <c r="J634" s="24" t="s">
        <v>550</v>
      </c>
      <c r="K634" s="26" t="s">
        <v>392</v>
      </c>
      <c r="L634" s="24"/>
      <c r="M634" s="26" t="s">
        <v>551</v>
      </c>
      <c r="N634" s="24" t="s">
        <v>113</v>
      </c>
      <c r="O634" s="27" t="s">
        <v>552</v>
      </c>
      <c r="AE634" s="22"/>
      <c r="AF634" s="22" t="s">
        <v>549</v>
      </c>
      <c r="AK634" s="22"/>
      <c r="AL634" s="22"/>
      <c r="AN634" s="22"/>
    </row>
    <row r="635" spans="1:40" customFormat="1" ht="15" x14ac:dyDescent="0.25">
      <c r="A635" s="28"/>
      <c r="B635" s="50"/>
      <c r="C635" s="51"/>
      <c r="D635" s="117" t="s">
        <v>72</v>
      </c>
      <c r="E635" s="117"/>
      <c r="F635" s="117"/>
      <c r="G635" s="24"/>
      <c r="H635" s="52"/>
      <c r="I635" s="52"/>
      <c r="J635" s="52"/>
      <c r="K635" s="53"/>
      <c r="L635" s="52"/>
      <c r="M635" s="54">
        <v>9.5</v>
      </c>
      <c r="N635" s="45"/>
      <c r="O635" s="61">
        <v>77.52</v>
      </c>
      <c r="AE635" s="22"/>
      <c r="AF635" s="22"/>
      <c r="AK635" s="22" t="s">
        <v>72</v>
      </c>
      <c r="AL635" s="22"/>
      <c r="AN635" s="22"/>
    </row>
    <row r="636" spans="1:40" customFormat="1" ht="45.75" x14ac:dyDescent="0.25">
      <c r="A636" s="23" t="s">
        <v>553</v>
      </c>
      <c r="B636" s="24" t="s">
        <v>553</v>
      </c>
      <c r="C636" s="25" t="s">
        <v>554</v>
      </c>
      <c r="D636" s="118" t="s">
        <v>555</v>
      </c>
      <c r="E636" s="118"/>
      <c r="F636" s="118"/>
      <c r="G636" s="24" t="s">
        <v>53</v>
      </c>
      <c r="H636" s="24">
        <v>1.54E-2</v>
      </c>
      <c r="I636" s="24" t="s">
        <v>26</v>
      </c>
      <c r="J636" s="24" t="s">
        <v>556</v>
      </c>
      <c r="K636" s="26"/>
      <c r="L636" s="24"/>
      <c r="M636" s="26"/>
      <c r="N636" s="24"/>
      <c r="O636" s="27"/>
      <c r="AE636" s="22"/>
      <c r="AF636" s="22" t="s">
        <v>555</v>
      </c>
      <c r="AK636" s="22"/>
      <c r="AL636" s="22"/>
      <c r="AN636" s="22"/>
    </row>
    <row r="637" spans="1:40" customFormat="1" ht="57" x14ac:dyDescent="0.25">
      <c r="A637" s="28"/>
      <c r="B637" s="29"/>
      <c r="C637" s="30" t="s">
        <v>55</v>
      </c>
      <c r="D637" s="120" t="s">
        <v>56</v>
      </c>
      <c r="E637" s="120"/>
      <c r="F637" s="120"/>
      <c r="G637" s="120"/>
      <c r="H637" s="120"/>
      <c r="I637" s="120"/>
      <c r="J637" s="120"/>
      <c r="K637" s="120"/>
      <c r="L637" s="120"/>
      <c r="M637" s="120"/>
      <c r="N637" s="120"/>
      <c r="O637" s="121"/>
      <c r="AE637" s="22"/>
      <c r="AF637" s="22"/>
      <c r="AG637" s="2" t="s">
        <v>56</v>
      </c>
      <c r="AK637" s="22"/>
      <c r="AL637" s="22"/>
      <c r="AN637" s="22"/>
    </row>
    <row r="638" spans="1:40" customFormat="1" ht="15" x14ac:dyDescent="0.25">
      <c r="A638" s="28"/>
      <c r="B638" s="31"/>
      <c r="C638" s="30" t="s">
        <v>26</v>
      </c>
      <c r="D638" s="115" t="s">
        <v>57</v>
      </c>
      <c r="E638" s="115"/>
      <c r="F638" s="115"/>
      <c r="G638" s="32"/>
      <c r="H638" s="33"/>
      <c r="I638" s="33"/>
      <c r="J638" s="33"/>
      <c r="K638" s="34">
        <v>89.85</v>
      </c>
      <c r="L638" s="35">
        <v>1.1499999999999999</v>
      </c>
      <c r="M638" s="34">
        <v>1.59</v>
      </c>
      <c r="N638" s="35">
        <v>44.77</v>
      </c>
      <c r="O638" s="36">
        <v>71.180000000000007</v>
      </c>
      <c r="AE638" s="22"/>
      <c r="AF638" s="22"/>
      <c r="AH638" s="2" t="s">
        <v>57</v>
      </c>
      <c r="AK638" s="22"/>
      <c r="AL638" s="22"/>
      <c r="AN638" s="22"/>
    </row>
    <row r="639" spans="1:40" customFormat="1" ht="15" x14ac:dyDescent="0.25">
      <c r="A639" s="28"/>
      <c r="B639" s="31"/>
      <c r="C639" s="30" t="s">
        <v>58</v>
      </c>
      <c r="D639" s="115" t="s">
        <v>59</v>
      </c>
      <c r="E639" s="115"/>
      <c r="F639" s="115"/>
      <c r="G639" s="32"/>
      <c r="H639" s="33"/>
      <c r="I639" s="33"/>
      <c r="J639" s="33"/>
      <c r="K639" s="34">
        <v>2.63</v>
      </c>
      <c r="L639" s="35">
        <v>1.1499999999999999</v>
      </c>
      <c r="M639" s="34">
        <v>0.05</v>
      </c>
      <c r="N639" s="35">
        <v>13.24</v>
      </c>
      <c r="O639" s="36">
        <v>0.66</v>
      </c>
      <c r="AE639" s="22"/>
      <c r="AF639" s="22"/>
      <c r="AH639" s="2" t="s">
        <v>59</v>
      </c>
      <c r="AK639" s="22"/>
      <c r="AL639" s="22"/>
      <c r="AN639" s="22"/>
    </row>
    <row r="640" spans="1:40" customFormat="1" ht="15" x14ac:dyDescent="0.25">
      <c r="A640" s="28"/>
      <c r="B640" s="31"/>
      <c r="C640" s="30" t="s">
        <v>60</v>
      </c>
      <c r="D640" s="115" t="s">
        <v>61</v>
      </c>
      <c r="E640" s="115"/>
      <c r="F640" s="115"/>
      <c r="G640" s="32"/>
      <c r="H640" s="33"/>
      <c r="I640" s="33"/>
      <c r="J640" s="33"/>
      <c r="K640" s="34">
        <v>0.46</v>
      </c>
      <c r="L640" s="35">
        <v>1.1499999999999999</v>
      </c>
      <c r="M640" s="34">
        <v>0.01</v>
      </c>
      <c r="N640" s="35">
        <v>44.77</v>
      </c>
      <c r="O640" s="36">
        <v>0.45</v>
      </c>
      <c r="AE640" s="22"/>
      <c r="AF640" s="22"/>
      <c r="AH640" s="2" t="s">
        <v>61</v>
      </c>
      <c r="AK640" s="22"/>
      <c r="AL640" s="22"/>
      <c r="AN640" s="22"/>
    </row>
    <row r="641" spans="1:40" customFormat="1" ht="15" x14ac:dyDescent="0.25">
      <c r="A641" s="37"/>
      <c r="B641" s="31"/>
      <c r="C641" s="30"/>
      <c r="D641" s="115" t="s">
        <v>62</v>
      </c>
      <c r="E641" s="115"/>
      <c r="F641" s="115"/>
      <c r="G641" s="32" t="s">
        <v>63</v>
      </c>
      <c r="H641" s="35">
        <v>9.34</v>
      </c>
      <c r="I641" s="35">
        <v>1.1499999999999999</v>
      </c>
      <c r="J641" s="38">
        <v>0.16541139999999999</v>
      </c>
      <c r="K641" s="39"/>
      <c r="L641" s="33"/>
      <c r="M641" s="39"/>
      <c r="N641" s="33"/>
      <c r="O641" s="40"/>
      <c r="AE641" s="22"/>
      <c r="AF641" s="22"/>
      <c r="AI641" s="2" t="s">
        <v>62</v>
      </c>
      <c r="AK641" s="22"/>
      <c r="AL641" s="22"/>
      <c r="AN641" s="22"/>
    </row>
    <row r="642" spans="1:40" customFormat="1" ht="15" x14ac:dyDescent="0.25">
      <c r="A642" s="37"/>
      <c r="B642" s="31"/>
      <c r="C642" s="30"/>
      <c r="D642" s="115" t="s">
        <v>64</v>
      </c>
      <c r="E642" s="115"/>
      <c r="F642" s="115"/>
      <c r="G642" s="32" t="s">
        <v>63</v>
      </c>
      <c r="H642" s="35">
        <v>0.04</v>
      </c>
      <c r="I642" s="35">
        <v>1.1499999999999999</v>
      </c>
      <c r="J642" s="38">
        <v>7.0839999999999998E-4</v>
      </c>
      <c r="K642" s="39"/>
      <c r="L642" s="33"/>
      <c r="M642" s="39"/>
      <c r="N642" s="33"/>
      <c r="O642" s="40"/>
      <c r="AE642" s="22"/>
      <c r="AF642" s="22"/>
      <c r="AI642" s="2" t="s">
        <v>64</v>
      </c>
      <c r="AK642" s="22"/>
      <c r="AL642" s="22"/>
      <c r="AN642" s="22"/>
    </row>
    <row r="643" spans="1:40" customFormat="1" ht="15" x14ac:dyDescent="0.25">
      <c r="A643" s="43"/>
      <c r="B643" s="32"/>
      <c r="C643" s="30"/>
      <c r="D643" s="119" t="s">
        <v>65</v>
      </c>
      <c r="E643" s="119"/>
      <c r="F643" s="119"/>
      <c r="G643" s="44"/>
      <c r="H643" s="45"/>
      <c r="I643" s="45"/>
      <c r="J643" s="45"/>
      <c r="K643" s="47">
        <v>92.48</v>
      </c>
      <c r="L643" s="45"/>
      <c r="M643" s="47">
        <v>1.64</v>
      </c>
      <c r="N643" s="45"/>
      <c r="O643" s="48">
        <v>71.84</v>
      </c>
      <c r="AE643" s="22"/>
      <c r="AF643" s="22"/>
      <c r="AJ643" s="2" t="s">
        <v>65</v>
      </c>
      <c r="AK643" s="22"/>
      <c r="AL643" s="22"/>
      <c r="AN643" s="22"/>
    </row>
    <row r="644" spans="1:40" customFormat="1" ht="15" x14ac:dyDescent="0.25">
      <c r="A644" s="37"/>
      <c r="B644" s="31"/>
      <c r="C644" s="30"/>
      <c r="D644" s="115" t="s">
        <v>66</v>
      </c>
      <c r="E644" s="115"/>
      <c r="F644" s="115"/>
      <c r="G644" s="32"/>
      <c r="H644" s="33"/>
      <c r="I644" s="33"/>
      <c r="J644" s="33"/>
      <c r="K644" s="39"/>
      <c r="L644" s="33"/>
      <c r="M644" s="34">
        <v>1.6</v>
      </c>
      <c r="N644" s="33"/>
      <c r="O644" s="36">
        <v>71.63</v>
      </c>
      <c r="AE644" s="22"/>
      <c r="AF644" s="22"/>
      <c r="AI644" s="2" t="s">
        <v>66</v>
      </c>
      <c r="AK644" s="22"/>
      <c r="AL644" s="22"/>
      <c r="AN644" s="22"/>
    </row>
    <row r="645" spans="1:40" customFormat="1" ht="45.75" x14ac:dyDescent="0.25">
      <c r="A645" s="37"/>
      <c r="B645" s="31"/>
      <c r="C645" s="30" t="s">
        <v>557</v>
      </c>
      <c r="D645" s="115" t="s">
        <v>558</v>
      </c>
      <c r="E645" s="115"/>
      <c r="F645" s="115"/>
      <c r="G645" s="32" t="s">
        <v>69</v>
      </c>
      <c r="H645" s="49">
        <v>103</v>
      </c>
      <c r="I645" s="33"/>
      <c r="J645" s="49">
        <v>103</v>
      </c>
      <c r="K645" s="39"/>
      <c r="L645" s="33"/>
      <c r="M645" s="34">
        <v>1.65</v>
      </c>
      <c r="N645" s="33"/>
      <c r="O645" s="36">
        <v>73.78</v>
      </c>
      <c r="AE645" s="22"/>
      <c r="AF645" s="22"/>
      <c r="AI645" s="2" t="s">
        <v>558</v>
      </c>
      <c r="AK645" s="22"/>
      <c r="AL645" s="22"/>
      <c r="AN645" s="22"/>
    </row>
    <row r="646" spans="1:40" customFormat="1" ht="45.75" x14ac:dyDescent="0.25">
      <c r="A646" s="37"/>
      <c r="B646" s="31"/>
      <c r="C646" s="30" t="s">
        <v>559</v>
      </c>
      <c r="D646" s="115" t="s">
        <v>560</v>
      </c>
      <c r="E646" s="115"/>
      <c r="F646" s="115"/>
      <c r="G646" s="32" t="s">
        <v>69</v>
      </c>
      <c r="H646" s="49">
        <v>59</v>
      </c>
      <c r="I646" s="33"/>
      <c r="J646" s="49">
        <v>59</v>
      </c>
      <c r="K646" s="39"/>
      <c r="L646" s="33"/>
      <c r="M646" s="34">
        <v>0.94</v>
      </c>
      <c r="N646" s="33"/>
      <c r="O646" s="36">
        <v>42.26</v>
      </c>
      <c r="AE646" s="22"/>
      <c r="AF646" s="22"/>
      <c r="AI646" s="2" t="s">
        <v>560</v>
      </c>
      <c r="AK646" s="22"/>
      <c r="AL646" s="22"/>
      <c r="AN646" s="22"/>
    </row>
    <row r="647" spans="1:40" customFormat="1" ht="15" x14ac:dyDescent="0.25">
      <c r="A647" s="28"/>
      <c r="B647" s="50"/>
      <c r="C647" s="51"/>
      <c r="D647" s="117" t="s">
        <v>72</v>
      </c>
      <c r="E647" s="117"/>
      <c r="F647" s="117"/>
      <c r="G647" s="24"/>
      <c r="H647" s="52"/>
      <c r="I647" s="52"/>
      <c r="J647" s="52"/>
      <c r="K647" s="53"/>
      <c r="L647" s="52"/>
      <c r="M647" s="54">
        <v>4.2300000000000004</v>
      </c>
      <c r="N647" s="45"/>
      <c r="O647" s="61">
        <v>187.88</v>
      </c>
      <c r="AE647" s="22"/>
      <c r="AF647" s="22"/>
      <c r="AK647" s="22" t="s">
        <v>72</v>
      </c>
      <c r="AL647" s="22"/>
      <c r="AN647" s="22"/>
    </row>
    <row r="648" spans="1:40" customFormat="1" ht="68.25" x14ac:dyDescent="0.25">
      <c r="A648" s="23" t="s">
        <v>561</v>
      </c>
      <c r="B648" s="24" t="s">
        <v>561</v>
      </c>
      <c r="C648" s="25" t="s">
        <v>562</v>
      </c>
      <c r="D648" s="118" t="s">
        <v>563</v>
      </c>
      <c r="E648" s="118"/>
      <c r="F648" s="118"/>
      <c r="G648" s="24" t="s">
        <v>53</v>
      </c>
      <c r="H648" s="24">
        <v>1.5677199999999999E-2</v>
      </c>
      <c r="I648" s="24" t="s">
        <v>26</v>
      </c>
      <c r="J648" s="24" t="s">
        <v>564</v>
      </c>
      <c r="K648" s="26" t="s">
        <v>565</v>
      </c>
      <c r="L648" s="24"/>
      <c r="M648" s="26" t="s">
        <v>566</v>
      </c>
      <c r="N648" s="24" t="s">
        <v>113</v>
      </c>
      <c r="O648" s="27" t="s">
        <v>567</v>
      </c>
      <c r="AE648" s="22"/>
      <c r="AF648" s="22" t="s">
        <v>563</v>
      </c>
      <c r="AK648" s="22"/>
      <c r="AL648" s="22"/>
      <c r="AN648" s="22"/>
    </row>
    <row r="649" spans="1:40" customFormat="1" ht="15" x14ac:dyDescent="0.25">
      <c r="A649" s="28"/>
      <c r="B649" s="50"/>
      <c r="C649" s="51"/>
      <c r="D649" s="117" t="s">
        <v>72</v>
      </c>
      <c r="E649" s="117"/>
      <c r="F649" s="117"/>
      <c r="G649" s="24"/>
      <c r="H649" s="52"/>
      <c r="I649" s="52"/>
      <c r="J649" s="52"/>
      <c r="K649" s="53"/>
      <c r="L649" s="52"/>
      <c r="M649" s="54">
        <v>5.0999999999999996</v>
      </c>
      <c r="N649" s="45"/>
      <c r="O649" s="61">
        <v>41.62</v>
      </c>
      <c r="AE649" s="22"/>
      <c r="AF649" s="22"/>
      <c r="AK649" s="22" t="s">
        <v>72</v>
      </c>
      <c r="AL649" s="22"/>
      <c r="AN649" s="22"/>
    </row>
    <row r="650" spans="1:40" customFormat="1" ht="68.25" x14ac:dyDescent="0.25">
      <c r="A650" s="23" t="s">
        <v>568</v>
      </c>
      <c r="B650" s="24" t="s">
        <v>568</v>
      </c>
      <c r="C650" s="25" t="s">
        <v>569</v>
      </c>
      <c r="D650" s="118" t="s">
        <v>570</v>
      </c>
      <c r="E650" s="118"/>
      <c r="F650" s="118"/>
      <c r="G650" s="24" t="s">
        <v>571</v>
      </c>
      <c r="H650" s="24">
        <v>0.02</v>
      </c>
      <c r="I650" s="24" t="s">
        <v>26</v>
      </c>
      <c r="J650" s="24" t="s">
        <v>423</v>
      </c>
      <c r="K650" s="26"/>
      <c r="L650" s="24"/>
      <c r="M650" s="26"/>
      <c r="N650" s="24"/>
      <c r="O650" s="27"/>
      <c r="AE650" s="22"/>
      <c r="AF650" s="22" t="s">
        <v>570</v>
      </c>
      <c r="AK650" s="22"/>
      <c r="AL650" s="22"/>
      <c r="AN650" s="22"/>
    </row>
    <row r="651" spans="1:40" customFormat="1" ht="57" x14ac:dyDescent="0.25">
      <c r="A651" s="28"/>
      <c r="B651" s="29"/>
      <c r="C651" s="30" t="s">
        <v>55</v>
      </c>
      <c r="D651" s="120" t="s">
        <v>56</v>
      </c>
      <c r="E651" s="120"/>
      <c r="F651" s="120"/>
      <c r="G651" s="120"/>
      <c r="H651" s="120"/>
      <c r="I651" s="120"/>
      <c r="J651" s="120"/>
      <c r="K651" s="120"/>
      <c r="L651" s="120"/>
      <c r="M651" s="120"/>
      <c r="N651" s="120"/>
      <c r="O651" s="121"/>
      <c r="AE651" s="22"/>
      <c r="AF651" s="22"/>
      <c r="AG651" s="2" t="s">
        <v>56</v>
      </c>
      <c r="AK651" s="22"/>
      <c r="AL651" s="22"/>
      <c r="AN651" s="22"/>
    </row>
    <row r="652" spans="1:40" customFormat="1" ht="15" x14ac:dyDescent="0.25">
      <c r="A652" s="28"/>
      <c r="B652" s="31"/>
      <c r="C652" s="30" t="s">
        <v>26</v>
      </c>
      <c r="D652" s="115" t="s">
        <v>57</v>
      </c>
      <c r="E652" s="115"/>
      <c r="F652" s="115"/>
      <c r="G652" s="32"/>
      <c r="H652" s="33"/>
      <c r="I652" s="33"/>
      <c r="J652" s="33"/>
      <c r="K652" s="34">
        <v>615.67999999999995</v>
      </c>
      <c r="L652" s="35">
        <v>1.1499999999999999</v>
      </c>
      <c r="M652" s="34">
        <v>14.16</v>
      </c>
      <c r="N652" s="35">
        <v>44.77</v>
      </c>
      <c r="O652" s="36">
        <v>633.94000000000005</v>
      </c>
      <c r="AE652" s="22"/>
      <c r="AF652" s="22"/>
      <c r="AH652" s="2" t="s">
        <v>57</v>
      </c>
      <c r="AK652" s="22"/>
      <c r="AL652" s="22"/>
      <c r="AN652" s="22"/>
    </row>
    <row r="653" spans="1:40" customFormat="1" ht="15" x14ac:dyDescent="0.25">
      <c r="A653" s="28"/>
      <c r="B653" s="31"/>
      <c r="C653" s="30" t="s">
        <v>58</v>
      </c>
      <c r="D653" s="115" t="s">
        <v>59</v>
      </c>
      <c r="E653" s="115"/>
      <c r="F653" s="115"/>
      <c r="G653" s="32"/>
      <c r="H653" s="33"/>
      <c r="I653" s="33"/>
      <c r="J653" s="33"/>
      <c r="K653" s="57">
        <v>1763.48</v>
      </c>
      <c r="L653" s="35">
        <v>1.1499999999999999</v>
      </c>
      <c r="M653" s="34">
        <v>40.56</v>
      </c>
      <c r="N653" s="35">
        <v>13.24</v>
      </c>
      <c r="O653" s="36">
        <v>537.01</v>
      </c>
      <c r="AE653" s="22"/>
      <c r="AF653" s="22"/>
      <c r="AH653" s="2" t="s">
        <v>59</v>
      </c>
      <c r="AK653" s="22"/>
      <c r="AL653" s="22"/>
      <c r="AN653" s="22"/>
    </row>
    <row r="654" spans="1:40" customFormat="1" ht="15" x14ac:dyDescent="0.25">
      <c r="A654" s="28"/>
      <c r="B654" s="31"/>
      <c r="C654" s="30" t="s">
        <v>60</v>
      </c>
      <c r="D654" s="115" t="s">
        <v>61</v>
      </c>
      <c r="E654" s="115"/>
      <c r="F654" s="115"/>
      <c r="G654" s="32"/>
      <c r="H654" s="33"/>
      <c r="I654" s="33"/>
      <c r="J654" s="33"/>
      <c r="K654" s="34">
        <v>716.88</v>
      </c>
      <c r="L654" s="35">
        <v>1.1499999999999999</v>
      </c>
      <c r="M654" s="34">
        <v>16.489999999999998</v>
      </c>
      <c r="N654" s="35">
        <v>44.77</v>
      </c>
      <c r="O654" s="36">
        <v>738.26</v>
      </c>
      <c r="AE654" s="22"/>
      <c r="AF654" s="22"/>
      <c r="AH654" s="2" t="s">
        <v>61</v>
      </c>
      <c r="AK654" s="22"/>
      <c r="AL654" s="22"/>
      <c r="AN654" s="22"/>
    </row>
    <row r="655" spans="1:40" customFormat="1" ht="15" x14ac:dyDescent="0.25">
      <c r="A655" s="28"/>
      <c r="B655" s="31"/>
      <c r="C655" s="30" t="s">
        <v>76</v>
      </c>
      <c r="D655" s="115" t="s">
        <v>77</v>
      </c>
      <c r="E655" s="115"/>
      <c r="F655" s="115"/>
      <c r="G655" s="32"/>
      <c r="H655" s="33"/>
      <c r="I655" s="33"/>
      <c r="J655" s="33"/>
      <c r="K655" s="34">
        <v>36.01</v>
      </c>
      <c r="L655" s="33"/>
      <c r="M655" s="34">
        <v>0.72</v>
      </c>
      <c r="N655" s="35">
        <v>8.16</v>
      </c>
      <c r="O655" s="36">
        <v>5.88</v>
      </c>
      <c r="AE655" s="22"/>
      <c r="AF655" s="22"/>
      <c r="AH655" s="2" t="s">
        <v>77</v>
      </c>
      <c r="AK655" s="22"/>
      <c r="AL655" s="22"/>
      <c r="AN655" s="22"/>
    </row>
    <row r="656" spans="1:40" customFormat="1" ht="15" x14ac:dyDescent="0.25">
      <c r="A656" s="37"/>
      <c r="B656" s="31"/>
      <c r="C656" s="30"/>
      <c r="D656" s="115" t="s">
        <v>62</v>
      </c>
      <c r="E656" s="115"/>
      <c r="F656" s="115"/>
      <c r="G656" s="32" t="s">
        <v>63</v>
      </c>
      <c r="H656" s="49">
        <v>64</v>
      </c>
      <c r="I656" s="35">
        <v>1.1499999999999999</v>
      </c>
      <c r="J656" s="68">
        <v>1.472</v>
      </c>
      <c r="K656" s="39"/>
      <c r="L656" s="33"/>
      <c r="M656" s="39"/>
      <c r="N656" s="33"/>
      <c r="O656" s="40"/>
      <c r="AE656" s="22"/>
      <c r="AF656" s="22"/>
      <c r="AI656" s="2" t="s">
        <v>62</v>
      </c>
      <c r="AK656" s="22"/>
      <c r="AL656" s="22"/>
      <c r="AN656" s="22"/>
    </row>
    <row r="657" spans="1:40" customFormat="1" ht="15" x14ac:dyDescent="0.25">
      <c r="A657" s="37"/>
      <c r="B657" s="31"/>
      <c r="C657" s="30"/>
      <c r="D657" s="115" t="s">
        <v>64</v>
      </c>
      <c r="E657" s="115"/>
      <c r="F657" s="115"/>
      <c r="G657" s="32" t="s">
        <v>63</v>
      </c>
      <c r="H657" s="41">
        <v>61.8</v>
      </c>
      <c r="I657" s="35">
        <v>1.1499999999999999</v>
      </c>
      <c r="J657" s="60">
        <v>1.4214</v>
      </c>
      <c r="K657" s="39"/>
      <c r="L657" s="33"/>
      <c r="M657" s="39"/>
      <c r="N657" s="33"/>
      <c r="O657" s="40"/>
      <c r="AE657" s="22"/>
      <c r="AF657" s="22"/>
      <c r="AI657" s="2" t="s">
        <v>64</v>
      </c>
      <c r="AK657" s="22"/>
      <c r="AL657" s="22"/>
      <c r="AN657" s="22"/>
    </row>
    <row r="658" spans="1:40" customFormat="1" ht="15" x14ac:dyDescent="0.25">
      <c r="A658" s="43"/>
      <c r="B658" s="32"/>
      <c r="C658" s="30"/>
      <c r="D658" s="119" t="s">
        <v>65</v>
      </c>
      <c r="E658" s="119"/>
      <c r="F658" s="119"/>
      <c r="G658" s="44"/>
      <c r="H658" s="45"/>
      <c r="I658" s="45"/>
      <c r="J658" s="45"/>
      <c r="K658" s="46">
        <v>2415.17</v>
      </c>
      <c r="L658" s="45"/>
      <c r="M658" s="47">
        <v>55.44</v>
      </c>
      <c r="N658" s="45"/>
      <c r="O658" s="58">
        <v>1176.83</v>
      </c>
      <c r="AE658" s="22"/>
      <c r="AF658" s="22"/>
      <c r="AJ658" s="2" t="s">
        <v>65</v>
      </c>
      <c r="AK658" s="22"/>
      <c r="AL658" s="22"/>
      <c r="AN658" s="22"/>
    </row>
    <row r="659" spans="1:40" customFormat="1" ht="15" x14ac:dyDescent="0.25">
      <c r="A659" s="37"/>
      <c r="B659" s="31"/>
      <c r="C659" s="30"/>
      <c r="D659" s="115" t="s">
        <v>66</v>
      </c>
      <c r="E659" s="115"/>
      <c r="F659" s="115"/>
      <c r="G659" s="32"/>
      <c r="H659" s="33"/>
      <c r="I659" s="33"/>
      <c r="J659" s="33"/>
      <c r="K659" s="39"/>
      <c r="L659" s="33"/>
      <c r="M659" s="34">
        <v>30.65</v>
      </c>
      <c r="N659" s="33"/>
      <c r="O659" s="56">
        <v>1372.2</v>
      </c>
      <c r="AE659" s="22"/>
      <c r="AF659" s="22"/>
      <c r="AI659" s="2" t="s">
        <v>66</v>
      </c>
      <c r="AK659" s="22"/>
      <c r="AL659" s="22"/>
      <c r="AN659" s="22"/>
    </row>
    <row r="660" spans="1:40" customFormat="1" ht="45.75" x14ac:dyDescent="0.25">
      <c r="A660" s="37"/>
      <c r="B660" s="31"/>
      <c r="C660" s="30" t="s">
        <v>557</v>
      </c>
      <c r="D660" s="115" t="s">
        <v>558</v>
      </c>
      <c r="E660" s="115"/>
      <c r="F660" s="115"/>
      <c r="G660" s="32" t="s">
        <v>69</v>
      </c>
      <c r="H660" s="49">
        <v>103</v>
      </c>
      <c r="I660" s="33"/>
      <c r="J660" s="49">
        <v>103</v>
      </c>
      <c r="K660" s="39"/>
      <c r="L660" s="33"/>
      <c r="M660" s="34">
        <v>31.57</v>
      </c>
      <c r="N660" s="33"/>
      <c r="O660" s="56">
        <v>1413.37</v>
      </c>
      <c r="AE660" s="22"/>
      <c r="AF660" s="22"/>
      <c r="AI660" s="2" t="s">
        <v>558</v>
      </c>
      <c r="AK660" s="22"/>
      <c r="AL660" s="22"/>
      <c r="AN660" s="22"/>
    </row>
    <row r="661" spans="1:40" customFormat="1" ht="45.75" x14ac:dyDescent="0.25">
      <c r="A661" s="37"/>
      <c r="B661" s="31"/>
      <c r="C661" s="30" t="s">
        <v>559</v>
      </c>
      <c r="D661" s="115" t="s">
        <v>560</v>
      </c>
      <c r="E661" s="115"/>
      <c r="F661" s="115"/>
      <c r="G661" s="32" t="s">
        <v>69</v>
      </c>
      <c r="H661" s="49">
        <v>59</v>
      </c>
      <c r="I661" s="33"/>
      <c r="J661" s="49">
        <v>59</v>
      </c>
      <c r="K661" s="39"/>
      <c r="L661" s="33"/>
      <c r="M661" s="34">
        <v>18.079999999999998</v>
      </c>
      <c r="N661" s="33"/>
      <c r="O661" s="36">
        <v>809.6</v>
      </c>
      <c r="AE661" s="22"/>
      <c r="AF661" s="22"/>
      <c r="AI661" s="2" t="s">
        <v>560</v>
      </c>
      <c r="AK661" s="22"/>
      <c r="AL661" s="22"/>
      <c r="AN661" s="22"/>
    </row>
    <row r="662" spans="1:40" customFormat="1" ht="15" x14ac:dyDescent="0.25">
      <c r="A662" s="28"/>
      <c r="B662" s="50"/>
      <c r="C662" s="51"/>
      <c r="D662" s="117" t="s">
        <v>72</v>
      </c>
      <c r="E662" s="117"/>
      <c r="F662" s="117"/>
      <c r="G662" s="24"/>
      <c r="H662" s="52"/>
      <c r="I662" s="52"/>
      <c r="J662" s="52"/>
      <c r="K662" s="53"/>
      <c r="L662" s="52"/>
      <c r="M662" s="54">
        <v>105.09</v>
      </c>
      <c r="N662" s="45"/>
      <c r="O662" s="55">
        <v>3399.8</v>
      </c>
      <c r="AE662" s="22"/>
      <c r="AF662" s="22"/>
      <c r="AK662" s="22" t="s">
        <v>72</v>
      </c>
      <c r="AL662" s="22"/>
      <c r="AN662" s="22"/>
    </row>
    <row r="663" spans="1:40" customFormat="1" ht="34.5" x14ac:dyDescent="0.25">
      <c r="A663" s="23" t="s">
        <v>572</v>
      </c>
      <c r="B663" s="24" t="s">
        <v>572</v>
      </c>
      <c r="C663" s="25" t="s">
        <v>573</v>
      </c>
      <c r="D663" s="118" t="s">
        <v>574</v>
      </c>
      <c r="E663" s="118"/>
      <c r="F663" s="118"/>
      <c r="G663" s="24" t="s">
        <v>571</v>
      </c>
      <c r="H663" s="24">
        <v>-0.02</v>
      </c>
      <c r="I663" s="24" t="s">
        <v>26</v>
      </c>
      <c r="J663" s="24" t="s">
        <v>575</v>
      </c>
      <c r="K663" s="26"/>
      <c r="L663" s="24"/>
      <c r="M663" s="26"/>
      <c r="N663" s="24"/>
      <c r="O663" s="27"/>
      <c r="AE663" s="22"/>
      <c r="AF663" s="22" t="s">
        <v>574</v>
      </c>
      <c r="AK663" s="22"/>
      <c r="AL663" s="22"/>
      <c r="AN663" s="22"/>
    </row>
    <row r="664" spans="1:40" customFormat="1" ht="15" x14ac:dyDescent="0.25">
      <c r="A664" s="28"/>
      <c r="B664" s="29"/>
      <c r="C664" s="30"/>
      <c r="D664" s="120" t="s">
        <v>576</v>
      </c>
      <c r="E664" s="120"/>
      <c r="F664" s="120"/>
      <c r="G664" s="120"/>
      <c r="H664" s="120"/>
      <c r="I664" s="120"/>
      <c r="J664" s="120"/>
      <c r="K664" s="120"/>
      <c r="L664" s="120"/>
      <c r="M664" s="120"/>
      <c r="N664" s="120"/>
      <c r="O664" s="121"/>
      <c r="AE664" s="22"/>
      <c r="AF664" s="22"/>
      <c r="AG664" s="2" t="s">
        <v>576</v>
      </c>
      <c r="AK664" s="22"/>
      <c r="AL664" s="22"/>
      <c r="AN664" s="22"/>
    </row>
    <row r="665" spans="1:40" customFormat="1" ht="57" x14ac:dyDescent="0.25">
      <c r="A665" s="28"/>
      <c r="B665" s="29"/>
      <c r="C665" s="30" t="s">
        <v>55</v>
      </c>
      <c r="D665" s="120" t="s">
        <v>56</v>
      </c>
      <c r="E665" s="120"/>
      <c r="F665" s="120"/>
      <c r="G665" s="120"/>
      <c r="H665" s="120"/>
      <c r="I665" s="120"/>
      <c r="J665" s="120"/>
      <c r="K665" s="120"/>
      <c r="L665" s="120"/>
      <c r="M665" s="120"/>
      <c r="N665" s="120"/>
      <c r="O665" s="121"/>
      <c r="AE665" s="22"/>
      <c r="AF665" s="22"/>
      <c r="AG665" s="2" t="s">
        <v>56</v>
      </c>
      <c r="AK665" s="22"/>
      <c r="AL665" s="22"/>
      <c r="AN665" s="22"/>
    </row>
    <row r="666" spans="1:40" customFormat="1" ht="15" x14ac:dyDescent="0.25">
      <c r="A666" s="28"/>
      <c r="B666" s="31"/>
      <c r="C666" s="30" t="s">
        <v>26</v>
      </c>
      <c r="D666" s="115" t="s">
        <v>57</v>
      </c>
      <c r="E666" s="115"/>
      <c r="F666" s="115"/>
      <c r="G666" s="32"/>
      <c r="H666" s="33"/>
      <c r="I666" s="33"/>
      <c r="J666" s="33"/>
      <c r="K666" s="34">
        <v>13.08</v>
      </c>
      <c r="L666" s="35">
        <v>14.95</v>
      </c>
      <c r="M666" s="34">
        <v>-3.91</v>
      </c>
      <c r="N666" s="35">
        <v>44.77</v>
      </c>
      <c r="O666" s="36">
        <v>-175.05</v>
      </c>
      <c r="AE666" s="22"/>
      <c r="AF666" s="22"/>
      <c r="AH666" s="2" t="s">
        <v>57</v>
      </c>
      <c r="AK666" s="22"/>
      <c r="AL666" s="22"/>
      <c r="AN666" s="22"/>
    </row>
    <row r="667" spans="1:40" customFormat="1" ht="15" x14ac:dyDescent="0.25">
      <c r="A667" s="28"/>
      <c r="B667" s="31"/>
      <c r="C667" s="30" t="s">
        <v>58</v>
      </c>
      <c r="D667" s="115" t="s">
        <v>59</v>
      </c>
      <c r="E667" s="115"/>
      <c r="F667" s="115"/>
      <c r="G667" s="32"/>
      <c r="H667" s="33"/>
      <c r="I667" s="33"/>
      <c r="J667" s="33"/>
      <c r="K667" s="34">
        <v>82.26</v>
      </c>
      <c r="L667" s="35">
        <v>14.95</v>
      </c>
      <c r="M667" s="34">
        <v>-24.6</v>
      </c>
      <c r="N667" s="35">
        <v>13.24</v>
      </c>
      <c r="O667" s="36">
        <v>-325.7</v>
      </c>
      <c r="AE667" s="22"/>
      <c r="AF667" s="22"/>
      <c r="AH667" s="2" t="s">
        <v>59</v>
      </c>
      <c r="AK667" s="22"/>
      <c r="AL667" s="22"/>
      <c r="AN667" s="22"/>
    </row>
    <row r="668" spans="1:40" customFormat="1" ht="15" x14ac:dyDescent="0.25">
      <c r="A668" s="28"/>
      <c r="B668" s="31"/>
      <c r="C668" s="30" t="s">
        <v>60</v>
      </c>
      <c r="D668" s="115" t="s">
        <v>61</v>
      </c>
      <c r="E668" s="115"/>
      <c r="F668" s="115"/>
      <c r="G668" s="32"/>
      <c r="H668" s="33"/>
      <c r="I668" s="33"/>
      <c r="J668" s="33"/>
      <c r="K668" s="34">
        <v>34.799999999999997</v>
      </c>
      <c r="L668" s="35">
        <v>14.95</v>
      </c>
      <c r="M668" s="34">
        <v>-10.41</v>
      </c>
      <c r="N668" s="35">
        <v>44.77</v>
      </c>
      <c r="O668" s="36">
        <v>-466.06</v>
      </c>
      <c r="AE668" s="22"/>
      <c r="AF668" s="22"/>
      <c r="AH668" s="2" t="s">
        <v>61</v>
      </c>
      <c r="AK668" s="22"/>
      <c r="AL668" s="22"/>
      <c r="AN668" s="22"/>
    </row>
    <row r="669" spans="1:40" customFormat="1" ht="15" x14ac:dyDescent="0.25">
      <c r="A669" s="28"/>
      <c r="B669" s="31"/>
      <c r="C669" s="30" t="s">
        <v>76</v>
      </c>
      <c r="D669" s="115" t="s">
        <v>77</v>
      </c>
      <c r="E669" s="115"/>
      <c r="F669" s="115"/>
      <c r="G669" s="32"/>
      <c r="H669" s="33"/>
      <c r="I669" s="33"/>
      <c r="J669" s="33"/>
      <c r="K669" s="34">
        <v>1.8</v>
      </c>
      <c r="L669" s="49">
        <v>13</v>
      </c>
      <c r="M669" s="34">
        <v>-0.47</v>
      </c>
      <c r="N669" s="35">
        <v>8.16</v>
      </c>
      <c r="O669" s="36">
        <v>-3.84</v>
      </c>
      <c r="AE669" s="22"/>
      <c r="AF669" s="22"/>
      <c r="AH669" s="2" t="s">
        <v>77</v>
      </c>
      <c r="AK669" s="22"/>
      <c r="AL669" s="22"/>
      <c r="AN669" s="22"/>
    </row>
    <row r="670" spans="1:40" customFormat="1" ht="15" x14ac:dyDescent="0.25">
      <c r="A670" s="37"/>
      <c r="B670" s="31"/>
      <c r="C670" s="30"/>
      <c r="D670" s="115" t="s">
        <v>62</v>
      </c>
      <c r="E670" s="115"/>
      <c r="F670" s="115"/>
      <c r="G670" s="32" t="s">
        <v>63</v>
      </c>
      <c r="H670" s="35">
        <v>1.36</v>
      </c>
      <c r="I670" s="35">
        <v>14.95</v>
      </c>
      <c r="J670" s="62">
        <v>-0.40664</v>
      </c>
      <c r="K670" s="39"/>
      <c r="L670" s="33"/>
      <c r="M670" s="39"/>
      <c r="N670" s="33"/>
      <c r="O670" s="40"/>
      <c r="AE670" s="22"/>
      <c r="AF670" s="22"/>
      <c r="AI670" s="2" t="s">
        <v>62</v>
      </c>
      <c r="AK670" s="22"/>
      <c r="AL670" s="22"/>
      <c r="AN670" s="22"/>
    </row>
    <row r="671" spans="1:40" customFormat="1" ht="15" x14ac:dyDescent="0.25">
      <c r="A671" s="37"/>
      <c r="B671" s="31"/>
      <c r="C671" s="30"/>
      <c r="D671" s="115" t="s">
        <v>64</v>
      </c>
      <c r="E671" s="115"/>
      <c r="F671" s="115"/>
      <c r="G671" s="32" t="s">
        <v>63</v>
      </c>
      <c r="H671" s="49">
        <v>3</v>
      </c>
      <c r="I671" s="35">
        <v>14.95</v>
      </c>
      <c r="J671" s="68">
        <v>-0.89700000000000002</v>
      </c>
      <c r="K671" s="39"/>
      <c r="L671" s="33"/>
      <c r="M671" s="39"/>
      <c r="N671" s="33"/>
      <c r="O671" s="40"/>
      <c r="AE671" s="22"/>
      <c r="AF671" s="22"/>
      <c r="AI671" s="2" t="s">
        <v>64</v>
      </c>
      <c r="AK671" s="22"/>
      <c r="AL671" s="22"/>
      <c r="AN671" s="22"/>
    </row>
    <row r="672" spans="1:40" customFormat="1" ht="15" x14ac:dyDescent="0.25">
      <c r="A672" s="43"/>
      <c r="B672" s="32"/>
      <c r="C672" s="30"/>
      <c r="D672" s="119" t="s">
        <v>65</v>
      </c>
      <c r="E672" s="119"/>
      <c r="F672" s="119"/>
      <c r="G672" s="44"/>
      <c r="H672" s="45"/>
      <c r="I672" s="45"/>
      <c r="J672" s="45"/>
      <c r="K672" s="47">
        <v>97.14</v>
      </c>
      <c r="L672" s="45"/>
      <c r="M672" s="47">
        <v>-28.98</v>
      </c>
      <c r="N672" s="45"/>
      <c r="O672" s="48">
        <v>-504.59</v>
      </c>
      <c r="AE672" s="22"/>
      <c r="AF672" s="22"/>
      <c r="AJ672" s="2" t="s">
        <v>65</v>
      </c>
      <c r="AK672" s="22"/>
      <c r="AL672" s="22"/>
      <c r="AN672" s="22"/>
    </row>
    <row r="673" spans="1:40" customFormat="1" ht="15" x14ac:dyDescent="0.25">
      <c r="A673" s="37"/>
      <c r="B673" s="31"/>
      <c r="C673" s="30"/>
      <c r="D673" s="115" t="s">
        <v>66</v>
      </c>
      <c r="E673" s="115"/>
      <c r="F673" s="115"/>
      <c r="G673" s="32"/>
      <c r="H673" s="33"/>
      <c r="I673" s="33"/>
      <c r="J673" s="33"/>
      <c r="K673" s="39"/>
      <c r="L673" s="33"/>
      <c r="M673" s="34">
        <v>-14.32</v>
      </c>
      <c r="N673" s="33"/>
      <c r="O673" s="36">
        <v>-641.11</v>
      </c>
      <c r="AE673" s="22"/>
      <c r="AF673" s="22"/>
      <c r="AI673" s="2" t="s">
        <v>66</v>
      </c>
      <c r="AK673" s="22"/>
      <c r="AL673" s="22"/>
      <c r="AN673" s="22"/>
    </row>
    <row r="674" spans="1:40" customFormat="1" ht="45.75" x14ac:dyDescent="0.25">
      <c r="A674" s="37"/>
      <c r="B674" s="31"/>
      <c r="C674" s="30" t="s">
        <v>557</v>
      </c>
      <c r="D674" s="115" t="s">
        <v>558</v>
      </c>
      <c r="E674" s="115"/>
      <c r="F674" s="115"/>
      <c r="G674" s="32" t="s">
        <v>69</v>
      </c>
      <c r="H674" s="49">
        <v>103</v>
      </c>
      <c r="I674" s="33"/>
      <c r="J674" s="49">
        <v>103</v>
      </c>
      <c r="K674" s="39"/>
      <c r="L674" s="33"/>
      <c r="M674" s="34">
        <v>-14.75</v>
      </c>
      <c r="N674" s="33"/>
      <c r="O674" s="36">
        <v>-660.34</v>
      </c>
      <c r="AE674" s="22"/>
      <c r="AF674" s="22"/>
      <c r="AI674" s="2" t="s">
        <v>558</v>
      </c>
      <c r="AK674" s="22"/>
      <c r="AL674" s="22"/>
      <c r="AN674" s="22"/>
    </row>
    <row r="675" spans="1:40" customFormat="1" ht="45.75" x14ac:dyDescent="0.25">
      <c r="A675" s="37"/>
      <c r="B675" s="31"/>
      <c r="C675" s="30" t="s">
        <v>559</v>
      </c>
      <c r="D675" s="115" t="s">
        <v>560</v>
      </c>
      <c r="E675" s="115"/>
      <c r="F675" s="115"/>
      <c r="G675" s="32" t="s">
        <v>69</v>
      </c>
      <c r="H675" s="49">
        <v>59</v>
      </c>
      <c r="I675" s="33"/>
      <c r="J675" s="49">
        <v>59</v>
      </c>
      <c r="K675" s="39"/>
      <c r="L675" s="33"/>
      <c r="M675" s="34">
        <v>-8.4499999999999993</v>
      </c>
      <c r="N675" s="33"/>
      <c r="O675" s="36">
        <v>-378.25</v>
      </c>
      <c r="AE675" s="22"/>
      <c r="AF675" s="22"/>
      <c r="AI675" s="2" t="s">
        <v>560</v>
      </c>
      <c r="AK675" s="22"/>
      <c r="AL675" s="22"/>
      <c r="AN675" s="22"/>
    </row>
    <row r="676" spans="1:40" customFormat="1" ht="15" x14ac:dyDescent="0.25">
      <c r="A676" s="28"/>
      <c r="B676" s="50"/>
      <c r="C676" s="51"/>
      <c r="D676" s="117" t="s">
        <v>72</v>
      </c>
      <c r="E676" s="117"/>
      <c r="F676" s="117"/>
      <c r="G676" s="24"/>
      <c r="H676" s="52"/>
      <c r="I676" s="52"/>
      <c r="J676" s="52"/>
      <c r="K676" s="53"/>
      <c r="L676" s="52"/>
      <c r="M676" s="54">
        <v>-52.18</v>
      </c>
      <c r="N676" s="45"/>
      <c r="O676" s="55">
        <v>-1543.18</v>
      </c>
      <c r="AE676" s="22"/>
      <c r="AF676" s="22"/>
      <c r="AK676" s="22" t="s">
        <v>72</v>
      </c>
      <c r="AL676" s="22"/>
      <c r="AN676" s="22"/>
    </row>
    <row r="677" spans="1:40" customFormat="1" ht="33.75" x14ac:dyDescent="0.25">
      <c r="A677" s="23" t="s">
        <v>577</v>
      </c>
      <c r="B677" s="24" t="s">
        <v>577</v>
      </c>
      <c r="C677" s="25" t="s">
        <v>578</v>
      </c>
      <c r="D677" s="118" t="s">
        <v>579</v>
      </c>
      <c r="E677" s="118"/>
      <c r="F677" s="118"/>
      <c r="G677" s="24" t="s">
        <v>249</v>
      </c>
      <c r="H677" s="24">
        <v>1.01E-2</v>
      </c>
      <c r="I677" s="24" t="s">
        <v>26</v>
      </c>
      <c r="J677" s="24" t="s">
        <v>580</v>
      </c>
      <c r="K677" s="26" t="s">
        <v>581</v>
      </c>
      <c r="L677" s="24"/>
      <c r="M677" s="26" t="s">
        <v>582</v>
      </c>
      <c r="N677" s="24" t="s">
        <v>113</v>
      </c>
      <c r="O677" s="27" t="s">
        <v>583</v>
      </c>
      <c r="AE677" s="22"/>
      <c r="AF677" s="22" t="s">
        <v>579</v>
      </c>
      <c r="AK677" s="22"/>
      <c r="AL677" s="22"/>
      <c r="AN677" s="22"/>
    </row>
    <row r="678" spans="1:40" customFormat="1" ht="15" x14ac:dyDescent="0.25">
      <c r="A678" s="28"/>
      <c r="B678" s="50"/>
      <c r="C678" s="51"/>
      <c r="D678" s="117" t="s">
        <v>72</v>
      </c>
      <c r="E678" s="117"/>
      <c r="F678" s="117"/>
      <c r="G678" s="24"/>
      <c r="H678" s="52"/>
      <c r="I678" s="52"/>
      <c r="J678" s="52"/>
      <c r="K678" s="53"/>
      <c r="L678" s="52"/>
      <c r="M678" s="54">
        <v>38.67</v>
      </c>
      <c r="N678" s="45"/>
      <c r="O678" s="61">
        <v>315.55</v>
      </c>
      <c r="AE678" s="22"/>
      <c r="AF678" s="22"/>
      <c r="AK678" s="22" t="s">
        <v>72</v>
      </c>
      <c r="AL678" s="22"/>
      <c r="AN678" s="22"/>
    </row>
    <row r="679" spans="1:40" customFormat="1" ht="34.5" x14ac:dyDescent="0.25">
      <c r="A679" s="23" t="s">
        <v>584</v>
      </c>
      <c r="B679" s="24" t="s">
        <v>584</v>
      </c>
      <c r="C679" s="25" t="s">
        <v>585</v>
      </c>
      <c r="D679" s="118" t="s">
        <v>586</v>
      </c>
      <c r="E679" s="118"/>
      <c r="F679" s="118"/>
      <c r="G679" s="24" t="s">
        <v>386</v>
      </c>
      <c r="H679" s="24">
        <v>1.6999999999999999E-3</v>
      </c>
      <c r="I679" s="24" t="s">
        <v>26</v>
      </c>
      <c r="J679" s="24" t="s">
        <v>547</v>
      </c>
      <c r="K679" s="26"/>
      <c r="L679" s="24"/>
      <c r="M679" s="26"/>
      <c r="N679" s="24"/>
      <c r="O679" s="27"/>
      <c r="AE679" s="22"/>
      <c r="AF679" s="22" t="s">
        <v>586</v>
      </c>
      <c r="AK679" s="22"/>
      <c r="AL679" s="22"/>
      <c r="AN679" s="22"/>
    </row>
    <row r="680" spans="1:40" customFormat="1" ht="33.75" x14ac:dyDescent="0.25">
      <c r="A680" s="28"/>
      <c r="B680" s="29"/>
      <c r="C680" s="30" t="s">
        <v>89</v>
      </c>
      <c r="D680" s="120" t="s">
        <v>90</v>
      </c>
      <c r="E680" s="120"/>
      <c r="F680" s="120"/>
      <c r="G680" s="120"/>
      <c r="H680" s="120"/>
      <c r="I680" s="120"/>
      <c r="J680" s="120"/>
      <c r="K680" s="120"/>
      <c r="L680" s="120"/>
      <c r="M680" s="120"/>
      <c r="N680" s="120"/>
      <c r="O680" s="121"/>
      <c r="AE680" s="22"/>
      <c r="AF680" s="22"/>
      <c r="AG680" s="2" t="s">
        <v>90</v>
      </c>
      <c r="AK680" s="22"/>
      <c r="AL680" s="22"/>
      <c r="AN680" s="22"/>
    </row>
    <row r="681" spans="1:40" customFormat="1" ht="57" x14ac:dyDescent="0.25">
      <c r="A681" s="28"/>
      <c r="B681" s="29"/>
      <c r="C681" s="30" t="s">
        <v>55</v>
      </c>
      <c r="D681" s="120" t="s">
        <v>56</v>
      </c>
      <c r="E681" s="120"/>
      <c r="F681" s="120"/>
      <c r="G681" s="120"/>
      <c r="H681" s="120"/>
      <c r="I681" s="120"/>
      <c r="J681" s="120"/>
      <c r="K681" s="120"/>
      <c r="L681" s="120"/>
      <c r="M681" s="120"/>
      <c r="N681" s="120"/>
      <c r="O681" s="121"/>
      <c r="AE681" s="22"/>
      <c r="AF681" s="22"/>
      <c r="AG681" s="2" t="s">
        <v>56</v>
      </c>
      <c r="AK681" s="22"/>
      <c r="AL681" s="22"/>
      <c r="AN681" s="22"/>
    </row>
    <row r="682" spans="1:40" customFormat="1" ht="15" x14ac:dyDescent="0.25">
      <c r="A682" s="28"/>
      <c r="B682" s="31"/>
      <c r="C682" s="30" t="s">
        <v>26</v>
      </c>
      <c r="D682" s="115" t="s">
        <v>57</v>
      </c>
      <c r="E682" s="115"/>
      <c r="F682" s="115"/>
      <c r="G682" s="32"/>
      <c r="H682" s="33"/>
      <c r="I682" s="33"/>
      <c r="J682" s="33"/>
      <c r="K682" s="34">
        <v>56.55</v>
      </c>
      <c r="L682" s="60">
        <v>1.3225</v>
      </c>
      <c r="M682" s="34">
        <v>0.13</v>
      </c>
      <c r="N682" s="35">
        <v>44.77</v>
      </c>
      <c r="O682" s="36">
        <v>5.82</v>
      </c>
      <c r="AE682" s="22"/>
      <c r="AF682" s="22"/>
      <c r="AH682" s="2" t="s">
        <v>57</v>
      </c>
      <c r="AK682" s="22"/>
      <c r="AL682" s="22"/>
      <c r="AN682" s="22"/>
    </row>
    <row r="683" spans="1:40" customFormat="1" ht="15" x14ac:dyDescent="0.25">
      <c r="A683" s="28"/>
      <c r="B683" s="31"/>
      <c r="C683" s="30" t="s">
        <v>58</v>
      </c>
      <c r="D683" s="115" t="s">
        <v>59</v>
      </c>
      <c r="E683" s="115"/>
      <c r="F683" s="115"/>
      <c r="G683" s="32"/>
      <c r="H683" s="33"/>
      <c r="I683" s="33"/>
      <c r="J683" s="33"/>
      <c r="K683" s="34">
        <v>9.2200000000000006</v>
      </c>
      <c r="L683" s="60">
        <v>1.4375</v>
      </c>
      <c r="M683" s="34">
        <v>0.02</v>
      </c>
      <c r="N683" s="35">
        <v>13.24</v>
      </c>
      <c r="O683" s="36">
        <v>0.26</v>
      </c>
      <c r="AE683" s="22"/>
      <c r="AF683" s="22"/>
      <c r="AH683" s="2" t="s">
        <v>59</v>
      </c>
      <c r="AK683" s="22"/>
      <c r="AL683" s="22"/>
      <c r="AN683" s="22"/>
    </row>
    <row r="684" spans="1:40" customFormat="1" ht="15" x14ac:dyDescent="0.25">
      <c r="A684" s="28"/>
      <c r="B684" s="31"/>
      <c r="C684" s="30" t="s">
        <v>60</v>
      </c>
      <c r="D684" s="115" t="s">
        <v>61</v>
      </c>
      <c r="E684" s="115"/>
      <c r="F684" s="115"/>
      <c r="G684" s="32"/>
      <c r="H684" s="33"/>
      <c r="I684" s="33"/>
      <c r="J684" s="33"/>
      <c r="K684" s="34">
        <v>0.22</v>
      </c>
      <c r="L684" s="60">
        <v>1.4375</v>
      </c>
      <c r="M684" s="34">
        <v>0</v>
      </c>
      <c r="N684" s="35">
        <v>44.77</v>
      </c>
      <c r="O684" s="40"/>
      <c r="AE684" s="22"/>
      <c r="AF684" s="22"/>
      <c r="AH684" s="2" t="s">
        <v>61</v>
      </c>
      <c r="AK684" s="22"/>
      <c r="AL684" s="22"/>
      <c r="AN684" s="22"/>
    </row>
    <row r="685" spans="1:40" customFormat="1" ht="15" x14ac:dyDescent="0.25">
      <c r="A685" s="28"/>
      <c r="B685" s="31"/>
      <c r="C685" s="30" t="s">
        <v>76</v>
      </c>
      <c r="D685" s="115" t="s">
        <v>77</v>
      </c>
      <c r="E685" s="115"/>
      <c r="F685" s="115"/>
      <c r="G685" s="32"/>
      <c r="H685" s="33"/>
      <c r="I685" s="33"/>
      <c r="J685" s="33"/>
      <c r="K685" s="34">
        <v>152.04</v>
      </c>
      <c r="L685" s="33"/>
      <c r="M685" s="34">
        <v>0.26</v>
      </c>
      <c r="N685" s="35">
        <v>8.16</v>
      </c>
      <c r="O685" s="36">
        <v>2.12</v>
      </c>
      <c r="AE685" s="22"/>
      <c r="AF685" s="22"/>
      <c r="AH685" s="2" t="s">
        <v>77</v>
      </c>
      <c r="AK685" s="22"/>
      <c r="AL685" s="22"/>
      <c r="AN685" s="22"/>
    </row>
    <row r="686" spans="1:40" customFormat="1" ht="15" x14ac:dyDescent="0.25">
      <c r="A686" s="37"/>
      <c r="B686" s="31"/>
      <c r="C686" s="30"/>
      <c r="D686" s="115" t="s">
        <v>62</v>
      </c>
      <c r="E686" s="115"/>
      <c r="F686" s="115"/>
      <c r="G686" s="32" t="s">
        <v>63</v>
      </c>
      <c r="H686" s="35">
        <v>5.31</v>
      </c>
      <c r="I686" s="60">
        <v>1.3225</v>
      </c>
      <c r="J686" s="38">
        <v>1.19382E-2</v>
      </c>
      <c r="K686" s="39"/>
      <c r="L686" s="33"/>
      <c r="M686" s="39"/>
      <c r="N686" s="33"/>
      <c r="O686" s="40"/>
      <c r="AE686" s="22"/>
      <c r="AF686" s="22"/>
      <c r="AI686" s="2" t="s">
        <v>62</v>
      </c>
      <c r="AK686" s="22"/>
      <c r="AL686" s="22"/>
      <c r="AN686" s="22"/>
    </row>
    <row r="687" spans="1:40" customFormat="1" ht="15" x14ac:dyDescent="0.25">
      <c r="A687" s="37"/>
      <c r="B687" s="31"/>
      <c r="C687" s="30"/>
      <c r="D687" s="115" t="s">
        <v>64</v>
      </c>
      <c r="E687" s="115"/>
      <c r="F687" s="115"/>
      <c r="G687" s="32" t="s">
        <v>63</v>
      </c>
      <c r="H687" s="35">
        <v>0.02</v>
      </c>
      <c r="I687" s="60">
        <v>1.4375</v>
      </c>
      <c r="J687" s="38">
        <v>4.8900000000000003E-5</v>
      </c>
      <c r="K687" s="39"/>
      <c r="L687" s="33"/>
      <c r="M687" s="39"/>
      <c r="N687" s="33"/>
      <c r="O687" s="40"/>
      <c r="AE687" s="22"/>
      <c r="AF687" s="22"/>
      <c r="AI687" s="2" t="s">
        <v>64</v>
      </c>
      <c r="AK687" s="22"/>
      <c r="AL687" s="22"/>
      <c r="AN687" s="22"/>
    </row>
    <row r="688" spans="1:40" customFormat="1" ht="15" x14ac:dyDescent="0.25">
      <c r="A688" s="43"/>
      <c r="B688" s="32"/>
      <c r="C688" s="30"/>
      <c r="D688" s="119" t="s">
        <v>65</v>
      </c>
      <c r="E688" s="119"/>
      <c r="F688" s="119"/>
      <c r="G688" s="44"/>
      <c r="H688" s="45"/>
      <c r="I688" s="45"/>
      <c r="J688" s="45"/>
      <c r="K688" s="47">
        <v>217.81</v>
      </c>
      <c r="L688" s="45"/>
      <c r="M688" s="47">
        <v>0.41</v>
      </c>
      <c r="N688" s="45"/>
      <c r="O688" s="48">
        <v>8.1999999999999993</v>
      </c>
      <c r="AE688" s="22"/>
      <c r="AF688" s="22"/>
      <c r="AJ688" s="2" t="s">
        <v>65</v>
      </c>
      <c r="AK688" s="22"/>
      <c r="AL688" s="22"/>
      <c r="AN688" s="22"/>
    </row>
    <row r="689" spans="1:40" customFormat="1" ht="15" x14ac:dyDescent="0.25">
      <c r="A689" s="37"/>
      <c r="B689" s="31"/>
      <c r="C689" s="30"/>
      <c r="D689" s="115" t="s">
        <v>66</v>
      </c>
      <c r="E689" s="115"/>
      <c r="F689" s="115"/>
      <c r="G689" s="32"/>
      <c r="H689" s="33"/>
      <c r="I689" s="33"/>
      <c r="J689" s="33"/>
      <c r="K689" s="39"/>
      <c r="L689" s="33"/>
      <c r="M689" s="34">
        <v>0.13</v>
      </c>
      <c r="N689" s="33"/>
      <c r="O689" s="36">
        <v>5.82</v>
      </c>
      <c r="AE689" s="22"/>
      <c r="AF689" s="22"/>
      <c r="AI689" s="2" t="s">
        <v>66</v>
      </c>
      <c r="AK689" s="22"/>
      <c r="AL689" s="22"/>
      <c r="AN689" s="22"/>
    </row>
    <row r="690" spans="1:40" customFormat="1" ht="45" x14ac:dyDescent="0.25">
      <c r="A690" s="37"/>
      <c r="B690" s="31"/>
      <c r="C690" s="30" t="s">
        <v>309</v>
      </c>
      <c r="D690" s="115" t="s">
        <v>310</v>
      </c>
      <c r="E690" s="115"/>
      <c r="F690" s="115"/>
      <c r="G690" s="32" t="s">
        <v>69</v>
      </c>
      <c r="H690" s="49">
        <v>94</v>
      </c>
      <c r="I690" s="33"/>
      <c r="J690" s="49">
        <v>94</v>
      </c>
      <c r="K690" s="39"/>
      <c r="L690" s="33"/>
      <c r="M690" s="34">
        <v>0.12</v>
      </c>
      <c r="N690" s="33"/>
      <c r="O690" s="36">
        <v>5.47</v>
      </c>
      <c r="AE690" s="22"/>
      <c r="AF690" s="22"/>
      <c r="AI690" s="2" t="s">
        <v>310</v>
      </c>
      <c r="AK690" s="22"/>
      <c r="AL690" s="22"/>
      <c r="AN690" s="22"/>
    </row>
    <row r="691" spans="1:40" customFormat="1" ht="90" x14ac:dyDescent="0.25">
      <c r="A691" s="37"/>
      <c r="B691" s="31"/>
      <c r="C691" s="30" t="s">
        <v>311</v>
      </c>
      <c r="D691" s="115" t="s">
        <v>312</v>
      </c>
      <c r="E691" s="115"/>
      <c r="F691" s="115"/>
      <c r="G691" s="32" t="s">
        <v>69</v>
      </c>
      <c r="H691" s="49">
        <v>51</v>
      </c>
      <c r="I691" s="35">
        <v>0.85</v>
      </c>
      <c r="J691" s="35">
        <v>43.35</v>
      </c>
      <c r="K691" s="39"/>
      <c r="L691" s="33"/>
      <c r="M691" s="34">
        <v>0.06</v>
      </c>
      <c r="N691" s="33"/>
      <c r="O691" s="36">
        <v>2.52</v>
      </c>
      <c r="AE691" s="22"/>
      <c r="AF691" s="22"/>
      <c r="AI691" s="2" t="s">
        <v>312</v>
      </c>
      <c r="AK691" s="22"/>
      <c r="AL691" s="22"/>
      <c r="AN691" s="22"/>
    </row>
    <row r="692" spans="1:40" customFormat="1" ht="15" x14ac:dyDescent="0.25">
      <c r="A692" s="28"/>
      <c r="B692" s="50"/>
      <c r="C692" s="51"/>
      <c r="D692" s="117" t="s">
        <v>72</v>
      </c>
      <c r="E692" s="117"/>
      <c r="F692" s="117"/>
      <c r="G692" s="24"/>
      <c r="H692" s="52"/>
      <c r="I692" s="52"/>
      <c r="J692" s="52"/>
      <c r="K692" s="53"/>
      <c r="L692" s="52"/>
      <c r="M692" s="54">
        <v>0.59</v>
      </c>
      <c r="N692" s="45"/>
      <c r="O692" s="61">
        <v>16.190000000000001</v>
      </c>
      <c r="AE692" s="22"/>
      <c r="AF692" s="22"/>
      <c r="AK692" s="22" t="s">
        <v>72</v>
      </c>
      <c r="AL692" s="22"/>
      <c r="AN692" s="22"/>
    </row>
    <row r="693" spans="1:40" customFormat="1" ht="34.5" x14ac:dyDescent="0.25">
      <c r="A693" s="23" t="s">
        <v>587</v>
      </c>
      <c r="B693" s="24" t="s">
        <v>587</v>
      </c>
      <c r="C693" s="25" t="s">
        <v>588</v>
      </c>
      <c r="D693" s="118" t="s">
        <v>589</v>
      </c>
      <c r="E693" s="118"/>
      <c r="F693" s="118"/>
      <c r="G693" s="24" t="s">
        <v>386</v>
      </c>
      <c r="H693" s="24">
        <v>1.6999999999999999E-3</v>
      </c>
      <c r="I693" s="24" t="s">
        <v>26</v>
      </c>
      <c r="J693" s="24" t="s">
        <v>547</v>
      </c>
      <c r="K693" s="26"/>
      <c r="L693" s="24"/>
      <c r="M693" s="26"/>
      <c r="N693" s="24"/>
      <c r="O693" s="27"/>
      <c r="AE693" s="22"/>
      <c r="AF693" s="22" t="s">
        <v>589</v>
      </c>
      <c r="AK693" s="22"/>
      <c r="AL693" s="22"/>
      <c r="AN693" s="22"/>
    </row>
    <row r="694" spans="1:40" customFormat="1" ht="15" x14ac:dyDescent="0.25">
      <c r="A694" s="28"/>
      <c r="B694" s="29"/>
      <c r="C694" s="30"/>
      <c r="D694" s="120" t="s">
        <v>590</v>
      </c>
      <c r="E694" s="120"/>
      <c r="F694" s="120"/>
      <c r="G694" s="120"/>
      <c r="H694" s="120"/>
      <c r="I694" s="120"/>
      <c r="J694" s="120"/>
      <c r="K694" s="120"/>
      <c r="L694" s="120"/>
      <c r="M694" s="120"/>
      <c r="N694" s="120"/>
      <c r="O694" s="121"/>
      <c r="AE694" s="22"/>
      <c r="AF694" s="22"/>
      <c r="AG694" s="2" t="s">
        <v>590</v>
      </c>
      <c r="AK694" s="22"/>
      <c r="AL694" s="22"/>
      <c r="AN694" s="22"/>
    </row>
    <row r="695" spans="1:40" customFormat="1" ht="33.75" x14ac:dyDescent="0.25">
      <c r="A695" s="28"/>
      <c r="B695" s="29"/>
      <c r="C695" s="30" t="s">
        <v>89</v>
      </c>
      <c r="D695" s="120" t="s">
        <v>90</v>
      </c>
      <c r="E695" s="120"/>
      <c r="F695" s="120"/>
      <c r="G695" s="120"/>
      <c r="H695" s="120"/>
      <c r="I695" s="120"/>
      <c r="J695" s="120"/>
      <c r="K695" s="120"/>
      <c r="L695" s="120"/>
      <c r="M695" s="120"/>
      <c r="N695" s="120"/>
      <c r="O695" s="121"/>
      <c r="AE695" s="22"/>
      <c r="AF695" s="22"/>
      <c r="AG695" s="2" t="s">
        <v>90</v>
      </c>
      <c r="AK695" s="22"/>
      <c r="AL695" s="22"/>
      <c r="AN695" s="22"/>
    </row>
    <row r="696" spans="1:40" customFormat="1" ht="57" x14ac:dyDescent="0.25">
      <c r="A696" s="28"/>
      <c r="B696" s="29"/>
      <c r="C696" s="30" t="s">
        <v>55</v>
      </c>
      <c r="D696" s="120" t="s">
        <v>56</v>
      </c>
      <c r="E696" s="120"/>
      <c r="F696" s="120"/>
      <c r="G696" s="120"/>
      <c r="H696" s="120"/>
      <c r="I696" s="120"/>
      <c r="J696" s="120"/>
      <c r="K696" s="120"/>
      <c r="L696" s="120"/>
      <c r="M696" s="120"/>
      <c r="N696" s="120"/>
      <c r="O696" s="121"/>
      <c r="AE696" s="22"/>
      <c r="AF696" s="22"/>
      <c r="AG696" s="2" t="s">
        <v>56</v>
      </c>
      <c r="AK696" s="22"/>
      <c r="AL696" s="22"/>
      <c r="AN696" s="22"/>
    </row>
    <row r="697" spans="1:40" customFormat="1" ht="15" x14ac:dyDescent="0.25">
      <c r="A697" s="28"/>
      <c r="B697" s="31"/>
      <c r="C697" s="30" t="s">
        <v>26</v>
      </c>
      <c r="D697" s="115" t="s">
        <v>57</v>
      </c>
      <c r="E697" s="115"/>
      <c r="F697" s="115"/>
      <c r="G697" s="32"/>
      <c r="H697" s="33"/>
      <c r="I697" s="33"/>
      <c r="J697" s="33"/>
      <c r="K697" s="34">
        <v>19.32</v>
      </c>
      <c r="L697" s="68">
        <v>2.645</v>
      </c>
      <c r="M697" s="34">
        <v>0.09</v>
      </c>
      <c r="N697" s="35">
        <v>44.77</v>
      </c>
      <c r="O697" s="36">
        <v>4.03</v>
      </c>
      <c r="AE697" s="22"/>
      <c r="AF697" s="22"/>
      <c r="AH697" s="2" t="s">
        <v>57</v>
      </c>
      <c r="AK697" s="22"/>
      <c r="AL697" s="22"/>
      <c r="AN697" s="22"/>
    </row>
    <row r="698" spans="1:40" customFormat="1" ht="15" x14ac:dyDescent="0.25">
      <c r="A698" s="28"/>
      <c r="B698" s="31"/>
      <c r="C698" s="30" t="s">
        <v>58</v>
      </c>
      <c r="D698" s="115" t="s">
        <v>59</v>
      </c>
      <c r="E698" s="115"/>
      <c r="F698" s="115"/>
      <c r="G698" s="32"/>
      <c r="H698" s="33"/>
      <c r="I698" s="33"/>
      <c r="J698" s="33"/>
      <c r="K698" s="34">
        <v>6.01</v>
      </c>
      <c r="L698" s="68">
        <v>2.875</v>
      </c>
      <c r="M698" s="34">
        <v>0.03</v>
      </c>
      <c r="N698" s="35">
        <v>13.24</v>
      </c>
      <c r="O698" s="36">
        <v>0.4</v>
      </c>
      <c r="AE698" s="22"/>
      <c r="AF698" s="22"/>
      <c r="AH698" s="2" t="s">
        <v>59</v>
      </c>
      <c r="AK698" s="22"/>
      <c r="AL698" s="22"/>
      <c r="AN698" s="22"/>
    </row>
    <row r="699" spans="1:40" customFormat="1" ht="15" x14ac:dyDescent="0.25">
      <c r="A699" s="28"/>
      <c r="B699" s="31"/>
      <c r="C699" s="30" t="s">
        <v>60</v>
      </c>
      <c r="D699" s="115" t="s">
        <v>61</v>
      </c>
      <c r="E699" s="115"/>
      <c r="F699" s="115"/>
      <c r="G699" s="32"/>
      <c r="H699" s="33"/>
      <c r="I699" s="33"/>
      <c r="J699" s="33"/>
      <c r="K699" s="34">
        <v>0.22</v>
      </c>
      <c r="L699" s="68">
        <v>2.875</v>
      </c>
      <c r="M699" s="34">
        <v>0</v>
      </c>
      <c r="N699" s="35">
        <v>44.77</v>
      </c>
      <c r="O699" s="40"/>
      <c r="AE699" s="22"/>
      <c r="AF699" s="22"/>
      <c r="AH699" s="2" t="s">
        <v>61</v>
      </c>
      <c r="AK699" s="22"/>
      <c r="AL699" s="22"/>
      <c r="AN699" s="22"/>
    </row>
    <row r="700" spans="1:40" customFormat="1" ht="15" x14ac:dyDescent="0.25">
      <c r="A700" s="28"/>
      <c r="B700" s="31"/>
      <c r="C700" s="30" t="s">
        <v>76</v>
      </c>
      <c r="D700" s="115" t="s">
        <v>77</v>
      </c>
      <c r="E700" s="115"/>
      <c r="F700" s="115"/>
      <c r="G700" s="32"/>
      <c r="H700" s="33"/>
      <c r="I700" s="33"/>
      <c r="J700" s="33"/>
      <c r="K700" s="34">
        <v>138.16</v>
      </c>
      <c r="L700" s="49">
        <v>2</v>
      </c>
      <c r="M700" s="34">
        <v>0.47</v>
      </c>
      <c r="N700" s="35">
        <v>8.16</v>
      </c>
      <c r="O700" s="36">
        <v>3.84</v>
      </c>
      <c r="AE700" s="22"/>
      <c r="AF700" s="22"/>
      <c r="AH700" s="2" t="s">
        <v>77</v>
      </c>
      <c r="AK700" s="22"/>
      <c r="AL700" s="22"/>
      <c r="AN700" s="22"/>
    </row>
    <row r="701" spans="1:40" customFormat="1" ht="15" x14ac:dyDescent="0.25">
      <c r="A701" s="37"/>
      <c r="B701" s="31"/>
      <c r="C701" s="30"/>
      <c r="D701" s="115" t="s">
        <v>62</v>
      </c>
      <c r="E701" s="115"/>
      <c r="F701" s="115"/>
      <c r="G701" s="32" t="s">
        <v>63</v>
      </c>
      <c r="H701" s="35">
        <v>2.13</v>
      </c>
      <c r="I701" s="68">
        <v>2.645</v>
      </c>
      <c r="J701" s="38">
        <v>9.5774999999999992E-3</v>
      </c>
      <c r="K701" s="39"/>
      <c r="L701" s="33"/>
      <c r="M701" s="39"/>
      <c r="N701" s="33"/>
      <c r="O701" s="40"/>
      <c r="AE701" s="22"/>
      <c r="AF701" s="22"/>
      <c r="AI701" s="2" t="s">
        <v>62</v>
      </c>
      <c r="AK701" s="22"/>
      <c r="AL701" s="22"/>
      <c r="AN701" s="22"/>
    </row>
    <row r="702" spans="1:40" customFormat="1" ht="15" x14ac:dyDescent="0.25">
      <c r="A702" s="37"/>
      <c r="B702" s="31"/>
      <c r="C702" s="30"/>
      <c r="D702" s="115" t="s">
        <v>64</v>
      </c>
      <c r="E702" s="115"/>
      <c r="F702" s="115"/>
      <c r="G702" s="32" t="s">
        <v>63</v>
      </c>
      <c r="H702" s="35">
        <v>0.02</v>
      </c>
      <c r="I702" s="68">
        <v>2.875</v>
      </c>
      <c r="J702" s="38">
        <v>9.7800000000000006E-5</v>
      </c>
      <c r="K702" s="39"/>
      <c r="L702" s="33"/>
      <c r="M702" s="39"/>
      <c r="N702" s="33"/>
      <c r="O702" s="40"/>
      <c r="AE702" s="22"/>
      <c r="AF702" s="22"/>
      <c r="AI702" s="2" t="s">
        <v>64</v>
      </c>
      <c r="AK702" s="22"/>
      <c r="AL702" s="22"/>
      <c r="AN702" s="22"/>
    </row>
    <row r="703" spans="1:40" customFormat="1" ht="15" x14ac:dyDescent="0.25">
      <c r="A703" s="43"/>
      <c r="B703" s="32"/>
      <c r="C703" s="30"/>
      <c r="D703" s="119" t="s">
        <v>65</v>
      </c>
      <c r="E703" s="119"/>
      <c r="F703" s="119"/>
      <c r="G703" s="44"/>
      <c r="H703" s="45"/>
      <c r="I703" s="45"/>
      <c r="J703" s="45"/>
      <c r="K703" s="47">
        <v>163.49</v>
      </c>
      <c r="L703" s="45"/>
      <c r="M703" s="47">
        <v>0.59</v>
      </c>
      <c r="N703" s="45"/>
      <c r="O703" s="48">
        <v>8.27</v>
      </c>
      <c r="AE703" s="22"/>
      <c r="AF703" s="22"/>
      <c r="AJ703" s="2" t="s">
        <v>65</v>
      </c>
      <c r="AK703" s="22"/>
      <c r="AL703" s="22"/>
      <c r="AN703" s="22"/>
    </row>
    <row r="704" spans="1:40" customFormat="1" ht="15" x14ac:dyDescent="0.25">
      <c r="A704" s="37"/>
      <c r="B704" s="31"/>
      <c r="C704" s="30"/>
      <c r="D704" s="115" t="s">
        <v>66</v>
      </c>
      <c r="E704" s="115"/>
      <c r="F704" s="115"/>
      <c r="G704" s="32"/>
      <c r="H704" s="33"/>
      <c r="I704" s="33"/>
      <c r="J704" s="33"/>
      <c r="K704" s="39"/>
      <c r="L704" s="33"/>
      <c r="M704" s="34">
        <v>0.09</v>
      </c>
      <c r="N704" s="33"/>
      <c r="O704" s="36">
        <v>4.03</v>
      </c>
      <c r="AE704" s="22"/>
      <c r="AF704" s="22"/>
      <c r="AI704" s="2" t="s">
        <v>66</v>
      </c>
      <c r="AK704" s="22"/>
      <c r="AL704" s="22"/>
      <c r="AN704" s="22"/>
    </row>
    <row r="705" spans="1:40" customFormat="1" ht="45" x14ac:dyDescent="0.25">
      <c r="A705" s="37"/>
      <c r="B705" s="31"/>
      <c r="C705" s="30" t="s">
        <v>309</v>
      </c>
      <c r="D705" s="115" t="s">
        <v>310</v>
      </c>
      <c r="E705" s="115"/>
      <c r="F705" s="115"/>
      <c r="G705" s="32" t="s">
        <v>69</v>
      </c>
      <c r="H705" s="49">
        <v>94</v>
      </c>
      <c r="I705" s="33"/>
      <c r="J705" s="49">
        <v>94</v>
      </c>
      <c r="K705" s="39"/>
      <c r="L705" s="33"/>
      <c r="M705" s="34">
        <v>0.08</v>
      </c>
      <c r="N705" s="33"/>
      <c r="O705" s="36">
        <v>3.79</v>
      </c>
      <c r="AE705" s="22"/>
      <c r="AF705" s="22"/>
      <c r="AI705" s="2" t="s">
        <v>310</v>
      </c>
      <c r="AK705" s="22"/>
      <c r="AL705" s="22"/>
      <c r="AN705" s="22"/>
    </row>
    <row r="706" spans="1:40" customFormat="1" ht="90" x14ac:dyDescent="0.25">
      <c r="A706" s="37"/>
      <c r="B706" s="31"/>
      <c r="C706" s="30" t="s">
        <v>311</v>
      </c>
      <c r="D706" s="115" t="s">
        <v>312</v>
      </c>
      <c r="E706" s="115"/>
      <c r="F706" s="115"/>
      <c r="G706" s="32" t="s">
        <v>69</v>
      </c>
      <c r="H706" s="49">
        <v>51</v>
      </c>
      <c r="I706" s="35">
        <v>0.85</v>
      </c>
      <c r="J706" s="35">
        <v>43.35</v>
      </c>
      <c r="K706" s="39"/>
      <c r="L706" s="33"/>
      <c r="M706" s="34">
        <v>0.04</v>
      </c>
      <c r="N706" s="33"/>
      <c r="O706" s="36">
        <v>1.75</v>
      </c>
      <c r="AE706" s="22"/>
      <c r="AF706" s="22"/>
      <c r="AI706" s="2" t="s">
        <v>312</v>
      </c>
      <c r="AK706" s="22"/>
      <c r="AL706" s="22"/>
      <c r="AN706" s="22"/>
    </row>
    <row r="707" spans="1:40" customFormat="1" ht="15" x14ac:dyDescent="0.25">
      <c r="A707" s="28"/>
      <c r="B707" s="50"/>
      <c r="C707" s="51"/>
      <c r="D707" s="117" t="s">
        <v>72</v>
      </c>
      <c r="E707" s="117"/>
      <c r="F707" s="117"/>
      <c r="G707" s="24"/>
      <c r="H707" s="52"/>
      <c r="I707" s="52"/>
      <c r="J707" s="52"/>
      <c r="K707" s="53"/>
      <c r="L707" s="52"/>
      <c r="M707" s="54">
        <v>0.71</v>
      </c>
      <c r="N707" s="45"/>
      <c r="O707" s="61">
        <v>13.81</v>
      </c>
      <c r="AE707" s="22"/>
      <c r="AF707" s="22"/>
      <c r="AK707" s="22" t="s">
        <v>72</v>
      </c>
      <c r="AL707" s="22"/>
      <c r="AN707" s="22"/>
    </row>
    <row r="708" spans="1:40" customFormat="1" ht="45.75" x14ac:dyDescent="0.25">
      <c r="A708" s="23" t="s">
        <v>591</v>
      </c>
      <c r="B708" s="24" t="s">
        <v>591</v>
      </c>
      <c r="C708" s="25" t="s">
        <v>592</v>
      </c>
      <c r="D708" s="118" t="s">
        <v>593</v>
      </c>
      <c r="E708" s="118"/>
      <c r="F708" s="118"/>
      <c r="G708" s="24" t="s">
        <v>386</v>
      </c>
      <c r="H708" s="24">
        <v>0.4194</v>
      </c>
      <c r="I708" s="24" t="s">
        <v>26</v>
      </c>
      <c r="J708" s="24" t="s">
        <v>594</v>
      </c>
      <c r="K708" s="26"/>
      <c r="L708" s="24"/>
      <c r="M708" s="26"/>
      <c r="N708" s="24"/>
      <c r="O708" s="27"/>
      <c r="AE708" s="22"/>
      <c r="AF708" s="22" t="s">
        <v>593</v>
      </c>
      <c r="AK708" s="22"/>
      <c r="AL708" s="22"/>
      <c r="AN708" s="22"/>
    </row>
    <row r="709" spans="1:40" customFormat="1" ht="33.75" x14ac:dyDescent="0.25">
      <c r="A709" s="28"/>
      <c r="B709" s="29"/>
      <c r="C709" s="30" t="s">
        <v>89</v>
      </c>
      <c r="D709" s="120" t="s">
        <v>90</v>
      </c>
      <c r="E709" s="120"/>
      <c r="F709" s="120"/>
      <c r="G709" s="120"/>
      <c r="H709" s="120"/>
      <c r="I709" s="120"/>
      <c r="J709" s="120"/>
      <c r="K709" s="120"/>
      <c r="L709" s="120"/>
      <c r="M709" s="120"/>
      <c r="N709" s="120"/>
      <c r="O709" s="121"/>
      <c r="AE709" s="22"/>
      <c r="AF709" s="22"/>
      <c r="AG709" s="2" t="s">
        <v>90</v>
      </c>
      <c r="AK709" s="22"/>
      <c r="AL709" s="22"/>
      <c r="AN709" s="22"/>
    </row>
    <row r="710" spans="1:40" customFormat="1" ht="57" x14ac:dyDescent="0.25">
      <c r="A710" s="28"/>
      <c r="B710" s="29"/>
      <c r="C710" s="30" t="s">
        <v>55</v>
      </c>
      <c r="D710" s="120" t="s">
        <v>56</v>
      </c>
      <c r="E710" s="120"/>
      <c r="F710" s="120"/>
      <c r="G710" s="120"/>
      <c r="H710" s="120"/>
      <c r="I710" s="120"/>
      <c r="J710" s="120"/>
      <c r="K710" s="120"/>
      <c r="L710" s="120"/>
      <c r="M710" s="120"/>
      <c r="N710" s="120"/>
      <c r="O710" s="121"/>
      <c r="AE710" s="22"/>
      <c r="AF710" s="22"/>
      <c r="AG710" s="2" t="s">
        <v>56</v>
      </c>
      <c r="AK710" s="22"/>
      <c r="AL710" s="22"/>
      <c r="AN710" s="22"/>
    </row>
    <row r="711" spans="1:40" customFormat="1" ht="15" x14ac:dyDescent="0.25">
      <c r="A711" s="28"/>
      <c r="B711" s="31"/>
      <c r="C711" s="30" t="s">
        <v>26</v>
      </c>
      <c r="D711" s="115" t="s">
        <v>57</v>
      </c>
      <c r="E711" s="115"/>
      <c r="F711" s="115"/>
      <c r="G711" s="32"/>
      <c r="H711" s="33"/>
      <c r="I711" s="33"/>
      <c r="J711" s="33"/>
      <c r="K711" s="34">
        <v>201.61</v>
      </c>
      <c r="L711" s="60">
        <v>1.3225</v>
      </c>
      <c r="M711" s="34">
        <v>111.82</v>
      </c>
      <c r="N711" s="35">
        <v>44.77</v>
      </c>
      <c r="O711" s="56">
        <v>5006.18</v>
      </c>
      <c r="AE711" s="22"/>
      <c r="AF711" s="22"/>
      <c r="AH711" s="2" t="s">
        <v>57</v>
      </c>
      <c r="AK711" s="22"/>
      <c r="AL711" s="22"/>
      <c r="AN711" s="22"/>
    </row>
    <row r="712" spans="1:40" customFormat="1" ht="15" x14ac:dyDescent="0.25">
      <c r="A712" s="28"/>
      <c r="B712" s="31"/>
      <c r="C712" s="30" t="s">
        <v>58</v>
      </c>
      <c r="D712" s="115" t="s">
        <v>59</v>
      </c>
      <c r="E712" s="115"/>
      <c r="F712" s="115"/>
      <c r="G712" s="32"/>
      <c r="H712" s="33"/>
      <c r="I712" s="33"/>
      <c r="J712" s="33"/>
      <c r="K712" s="34">
        <v>71.64</v>
      </c>
      <c r="L712" s="60">
        <v>1.4375</v>
      </c>
      <c r="M712" s="34">
        <v>43.19</v>
      </c>
      <c r="N712" s="35">
        <v>13.24</v>
      </c>
      <c r="O712" s="36">
        <v>571.84</v>
      </c>
      <c r="AE712" s="22"/>
      <c r="AF712" s="22"/>
      <c r="AH712" s="2" t="s">
        <v>59</v>
      </c>
      <c r="AK712" s="22"/>
      <c r="AL712" s="22"/>
      <c r="AN712" s="22"/>
    </row>
    <row r="713" spans="1:40" customFormat="1" ht="15" x14ac:dyDescent="0.25">
      <c r="A713" s="28"/>
      <c r="B713" s="31"/>
      <c r="C713" s="30" t="s">
        <v>60</v>
      </c>
      <c r="D713" s="115" t="s">
        <v>61</v>
      </c>
      <c r="E713" s="115"/>
      <c r="F713" s="115"/>
      <c r="G713" s="32"/>
      <c r="H713" s="33"/>
      <c r="I713" s="33"/>
      <c r="J713" s="33"/>
      <c r="K713" s="34">
        <v>2.3199999999999998</v>
      </c>
      <c r="L713" s="60">
        <v>1.4375</v>
      </c>
      <c r="M713" s="34">
        <v>1.4</v>
      </c>
      <c r="N713" s="35">
        <v>44.77</v>
      </c>
      <c r="O713" s="36">
        <v>62.68</v>
      </c>
      <c r="AE713" s="22"/>
      <c r="AF713" s="22"/>
      <c r="AH713" s="2" t="s">
        <v>61</v>
      </c>
      <c r="AK713" s="22"/>
      <c r="AL713" s="22"/>
      <c r="AN713" s="22"/>
    </row>
    <row r="714" spans="1:40" customFormat="1" ht="15" x14ac:dyDescent="0.25">
      <c r="A714" s="28"/>
      <c r="B714" s="31"/>
      <c r="C714" s="30" t="s">
        <v>76</v>
      </c>
      <c r="D714" s="115" t="s">
        <v>77</v>
      </c>
      <c r="E714" s="115"/>
      <c r="F714" s="115"/>
      <c r="G714" s="32"/>
      <c r="H714" s="33"/>
      <c r="I714" s="33"/>
      <c r="J714" s="33"/>
      <c r="K714" s="34">
        <v>62.75</v>
      </c>
      <c r="L714" s="33"/>
      <c r="M714" s="34">
        <v>26.32</v>
      </c>
      <c r="N714" s="35">
        <v>8.16</v>
      </c>
      <c r="O714" s="36">
        <v>214.77</v>
      </c>
      <c r="AE714" s="22"/>
      <c r="AF714" s="22"/>
      <c r="AH714" s="2" t="s">
        <v>77</v>
      </c>
      <c r="AK714" s="22"/>
      <c r="AL714" s="22"/>
      <c r="AN714" s="22"/>
    </row>
    <row r="715" spans="1:40" customFormat="1" ht="15" x14ac:dyDescent="0.25">
      <c r="A715" s="37"/>
      <c r="B715" s="31"/>
      <c r="C715" s="30"/>
      <c r="D715" s="115" t="s">
        <v>62</v>
      </c>
      <c r="E715" s="115"/>
      <c r="F715" s="115"/>
      <c r="G715" s="32" t="s">
        <v>63</v>
      </c>
      <c r="H715" s="41">
        <v>21.2</v>
      </c>
      <c r="I715" s="60">
        <v>1.3225</v>
      </c>
      <c r="J715" s="38">
        <v>11.758717799999999</v>
      </c>
      <c r="K715" s="39"/>
      <c r="L715" s="33"/>
      <c r="M715" s="39"/>
      <c r="N715" s="33"/>
      <c r="O715" s="40"/>
      <c r="AE715" s="22"/>
      <c r="AF715" s="22"/>
      <c r="AI715" s="2" t="s">
        <v>62</v>
      </c>
      <c r="AK715" s="22"/>
      <c r="AL715" s="22"/>
      <c r="AN715" s="22"/>
    </row>
    <row r="716" spans="1:40" customFormat="1" ht="15" x14ac:dyDescent="0.25">
      <c r="A716" s="37"/>
      <c r="B716" s="31"/>
      <c r="C716" s="30"/>
      <c r="D716" s="115" t="s">
        <v>64</v>
      </c>
      <c r="E716" s="115"/>
      <c r="F716" s="115"/>
      <c r="G716" s="32" t="s">
        <v>63</v>
      </c>
      <c r="H716" s="41">
        <v>0.2</v>
      </c>
      <c r="I716" s="60">
        <v>1.4375</v>
      </c>
      <c r="J716" s="38">
        <v>0.1205775</v>
      </c>
      <c r="K716" s="39"/>
      <c r="L716" s="33"/>
      <c r="M716" s="39"/>
      <c r="N716" s="33"/>
      <c r="O716" s="40"/>
      <c r="AE716" s="22"/>
      <c r="AF716" s="22"/>
      <c r="AI716" s="2" t="s">
        <v>64</v>
      </c>
      <c r="AK716" s="22"/>
      <c r="AL716" s="22"/>
      <c r="AN716" s="22"/>
    </row>
    <row r="717" spans="1:40" customFormat="1" ht="15" x14ac:dyDescent="0.25">
      <c r="A717" s="43"/>
      <c r="B717" s="32"/>
      <c r="C717" s="30"/>
      <c r="D717" s="119" t="s">
        <v>65</v>
      </c>
      <c r="E717" s="119"/>
      <c r="F717" s="119"/>
      <c r="G717" s="44"/>
      <c r="H717" s="45"/>
      <c r="I717" s="45"/>
      <c r="J717" s="45"/>
      <c r="K717" s="47">
        <v>336</v>
      </c>
      <c r="L717" s="45"/>
      <c r="M717" s="47">
        <v>181.33</v>
      </c>
      <c r="N717" s="45"/>
      <c r="O717" s="58">
        <v>5792.79</v>
      </c>
      <c r="AE717" s="22"/>
      <c r="AF717" s="22"/>
      <c r="AJ717" s="2" t="s">
        <v>65</v>
      </c>
      <c r="AK717" s="22"/>
      <c r="AL717" s="22"/>
      <c r="AN717" s="22"/>
    </row>
    <row r="718" spans="1:40" customFormat="1" ht="15" x14ac:dyDescent="0.25">
      <c r="A718" s="37"/>
      <c r="B718" s="31"/>
      <c r="C718" s="30"/>
      <c r="D718" s="115" t="s">
        <v>66</v>
      </c>
      <c r="E718" s="115"/>
      <c r="F718" s="115"/>
      <c r="G718" s="32"/>
      <c r="H718" s="33"/>
      <c r="I718" s="33"/>
      <c r="J718" s="33"/>
      <c r="K718" s="39"/>
      <c r="L718" s="33"/>
      <c r="M718" s="34">
        <v>113.22</v>
      </c>
      <c r="N718" s="33"/>
      <c r="O718" s="56">
        <v>5068.8599999999997</v>
      </c>
      <c r="AE718" s="22"/>
      <c r="AF718" s="22"/>
      <c r="AI718" s="2" t="s">
        <v>66</v>
      </c>
      <c r="AK718" s="22"/>
      <c r="AL718" s="22"/>
      <c r="AN718" s="22"/>
    </row>
    <row r="719" spans="1:40" customFormat="1" ht="45" x14ac:dyDescent="0.25">
      <c r="A719" s="37"/>
      <c r="B719" s="31"/>
      <c r="C719" s="30" t="s">
        <v>595</v>
      </c>
      <c r="D719" s="115" t="s">
        <v>596</v>
      </c>
      <c r="E719" s="115"/>
      <c r="F719" s="115"/>
      <c r="G719" s="32" t="s">
        <v>69</v>
      </c>
      <c r="H719" s="49">
        <v>110</v>
      </c>
      <c r="I719" s="33"/>
      <c r="J719" s="49">
        <v>110</v>
      </c>
      <c r="K719" s="39"/>
      <c r="L719" s="33"/>
      <c r="M719" s="34">
        <v>124.54</v>
      </c>
      <c r="N719" s="33"/>
      <c r="O719" s="56">
        <v>5575.75</v>
      </c>
      <c r="AE719" s="22"/>
      <c r="AF719" s="22"/>
      <c r="AI719" s="2" t="s">
        <v>596</v>
      </c>
      <c r="AK719" s="22"/>
      <c r="AL719" s="22"/>
      <c r="AN719" s="22"/>
    </row>
    <row r="720" spans="1:40" customFormat="1" ht="90" x14ac:dyDescent="0.25">
      <c r="A720" s="37"/>
      <c r="B720" s="31"/>
      <c r="C720" s="30" t="s">
        <v>597</v>
      </c>
      <c r="D720" s="115" t="s">
        <v>598</v>
      </c>
      <c r="E720" s="115"/>
      <c r="F720" s="115"/>
      <c r="G720" s="32" t="s">
        <v>69</v>
      </c>
      <c r="H720" s="49">
        <v>69</v>
      </c>
      <c r="I720" s="35">
        <v>0.85</v>
      </c>
      <c r="J720" s="35">
        <v>58.65</v>
      </c>
      <c r="K720" s="39"/>
      <c r="L720" s="33"/>
      <c r="M720" s="34">
        <v>66.400000000000006</v>
      </c>
      <c r="N720" s="33"/>
      <c r="O720" s="56">
        <v>2972.89</v>
      </c>
      <c r="AE720" s="22"/>
      <c r="AF720" s="22"/>
      <c r="AI720" s="2" t="s">
        <v>598</v>
      </c>
      <c r="AK720" s="22"/>
      <c r="AL720" s="22"/>
      <c r="AN720" s="22"/>
    </row>
    <row r="721" spans="1:40" customFormat="1" ht="15" x14ac:dyDescent="0.25">
      <c r="A721" s="28"/>
      <c r="B721" s="50"/>
      <c r="C721" s="51"/>
      <c r="D721" s="117" t="s">
        <v>72</v>
      </c>
      <c r="E721" s="117"/>
      <c r="F721" s="117"/>
      <c r="G721" s="24"/>
      <c r="H721" s="52"/>
      <c r="I721" s="52"/>
      <c r="J721" s="52"/>
      <c r="K721" s="53"/>
      <c r="L721" s="52"/>
      <c r="M721" s="54">
        <v>372.27</v>
      </c>
      <c r="N721" s="45"/>
      <c r="O721" s="55">
        <v>14341.43</v>
      </c>
      <c r="AE721" s="22"/>
      <c r="AF721" s="22"/>
      <c r="AK721" s="22" t="s">
        <v>72</v>
      </c>
      <c r="AL721" s="22"/>
      <c r="AN721" s="22"/>
    </row>
    <row r="722" spans="1:40" customFormat="1" ht="22.5" x14ac:dyDescent="0.25">
      <c r="A722" s="23" t="s">
        <v>599</v>
      </c>
      <c r="B722" s="24" t="s">
        <v>599</v>
      </c>
      <c r="C722" s="25" t="s">
        <v>91</v>
      </c>
      <c r="D722" s="118" t="s">
        <v>92</v>
      </c>
      <c r="E722" s="118"/>
      <c r="F722" s="118"/>
      <c r="G722" s="24" t="s">
        <v>84</v>
      </c>
      <c r="H722" s="24">
        <v>-1.1759999999999999</v>
      </c>
      <c r="I722" s="24" t="s">
        <v>26</v>
      </c>
      <c r="J722" s="24" t="s">
        <v>600</v>
      </c>
      <c r="K722" s="26" t="s">
        <v>94</v>
      </c>
      <c r="L722" s="24" t="s">
        <v>95</v>
      </c>
      <c r="M722" s="26" t="s">
        <v>601</v>
      </c>
      <c r="N722" s="24" t="s">
        <v>97</v>
      </c>
      <c r="O722" s="27" t="s">
        <v>602</v>
      </c>
      <c r="AE722" s="22"/>
      <c r="AF722" s="22" t="s">
        <v>92</v>
      </c>
      <c r="AK722" s="22"/>
      <c r="AL722" s="22"/>
      <c r="AN722" s="22"/>
    </row>
    <row r="723" spans="1:40" customFormat="1" ht="33.75" x14ac:dyDescent="0.25">
      <c r="A723" s="28"/>
      <c r="B723" s="29"/>
      <c r="C723" s="30" t="s">
        <v>89</v>
      </c>
      <c r="D723" s="120" t="s">
        <v>90</v>
      </c>
      <c r="E723" s="120"/>
      <c r="F723" s="120"/>
      <c r="G723" s="120"/>
      <c r="H723" s="120"/>
      <c r="I723" s="120"/>
      <c r="J723" s="120"/>
      <c r="K723" s="120"/>
      <c r="L723" s="120"/>
      <c r="M723" s="120"/>
      <c r="N723" s="120"/>
      <c r="O723" s="121"/>
      <c r="AE723" s="22"/>
      <c r="AF723" s="22"/>
      <c r="AG723" s="2" t="s">
        <v>90</v>
      </c>
      <c r="AK723" s="22"/>
      <c r="AL723" s="22"/>
      <c r="AN723" s="22"/>
    </row>
    <row r="724" spans="1:40" customFormat="1" ht="57" x14ac:dyDescent="0.25">
      <c r="A724" s="28"/>
      <c r="B724" s="29"/>
      <c r="C724" s="30" t="s">
        <v>55</v>
      </c>
      <c r="D724" s="120" t="s">
        <v>56</v>
      </c>
      <c r="E724" s="120"/>
      <c r="F724" s="120"/>
      <c r="G724" s="120"/>
      <c r="H724" s="120"/>
      <c r="I724" s="120"/>
      <c r="J724" s="120"/>
      <c r="K724" s="120"/>
      <c r="L724" s="120"/>
      <c r="M724" s="120"/>
      <c r="N724" s="120"/>
      <c r="O724" s="121"/>
      <c r="AE724" s="22"/>
      <c r="AF724" s="22"/>
      <c r="AG724" s="2" t="s">
        <v>56</v>
      </c>
      <c r="AK724" s="22"/>
      <c r="AL724" s="22"/>
      <c r="AN724" s="22"/>
    </row>
    <row r="725" spans="1:40" customFormat="1" ht="15" x14ac:dyDescent="0.25">
      <c r="A725" s="28"/>
      <c r="B725" s="50"/>
      <c r="C725" s="51"/>
      <c r="D725" s="117" t="s">
        <v>72</v>
      </c>
      <c r="E725" s="117"/>
      <c r="F725" s="117"/>
      <c r="G725" s="24"/>
      <c r="H725" s="52"/>
      <c r="I725" s="52"/>
      <c r="J725" s="52"/>
      <c r="K725" s="53"/>
      <c r="L725" s="52"/>
      <c r="M725" s="54">
        <v>-50.72</v>
      </c>
      <c r="N725" s="45"/>
      <c r="O725" s="61">
        <v>-671.53</v>
      </c>
      <c r="AE725" s="22"/>
      <c r="AF725" s="22"/>
      <c r="AK725" s="22" t="s">
        <v>72</v>
      </c>
      <c r="AL725" s="22"/>
      <c r="AN725" s="22"/>
    </row>
    <row r="726" spans="1:40" customFormat="1" ht="23.25" x14ac:dyDescent="0.25">
      <c r="A726" s="23" t="s">
        <v>603</v>
      </c>
      <c r="B726" s="24" t="s">
        <v>603</v>
      </c>
      <c r="C726" s="25" t="s">
        <v>604</v>
      </c>
      <c r="D726" s="118" t="s">
        <v>605</v>
      </c>
      <c r="E726" s="118"/>
      <c r="F726" s="118"/>
      <c r="G726" s="24" t="s">
        <v>63</v>
      </c>
      <c r="H726" s="24">
        <v>-1.1759999999999999</v>
      </c>
      <c r="I726" s="24" t="s">
        <v>26</v>
      </c>
      <c r="J726" s="24" t="s">
        <v>600</v>
      </c>
      <c r="K726" s="26" t="s">
        <v>606</v>
      </c>
      <c r="L726" s="24"/>
      <c r="M726" s="26" t="s">
        <v>607</v>
      </c>
      <c r="N726" s="24"/>
      <c r="O726" s="27" t="s">
        <v>608</v>
      </c>
      <c r="AE726" s="22"/>
      <c r="AF726" s="22" t="s">
        <v>605</v>
      </c>
      <c r="AK726" s="22"/>
      <c r="AL726" s="22"/>
      <c r="AN726" s="22"/>
    </row>
    <row r="727" spans="1:40" customFormat="1" ht="33.75" x14ac:dyDescent="0.25">
      <c r="A727" s="28"/>
      <c r="B727" s="29"/>
      <c r="C727" s="30" t="s">
        <v>89</v>
      </c>
      <c r="D727" s="120" t="s">
        <v>90</v>
      </c>
      <c r="E727" s="120"/>
      <c r="F727" s="120"/>
      <c r="G727" s="120"/>
      <c r="H727" s="120"/>
      <c r="I727" s="120"/>
      <c r="J727" s="120"/>
      <c r="K727" s="120"/>
      <c r="L727" s="120"/>
      <c r="M727" s="120"/>
      <c r="N727" s="120"/>
      <c r="O727" s="121"/>
      <c r="AE727" s="22"/>
      <c r="AF727" s="22"/>
      <c r="AG727" s="2" t="s">
        <v>90</v>
      </c>
      <c r="AK727" s="22"/>
      <c r="AL727" s="22"/>
      <c r="AN727" s="22"/>
    </row>
    <row r="728" spans="1:40" customFormat="1" ht="57" x14ac:dyDescent="0.25">
      <c r="A728" s="28"/>
      <c r="B728" s="29"/>
      <c r="C728" s="30" t="s">
        <v>55</v>
      </c>
      <c r="D728" s="120" t="s">
        <v>56</v>
      </c>
      <c r="E728" s="120"/>
      <c r="F728" s="120"/>
      <c r="G728" s="120"/>
      <c r="H728" s="120"/>
      <c r="I728" s="120"/>
      <c r="J728" s="120"/>
      <c r="K728" s="120"/>
      <c r="L728" s="120"/>
      <c r="M728" s="120"/>
      <c r="N728" s="120"/>
      <c r="O728" s="121"/>
      <c r="AE728" s="22"/>
      <c r="AF728" s="22"/>
      <c r="AG728" s="2" t="s">
        <v>56</v>
      </c>
      <c r="AK728" s="22"/>
      <c r="AL728" s="22"/>
      <c r="AN728" s="22"/>
    </row>
    <row r="729" spans="1:40" customFormat="1" ht="15" x14ac:dyDescent="0.25">
      <c r="A729" s="28"/>
      <c r="B729" s="31"/>
      <c r="C729" s="30" t="s">
        <v>26</v>
      </c>
      <c r="D729" s="115" t="s">
        <v>57</v>
      </c>
      <c r="E729" s="115"/>
      <c r="F729" s="115"/>
      <c r="G729" s="32"/>
      <c r="H729" s="33"/>
      <c r="I729" s="33"/>
      <c r="J729" s="33"/>
      <c r="K729" s="34">
        <v>9.51</v>
      </c>
      <c r="L729" s="60">
        <v>1.3225</v>
      </c>
      <c r="M729" s="34">
        <v>-14.79</v>
      </c>
      <c r="N729" s="35">
        <v>44.77</v>
      </c>
      <c r="O729" s="36">
        <v>-662.15</v>
      </c>
      <c r="AE729" s="22"/>
      <c r="AF729" s="22"/>
      <c r="AH729" s="2" t="s">
        <v>57</v>
      </c>
      <c r="AK729" s="22"/>
      <c r="AL729" s="22"/>
      <c r="AN729" s="22"/>
    </row>
    <row r="730" spans="1:40" customFormat="1" ht="15" x14ac:dyDescent="0.25">
      <c r="A730" s="37"/>
      <c r="B730" s="31"/>
      <c r="C730" s="30"/>
      <c r="D730" s="115" t="s">
        <v>66</v>
      </c>
      <c r="E730" s="115"/>
      <c r="F730" s="115"/>
      <c r="G730" s="32"/>
      <c r="H730" s="33"/>
      <c r="I730" s="33"/>
      <c r="J730" s="33"/>
      <c r="K730" s="39"/>
      <c r="L730" s="33"/>
      <c r="M730" s="34">
        <v>-14.79</v>
      </c>
      <c r="N730" s="33"/>
      <c r="O730" s="36">
        <v>-662.15</v>
      </c>
      <c r="AE730" s="22"/>
      <c r="AF730" s="22"/>
      <c r="AI730" s="2" t="s">
        <v>66</v>
      </c>
      <c r="AK730" s="22"/>
      <c r="AL730" s="22"/>
      <c r="AN730" s="22"/>
    </row>
    <row r="731" spans="1:40" customFormat="1" ht="45" x14ac:dyDescent="0.25">
      <c r="A731" s="37"/>
      <c r="B731" s="31"/>
      <c r="C731" s="30" t="s">
        <v>595</v>
      </c>
      <c r="D731" s="115" t="s">
        <v>596</v>
      </c>
      <c r="E731" s="115"/>
      <c r="F731" s="115"/>
      <c r="G731" s="32" t="s">
        <v>69</v>
      </c>
      <c r="H731" s="49">
        <v>110</v>
      </c>
      <c r="I731" s="33"/>
      <c r="J731" s="49">
        <v>110</v>
      </c>
      <c r="K731" s="39"/>
      <c r="L731" s="33"/>
      <c r="M731" s="34">
        <v>-16.27</v>
      </c>
      <c r="N731" s="33"/>
      <c r="O731" s="36">
        <v>-728.37</v>
      </c>
      <c r="AE731" s="22"/>
      <c r="AF731" s="22"/>
      <c r="AI731" s="2" t="s">
        <v>596</v>
      </c>
      <c r="AK731" s="22"/>
      <c r="AL731" s="22"/>
      <c r="AN731" s="22"/>
    </row>
    <row r="732" spans="1:40" customFormat="1" ht="90" x14ac:dyDescent="0.25">
      <c r="A732" s="37"/>
      <c r="B732" s="31"/>
      <c r="C732" s="30" t="s">
        <v>597</v>
      </c>
      <c r="D732" s="115" t="s">
        <v>598</v>
      </c>
      <c r="E732" s="115"/>
      <c r="F732" s="115"/>
      <c r="G732" s="32" t="s">
        <v>69</v>
      </c>
      <c r="H732" s="49">
        <v>69</v>
      </c>
      <c r="I732" s="35">
        <v>0.85</v>
      </c>
      <c r="J732" s="35">
        <v>58.65</v>
      </c>
      <c r="K732" s="39"/>
      <c r="L732" s="33"/>
      <c r="M732" s="34">
        <v>-8.67</v>
      </c>
      <c r="N732" s="33"/>
      <c r="O732" s="36">
        <v>-388.35</v>
      </c>
      <c r="AE732" s="22"/>
      <c r="AF732" s="22"/>
      <c r="AI732" s="2" t="s">
        <v>598</v>
      </c>
      <c r="AK732" s="22"/>
      <c r="AL732" s="22"/>
      <c r="AN732" s="22"/>
    </row>
    <row r="733" spans="1:40" customFormat="1" ht="15" x14ac:dyDescent="0.25">
      <c r="A733" s="28"/>
      <c r="B733" s="50"/>
      <c r="C733" s="51"/>
      <c r="D733" s="117" t="s">
        <v>72</v>
      </c>
      <c r="E733" s="117"/>
      <c r="F733" s="117"/>
      <c r="G733" s="24"/>
      <c r="H733" s="52"/>
      <c r="I733" s="52"/>
      <c r="J733" s="52"/>
      <c r="K733" s="53"/>
      <c r="L733" s="52"/>
      <c r="M733" s="54">
        <v>-39.729999999999997</v>
      </c>
      <c r="N733" s="45"/>
      <c r="O733" s="55">
        <v>-1778.87</v>
      </c>
      <c r="AE733" s="22"/>
      <c r="AF733" s="22"/>
      <c r="AK733" s="22" t="s">
        <v>72</v>
      </c>
      <c r="AL733" s="22"/>
      <c r="AN733" s="22"/>
    </row>
    <row r="734" spans="1:40" customFormat="1" ht="33.75" x14ac:dyDescent="0.25">
      <c r="A734" s="23" t="s">
        <v>609</v>
      </c>
      <c r="B734" s="24" t="s">
        <v>609</v>
      </c>
      <c r="C734" s="25" t="s">
        <v>610</v>
      </c>
      <c r="D734" s="118" t="s">
        <v>611</v>
      </c>
      <c r="E734" s="118"/>
      <c r="F734" s="118"/>
      <c r="G734" s="24" t="s">
        <v>109</v>
      </c>
      <c r="H734" s="24">
        <v>8.3879999999999996E-3</v>
      </c>
      <c r="I734" s="24" t="s">
        <v>26</v>
      </c>
      <c r="J734" s="24" t="s">
        <v>612</v>
      </c>
      <c r="K734" s="26" t="s">
        <v>613</v>
      </c>
      <c r="L734" s="24"/>
      <c r="M734" s="26" t="s">
        <v>614</v>
      </c>
      <c r="N734" s="24" t="s">
        <v>113</v>
      </c>
      <c r="O734" s="27" t="s">
        <v>615</v>
      </c>
      <c r="AE734" s="22"/>
      <c r="AF734" s="22" t="s">
        <v>611</v>
      </c>
      <c r="AK734" s="22"/>
      <c r="AL734" s="22"/>
      <c r="AN734" s="22"/>
    </row>
    <row r="735" spans="1:40" customFormat="1" ht="15" x14ac:dyDescent="0.25">
      <c r="A735" s="28"/>
      <c r="B735" s="50"/>
      <c r="C735" s="51"/>
      <c r="D735" s="117" t="s">
        <v>72</v>
      </c>
      <c r="E735" s="117"/>
      <c r="F735" s="117"/>
      <c r="G735" s="24"/>
      <c r="H735" s="52"/>
      <c r="I735" s="52"/>
      <c r="J735" s="52"/>
      <c r="K735" s="53"/>
      <c r="L735" s="52"/>
      <c r="M735" s="54">
        <v>99.7</v>
      </c>
      <c r="N735" s="45"/>
      <c r="O735" s="61">
        <v>813.55</v>
      </c>
      <c r="AE735" s="22"/>
      <c r="AF735" s="22"/>
      <c r="AK735" s="22" t="s">
        <v>72</v>
      </c>
      <c r="AL735" s="22"/>
      <c r="AN735" s="22"/>
    </row>
    <row r="736" spans="1:40" customFormat="1" ht="124.5" x14ac:dyDescent="0.25">
      <c r="A736" s="23" t="s">
        <v>616</v>
      </c>
      <c r="B736" s="24" t="s">
        <v>616</v>
      </c>
      <c r="C736" s="25" t="s">
        <v>617</v>
      </c>
      <c r="D736" s="118" t="s">
        <v>618</v>
      </c>
      <c r="E736" s="118"/>
      <c r="F736" s="118"/>
      <c r="G736" s="24" t="s">
        <v>619</v>
      </c>
      <c r="H736" s="24">
        <v>209.7</v>
      </c>
      <c r="I736" s="24" t="s">
        <v>26</v>
      </c>
      <c r="J736" s="24" t="s">
        <v>620</v>
      </c>
      <c r="K736" s="26" t="s">
        <v>621</v>
      </c>
      <c r="L736" s="24"/>
      <c r="M736" s="26" t="s">
        <v>622</v>
      </c>
      <c r="N736" s="24" t="s">
        <v>113</v>
      </c>
      <c r="O736" s="27" t="s">
        <v>623</v>
      </c>
      <c r="AE736" s="22"/>
      <c r="AF736" s="22" t="s">
        <v>618</v>
      </c>
      <c r="AK736" s="22"/>
      <c r="AL736" s="22"/>
      <c r="AN736" s="22"/>
    </row>
    <row r="737" spans="1:40" customFormat="1" ht="15" x14ac:dyDescent="0.25">
      <c r="A737" s="28"/>
      <c r="B737" s="50"/>
      <c r="C737" s="51"/>
      <c r="D737" s="117" t="s">
        <v>72</v>
      </c>
      <c r="E737" s="117"/>
      <c r="F737" s="117"/>
      <c r="G737" s="24"/>
      <c r="H737" s="52"/>
      <c r="I737" s="52"/>
      <c r="J737" s="52"/>
      <c r="K737" s="53"/>
      <c r="L737" s="52"/>
      <c r="M737" s="59">
        <v>2166.1999999999998</v>
      </c>
      <c r="N737" s="45"/>
      <c r="O737" s="55">
        <v>17676.189999999999</v>
      </c>
      <c r="AE737" s="22"/>
      <c r="AF737" s="22"/>
      <c r="AK737" s="22" t="s">
        <v>72</v>
      </c>
      <c r="AL737" s="22"/>
      <c r="AN737" s="22"/>
    </row>
    <row r="738" spans="1:40" customFormat="1" ht="34.5" x14ac:dyDescent="0.25">
      <c r="A738" s="23" t="s">
        <v>624</v>
      </c>
      <c r="B738" s="24" t="s">
        <v>624</v>
      </c>
      <c r="C738" s="25" t="s">
        <v>625</v>
      </c>
      <c r="D738" s="118" t="s">
        <v>626</v>
      </c>
      <c r="E738" s="118"/>
      <c r="F738" s="118"/>
      <c r="G738" s="24" t="s">
        <v>133</v>
      </c>
      <c r="H738" s="24">
        <v>0.32</v>
      </c>
      <c r="I738" s="24" t="s">
        <v>26</v>
      </c>
      <c r="J738" s="24" t="s">
        <v>627</v>
      </c>
      <c r="K738" s="26"/>
      <c r="L738" s="24"/>
      <c r="M738" s="26"/>
      <c r="N738" s="24"/>
      <c r="O738" s="27"/>
      <c r="AE738" s="22"/>
      <c r="AF738" s="22" t="s">
        <v>626</v>
      </c>
      <c r="AK738" s="22"/>
      <c r="AL738" s="22"/>
      <c r="AN738" s="22"/>
    </row>
    <row r="739" spans="1:40" customFormat="1" ht="57" x14ac:dyDescent="0.25">
      <c r="A739" s="28"/>
      <c r="B739" s="29"/>
      <c r="C739" s="30" t="s">
        <v>55</v>
      </c>
      <c r="D739" s="120" t="s">
        <v>56</v>
      </c>
      <c r="E739" s="120"/>
      <c r="F739" s="120"/>
      <c r="G739" s="120"/>
      <c r="H739" s="120"/>
      <c r="I739" s="120"/>
      <c r="J739" s="120"/>
      <c r="K739" s="120"/>
      <c r="L739" s="120"/>
      <c r="M739" s="120"/>
      <c r="N739" s="120"/>
      <c r="O739" s="121"/>
      <c r="AE739" s="22"/>
      <c r="AF739" s="22"/>
      <c r="AG739" s="2" t="s">
        <v>56</v>
      </c>
      <c r="AK739" s="22"/>
      <c r="AL739" s="22"/>
      <c r="AN739" s="22"/>
    </row>
    <row r="740" spans="1:40" customFormat="1" ht="15" x14ac:dyDescent="0.25">
      <c r="A740" s="28"/>
      <c r="B740" s="31"/>
      <c r="C740" s="30" t="s">
        <v>26</v>
      </c>
      <c r="D740" s="115" t="s">
        <v>57</v>
      </c>
      <c r="E740" s="115"/>
      <c r="F740" s="115"/>
      <c r="G740" s="32"/>
      <c r="H740" s="33"/>
      <c r="I740" s="33"/>
      <c r="J740" s="33"/>
      <c r="K740" s="34">
        <v>611.44000000000005</v>
      </c>
      <c r="L740" s="35">
        <v>1.1499999999999999</v>
      </c>
      <c r="M740" s="34">
        <v>225.01</v>
      </c>
      <c r="N740" s="35">
        <v>44.77</v>
      </c>
      <c r="O740" s="56">
        <v>10073.700000000001</v>
      </c>
      <c r="AE740" s="22"/>
      <c r="AF740" s="22"/>
      <c r="AH740" s="2" t="s">
        <v>57</v>
      </c>
      <c r="AK740" s="22"/>
      <c r="AL740" s="22"/>
      <c r="AN740" s="22"/>
    </row>
    <row r="741" spans="1:40" customFormat="1" ht="15" x14ac:dyDescent="0.25">
      <c r="A741" s="28"/>
      <c r="B741" s="31"/>
      <c r="C741" s="30" t="s">
        <v>58</v>
      </c>
      <c r="D741" s="115" t="s">
        <v>59</v>
      </c>
      <c r="E741" s="115"/>
      <c r="F741" s="115"/>
      <c r="G741" s="32"/>
      <c r="H741" s="33"/>
      <c r="I741" s="33"/>
      <c r="J741" s="33"/>
      <c r="K741" s="34">
        <v>28.65</v>
      </c>
      <c r="L741" s="35">
        <v>1.1499999999999999</v>
      </c>
      <c r="M741" s="34">
        <v>10.54</v>
      </c>
      <c r="N741" s="35">
        <v>13.24</v>
      </c>
      <c r="O741" s="36">
        <v>139.55000000000001</v>
      </c>
      <c r="AE741" s="22"/>
      <c r="AF741" s="22"/>
      <c r="AH741" s="2" t="s">
        <v>59</v>
      </c>
      <c r="AK741" s="22"/>
      <c r="AL741" s="22"/>
      <c r="AN741" s="22"/>
    </row>
    <row r="742" spans="1:40" customFormat="1" ht="15" x14ac:dyDescent="0.25">
      <c r="A742" s="28"/>
      <c r="B742" s="31"/>
      <c r="C742" s="30" t="s">
        <v>60</v>
      </c>
      <c r="D742" s="115" t="s">
        <v>61</v>
      </c>
      <c r="E742" s="115"/>
      <c r="F742" s="115"/>
      <c r="G742" s="32"/>
      <c r="H742" s="33"/>
      <c r="I742" s="33"/>
      <c r="J742" s="33"/>
      <c r="K742" s="34">
        <v>4.99</v>
      </c>
      <c r="L742" s="35">
        <v>1.1499999999999999</v>
      </c>
      <c r="M742" s="34">
        <v>1.84</v>
      </c>
      <c r="N742" s="35">
        <v>44.77</v>
      </c>
      <c r="O742" s="36">
        <v>82.38</v>
      </c>
      <c r="AE742" s="22"/>
      <c r="AF742" s="22"/>
      <c r="AH742" s="2" t="s">
        <v>61</v>
      </c>
      <c r="AK742" s="22"/>
      <c r="AL742" s="22"/>
      <c r="AN742" s="22"/>
    </row>
    <row r="743" spans="1:40" customFormat="1" ht="15" x14ac:dyDescent="0.25">
      <c r="A743" s="28"/>
      <c r="B743" s="31"/>
      <c r="C743" s="30" t="s">
        <v>76</v>
      </c>
      <c r="D743" s="115" t="s">
        <v>77</v>
      </c>
      <c r="E743" s="115"/>
      <c r="F743" s="115"/>
      <c r="G743" s="32"/>
      <c r="H743" s="33"/>
      <c r="I743" s="33"/>
      <c r="J743" s="33"/>
      <c r="K743" s="34">
        <v>882.39</v>
      </c>
      <c r="L743" s="33"/>
      <c r="M743" s="34">
        <v>282.36</v>
      </c>
      <c r="N743" s="35">
        <v>8.16</v>
      </c>
      <c r="O743" s="56">
        <v>2304.06</v>
      </c>
      <c r="AE743" s="22"/>
      <c r="AF743" s="22"/>
      <c r="AH743" s="2" t="s">
        <v>77</v>
      </c>
      <c r="AK743" s="22"/>
      <c r="AL743" s="22"/>
      <c r="AN743" s="22"/>
    </row>
    <row r="744" spans="1:40" customFormat="1" ht="15" x14ac:dyDescent="0.25">
      <c r="A744" s="37"/>
      <c r="B744" s="31"/>
      <c r="C744" s="30"/>
      <c r="D744" s="115" t="s">
        <v>62</v>
      </c>
      <c r="E744" s="115"/>
      <c r="F744" s="115"/>
      <c r="G744" s="32" t="s">
        <v>63</v>
      </c>
      <c r="H744" s="35">
        <v>75.58</v>
      </c>
      <c r="I744" s="35">
        <v>1.1499999999999999</v>
      </c>
      <c r="J744" s="62">
        <v>27.81344</v>
      </c>
      <c r="K744" s="39"/>
      <c r="L744" s="33"/>
      <c r="M744" s="39"/>
      <c r="N744" s="33"/>
      <c r="O744" s="40"/>
      <c r="AE744" s="22"/>
      <c r="AF744" s="22"/>
      <c r="AI744" s="2" t="s">
        <v>62</v>
      </c>
      <c r="AK744" s="22"/>
      <c r="AL744" s="22"/>
      <c r="AN744" s="22"/>
    </row>
    <row r="745" spans="1:40" customFormat="1" ht="15" x14ac:dyDescent="0.25">
      <c r="A745" s="37"/>
      <c r="B745" s="31"/>
      <c r="C745" s="30"/>
      <c r="D745" s="115" t="s">
        <v>64</v>
      </c>
      <c r="E745" s="115"/>
      <c r="F745" s="115"/>
      <c r="G745" s="32" t="s">
        <v>63</v>
      </c>
      <c r="H745" s="35">
        <v>0.43</v>
      </c>
      <c r="I745" s="35">
        <v>1.1499999999999999</v>
      </c>
      <c r="J745" s="62">
        <v>0.15823999999999999</v>
      </c>
      <c r="K745" s="39"/>
      <c r="L745" s="33"/>
      <c r="M745" s="39"/>
      <c r="N745" s="33"/>
      <c r="O745" s="40"/>
      <c r="AE745" s="22"/>
      <c r="AF745" s="22"/>
      <c r="AI745" s="2" t="s">
        <v>64</v>
      </c>
      <c r="AK745" s="22"/>
      <c r="AL745" s="22"/>
      <c r="AN745" s="22"/>
    </row>
    <row r="746" spans="1:40" customFormat="1" ht="15" x14ac:dyDescent="0.25">
      <c r="A746" s="43"/>
      <c r="B746" s="32"/>
      <c r="C746" s="30"/>
      <c r="D746" s="119" t="s">
        <v>65</v>
      </c>
      <c r="E746" s="119"/>
      <c r="F746" s="119"/>
      <c r="G746" s="44"/>
      <c r="H746" s="45"/>
      <c r="I746" s="45"/>
      <c r="J746" s="45"/>
      <c r="K746" s="46">
        <v>1522.48</v>
      </c>
      <c r="L746" s="45"/>
      <c r="M746" s="47">
        <v>517.91</v>
      </c>
      <c r="N746" s="45"/>
      <c r="O746" s="58">
        <v>12517.31</v>
      </c>
      <c r="AE746" s="22"/>
      <c r="AF746" s="22"/>
      <c r="AJ746" s="2" t="s">
        <v>65</v>
      </c>
      <c r="AK746" s="22"/>
      <c r="AL746" s="22"/>
      <c r="AN746" s="22"/>
    </row>
    <row r="747" spans="1:40" customFormat="1" ht="15" x14ac:dyDescent="0.25">
      <c r="A747" s="37"/>
      <c r="B747" s="31"/>
      <c r="C747" s="30"/>
      <c r="D747" s="115" t="s">
        <v>66</v>
      </c>
      <c r="E747" s="115"/>
      <c r="F747" s="115"/>
      <c r="G747" s="32"/>
      <c r="H747" s="33"/>
      <c r="I747" s="33"/>
      <c r="J747" s="33"/>
      <c r="K747" s="39"/>
      <c r="L747" s="33"/>
      <c r="M747" s="34">
        <v>226.85</v>
      </c>
      <c r="N747" s="33"/>
      <c r="O747" s="56">
        <v>10156.08</v>
      </c>
      <c r="AE747" s="22"/>
      <c r="AF747" s="22"/>
      <c r="AI747" s="2" t="s">
        <v>66</v>
      </c>
      <c r="AK747" s="22"/>
      <c r="AL747" s="22"/>
      <c r="AN747" s="22"/>
    </row>
    <row r="748" spans="1:40" customFormat="1" ht="45.75" x14ac:dyDescent="0.25">
      <c r="A748" s="37"/>
      <c r="B748" s="31"/>
      <c r="C748" s="30" t="s">
        <v>557</v>
      </c>
      <c r="D748" s="115" t="s">
        <v>558</v>
      </c>
      <c r="E748" s="115"/>
      <c r="F748" s="115"/>
      <c r="G748" s="32" t="s">
        <v>69</v>
      </c>
      <c r="H748" s="49">
        <v>103</v>
      </c>
      <c r="I748" s="33"/>
      <c r="J748" s="49">
        <v>103</v>
      </c>
      <c r="K748" s="39"/>
      <c r="L748" s="33"/>
      <c r="M748" s="34">
        <v>233.66</v>
      </c>
      <c r="N748" s="33"/>
      <c r="O748" s="56">
        <v>10460.76</v>
      </c>
      <c r="AE748" s="22"/>
      <c r="AF748" s="22"/>
      <c r="AI748" s="2" t="s">
        <v>558</v>
      </c>
      <c r="AK748" s="22"/>
      <c r="AL748" s="22"/>
      <c r="AN748" s="22"/>
    </row>
    <row r="749" spans="1:40" customFormat="1" ht="45.75" x14ac:dyDescent="0.25">
      <c r="A749" s="37"/>
      <c r="B749" s="31"/>
      <c r="C749" s="30" t="s">
        <v>559</v>
      </c>
      <c r="D749" s="115" t="s">
        <v>560</v>
      </c>
      <c r="E749" s="115"/>
      <c r="F749" s="115"/>
      <c r="G749" s="32" t="s">
        <v>69</v>
      </c>
      <c r="H749" s="49">
        <v>59</v>
      </c>
      <c r="I749" s="33"/>
      <c r="J749" s="49">
        <v>59</v>
      </c>
      <c r="K749" s="39"/>
      <c r="L749" s="33"/>
      <c r="M749" s="34">
        <v>133.84</v>
      </c>
      <c r="N749" s="33"/>
      <c r="O749" s="56">
        <v>5992.09</v>
      </c>
      <c r="AE749" s="22"/>
      <c r="AF749" s="22"/>
      <c r="AI749" s="2" t="s">
        <v>560</v>
      </c>
      <c r="AK749" s="22"/>
      <c r="AL749" s="22"/>
      <c r="AN749" s="22"/>
    </row>
    <row r="750" spans="1:40" customFormat="1" ht="15" x14ac:dyDescent="0.25">
      <c r="A750" s="28"/>
      <c r="B750" s="50"/>
      <c r="C750" s="51"/>
      <c r="D750" s="117" t="s">
        <v>72</v>
      </c>
      <c r="E750" s="117"/>
      <c r="F750" s="117"/>
      <c r="G750" s="24"/>
      <c r="H750" s="52"/>
      <c r="I750" s="52"/>
      <c r="J750" s="52"/>
      <c r="K750" s="53"/>
      <c r="L750" s="52"/>
      <c r="M750" s="54">
        <v>885.41</v>
      </c>
      <c r="N750" s="45"/>
      <c r="O750" s="55">
        <v>28970.16</v>
      </c>
      <c r="AE750" s="22"/>
      <c r="AF750" s="22"/>
      <c r="AK750" s="22" t="s">
        <v>72</v>
      </c>
      <c r="AL750" s="22"/>
      <c r="AN750" s="22"/>
    </row>
    <row r="751" spans="1:40" customFormat="1" ht="34.5" x14ac:dyDescent="0.25">
      <c r="A751" s="23" t="s">
        <v>628</v>
      </c>
      <c r="B751" s="24" t="s">
        <v>628</v>
      </c>
      <c r="C751" s="25" t="s">
        <v>629</v>
      </c>
      <c r="D751" s="118" t="s">
        <v>630</v>
      </c>
      <c r="E751" s="118"/>
      <c r="F751" s="118"/>
      <c r="G751" s="24" t="s">
        <v>133</v>
      </c>
      <c r="H751" s="24">
        <v>0.33279999999999998</v>
      </c>
      <c r="I751" s="24" t="s">
        <v>26</v>
      </c>
      <c r="J751" s="24" t="s">
        <v>631</v>
      </c>
      <c r="K751" s="26" t="s">
        <v>632</v>
      </c>
      <c r="L751" s="24"/>
      <c r="M751" s="26" t="s">
        <v>633</v>
      </c>
      <c r="N751" s="24" t="s">
        <v>113</v>
      </c>
      <c r="O751" s="27" t="s">
        <v>634</v>
      </c>
      <c r="AE751" s="22"/>
      <c r="AF751" s="22" t="s">
        <v>630</v>
      </c>
      <c r="AK751" s="22"/>
      <c r="AL751" s="22"/>
      <c r="AN751" s="22"/>
    </row>
    <row r="752" spans="1:40" customFormat="1" ht="15" x14ac:dyDescent="0.25">
      <c r="A752" s="28"/>
      <c r="B752" s="50"/>
      <c r="C752" s="51"/>
      <c r="D752" s="117" t="s">
        <v>72</v>
      </c>
      <c r="E752" s="117"/>
      <c r="F752" s="117"/>
      <c r="G752" s="24"/>
      <c r="H752" s="52"/>
      <c r="I752" s="52"/>
      <c r="J752" s="52"/>
      <c r="K752" s="53"/>
      <c r="L752" s="52"/>
      <c r="M752" s="54">
        <v>262.66000000000003</v>
      </c>
      <c r="N752" s="45"/>
      <c r="O752" s="55">
        <v>2143.31</v>
      </c>
      <c r="AE752" s="22"/>
      <c r="AF752" s="22"/>
      <c r="AK752" s="22" t="s">
        <v>72</v>
      </c>
      <c r="AL752" s="22"/>
      <c r="AN752" s="22"/>
    </row>
    <row r="753" spans="1:40" customFormat="1" ht="15" x14ac:dyDescent="0.25">
      <c r="A753" s="64"/>
      <c r="B753" s="4"/>
      <c r="C753" s="26"/>
      <c r="D753" s="117" t="s">
        <v>635</v>
      </c>
      <c r="E753" s="117"/>
      <c r="F753" s="117"/>
      <c r="G753" s="117"/>
      <c r="H753" s="117"/>
      <c r="I753" s="117"/>
      <c r="J753" s="117"/>
      <c r="K753" s="117"/>
      <c r="L753" s="117"/>
      <c r="M753" s="65">
        <v>11785.27</v>
      </c>
      <c r="N753" s="66"/>
      <c r="O753" s="67"/>
      <c r="AE753" s="22"/>
      <c r="AF753" s="22"/>
      <c r="AK753" s="22"/>
      <c r="AL753" s="22"/>
      <c r="AN753" s="22" t="s">
        <v>635</v>
      </c>
    </row>
    <row r="754" spans="1:40" customFormat="1" ht="15" x14ac:dyDescent="0.25">
      <c r="A754" s="122" t="s">
        <v>636</v>
      </c>
      <c r="B754" s="123"/>
      <c r="C754" s="123"/>
      <c r="D754" s="123"/>
      <c r="E754" s="123"/>
      <c r="F754" s="123"/>
      <c r="G754" s="123"/>
      <c r="H754" s="123"/>
      <c r="I754" s="123"/>
      <c r="J754" s="123"/>
      <c r="K754" s="123"/>
      <c r="L754" s="123"/>
      <c r="M754" s="123"/>
      <c r="N754" s="123"/>
      <c r="O754" s="124"/>
      <c r="AE754" s="22" t="s">
        <v>636</v>
      </c>
      <c r="AF754" s="22"/>
      <c r="AK754" s="22"/>
      <c r="AL754" s="22"/>
      <c r="AN754" s="22"/>
    </row>
    <row r="755" spans="1:40" customFormat="1" ht="34.5" x14ac:dyDescent="0.25">
      <c r="A755" s="23" t="s">
        <v>637</v>
      </c>
      <c r="B755" s="24" t="s">
        <v>637</v>
      </c>
      <c r="C755" s="25" t="s">
        <v>638</v>
      </c>
      <c r="D755" s="118" t="s">
        <v>639</v>
      </c>
      <c r="E755" s="118"/>
      <c r="F755" s="118"/>
      <c r="G755" s="24" t="s">
        <v>141</v>
      </c>
      <c r="H755" s="24">
        <v>4.3E-3</v>
      </c>
      <c r="I755" s="24" t="s">
        <v>26</v>
      </c>
      <c r="J755" s="24" t="s">
        <v>640</v>
      </c>
      <c r="K755" s="26"/>
      <c r="L755" s="24"/>
      <c r="M755" s="26"/>
      <c r="N755" s="24"/>
      <c r="O755" s="27"/>
      <c r="AE755" s="22"/>
      <c r="AF755" s="22" t="s">
        <v>639</v>
      </c>
      <c r="AK755" s="22"/>
      <c r="AL755" s="22"/>
      <c r="AN755" s="22"/>
    </row>
    <row r="756" spans="1:40" customFormat="1" ht="33.75" x14ac:dyDescent="0.25">
      <c r="A756" s="28"/>
      <c r="B756" s="29"/>
      <c r="C756" s="30" t="s">
        <v>89</v>
      </c>
      <c r="D756" s="120" t="s">
        <v>90</v>
      </c>
      <c r="E756" s="120"/>
      <c r="F756" s="120"/>
      <c r="G756" s="120"/>
      <c r="H756" s="120"/>
      <c r="I756" s="120"/>
      <c r="J756" s="120"/>
      <c r="K756" s="120"/>
      <c r="L756" s="120"/>
      <c r="M756" s="120"/>
      <c r="N756" s="120"/>
      <c r="O756" s="121"/>
      <c r="AE756" s="22"/>
      <c r="AF756" s="22"/>
      <c r="AG756" s="2" t="s">
        <v>90</v>
      </c>
      <c r="AK756" s="22"/>
      <c r="AL756" s="22"/>
      <c r="AN756" s="22"/>
    </row>
    <row r="757" spans="1:40" customFormat="1" ht="57" x14ac:dyDescent="0.25">
      <c r="A757" s="28"/>
      <c r="B757" s="29"/>
      <c r="C757" s="30" t="s">
        <v>55</v>
      </c>
      <c r="D757" s="120" t="s">
        <v>56</v>
      </c>
      <c r="E757" s="120"/>
      <c r="F757" s="120"/>
      <c r="G757" s="120"/>
      <c r="H757" s="120"/>
      <c r="I757" s="120"/>
      <c r="J757" s="120"/>
      <c r="K757" s="120"/>
      <c r="L757" s="120"/>
      <c r="M757" s="120"/>
      <c r="N757" s="120"/>
      <c r="O757" s="121"/>
      <c r="AE757" s="22"/>
      <c r="AF757" s="22"/>
      <c r="AG757" s="2" t="s">
        <v>56</v>
      </c>
      <c r="AK757" s="22"/>
      <c r="AL757" s="22"/>
      <c r="AN757" s="22"/>
    </row>
    <row r="758" spans="1:40" customFormat="1" ht="15" x14ac:dyDescent="0.25">
      <c r="A758" s="28"/>
      <c r="B758" s="31"/>
      <c r="C758" s="30" t="s">
        <v>26</v>
      </c>
      <c r="D758" s="115" t="s">
        <v>57</v>
      </c>
      <c r="E758" s="115"/>
      <c r="F758" s="115"/>
      <c r="G758" s="32"/>
      <c r="H758" s="33"/>
      <c r="I758" s="33"/>
      <c r="J758" s="33"/>
      <c r="K758" s="57">
        <v>11740.6</v>
      </c>
      <c r="L758" s="60">
        <v>1.3225</v>
      </c>
      <c r="M758" s="34">
        <v>66.77</v>
      </c>
      <c r="N758" s="35">
        <v>44.77</v>
      </c>
      <c r="O758" s="56">
        <v>2989.29</v>
      </c>
      <c r="AE758" s="22"/>
      <c r="AF758" s="22"/>
      <c r="AH758" s="2" t="s">
        <v>57</v>
      </c>
      <c r="AK758" s="22"/>
      <c r="AL758" s="22"/>
      <c r="AN758" s="22"/>
    </row>
    <row r="759" spans="1:40" customFormat="1" ht="15" x14ac:dyDescent="0.25">
      <c r="A759" s="28"/>
      <c r="B759" s="31"/>
      <c r="C759" s="30" t="s">
        <v>58</v>
      </c>
      <c r="D759" s="115" t="s">
        <v>59</v>
      </c>
      <c r="E759" s="115"/>
      <c r="F759" s="115"/>
      <c r="G759" s="32"/>
      <c r="H759" s="33"/>
      <c r="I759" s="33"/>
      <c r="J759" s="33"/>
      <c r="K759" s="57">
        <v>13693.92</v>
      </c>
      <c r="L759" s="60">
        <v>1.4375</v>
      </c>
      <c r="M759" s="34">
        <v>84.65</v>
      </c>
      <c r="N759" s="35">
        <v>13.24</v>
      </c>
      <c r="O759" s="56">
        <v>1120.77</v>
      </c>
      <c r="AE759" s="22"/>
      <c r="AF759" s="22"/>
      <c r="AH759" s="2" t="s">
        <v>59</v>
      </c>
      <c r="AK759" s="22"/>
      <c r="AL759" s="22"/>
      <c r="AN759" s="22"/>
    </row>
    <row r="760" spans="1:40" customFormat="1" ht="15" x14ac:dyDescent="0.25">
      <c r="A760" s="28"/>
      <c r="B760" s="31"/>
      <c r="C760" s="30" t="s">
        <v>60</v>
      </c>
      <c r="D760" s="115" t="s">
        <v>61</v>
      </c>
      <c r="E760" s="115"/>
      <c r="F760" s="115"/>
      <c r="G760" s="32"/>
      <c r="H760" s="33"/>
      <c r="I760" s="33"/>
      <c r="J760" s="33"/>
      <c r="K760" s="57">
        <v>1884.46</v>
      </c>
      <c r="L760" s="60">
        <v>1.4375</v>
      </c>
      <c r="M760" s="34">
        <v>11.65</v>
      </c>
      <c r="N760" s="35">
        <v>44.77</v>
      </c>
      <c r="O760" s="36">
        <v>521.57000000000005</v>
      </c>
      <c r="AE760" s="22"/>
      <c r="AF760" s="22"/>
      <c r="AH760" s="2" t="s">
        <v>61</v>
      </c>
      <c r="AK760" s="22"/>
      <c r="AL760" s="22"/>
      <c r="AN760" s="22"/>
    </row>
    <row r="761" spans="1:40" customFormat="1" ht="15" x14ac:dyDescent="0.25">
      <c r="A761" s="28"/>
      <c r="B761" s="31"/>
      <c r="C761" s="30" t="s">
        <v>76</v>
      </c>
      <c r="D761" s="115" t="s">
        <v>77</v>
      </c>
      <c r="E761" s="115"/>
      <c r="F761" s="115"/>
      <c r="G761" s="32"/>
      <c r="H761" s="33"/>
      <c r="I761" s="33"/>
      <c r="J761" s="33"/>
      <c r="K761" s="57">
        <v>6821.32</v>
      </c>
      <c r="L761" s="33"/>
      <c r="M761" s="34">
        <v>29.33</v>
      </c>
      <c r="N761" s="35">
        <v>8.16</v>
      </c>
      <c r="O761" s="36">
        <v>239.33</v>
      </c>
      <c r="AE761" s="22"/>
      <c r="AF761" s="22"/>
      <c r="AH761" s="2" t="s">
        <v>77</v>
      </c>
      <c r="AK761" s="22"/>
      <c r="AL761" s="22"/>
      <c r="AN761" s="22"/>
    </row>
    <row r="762" spans="1:40" customFormat="1" ht="15" x14ac:dyDescent="0.25">
      <c r="A762" s="37"/>
      <c r="B762" s="31"/>
      <c r="C762" s="30"/>
      <c r="D762" s="115" t="s">
        <v>62</v>
      </c>
      <c r="E762" s="115"/>
      <c r="F762" s="115"/>
      <c r="G762" s="32" t="s">
        <v>63</v>
      </c>
      <c r="H762" s="49">
        <v>1249</v>
      </c>
      <c r="I762" s="60">
        <v>1.3225</v>
      </c>
      <c r="J762" s="38">
        <v>7.1027507999999999</v>
      </c>
      <c r="K762" s="39"/>
      <c r="L762" s="33"/>
      <c r="M762" s="39"/>
      <c r="N762" s="33"/>
      <c r="O762" s="40"/>
      <c r="AE762" s="22"/>
      <c r="AF762" s="22"/>
      <c r="AI762" s="2" t="s">
        <v>62</v>
      </c>
      <c r="AK762" s="22"/>
      <c r="AL762" s="22"/>
      <c r="AN762" s="22"/>
    </row>
    <row r="763" spans="1:40" customFormat="1" ht="15" x14ac:dyDescent="0.25">
      <c r="A763" s="37"/>
      <c r="B763" s="31"/>
      <c r="C763" s="30"/>
      <c r="D763" s="115" t="s">
        <v>64</v>
      </c>
      <c r="E763" s="115"/>
      <c r="F763" s="115"/>
      <c r="G763" s="32" t="s">
        <v>63</v>
      </c>
      <c r="H763" s="35">
        <v>140.18</v>
      </c>
      <c r="I763" s="60">
        <v>1.4375</v>
      </c>
      <c r="J763" s="38">
        <v>0.86648760000000002</v>
      </c>
      <c r="K763" s="39"/>
      <c r="L763" s="33"/>
      <c r="M763" s="39"/>
      <c r="N763" s="33"/>
      <c r="O763" s="40"/>
      <c r="AE763" s="22"/>
      <c r="AF763" s="22"/>
      <c r="AI763" s="2" t="s">
        <v>64</v>
      </c>
      <c r="AK763" s="22"/>
      <c r="AL763" s="22"/>
      <c r="AN763" s="22"/>
    </row>
    <row r="764" spans="1:40" customFormat="1" ht="15" x14ac:dyDescent="0.25">
      <c r="A764" s="43"/>
      <c r="B764" s="32"/>
      <c r="C764" s="30"/>
      <c r="D764" s="119" t="s">
        <v>65</v>
      </c>
      <c r="E764" s="119"/>
      <c r="F764" s="119"/>
      <c r="G764" s="44"/>
      <c r="H764" s="45"/>
      <c r="I764" s="45"/>
      <c r="J764" s="45"/>
      <c r="K764" s="46">
        <v>32255.84</v>
      </c>
      <c r="L764" s="45"/>
      <c r="M764" s="47">
        <v>180.75</v>
      </c>
      <c r="N764" s="45"/>
      <c r="O764" s="58">
        <v>4349.3900000000003</v>
      </c>
      <c r="AE764" s="22"/>
      <c r="AF764" s="22"/>
      <c r="AJ764" s="2" t="s">
        <v>65</v>
      </c>
      <c r="AK764" s="22"/>
      <c r="AL764" s="22"/>
      <c r="AN764" s="22"/>
    </row>
    <row r="765" spans="1:40" customFormat="1" ht="15" x14ac:dyDescent="0.25">
      <c r="A765" s="37"/>
      <c r="B765" s="31"/>
      <c r="C765" s="30"/>
      <c r="D765" s="115" t="s">
        <v>66</v>
      </c>
      <c r="E765" s="115"/>
      <c r="F765" s="115"/>
      <c r="G765" s="32"/>
      <c r="H765" s="33"/>
      <c r="I765" s="33"/>
      <c r="J765" s="33"/>
      <c r="K765" s="39"/>
      <c r="L765" s="33"/>
      <c r="M765" s="34">
        <v>78.42</v>
      </c>
      <c r="N765" s="33"/>
      <c r="O765" s="56">
        <v>3510.86</v>
      </c>
      <c r="AE765" s="22"/>
      <c r="AF765" s="22"/>
      <c r="AI765" s="2" t="s">
        <v>66</v>
      </c>
      <c r="AK765" s="22"/>
      <c r="AL765" s="22"/>
      <c r="AN765" s="22"/>
    </row>
    <row r="766" spans="1:40" customFormat="1" ht="45" x14ac:dyDescent="0.25">
      <c r="A766" s="37"/>
      <c r="B766" s="31"/>
      <c r="C766" s="30" t="s">
        <v>641</v>
      </c>
      <c r="D766" s="115" t="s">
        <v>642</v>
      </c>
      <c r="E766" s="115"/>
      <c r="F766" s="115"/>
      <c r="G766" s="32" t="s">
        <v>69</v>
      </c>
      <c r="H766" s="49">
        <v>102</v>
      </c>
      <c r="I766" s="33"/>
      <c r="J766" s="49">
        <v>102</v>
      </c>
      <c r="K766" s="39"/>
      <c r="L766" s="33"/>
      <c r="M766" s="34">
        <v>79.989999999999995</v>
      </c>
      <c r="N766" s="33"/>
      <c r="O766" s="56">
        <v>3581.08</v>
      </c>
      <c r="AE766" s="22"/>
      <c r="AF766" s="22"/>
      <c r="AI766" s="2" t="s">
        <v>642</v>
      </c>
      <c r="AK766" s="22"/>
      <c r="AL766" s="22"/>
      <c r="AN766" s="22"/>
    </row>
    <row r="767" spans="1:40" customFormat="1" ht="90" x14ac:dyDescent="0.25">
      <c r="A767" s="37"/>
      <c r="B767" s="31"/>
      <c r="C767" s="30" t="s">
        <v>643</v>
      </c>
      <c r="D767" s="115" t="s">
        <v>644</v>
      </c>
      <c r="E767" s="115"/>
      <c r="F767" s="115"/>
      <c r="G767" s="32" t="s">
        <v>69</v>
      </c>
      <c r="H767" s="49">
        <v>58</v>
      </c>
      <c r="I767" s="35">
        <v>0.85</v>
      </c>
      <c r="J767" s="41">
        <v>49.3</v>
      </c>
      <c r="K767" s="39"/>
      <c r="L767" s="33"/>
      <c r="M767" s="34">
        <v>38.659999999999997</v>
      </c>
      <c r="N767" s="33"/>
      <c r="O767" s="56">
        <v>1730.85</v>
      </c>
      <c r="AE767" s="22"/>
      <c r="AF767" s="22"/>
      <c r="AI767" s="2" t="s">
        <v>644</v>
      </c>
      <c r="AK767" s="22"/>
      <c r="AL767" s="22"/>
      <c r="AN767" s="22"/>
    </row>
    <row r="768" spans="1:40" customFormat="1" ht="15" x14ac:dyDescent="0.25">
      <c r="A768" s="28"/>
      <c r="B768" s="50"/>
      <c r="C768" s="51"/>
      <c r="D768" s="117" t="s">
        <v>72</v>
      </c>
      <c r="E768" s="117"/>
      <c r="F768" s="117"/>
      <c r="G768" s="24"/>
      <c r="H768" s="52"/>
      <c r="I768" s="52"/>
      <c r="J768" s="52"/>
      <c r="K768" s="53"/>
      <c r="L768" s="52"/>
      <c r="M768" s="54">
        <v>299.39999999999998</v>
      </c>
      <c r="N768" s="45"/>
      <c r="O768" s="55">
        <v>9661.32</v>
      </c>
      <c r="AE768" s="22"/>
      <c r="AF768" s="22"/>
      <c r="AK768" s="22" t="s">
        <v>72</v>
      </c>
      <c r="AL768" s="22"/>
      <c r="AN768" s="22"/>
    </row>
    <row r="769" spans="1:40" customFormat="1" ht="33.75" x14ac:dyDescent="0.25">
      <c r="A769" s="23" t="s">
        <v>645</v>
      </c>
      <c r="B769" s="24" t="s">
        <v>645</v>
      </c>
      <c r="C769" s="25" t="s">
        <v>646</v>
      </c>
      <c r="D769" s="118" t="s">
        <v>647</v>
      </c>
      <c r="E769" s="118"/>
      <c r="F769" s="118"/>
      <c r="G769" s="24" t="s">
        <v>133</v>
      </c>
      <c r="H769" s="24">
        <v>0.43645</v>
      </c>
      <c r="I769" s="24" t="s">
        <v>26</v>
      </c>
      <c r="J769" s="24" t="s">
        <v>648</v>
      </c>
      <c r="K769" s="26" t="s">
        <v>649</v>
      </c>
      <c r="L769" s="24" t="s">
        <v>650</v>
      </c>
      <c r="M769" s="26" t="s">
        <v>651</v>
      </c>
      <c r="N769" s="24" t="s">
        <v>113</v>
      </c>
      <c r="O769" s="27" t="s">
        <v>652</v>
      </c>
      <c r="AE769" s="22"/>
      <c r="AF769" s="22" t="s">
        <v>647</v>
      </c>
      <c r="AK769" s="22"/>
      <c r="AL769" s="22"/>
      <c r="AN769" s="22"/>
    </row>
    <row r="770" spans="1:40" customFormat="1" ht="15" x14ac:dyDescent="0.25">
      <c r="A770" s="28"/>
      <c r="B770" s="29"/>
      <c r="C770" s="30"/>
      <c r="D770" s="120" t="s">
        <v>653</v>
      </c>
      <c r="E770" s="120"/>
      <c r="F770" s="120"/>
      <c r="G770" s="120"/>
      <c r="H770" s="120"/>
      <c r="I770" s="120"/>
      <c r="J770" s="120"/>
      <c r="K770" s="120"/>
      <c r="L770" s="120"/>
      <c r="M770" s="120"/>
      <c r="N770" s="120"/>
      <c r="O770" s="121"/>
      <c r="AE770" s="22"/>
      <c r="AF770" s="22"/>
      <c r="AG770" s="2" t="s">
        <v>653</v>
      </c>
      <c r="AK770" s="22"/>
      <c r="AL770" s="22"/>
      <c r="AN770" s="22"/>
    </row>
    <row r="771" spans="1:40" customFormat="1" ht="22.5" x14ac:dyDescent="0.25">
      <c r="A771" s="28"/>
      <c r="B771" s="29"/>
      <c r="C771" s="30" t="s">
        <v>654</v>
      </c>
      <c r="D771" s="120" t="s">
        <v>655</v>
      </c>
      <c r="E771" s="120"/>
      <c r="F771" s="120"/>
      <c r="G771" s="120"/>
      <c r="H771" s="120"/>
      <c r="I771" s="120"/>
      <c r="J771" s="120"/>
      <c r="K771" s="120"/>
      <c r="L771" s="120"/>
      <c r="M771" s="120"/>
      <c r="N771" s="120"/>
      <c r="O771" s="121"/>
      <c r="AE771" s="22"/>
      <c r="AF771" s="22"/>
      <c r="AG771" s="2" t="s">
        <v>655</v>
      </c>
      <c r="AK771" s="22"/>
      <c r="AL771" s="22"/>
      <c r="AN771" s="22"/>
    </row>
    <row r="772" spans="1:40" customFormat="1" ht="15" x14ac:dyDescent="0.25">
      <c r="A772" s="28"/>
      <c r="B772" s="50"/>
      <c r="C772" s="51"/>
      <c r="D772" s="117" t="s">
        <v>72</v>
      </c>
      <c r="E772" s="117"/>
      <c r="F772" s="117"/>
      <c r="G772" s="24"/>
      <c r="H772" s="52"/>
      <c r="I772" s="52"/>
      <c r="J772" s="52"/>
      <c r="K772" s="53"/>
      <c r="L772" s="52"/>
      <c r="M772" s="54">
        <v>4.2300000000000004</v>
      </c>
      <c r="N772" s="45"/>
      <c r="O772" s="61">
        <v>34.520000000000003</v>
      </c>
      <c r="AE772" s="22"/>
      <c r="AF772" s="22"/>
      <c r="AK772" s="22" t="s">
        <v>72</v>
      </c>
      <c r="AL772" s="22"/>
      <c r="AN772" s="22"/>
    </row>
    <row r="773" spans="1:40" customFormat="1" ht="34.5" x14ac:dyDescent="0.25">
      <c r="A773" s="23" t="s">
        <v>656</v>
      </c>
      <c r="B773" s="24" t="s">
        <v>656</v>
      </c>
      <c r="C773" s="25" t="s">
        <v>657</v>
      </c>
      <c r="D773" s="118" t="s">
        <v>658</v>
      </c>
      <c r="E773" s="118"/>
      <c r="F773" s="118"/>
      <c r="G773" s="24" t="s">
        <v>109</v>
      </c>
      <c r="H773" s="24">
        <v>2.3699999999999999E-2</v>
      </c>
      <c r="I773" s="24" t="s">
        <v>26</v>
      </c>
      <c r="J773" s="24" t="s">
        <v>659</v>
      </c>
      <c r="K773" s="26" t="s">
        <v>660</v>
      </c>
      <c r="L773" s="24"/>
      <c r="M773" s="26" t="s">
        <v>661</v>
      </c>
      <c r="N773" s="24" t="s">
        <v>113</v>
      </c>
      <c r="O773" s="27" t="s">
        <v>662</v>
      </c>
      <c r="AE773" s="22"/>
      <c r="AF773" s="22" t="s">
        <v>658</v>
      </c>
      <c r="AK773" s="22"/>
      <c r="AL773" s="22"/>
      <c r="AN773" s="22"/>
    </row>
    <row r="774" spans="1:40" customFormat="1" ht="15" x14ac:dyDescent="0.25">
      <c r="A774" s="28"/>
      <c r="B774" s="50"/>
      <c r="C774" s="51"/>
      <c r="D774" s="117" t="s">
        <v>72</v>
      </c>
      <c r="E774" s="117"/>
      <c r="F774" s="117"/>
      <c r="G774" s="24"/>
      <c r="H774" s="52"/>
      <c r="I774" s="52"/>
      <c r="J774" s="52"/>
      <c r="K774" s="53"/>
      <c r="L774" s="52"/>
      <c r="M774" s="54">
        <v>147.26</v>
      </c>
      <c r="N774" s="45"/>
      <c r="O774" s="55">
        <v>1201.6400000000001</v>
      </c>
      <c r="AE774" s="22"/>
      <c r="AF774" s="22"/>
      <c r="AK774" s="22" t="s">
        <v>72</v>
      </c>
      <c r="AL774" s="22"/>
      <c r="AN774" s="22"/>
    </row>
    <row r="775" spans="1:40" customFormat="1" ht="45.75" x14ac:dyDescent="0.25">
      <c r="A775" s="23" t="s">
        <v>663</v>
      </c>
      <c r="B775" s="24" t="s">
        <v>663</v>
      </c>
      <c r="C775" s="25" t="s">
        <v>592</v>
      </c>
      <c r="D775" s="118" t="s">
        <v>593</v>
      </c>
      <c r="E775" s="118"/>
      <c r="F775" s="118"/>
      <c r="G775" s="24" t="s">
        <v>386</v>
      </c>
      <c r="H775" s="24">
        <v>3.3700000000000001E-2</v>
      </c>
      <c r="I775" s="24" t="s">
        <v>26</v>
      </c>
      <c r="J775" s="24" t="s">
        <v>664</v>
      </c>
      <c r="K775" s="26"/>
      <c r="L775" s="24"/>
      <c r="M775" s="26"/>
      <c r="N775" s="24"/>
      <c r="O775" s="27"/>
      <c r="AE775" s="22"/>
      <c r="AF775" s="22" t="s">
        <v>593</v>
      </c>
      <c r="AK775" s="22"/>
      <c r="AL775" s="22"/>
      <c r="AN775" s="22"/>
    </row>
    <row r="776" spans="1:40" customFormat="1" ht="33.75" x14ac:dyDescent="0.25">
      <c r="A776" s="28"/>
      <c r="B776" s="29"/>
      <c r="C776" s="30" t="s">
        <v>89</v>
      </c>
      <c r="D776" s="120" t="s">
        <v>90</v>
      </c>
      <c r="E776" s="120"/>
      <c r="F776" s="120"/>
      <c r="G776" s="120"/>
      <c r="H776" s="120"/>
      <c r="I776" s="120"/>
      <c r="J776" s="120"/>
      <c r="K776" s="120"/>
      <c r="L776" s="120"/>
      <c r="M776" s="120"/>
      <c r="N776" s="120"/>
      <c r="O776" s="121"/>
      <c r="AE776" s="22"/>
      <c r="AF776" s="22"/>
      <c r="AG776" s="2" t="s">
        <v>90</v>
      </c>
      <c r="AK776" s="22"/>
      <c r="AL776" s="22"/>
      <c r="AN776" s="22"/>
    </row>
    <row r="777" spans="1:40" customFormat="1" ht="57" x14ac:dyDescent="0.25">
      <c r="A777" s="28"/>
      <c r="B777" s="29"/>
      <c r="C777" s="30" t="s">
        <v>55</v>
      </c>
      <c r="D777" s="120" t="s">
        <v>56</v>
      </c>
      <c r="E777" s="120"/>
      <c r="F777" s="120"/>
      <c r="G777" s="120"/>
      <c r="H777" s="120"/>
      <c r="I777" s="120"/>
      <c r="J777" s="120"/>
      <c r="K777" s="120"/>
      <c r="L777" s="120"/>
      <c r="M777" s="120"/>
      <c r="N777" s="120"/>
      <c r="O777" s="121"/>
      <c r="AE777" s="22"/>
      <c r="AF777" s="22"/>
      <c r="AG777" s="2" t="s">
        <v>56</v>
      </c>
      <c r="AK777" s="22"/>
      <c r="AL777" s="22"/>
      <c r="AN777" s="22"/>
    </row>
    <row r="778" spans="1:40" customFormat="1" ht="15" x14ac:dyDescent="0.25">
      <c r="A778" s="28"/>
      <c r="B778" s="31"/>
      <c r="C778" s="30" t="s">
        <v>26</v>
      </c>
      <c r="D778" s="115" t="s">
        <v>57</v>
      </c>
      <c r="E778" s="115"/>
      <c r="F778" s="115"/>
      <c r="G778" s="32"/>
      <c r="H778" s="33"/>
      <c r="I778" s="33"/>
      <c r="J778" s="33"/>
      <c r="K778" s="34">
        <v>201.61</v>
      </c>
      <c r="L778" s="60">
        <v>1.3225</v>
      </c>
      <c r="M778" s="34">
        <v>8.99</v>
      </c>
      <c r="N778" s="35">
        <v>44.77</v>
      </c>
      <c r="O778" s="36">
        <v>402.48</v>
      </c>
      <c r="AE778" s="22"/>
      <c r="AF778" s="22"/>
      <c r="AH778" s="2" t="s">
        <v>57</v>
      </c>
      <c r="AK778" s="22"/>
      <c r="AL778" s="22"/>
      <c r="AN778" s="22"/>
    </row>
    <row r="779" spans="1:40" customFormat="1" ht="15" x14ac:dyDescent="0.25">
      <c r="A779" s="28"/>
      <c r="B779" s="31"/>
      <c r="C779" s="30" t="s">
        <v>58</v>
      </c>
      <c r="D779" s="115" t="s">
        <v>59</v>
      </c>
      <c r="E779" s="115"/>
      <c r="F779" s="115"/>
      <c r="G779" s="32"/>
      <c r="H779" s="33"/>
      <c r="I779" s="33"/>
      <c r="J779" s="33"/>
      <c r="K779" s="34">
        <v>71.64</v>
      </c>
      <c r="L779" s="60">
        <v>1.4375</v>
      </c>
      <c r="M779" s="34">
        <v>3.47</v>
      </c>
      <c r="N779" s="35">
        <v>13.24</v>
      </c>
      <c r="O779" s="36">
        <v>45.94</v>
      </c>
      <c r="AE779" s="22"/>
      <c r="AF779" s="22"/>
      <c r="AH779" s="2" t="s">
        <v>59</v>
      </c>
      <c r="AK779" s="22"/>
      <c r="AL779" s="22"/>
      <c r="AN779" s="22"/>
    </row>
    <row r="780" spans="1:40" customFormat="1" ht="15" x14ac:dyDescent="0.25">
      <c r="A780" s="28"/>
      <c r="B780" s="31"/>
      <c r="C780" s="30" t="s">
        <v>60</v>
      </c>
      <c r="D780" s="115" t="s">
        <v>61</v>
      </c>
      <c r="E780" s="115"/>
      <c r="F780" s="115"/>
      <c r="G780" s="32"/>
      <c r="H780" s="33"/>
      <c r="I780" s="33"/>
      <c r="J780" s="33"/>
      <c r="K780" s="34">
        <v>2.3199999999999998</v>
      </c>
      <c r="L780" s="60">
        <v>1.4375</v>
      </c>
      <c r="M780" s="34">
        <v>0.11</v>
      </c>
      <c r="N780" s="35">
        <v>44.77</v>
      </c>
      <c r="O780" s="36">
        <v>4.92</v>
      </c>
      <c r="AE780" s="22"/>
      <c r="AF780" s="22"/>
      <c r="AH780" s="2" t="s">
        <v>61</v>
      </c>
      <c r="AK780" s="22"/>
      <c r="AL780" s="22"/>
      <c r="AN780" s="22"/>
    </row>
    <row r="781" spans="1:40" customFormat="1" ht="15" x14ac:dyDescent="0.25">
      <c r="A781" s="28"/>
      <c r="B781" s="31"/>
      <c r="C781" s="30" t="s">
        <v>76</v>
      </c>
      <c r="D781" s="115" t="s">
        <v>77</v>
      </c>
      <c r="E781" s="115"/>
      <c r="F781" s="115"/>
      <c r="G781" s="32"/>
      <c r="H781" s="33"/>
      <c r="I781" s="33"/>
      <c r="J781" s="33"/>
      <c r="K781" s="34">
        <v>62.75</v>
      </c>
      <c r="L781" s="33"/>
      <c r="M781" s="34">
        <v>2.11</v>
      </c>
      <c r="N781" s="35">
        <v>8.16</v>
      </c>
      <c r="O781" s="36">
        <v>17.22</v>
      </c>
      <c r="AE781" s="22"/>
      <c r="AF781" s="22"/>
      <c r="AH781" s="2" t="s">
        <v>77</v>
      </c>
      <c r="AK781" s="22"/>
      <c r="AL781" s="22"/>
      <c r="AN781" s="22"/>
    </row>
    <row r="782" spans="1:40" customFormat="1" ht="15" x14ac:dyDescent="0.25">
      <c r="A782" s="37"/>
      <c r="B782" s="31"/>
      <c r="C782" s="30"/>
      <c r="D782" s="115" t="s">
        <v>62</v>
      </c>
      <c r="E782" s="115"/>
      <c r="F782" s="115"/>
      <c r="G782" s="32" t="s">
        <v>63</v>
      </c>
      <c r="H782" s="41">
        <v>21.2</v>
      </c>
      <c r="I782" s="60">
        <v>1.3225</v>
      </c>
      <c r="J782" s="38">
        <v>0.94484690000000005</v>
      </c>
      <c r="K782" s="39"/>
      <c r="L782" s="33"/>
      <c r="M782" s="39"/>
      <c r="N782" s="33"/>
      <c r="O782" s="40"/>
      <c r="AE782" s="22"/>
      <c r="AF782" s="22"/>
      <c r="AI782" s="2" t="s">
        <v>62</v>
      </c>
      <c r="AK782" s="22"/>
      <c r="AL782" s="22"/>
      <c r="AN782" s="22"/>
    </row>
    <row r="783" spans="1:40" customFormat="1" ht="15" x14ac:dyDescent="0.25">
      <c r="A783" s="37"/>
      <c r="B783" s="31"/>
      <c r="C783" s="30"/>
      <c r="D783" s="115" t="s">
        <v>64</v>
      </c>
      <c r="E783" s="115"/>
      <c r="F783" s="115"/>
      <c r="G783" s="32" t="s">
        <v>63</v>
      </c>
      <c r="H783" s="41">
        <v>0.2</v>
      </c>
      <c r="I783" s="60">
        <v>1.4375</v>
      </c>
      <c r="J783" s="38">
        <v>9.6887999999999991E-3</v>
      </c>
      <c r="K783" s="39"/>
      <c r="L783" s="33"/>
      <c r="M783" s="39"/>
      <c r="N783" s="33"/>
      <c r="O783" s="40"/>
      <c r="AE783" s="22"/>
      <c r="AF783" s="22"/>
      <c r="AI783" s="2" t="s">
        <v>64</v>
      </c>
      <c r="AK783" s="22"/>
      <c r="AL783" s="22"/>
      <c r="AN783" s="22"/>
    </row>
    <row r="784" spans="1:40" customFormat="1" ht="15" x14ac:dyDescent="0.25">
      <c r="A784" s="43"/>
      <c r="B784" s="32"/>
      <c r="C784" s="30"/>
      <c r="D784" s="119" t="s">
        <v>65</v>
      </c>
      <c r="E784" s="119"/>
      <c r="F784" s="119"/>
      <c r="G784" s="44"/>
      <c r="H784" s="45"/>
      <c r="I784" s="45"/>
      <c r="J784" s="45"/>
      <c r="K784" s="47">
        <v>336</v>
      </c>
      <c r="L784" s="45"/>
      <c r="M784" s="47">
        <v>14.57</v>
      </c>
      <c r="N784" s="45"/>
      <c r="O784" s="48">
        <v>465.64</v>
      </c>
      <c r="AE784" s="22"/>
      <c r="AF784" s="22"/>
      <c r="AJ784" s="2" t="s">
        <v>65</v>
      </c>
      <c r="AK784" s="22"/>
      <c r="AL784" s="22"/>
      <c r="AN784" s="22"/>
    </row>
    <row r="785" spans="1:40" customFormat="1" ht="15" x14ac:dyDescent="0.25">
      <c r="A785" s="37"/>
      <c r="B785" s="31"/>
      <c r="C785" s="30"/>
      <c r="D785" s="115" t="s">
        <v>66</v>
      </c>
      <c r="E785" s="115"/>
      <c r="F785" s="115"/>
      <c r="G785" s="32"/>
      <c r="H785" s="33"/>
      <c r="I785" s="33"/>
      <c r="J785" s="33"/>
      <c r="K785" s="39"/>
      <c r="L785" s="33"/>
      <c r="M785" s="34">
        <v>9.1</v>
      </c>
      <c r="N785" s="33"/>
      <c r="O785" s="36">
        <v>407.4</v>
      </c>
      <c r="AE785" s="22"/>
      <c r="AF785" s="22"/>
      <c r="AI785" s="2" t="s">
        <v>66</v>
      </c>
      <c r="AK785" s="22"/>
      <c r="AL785" s="22"/>
      <c r="AN785" s="22"/>
    </row>
    <row r="786" spans="1:40" customFormat="1" ht="45" x14ac:dyDescent="0.25">
      <c r="A786" s="37"/>
      <c r="B786" s="31"/>
      <c r="C786" s="30" t="s">
        <v>595</v>
      </c>
      <c r="D786" s="115" t="s">
        <v>596</v>
      </c>
      <c r="E786" s="115"/>
      <c r="F786" s="115"/>
      <c r="G786" s="32" t="s">
        <v>69</v>
      </c>
      <c r="H786" s="49">
        <v>110</v>
      </c>
      <c r="I786" s="33"/>
      <c r="J786" s="49">
        <v>110</v>
      </c>
      <c r="K786" s="39"/>
      <c r="L786" s="33"/>
      <c r="M786" s="34">
        <v>10.01</v>
      </c>
      <c r="N786" s="33"/>
      <c r="O786" s="36">
        <v>448.14</v>
      </c>
      <c r="AE786" s="22"/>
      <c r="AF786" s="22"/>
      <c r="AI786" s="2" t="s">
        <v>596</v>
      </c>
      <c r="AK786" s="22"/>
      <c r="AL786" s="22"/>
      <c r="AN786" s="22"/>
    </row>
    <row r="787" spans="1:40" customFormat="1" ht="90" x14ac:dyDescent="0.25">
      <c r="A787" s="37"/>
      <c r="B787" s="31"/>
      <c r="C787" s="30" t="s">
        <v>597</v>
      </c>
      <c r="D787" s="115" t="s">
        <v>598</v>
      </c>
      <c r="E787" s="115"/>
      <c r="F787" s="115"/>
      <c r="G787" s="32" t="s">
        <v>69</v>
      </c>
      <c r="H787" s="49">
        <v>69</v>
      </c>
      <c r="I787" s="35">
        <v>0.85</v>
      </c>
      <c r="J787" s="35">
        <v>58.65</v>
      </c>
      <c r="K787" s="39"/>
      <c r="L787" s="33"/>
      <c r="M787" s="34">
        <v>5.34</v>
      </c>
      <c r="N787" s="33"/>
      <c r="O787" s="36">
        <v>238.94</v>
      </c>
      <c r="AE787" s="22"/>
      <c r="AF787" s="22"/>
      <c r="AI787" s="2" t="s">
        <v>598</v>
      </c>
      <c r="AK787" s="22"/>
      <c r="AL787" s="22"/>
      <c r="AN787" s="22"/>
    </row>
    <row r="788" spans="1:40" customFormat="1" ht="15" x14ac:dyDescent="0.25">
      <c r="A788" s="28"/>
      <c r="B788" s="50"/>
      <c r="C788" s="51"/>
      <c r="D788" s="117" t="s">
        <v>72</v>
      </c>
      <c r="E788" s="117"/>
      <c r="F788" s="117"/>
      <c r="G788" s="24"/>
      <c r="H788" s="52"/>
      <c r="I788" s="52"/>
      <c r="J788" s="52"/>
      <c r="K788" s="53"/>
      <c r="L788" s="52"/>
      <c r="M788" s="54">
        <v>29.92</v>
      </c>
      <c r="N788" s="45"/>
      <c r="O788" s="55">
        <v>1152.72</v>
      </c>
      <c r="AE788" s="22"/>
      <c r="AF788" s="22"/>
      <c r="AK788" s="22" t="s">
        <v>72</v>
      </c>
      <c r="AL788" s="22"/>
      <c r="AN788" s="22"/>
    </row>
    <row r="789" spans="1:40" customFormat="1" ht="22.5" x14ac:dyDescent="0.25">
      <c r="A789" s="23" t="s">
        <v>665</v>
      </c>
      <c r="B789" s="24" t="s">
        <v>665</v>
      </c>
      <c r="C789" s="25" t="s">
        <v>91</v>
      </c>
      <c r="D789" s="118" t="s">
        <v>92</v>
      </c>
      <c r="E789" s="118"/>
      <c r="F789" s="118"/>
      <c r="G789" s="24" t="s">
        <v>84</v>
      </c>
      <c r="H789" s="24">
        <v>-9.4E-2</v>
      </c>
      <c r="I789" s="24" t="s">
        <v>26</v>
      </c>
      <c r="J789" s="24" t="s">
        <v>666</v>
      </c>
      <c r="K789" s="26" t="s">
        <v>94</v>
      </c>
      <c r="L789" s="24" t="s">
        <v>95</v>
      </c>
      <c r="M789" s="26" t="s">
        <v>667</v>
      </c>
      <c r="N789" s="24" t="s">
        <v>97</v>
      </c>
      <c r="O789" s="27" t="s">
        <v>668</v>
      </c>
      <c r="AE789" s="22"/>
      <c r="AF789" s="22" t="s">
        <v>92</v>
      </c>
      <c r="AK789" s="22"/>
      <c r="AL789" s="22"/>
      <c r="AN789" s="22"/>
    </row>
    <row r="790" spans="1:40" customFormat="1" ht="33.75" x14ac:dyDescent="0.25">
      <c r="A790" s="28"/>
      <c r="B790" s="29"/>
      <c r="C790" s="30" t="s">
        <v>89</v>
      </c>
      <c r="D790" s="120" t="s">
        <v>90</v>
      </c>
      <c r="E790" s="120"/>
      <c r="F790" s="120"/>
      <c r="G790" s="120"/>
      <c r="H790" s="120"/>
      <c r="I790" s="120"/>
      <c r="J790" s="120"/>
      <c r="K790" s="120"/>
      <c r="L790" s="120"/>
      <c r="M790" s="120"/>
      <c r="N790" s="120"/>
      <c r="O790" s="121"/>
      <c r="AE790" s="22"/>
      <c r="AF790" s="22"/>
      <c r="AG790" s="2" t="s">
        <v>90</v>
      </c>
      <c r="AK790" s="22"/>
      <c r="AL790" s="22"/>
      <c r="AN790" s="22"/>
    </row>
    <row r="791" spans="1:40" customFormat="1" ht="57" x14ac:dyDescent="0.25">
      <c r="A791" s="28"/>
      <c r="B791" s="29"/>
      <c r="C791" s="30" t="s">
        <v>55</v>
      </c>
      <c r="D791" s="120" t="s">
        <v>56</v>
      </c>
      <c r="E791" s="120"/>
      <c r="F791" s="120"/>
      <c r="G791" s="120"/>
      <c r="H791" s="120"/>
      <c r="I791" s="120"/>
      <c r="J791" s="120"/>
      <c r="K791" s="120"/>
      <c r="L791" s="120"/>
      <c r="M791" s="120"/>
      <c r="N791" s="120"/>
      <c r="O791" s="121"/>
      <c r="AE791" s="22"/>
      <c r="AF791" s="22"/>
      <c r="AG791" s="2" t="s">
        <v>56</v>
      </c>
      <c r="AK791" s="22"/>
      <c r="AL791" s="22"/>
      <c r="AN791" s="22"/>
    </row>
    <row r="792" spans="1:40" customFormat="1" ht="15" x14ac:dyDescent="0.25">
      <c r="A792" s="28"/>
      <c r="B792" s="50"/>
      <c r="C792" s="51"/>
      <c r="D792" s="117" t="s">
        <v>72</v>
      </c>
      <c r="E792" s="117"/>
      <c r="F792" s="117"/>
      <c r="G792" s="24"/>
      <c r="H792" s="52"/>
      <c r="I792" s="52"/>
      <c r="J792" s="52"/>
      <c r="K792" s="53"/>
      <c r="L792" s="52"/>
      <c r="M792" s="54">
        <v>-4.05</v>
      </c>
      <c r="N792" s="45"/>
      <c r="O792" s="61">
        <v>-53.62</v>
      </c>
      <c r="AE792" s="22"/>
      <c r="AF792" s="22"/>
      <c r="AK792" s="22" t="s">
        <v>72</v>
      </c>
      <c r="AL792" s="22"/>
      <c r="AN792" s="22"/>
    </row>
    <row r="793" spans="1:40" customFormat="1" ht="23.25" x14ac:dyDescent="0.25">
      <c r="A793" s="23" t="s">
        <v>669</v>
      </c>
      <c r="B793" s="24" t="s">
        <v>669</v>
      </c>
      <c r="C793" s="25" t="s">
        <v>604</v>
      </c>
      <c r="D793" s="118" t="s">
        <v>605</v>
      </c>
      <c r="E793" s="118"/>
      <c r="F793" s="118"/>
      <c r="G793" s="24" t="s">
        <v>63</v>
      </c>
      <c r="H793" s="24">
        <v>-9.4E-2</v>
      </c>
      <c r="I793" s="24" t="s">
        <v>26</v>
      </c>
      <c r="J793" s="24" t="s">
        <v>666</v>
      </c>
      <c r="K793" s="26" t="s">
        <v>606</v>
      </c>
      <c r="L793" s="24"/>
      <c r="M793" s="26" t="s">
        <v>670</v>
      </c>
      <c r="N793" s="24"/>
      <c r="O793" s="27" t="s">
        <v>671</v>
      </c>
      <c r="AE793" s="22"/>
      <c r="AF793" s="22" t="s">
        <v>605</v>
      </c>
      <c r="AK793" s="22"/>
      <c r="AL793" s="22"/>
      <c r="AN793" s="22"/>
    </row>
    <row r="794" spans="1:40" customFormat="1" ht="33.75" x14ac:dyDescent="0.25">
      <c r="A794" s="28"/>
      <c r="B794" s="29"/>
      <c r="C794" s="30" t="s">
        <v>89</v>
      </c>
      <c r="D794" s="120" t="s">
        <v>90</v>
      </c>
      <c r="E794" s="120"/>
      <c r="F794" s="120"/>
      <c r="G794" s="120"/>
      <c r="H794" s="120"/>
      <c r="I794" s="120"/>
      <c r="J794" s="120"/>
      <c r="K794" s="120"/>
      <c r="L794" s="120"/>
      <c r="M794" s="120"/>
      <c r="N794" s="120"/>
      <c r="O794" s="121"/>
      <c r="AE794" s="22"/>
      <c r="AF794" s="22"/>
      <c r="AG794" s="2" t="s">
        <v>90</v>
      </c>
      <c r="AK794" s="22"/>
      <c r="AL794" s="22"/>
      <c r="AN794" s="22"/>
    </row>
    <row r="795" spans="1:40" customFormat="1" ht="57" x14ac:dyDescent="0.25">
      <c r="A795" s="28"/>
      <c r="B795" s="29"/>
      <c r="C795" s="30" t="s">
        <v>55</v>
      </c>
      <c r="D795" s="120" t="s">
        <v>56</v>
      </c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1"/>
      <c r="AE795" s="22"/>
      <c r="AF795" s="22"/>
      <c r="AG795" s="2" t="s">
        <v>56</v>
      </c>
      <c r="AK795" s="22"/>
      <c r="AL795" s="22"/>
      <c r="AN795" s="22"/>
    </row>
    <row r="796" spans="1:40" customFormat="1" ht="15" x14ac:dyDescent="0.25">
      <c r="A796" s="28"/>
      <c r="B796" s="31"/>
      <c r="C796" s="30" t="s">
        <v>26</v>
      </c>
      <c r="D796" s="115" t="s">
        <v>57</v>
      </c>
      <c r="E796" s="115"/>
      <c r="F796" s="115"/>
      <c r="G796" s="32"/>
      <c r="H796" s="33"/>
      <c r="I796" s="33"/>
      <c r="J796" s="33"/>
      <c r="K796" s="34">
        <v>9.51</v>
      </c>
      <c r="L796" s="60">
        <v>1.3225</v>
      </c>
      <c r="M796" s="34">
        <v>-1.18</v>
      </c>
      <c r="N796" s="35">
        <v>44.77</v>
      </c>
      <c r="O796" s="36">
        <v>-52.83</v>
      </c>
      <c r="AE796" s="22"/>
      <c r="AF796" s="22"/>
      <c r="AH796" s="2" t="s">
        <v>57</v>
      </c>
      <c r="AK796" s="22"/>
      <c r="AL796" s="22"/>
      <c r="AN796" s="22"/>
    </row>
    <row r="797" spans="1:40" customFormat="1" ht="15" x14ac:dyDescent="0.25">
      <c r="A797" s="37"/>
      <c r="B797" s="31"/>
      <c r="C797" s="30"/>
      <c r="D797" s="115" t="s">
        <v>66</v>
      </c>
      <c r="E797" s="115"/>
      <c r="F797" s="115"/>
      <c r="G797" s="32"/>
      <c r="H797" s="33"/>
      <c r="I797" s="33"/>
      <c r="J797" s="33"/>
      <c r="K797" s="39"/>
      <c r="L797" s="33"/>
      <c r="M797" s="34">
        <v>-1.18</v>
      </c>
      <c r="N797" s="33"/>
      <c r="O797" s="36">
        <v>-52.83</v>
      </c>
      <c r="AE797" s="22"/>
      <c r="AF797" s="22"/>
      <c r="AI797" s="2" t="s">
        <v>66</v>
      </c>
      <c r="AK797" s="22"/>
      <c r="AL797" s="22"/>
      <c r="AN797" s="22"/>
    </row>
    <row r="798" spans="1:40" customFormat="1" ht="45" x14ac:dyDescent="0.25">
      <c r="A798" s="37"/>
      <c r="B798" s="31"/>
      <c r="C798" s="30" t="s">
        <v>595</v>
      </c>
      <c r="D798" s="115" t="s">
        <v>596</v>
      </c>
      <c r="E798" s="115"/>
      <c r="F798" s="115"/>
      <c r="G798" s="32" t="s">
        <v>69</v>
      </c>
      <c r="H798" s="49">
        <v>110</v>
      </c>
      <c r="I798" s="33"/>
      <c r="J798" s="49">
        <v>110</v>
      </c>
      <c r="K798" s="39"/>
      <c r="L798" s="33"/>
      <c r="M798" s="34">
        <v>-1.3</v>
      </c>
      <c r="N798" s="33"/>
      <c r="O798" s="36">
        <v>-58.11</v>
      </c>
      <c r="AE798" s="22"/>
      <c r="AF798" s="22"/>
      <c r="AI798" s="2" t="s">
        <v>596</v>
      </c>
      <c r="AK798" s="22"/>
      <c r="AL798" s="22"/>
      <c r="AN798" s="22"/>
    </row>
    <row r="799" spans="1:40" customFormat="1" ht="90" x14ac:dyDescent="0.25">
      <c r="A799" s="37"/>
      <c r="B799" s="31"/>
      <c r="C799" s="30" t="s">
        <v>597</v>
      </c>
      <c r="D799" s="115" t="s">
        <v>598</v>
      </c>
      <c r="E799" s="115"/>
      <c r="F799" s="115"/>
      <c r="G799" s="32" t="s">
        <v>69</v>
      </c>
      <c r="H799" s="49">
        <v>69</v>
      </c>
      <c r="I799" s="35">
        <v>0.85</v>
      </c>
      <c r="J799" s="35">
        <v>58.65</v>
      </c>
      <c r="K799" s="39"/>
      <c r="L799" s="33"/>
      <c r="M799" s="34">
        <v>-0.69</v>
      </c>
      <c r="N799" s="33"/>
      <c r="O799" s="36">
        <v>-30.98</v>
      </c>
      <c r="AE799" s="22"/>
      <c r="AF799" s="22"/>
      <c r="AI799" s="2" t="s">
        <v>598</v>
      </c>
      <c r="AK799" s="22"/>
      <c r="AL799" s="22"/>
      <c r="AN799" s="22"/>
    </row>
    <row r="800" spans="1:40" customFormat="1" ht="15" x14ac:dyDescent="0.25">
      <c r="A800" s="28"/>
      <c r="B800" s="50"/>
      <c r="C800" s="51"/>
      <c r="D800" s="117" t="s">
        <v>72</v>
      </c>
      <c r="E800" s="117"/>
      <c r="F800" s="117"/>
      <c r="G800" s="24"/>
      <c r="H800" s="52"/>
      <c r="I800" s="52"/>
      <c r="J800" s="52"/>
      <c r="K800" s="53"/>
      <c r="L800" s="52"/>
      <c r="M800" s="54">
        <v>-3.17</v>
      </c>
      <c r="N800" s="45"/>
      <c r="O800" s="61">
        <v>-141.91999999999999</v>
      </c>
      <c r="AE800" s="22"/>
      <c r="AF800" s="22"/>
      <c r="AK800" s="22" t="s">
        <v>72</v>
      </c>
      <c r="AL800" s="22"/>
      <c r="AN800" s="22"/>
    </row>
    <row r="801" spans="1:40" customFormat="1" ht="33.75" x14ac:dyDescent="0.25">
      <c r="A801" s="23" t="s">
        <v>672</v>
      </c>
      <c r="B801" s="24" t="s">
        <v>672</v>
      </c>
      <c r="C801" s="25" t="s">
        <v>610</v>
      </c>
      <c r="D801" s="118" t="s">
        <v>611</v>
      </c>
      <c r="E801" s="118"/>
      <c r="F801" s="118"/>
      <c r="G801" s="24" t="s">
        <v>109</v>
      </c>
      <c r="H801" s="24">
        <v>6.7400000000000001E-4</v>
      </c>
      <c r="I801" s="24" t="s">
        <v>26</v>
      </c>
      <c r="J801" s="24" t="s">
        <v>673</v>
      </c>
      <c r="K801" s="26" t="s">
        <v>613</v>
      </c>
      <c r="L801" s="24"/>
      <c r="M801" s="26" t="s">
        <v>674</v>
      </c>
      <c r="N801" s="24" t="s">
        <v>113</v>
      </c>
      <c r="O801" s="27" t="s">
        <v>675</v>
      </c>
      <c r="AE801" s="22"/>
      <c r="AF801" s="22" t="s">
        <v>611</v>
      </c>
      <c r="AK801" s="22"/>
      <c r="AL801" s="22"/>
      <c r="AN801" s="22"/>
    </row>
    <row r="802" spans="1:40" customFormat="1" ht="15" x14ac:dyDescent="0.25">
      <c r="A802" s="28"/>
      <c r="B802" s="50"/>
      <c r="C802" s="51"/>
      <c r="D802" s="117" t="s">
        <v>72</v>
      </c>
      <c r="E802" s="117"/>
      <c r="F802" s="117"/>
      <c r="G802" s="24"/>
      <c r="H802" s="52"/>
      <c r="I802" s="52"/>
      <c r="J802" s="52"/>
      <c r="K802" s="53"/>
      <c r="L802" s="52"/>
      <c r="M802" s="54">
        <v>8.01</v>
      </c>
      <c r="N802" s="45"/>
      <c r="O802" s="61">
        <v>65.36</v>
      </c>
      <c r="AE802" s="22"/>
      <c r="AF802" s="22"/>
      <c r="AK802" s="22" t="s">
        <v>72</v>
      </c>
      <c r="AL802" s="22"/>
      <c r="AN802" s="22"/>
    </row>
    <row r="803" spans="1:40" customFormat="1" ht="124.5" x14ac:dyDescent="0.25">
      <c r="A803" s="23" t="s">
        <v>676</v>
      </c>
      <c r="B803" s="24" t="s">
        <v>676</v>
      </c>
      <c r="C803" s="25" t="s">
        <v>617</v>
      </c>
      <c r="D803" s="118" t="s">
        <v>618</v>
      </c>
      <c r="E803" s="118"/>
      <c r="F803" s="118"/>
      <c r="G803" s="24" t="s">
        <v>619</v>
      </c>
      <c r="H803" s="24">
        <v>16.850000000000001</v>
      </c>
      <c r="I803" s="24" t="s">
        <v>26</v>
      </c>
      <c r="J803" s="24" t="s">
        <v>677</v>
      </c>
      <c r="K803" s="26" t="s">
        <v>621</v>
      </c>
      <c r="L803" s="24"/>
      <c r="M803" s="26" t="s">
        <v>678</v>
      </c>
      <c r="N803" s="24" t="s">
        <v>113</v>
      </c>
      <c r="O803" s="27" t="s">
        <v>679</v>
      </c>
      <c r="AE803" s="22"/>
      <c r="AF803" s="22" t="s">
        <v>618</v>
      </c>
      <c r="AK803" s="22"/>
      <c r="AL803" s="22"/>
      <c r="AN803" s="22"/>
    </row>
    <row r="804" spans="1:40" customFormat="1" ht="15" x14ac:dyDescent="0.25">
      <c r="A804" s="28"/>
      <c r="B804" s="50"/>
      <c r="C804" s="51"/>
      <c r="D804" s="117" t="s">
        <v>72</v>
      </c>
      <c r="E804" s="117"/>
      <c r="F804" s="117"/>
      <c r="G804" s="24"/>
      <c r="H804" s="52"/>
      <c r="I804" s="52"/>
      <c r="J804" s="52"/>
      <c r="K804" s="53"/>
      <c r="L804" s="52"/>
      <c r="M804" s="54">
        <v>174.06</v>
      </c>
      <c r="N804" s="45"/>
      <c r="O804" s="55">
        <v>1420.33</v>
      </c>
      <c r="AE804" s="22"/>
      <c r="AF804" s="22"/>
      <c r="AK804" s="22" t="s">
        <v>72</v>
      </c>
      <c r="AL804" s="22"/>
      <c r="AN804" s="22"/>
    </row>
    <row r="805" spans="1:40" customFormat="1" ht="15" x14ac:dyDescent="0.25">
      <c r="A805" s="64"/>
      <c r="B805" s="4"/>
      <c r="C805" s="26"/>
      <c r="D805" s="117" t="s">
        <v>680</v>
      </c>
      <c r="E805" s="117"/>
      <c r="F805" s="117"/>
      <c r="G805" s="117"/>
      <c r="H805" s="117"/>
      <c r="I805" s="117"/>
      <c r="J805" s="117"/>
      <c r="K805" s="117"/>
      <c r="L805" s="117"/>
      <c r="M805" s="69">
        <v>655.66</v>
      </c>
      <c r="N805" s="66"/>
      <c r="O805" s="67"/>
      <c r="AE805" s="22"/>
      <c r="AF805" s="22"/>
      <c r="AK805" s="22"/>
      <c r="AL805" s="22"/>
      <c r="AN805" s="22" t="s">
        <v>680</v>
      </c>
    </row>
    <row r="806" spans="1:40" customFormat="1" ht="15" x14ac:dyDescent="0.25">
      <c r="A806" s="122" t="s">
        <v>681</v>
      </c>
      <c r="B806" s="123"/>
      <c r="C806" s="123"/>
      <c r="D806" s="123"/>
      <c r="E806" s="123"/>
      <c r="F806" s="123"/>
      <c r="G806" s="123"/>
      <c r="H806" s="123"/>
      <c r="I806" s="123"/>
      <c r="J806" s="123"/>
      <c r="K806" s="123"/>
      <c r="L806" s="123"/>
      <c r="M806" s="123"/>
      <c r="N806" s="123"/>
      <c r="O806" s="124"/>
      <c r="AE806" s="22" t="s">
        <v>681</v>
      </c>
      <c r="AF806" s="22"/>
      <c r="AK806" s="22"/>
      <c r="AL806" s="22"/>
      <c r="AN806" s="22"/>
    </row>
    <row r="807" spans="1:40" customFormat="1" ht="68.25" x14ac:dyDescent="0.25">
      <c r="A807" s="23" t="s">
        <v>682</v>
      </c>
      <c r="B807" s="24" t="s">
        <v>682</v>
      </c>
      <c r="C807" s="25" t="s">
        <v>316</v>
      </c>
      <c r="D807" s="118" t="s">
        <v>317</v>
      </c>
      <c r="E807" s="118"/>
      <c r="F807" s="118"/>
      <c r="G807" s="24" t="s">
        <v>318</v>
      </c>
      <c r="H807" s="24">
        <v>4.4000000000000003E-3</v>
      </c>
      <c r="I807" s="24" t="s">
        <v>26</v>
      </c>
      <c r="J807" s="24" t="s">
        <v>683</v>
      </c>
      <c r="K807" s="26"/>
      <c r="L807" s="24"/>
      <c r="M807" s="26"/>
      <c r="N807" s="24"/>
      <c r="O807" s="27"/>
      <c r="AE807" s="22"/>
      <c r="AF807" s="22" t="s">
        <v>317</v>
      </c>
      <c r="AK807" s="22"/>
      <c r="AL807" s="22"/>
      <c r="AN807" s="22"/>
    </row>
    <row r="808" spans="1:40" customFormat="1" ht="33.75" x14ac:dyDescent="0.25">
      <c r="A808" s="28"/>
      <c r="B808" s="29"/>
      <c r="C808" s="30" t="s">
        <v>89</v>
      </c>
      <c r="D808" s="120" t="s">
        <v>90</v>
      </c>
      <c r="E808" s="120"/>
      <c r="F808" s="120"/>
      <c r="G808" s="120"/>
      <c r="H808" s="120"/>
      <c r="I808" s="120"/>
      <c r="J808" s="120"/>
      <c r="K808" s="120"/>
      <c r="L808" s="120"/>
      <c r="M808" s="120"/>
      <c r="N808" s="120"/>
      <c r="O808" s="121"/>
      <c r="AE808" s="22"/>
      <c r="AF808" s="22"/>
      <c r="AG808" s="2" t="s">
        <v>90</v>
      </c>
      <c r="AK808" s="22"/>
      <c r="AL808" s="22"/>
      <c r="AN808" s="22"/>
    </row>
    <row r="809" spans="1:40" customFormat="1" ht="57" x14ac:dyDescent="0.25">
      <c r="A809" s="28"/>
      <c r="B809" s="29"/>
      <c r="C809" s="30" t="s">
        <v>55</v>
      </c>
      <c r="D809" s="120" t="s">
        <v>56</v>
      </c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1"/>
      <c r="AE809" s="22"/>
      <c r="AF809" s="22"/>
      <c r="AG809" s="2" t="s">
        <v>56</v>
      </c>
      <c r="AK809" s="22"/>
      <c r="AL809" s="22"/>
      <c r="AN809" s="22"/>
    </row>
    <row r="810" spans="1:40" customFormat="1" ht="15" x14ac:dyDescent="0.25">
      <c r="A810" s="28"/>
      <c r="B810" s="31"/>
      <c r="C810" s="30" t="s">
        <v>26</v>
      </c>
      <c r="D810" s="115" t="s">
        <v>57</v>
      </c>
      <c r="E810" s="115"/>
      <c r="F810" s="115"/>
      <c r="G810" s="32"/>
      <c r="H810" s="33"/>
      <c r="I810" s="33"/>
      <c r="J810" s="33"/>
      <c r="K810" s="57">
        <v>8377.24</v>
      </c>
      <c r="L810" s="60">
        <v>1.3225</v>
      </c>
      <c r="M810" s="34">
        <v>48.75</v>
      </c>
      <c r="N810" s="35">
        <v>44.77</v>
      </c>
      <c r="O810" s="56">
        <v>2182.54</v>
      </c>
      <c r="AE810" s="22"/>
      <c r="AF810" s="22"/>
      <c r="AH810" s="2" t="s">
        <v>57</v>
      </c>
      <c r="AK810" s="22"/>
      <c r="AL810" s="22"/>
      <c r="AN810" s="22"/>
    </row>
    <row r="811" spans="1:40" customFormat="1" ht="15" x14ac:dyDescent="0.25">
      <c r="A811" s="28"/>
      <c r="B811" s="31"/>
      <c r="C811" s="30" t="s">
        <v>58</v>
      </c>
      <c r="D811" s="115" t="s">
        <v>59</v>
      </c>
      <c r="E811" s="115"/>
      <c r="F811" s="115"/>
      <c r="G811" s="32"/>
      <c r="H811" s="33"/>
      <c r="I811" s="33"/>
      <c r="J811" s="33"/>
      <c r="K811" s="57">
        <v>18556.86</v>
      </c>
      <c r="L811" s="60">
        <v>1.4375</v>
      </c>
      <c r="M811" s="34">
        <v>117.37</v>
      </c>
      <c r="N811" s="35">
        <v>13.24</v>
      </c>
      <c r="O811" s="56">
        <v>1553.98</v>
      </c>
      <c r="AE811" s="22"/>
      <c r="AF811" s="22"/>
      <c r="AH811" s="2" t="s">
        <v>59</v>
      </c>
      <c r="AK811" s="22"/>
      <c r="AL811" s="22"/>
      <c r="AN811" s="22"/>
    </row>
    <row r="812" spans="1:40" customFormat="1" ht="15" x14ac:dyDescent="0.25">
      <c r="A812" s="28"/>
      <c r="B812" s="31"/>
      <c r="C812" s="30" t="s">
        <v>60</v>
      </c>
      <c r="D812" s="115" t="s">
        <v>61</v>
      </c>
      <c r="E812" s="115"/>
      <c r="F812" s="115"/>
      <c r="G812" s="32"/>
      <c r="H812" s="33"/>
      <c r="I812" s="33"/>
      <c r="J812" s="33"/>
      <c r="K812" s="57">
        <v>1525.04</v>
      </c>
      <c r="L812" s="60">
        <v>1.4375</v>
      </c>
      <c r="M812" s="34">
        <v>9.65</v>
      </c>
      <c r="N812" s="35">
        <v>44.77</v>
      </c>
      <c r="O812" s="36">
        <v>432.03</v>
      </c>
      <c r="AE812" s="22"/>
      <c r="AF812" s="22"/>
      <c r="AH812" s="2" t="s">
        <v>61</v>
      </c>
      <c r="AK812" s="22"/>
      <c r="AL812" s="22"/>
      <c r="AN812" s="22"/>
    </row>
    <row r="813" spans="1:40" customFormat="1" ht="15" x14ac:dyDescent="0.25">
      <c r="A813" s="28"/>
      <c r="B813" s="31"/>
      <c r="C813" s="30" t="s">
        <v>76</v>
      </c>
      <c r="D813" s="115" t="s">
        <v>77</v>
      </c>
      <c r="E813" s="115"/>
      <c r="F813" s="115"/>
      <c r="G813" s="32"/>
      <c r="H813" s="33"/>
      <c r="I813" s="33"/>
      <c r="J813" s="33"/>
      <c r="K813" s="57">
        <v>24760.68</v>
      </c>
      <c r="L813" s="33"/>
      <c r="M813" s="34">
        <v>108.95</v>
      </c>
      <c r="N813" s="35">
        <v>8.16</v>
      </c>
      <c r="O813" s="36">
        <v>889.03</v>
      </c>
      <c r="AE813" s="22"/>
      <c r="AF813" s="22"/>
      <c r="AH813" s="2" t="s">
        <v>77</v>
      </c>
      <c r="AK813" s="22"/>
      <c r="AL813" s="22"/>
      <c r="AN813" s="22"/>
    </row>
    <row r="814" spans="1:40" customFormat="1" ht="15" x14ac:dyDescent="0.25">
      <c r="A814" s="37"/>
      <c r="B814" s="31"/>
      <c r="C814" s="30"/>
      <c r="D814" s="115" t="s">
        <v>62</v>
      </c>
      <c r="E814" s="115"/>
      <c r="F814" s="115"/>
      <c r="G814" s="32" t="s">
        <v>63</v>
      </c>
      <c r="H814" s="35">
        <v>844.48</v>
      </c>
      <c r="I814" s="60">
        <v>1.3225</v>
      </c>
      <c r="J814" s="38">
        <v>4.9140290999999996</v>
      </c>
      <c r="K814" s="39"/>
      <c r="L814" s="33"/>
      <c r="M814" s="39"/>
      <c r="N814" s="33"/>
      <c r="O814" s="40"/>
      <c r="AE814" s="22"/>
      <c r="AF814" s="22"/>
      <c r="AI814" s="2" t="s">
        <v>62</v>
      </c>
      <c r="AK814" s="22"/>
      <c r="AL814" s="22"/>
      <c r="AN814" s="22"/>
    </row>
    <row r="815" spans="1:40" customFormat="1" ht="15" x14ac:dyDescent="0.25">
      <c r="A815" s="37"/>
      <c r="B815" s="31"/>
      <c r="C815" s="30"/>
      <c r="D815" s="115" t="s">
        <v>64</v>
      </c>
      <c r="E815" s="115"/>
      <c r="F815" s="115"/>
      <c r="G815" s="32" t="s">
        <v>63</v>
      </c>
      <c r="H815" s="35">
        <v>119.17</v>
      </c>
      <c r="I815" s="60">
        <v>1.4375</v>
      </c>
      <c r="J815" s="38">
        <v>0.75375029999999998</v>
      </c>
      <c r="K815" s="39"/>
      <c r="L815" s="33"/>
      <c r="M815" s="39"/>
      <c r="N815" s="33"/>
      <c r="O815" s="40"/>
      <c r="AE815" s="22"/>
      <c r="AF815" s="22"/>
      <c r="AI815" s="2" t="s">
        <v>64</v>
      </c>
      <c r="AK815" s="22"/>
      <c r="AL815" s="22"/>
      <c r="AN815" s="22"/>
    </row>
    <row r="816" spans="1:40" customFormat="1" ht="15" x14ac:dyDescent="0.25">
      <c r="A816" s="43"/>
      <c r="B816" s="32"/>
      <c r="C816" s="30"/>
      <c r="D816" s="119" t="s">
        <v>65</v>
      </c>
      <c r="E816" s="119"/>
      <c r="F816" s="119"/>
      <c r="G816" s="44"/>
      <c r="H816" s="45"/>
      <c r="I816" s="45"/>
      <c r="J816" s="45"/>
      <c r="K816" s="46">
        <v>51694.78</v>
      </c>
      <c r="L816" s="45"/>
      <c r="M816" s="47">
        <v>275.07</v>
      </c>
      <c r="N816" s="45"/>
      <c r="O816" s="58">
        <v>4625.55</v>
      </c>
      <c r="AE816" s="22"/>
      <c r="AF816" s="22"/>
      <c r="AJ816" s="2" t="s">
        <v>65</v>
      </c>
      <c r="AK816" s="22"/>
      <c r="AL816" s="22"/>
      <c r="AN816" s="22"/>
    </row>
    <row r="817" spans="1:40" customFormat="1" ht="15" x14ac:dyDescent="0.25">
      <c r="A817" s="37"/>
      <c r="B817" s="31"/>
      <c r="C817" s="30"/>
      <c r="D817" s="115" t="s">
        <v>66</v>
      </c>
      <c r="E817" s="115"/>
      <c r="F817" s="115"/>
      <c r="G817" s="32"/>
      <c r="H817" s="33"/>
      <c r="I817" s="33"/>
      <c r="J817" s="33"/>
      <c r="K817" s="39"/>
      <c r="L817" s="33"/>
      <c r="M817" s="34">
        <v>58.4</v>
      </c>
      <c r="N817" s="33"/>
      <c r="O817" s="56">
        <v>2614.5700000000002</v>
      </c>
      <c r="AE817" s="22"/>
      <c r="AF817" s="22"/>
      <c r="AI817" s="2" t="s">
        <v>66</v>
      </c>
      <c r="AK817" s="22"/>
      <c r="AL817" s="22"/>
      <c r="AN817" s="22"/>
    </row>
    <row r="818" spans="1:40" customFormat="1" ht="45" x14ac:dyDescent="0.25">
      <c r="A818" s="37"/>
      <c r="B818" s="31"/>
      <c r="C818" s="30" t="s">
        <v>199</v>
      </c>
      <c r="D818" s="115" t="s">
        <v>200</v>
      </c>
      <c r="E818" s="115"/>
      <c r="F818" s="115"/>
      <c r="G818" s="32" t="s">
        <v>69</v>
      </c>
      <c r="H818" s="49">
        <v>117</v>
      </c>
      <c r="I818" s="33"/>
      <c r="J818" s="49">
        <v>117</v>
      </c>
      <c r="K818" s="39"/>
      <c r="L818" s="33"/>
      <c r="M818" s="34">
        <v>68.33</v>
      </c>
      <c r="N818" s="33"/>
      <c r="O818" s="56">
        <v>3059.05</v>
      </c>
      <c r="AE818" s="22"/>
      <c r="AF818" s="22"/>
      <c r="AI818" s="2" t="s">
        <v>200</v>
      </c>
      <c r="AK818" s="22"/>
      <c r="AL818" s="22"/>
      <c r="AN818" s="22"/>
    </row>
    <row r="819" spans="1:40" customFormat="1" ht="90" x14ac:dyDescent="0.25">
      <c r="A819" s="37"/>
      <c r="B819" s="31"/>
      <c r="C819" s="30" t="s">
        <v>201</v>
      </c>
      <c r="D819" s="115" t="s">
        <v>202</v>
      </c>
      <c r="E819" s="115"/>
      <c r="F819" s="115"/>
      <c r="G819" s="32" t="s">
        <v>69</v>
      </c>
      <c r="H819" s="49">
        <v>74</v>
      </c>
      <c r="I819" s="35">
        <v>0.85</v>
      </c>
      <c r="J819" s="41">
        <v>62.9</v>
      </c>
      <c r="K819" s="39"/>
      <c r="L819" s="33"/>
      <c r="M819" s="34">
        <v>36.729999999999997</v>
      </c>
      <c r="N819" s="33"/>
      <c r="O819" s="56">
        <v>1644.56</v>
      </c>
      <c r="AE819" s="22"/>
      <c r="AF819" s="22"/>
      <c r="AI819" s="2" t="s">
        <v>202</v>
      </c>
      <c r="AK819" s="22"/>
      <c r="AL819" s="22"/>
      <c r="AN819" s="22"/>
    </row>
    <row r="820" spans="1:40" customFormat="1" ht="15" x14ac:dyDescent="0.25">
      <c r="A820" s="28"/>
      <c r="B820" s="50"/>
      <c r="C820" s="51"/>
      <c r="D820" s="117" t="s">
        <v>72</v>
      </c>
      <c r="E820" s="117"/>
      <c r="F820" s="117"/>
      <c r="G820" s="24"/>
      <c r="H820" s="52"/>
      <c r="I820" s="52"/>
      <c r="J820" s="52"/>
      <c r="K820" s="53"/>
      <c r="L820" s="52"/>
      <c r="M820" s="54">
        <v>380.13</v>
      </c>
      <c r="N820" s="45"/>
      <c r="O820" s="55">
        <v>9329.16</v>
      </c>
      <c r="AE820" s="22"/>
      <c r="AF820" s="22"/>
      <c r="AK820" s="22" t="s">
        <v>72</v>
      </c>
      <c r="AL820" s="22"/>
      <c r="AN820" s="22"/>
    </row>
    <row r="821" spans="1:40" customFormat="1" ht="90.75" x14ac:dyDescent="0.25">
      <c r="A821" s="23" t="s">
        <v>684</v>
      </c>
      <c r="B821" s="24" t="s">
        <v>684</v>
      </c>
      <c r="C821" s="25" t="s">
        <v>321</v>
      </c>
      <c r="D821" s="118" t="s">
        <v>322</v>
      </c>
      <c r="E821" s="118"/>
      <c r="F821" s="118"/>
      <c r="G821" s="24" t="s">
        <v>323</v>
      </c>
      <c r="H821" s="24">
        <v>4.4000000000000004</v>
      </c>
      <c r="I821" s="24" t="s">
        <v>26</v>
      </c>
      <c r="J821" s="24" t="s">
        <v>685</v>
      </c>
      <c r="K821" s="26" t="s">
        <v>325</v>
      </c>
      <c r="L821" s="24"/>
      <c r="M821" s="26" t="s">
        <v>686</v>
      </c>
      <c r="N821" s="24" t="s">
        <v>113</v>
      </c>
      <c r="O821" s="27" t="s">
        <v>687</v>
      </c>
      <c r="AE821" s="22"/>
      <c r="AF821" s="22" t="s">
        <v>322</v>
      </c>
      <c r="AK821" s="22"/>
      <c r="AL821" s="22"/>
      <c r="AN821" s="22"/>
    </row>
    <row r="822" spans="1:40" customFormat="1" ht="15" x14ac:dyDescent="0.25">
      <c r="A822" s="28"/>
      <c r="B822" s="50"/>
      <c r="C822" s="51"/>
      <c r="D822" s="117" t="s">
        <v>72</v>
      </c>
      <c r="E822" s="117"/>
      <c r="F822" s="117"/>
      <c r="G822" s="24"/>
      <c r="H822" s="52"/>
      <c r="I822" s="52"/>
      <c r="J822" s="52"/>
      <c r="K822" s="53"/>
      <c r="L822" s="52"/>
      <c r="M822" s="54">
        <v>851.75</v>
      </c>
      <c r="N822" s="45"/>
      <c r="O822" s="55">
        <v>6950.28</v>
      </c>
      <c r="AE822" s="22"/>
      <c r="AF822" s="22"/>
      <c r="AK822" s="22" t="s">
        <v>72</v>
      </c>
      <c r="AL822" s="22"/>
      <c r="AN822" s="22"/>
    </row>
    <row r="823" spans="1:40" customFormat="1" ht="68.25" x14ac:dyDescent="0.25">
      <c r="A823" s="23" t="s">
        <v>688</v>
      </c>
      <c r="B823" s="24" t="s">
        <v>688</v>
      </c>
      <c r="C823" s="25" t="s">
        <v>346</v>
      </c>
      <c r="D823" s="118" t="s">
        <v>347</v>
      </c>
      <c r="E823" s="118"/>
      <c r="F823" s="118"/>
      <c r="G823" s="24" t="s">
        <v>318</v>
      </c>
      <c r="H823" s="24">
        <v>8.0000000000000004E-4</v>
      </c>
      <c r="I823" s="24" t="s">
        <v>26</v>
      </c>
      <c r="J823" s="24" t="s">
        <v>689</v>
      </c>
      <c r="K823" s="26"/>
      <c r="L823" s="24"/>
      <c r="M823" s="26"/>
      <c r="N823" s="24"/>
      <c r="O823" s="27"/>
      <c r="AE823" s="22"/>
      <c r="AF823" s="22" t="s">
        <v>347</v>
      </c>
      <c r="AK823" s="22"/>
      <c r="AL823" s="22"/>
      <c r="AN823" s="22"/>
    </row>
    <row r="824" spans="1:40" customFormat="1" ht="33.75" x14ac:dyDescent="0.25">
      <c r="A824" s="28"/>
      <c r="B824" s="29"/>
      <c r="C824" s="30" t="s">
        <v>89</v>
      </c>
      <c r="D824" s="120" t="s">
        <v>90</v>
      </c>
      <c r="E824" s="120"/>
      <c r="F824" s="120"/>
      <c r="G824" s="120"/>
      <c r="H824" s="120"/>
      <c r="I824" s="120"/>
      <c r="J824" s="120"/>
      <c r="K824" s="120"/>
      <c r="L824" s="120"/>
      <c r="M824" s="120"/>
      <c r="N824" s="120"/>
      <c r="O824" s="121"/>
      <c r="AE824" s="22"/>
      <c r="AF824" s="22"/>
      <c r="AG824" s="2" t="s">
        <v>90</v>
      </c>
      <c r="AK824" s="22"/>
      <c r="AL824" s="22"/>
      <c r="AN824" s="22"/>
    </row>
    <row r="825" spans="1:40" customFormat="1" ht="57" x14ac:dyDescent="0.25">
      <c r="A825" s="28"/>
      <c r="B825" s="29"/>
      <c r="C825" s="30" t="s">
        <v>55</v>
      </c>
      <c r="D825" s="120" t="s">
        <v>56</v>
      </c>
      <c r="E825" s="120"/>
      <c r="F825" s="120"/>
      <c r="G825" s="120"/>
      <c r="H825" s="120"/>
      <c r="I825" s="120"/>
      <c r="J825" s="120"/>
      <c r="K825" s="120"/>
      <c r="L825" s="120"/>
      <c r="M825" s="120"/>
      <c r="N825" s="120"/>
      <c r="O825" s="121"/>
      <c r="AE825" s="22"/>
      <c r="AF825" s="22"/>
      <c r="AG825" s="2" t="s">
        <v>56</v>
      </c>
      <c r="AK825" s="22"/>
      <c r="AL825" s="22"/>
      <c r="AN825" s="22"/>
    </row>
    <row r="826" spans="1:40" customFormat="1" ht="15" x14ac:dyDescent="0.25">
      <c r="A826" s="28"/>
      <c r="B826" s="31"/>
      <c r="C826" s="30" t="s">
        <v>26</v>
      </c>
      <c r="D826" s="115" t="s">
        <v>57</v>
      </c>
      <c r="E826" s="115"/>
      <c r="F826" s="115"/>
      <c r="G826" s="32"/>
      <c r="H826" s="33"/>
      <c r="I826" s="33"/>
      <c r="J826" s="33"/>
      <c r="K826" s="57">
        <v>5723.46</v>
      </c>
      <c r="L826" s="60">
        <v>1.3225</v>
      </c>
      <c r="M826" s="34">
        <v>6.06</v>
      </c>
      <c r="N826" s="35">
        <v>44.77</v>
      </c>
      <c r="O826" s="36">
        <v>271.31</v>
      </c>
      <c r="AE826" s="22"/>
      <c r="AF826" s="22"/>
      <c r="AH826" s="2" t="s">
        <v>57</v>
      </c>
      <c r="AK826" s="22"/>
      <c r="AL826" s="22"/>
      <c r="AN826" s="22"/>
    </row>
    <row r="827" spans="1:40" customFormat="1" ht="15" x14ac:dyDescent="0.25">
      <c r="A827" s="28"/>
      <c r="B827" s="31"/>
      <c r="C827" s="30" t="s">
        <v>58</v>
      </c>
      <c r="D827" s="115" t="s">
        <v>59</v>
      </c>
      <c r="E827" s="115"/>
      <c r="F827" s="115"/>
      <c r="G827" s="32"/>
      <c r="H827" s="33"/>
      <c r="I827" s="33"/>
      <c r="J827" s="33"/>
      <c r="K827" s="57">
        <v>9644.56</v>
      </c>
      <c r="L827" s="60">
        <v>1.4375</v>
      </c>
      <c r="M827" s="34">
        <v>11.09</v>
      </c>
      <c r="N827" s="35">
        <v>13.24</v>
      </c>
      <c r="O827" s="36">
        <v>146.83000000000001</v>
      </c>
      <c r="AE827" s="22"/>
      <c r="AF827" s="22"/>
      <c r="AH827" s="2" t="s">
        <v>59</v>
      </c>
      <c r="AK827" s="22"/>
      <c r="AL827" s="22"/>
      <c r="AN827" s="22"/>
    </row>
    <row r="828" spans="1:40" customFormat="1" ht="15" x14ac:dyDescent="0.25">
      <c r="A828" s="28"/>
      <c r="B828" s="31"/>
      <c r="C828" s="30" t="s">
        <v>60</v>
      </c>
      <c r="D828" s="115" t="s">
        <v>61</v>
      </c>
      <c r="E828" s="115"/>
      <c r="F828" s="115"/>
      <c r="G828" s="32"/>
      <c r="H828" s="33"/>
      <c r="I828" s="33"/>
      <c r="J828" s="33"/>
      <c r="K828" s="34">
        <v>779.27</v>
      </c>
      <c r="L828" s="60">
        <v>1.4375</v>
      </c>
      <c r="M828" s="34">
        <v>0.9</v>
      </c>
      <c r="N828" s="35">
        <v>44.77</v>
      </c>
      <c r="O828" s="36">
        <v>40.29</v>
      </c>
      <c r="AE828" s="22"/>
      <c r="AF828" s="22"/>
      <c r="AH828" s="2" t="s">
        <v>61</v>
      </c>
      <c r="AK828" s="22"/>
      <c r="AL828" s="22"/>
      <c r="AN828" s="22"/>
    </row>
    <row r="829" spans="1:40" customFormat="1" ht="15" x14ac:dyDescent="0.25">
      <c r="A829" s="28"/>
      <c r="B829" s="31"/>
      <c r="C829" s="30" t="s">
        <v>76</v>
      </c>
      <c r="D829" s="115" t="s">
        <v>77</v>
      </c>
      <c r="E829" s="115"/>
      <c r="F829" s="115"/>
      <c r="G829" s="32"/>
      <c r="H829" s="33"/>
      <c r="I829" s="33"/>
      <c r="J829" s="33"/>
      <c r="K829" s="57">
        <v>23895.85</v>
      </c>
      <c r="L829" s="33"/>
      <c r="M829" s="34">
        <v>19.12</v>
      </c>
      <c r="N829" s="35">
        <v>8.16</v>
      </c>
      <c r="O829" s="36">
        <v>156.02000000000001</v>
      </c>
      <c r="AE829" s="22"/>
      <c r="AF829" s="22"/>
      <c r="AH829" s="2" t="s">
        <v>77</v>
      </c>
      <c r="AK829" s="22"/>
      <c r="AL829" s="22"/>
      <c r="AN829" s="22"/>
    </row>
    <row r="830" spans="1:40" customFormat="1" ht="15" x14ac:dyDescent="0.25">
      <c r="A830" s="37"/>
      <c r="B830" s="31"/>
      <c r="C830" s="30"/>
      <c r="D830" s="115" t="s">
        <v>62</v>
      </c>
      <c r="E830" s="115"/>
      <c r="F830" s="115"/>
      <c r="G830" s="32" t="s">
        <v>63</v>
      </c>
      <c r="H830" s="35">
        <v>586.41999999999996</v>
      </c>
      <c r="I830" s="60">
        <v>1.3225</v>
      </c>
      <c r="J830" s="38">
        <v>0.6204324</v>
      </c>
      <c r="K830" s="39"/>
      <c r="L830" s="33"/>
      <c r="M830" s="39"/>
      <c r="N830" s="33"/>
      <c r="O830" s="40"/>
      <c r="AE830" s="22"/>
      <c r="AF830" s="22"/>
      <c r="AI830" s="2" t="s">
        <v>62</v>
      </c>
      <c r="AK830" s="22"/>
      <c r="AL830" s="22"/>
      <c r="AN830" s="22"/>
    </row>
    <row r="831" spans="1:40" customFormat="1" ht="15" x14ac:dyDescent="0.25">
      <c r="A831" s="37"/>
      <c r="B831" s="31"/>
      <c r="C831" s="30"/>
      <c r="D831" s="115" t="s">
        <v>64</v>
      </c>
      <c r="E831" s="115"/>
      <c r="F831" s="115"/>
      <c r="G831" s="32" t="s">
        <v>63</v>
      </c>
      <c r="H831" s="35">
        <v>67.38</v>
      </c>
      <c r="I831" s="60">
        <v>1.4375</v>
      </c>
      <c r="J831" s="42">
        <v>7.7487E-2</v>
      </c>
      <c r="K831" s="39"/>
      <c r="L831" s="33"/>
      <c r="M831" s="39"/>
      <c r="N831" s="33"/>
      <c r="O831" s="40"/>
      <c r="AE831" s="22"/>
      <c r="AF831" s="22"/>
      <c r="AI831" s="2" t="s">
        <v>64</v>
      </c>
      <c r="AK831" s="22"/>
      <c r="AL831" s="22"/>
      <c r="AN831" s="22"/>
    </row>
    <row r="832" spans="1:40" customFormat="1" ht="15" x14ac:dyDescent="0.25">
      <c r="A832" s="43"/>
      <c r="B832" s="32"/>
      <c r="C832" s="30"/>
      <c r="D832" s="119" t="s">
        <v>65</v>
      </c>
      <c r="E832" s="119"/>
      <c r="F832" s="119"/>
      <c r="G832" s="44"/>
      <c r="H832" s="45"/>
      <c r="I832" s="45"/>
      <c r="J832" s="45"/>
      <c r="K832" s="46">
        <v>39263.870000000003</v>
      </c>
      <c r="L832" s="45"/>
      <c r="M832" s="47">
        <v>36.270000000000003</v>
      </c>
      <c r="N832" s="45"/>
      <c r="O832" s="48">
        <v>574.16</v>
      </c>
      <c r="AE832" s="22"/>
      <c r="AF832" s="22"/>
      <c r="AJ832" s="2" t="s">
        <v>65</v>
      </c>
      <c r="AK832" s="22"/>
      <c r="AL832" s="22"/>
      <c r="AN832" s="22"/>
    </row>
    <row r="833" spans="1:40" customFormat="1" ht="15" x14ac:dyDescent="0.25">
      <c r="A833" s="37"/>
      <c r="B833" s="31"/>
      <c r="C833" s="30"/>
      <c r="D833" s="115" t="s">
        <v>66</v>
      </c>
      <c r="E833" s="115"/>
      <c r="F833" s="115"/>
      <c r="G833" s="32"/>
      <c r="H833" s="33"/>
      <c r="I833" s="33"/>
      <c r="J833" s="33"/>
      <c r="K833" s="39"/>
      <c r="L833" s="33"/>
      <c r="M833" s="34">
        <v>6.96</v>
      </c>
      <c r="N833" s="33"/>
      <c r="O833" s="36">
        <v>311.60000000000002</v>
      </c>
      <c r="AE833" s="22"/>
      <c r="AF833" s="22"/>
      <c r="AI833" s="2" t="s">
        <v>66</v>
      </c>
      <c r="AK833" s="22"/>
      <c r="AL833" s="22"/>
      <c r="AN833" s="22"/>
    </row>
    <row r="834" spans="1:40" customFormat="1" ht="45" x14ac:dyDescent="0.25">
      <c r="A834" s="37"/>
      <c r="B834" s="31"/>
      <c r="C834" s="30" t="s">
        <v>199</v>
      </c>
      <c r="D834" s="115" t="s">
        <v>200</v>
      </c>
      <c r="E834" s="115"/>
      <c r="F834" s="115"/>
      <c r="G834" s="32" t="s">
        <v>69</v>
      </c>
      <c r="H834" s="49">
        <v>117</v>
      </c>
      <c r="I834" s="33"/>
      <c r="J834" s="49">
        <v>117</v>
      </c>
      <c r="K834" s="39"/>
      <c r="L834" s="33"/>
      <c r="M834" s="34">
        <v>8.14</v>
      </c>
      <c r="N834" s="33"/>
      <c r="O834" s="36">
        <v>364.57</v>
      </c>
      <c r="AE834" s="22"/>
      <c r="AF834" s="22"/>
      <c r="AI834" s="2" t="s">
        <v>200</v>
      </c>
      <c r="AK834" s="22"/>
      <c r="AL834" s="22"/>
      <c r="AN834" s="22"/>
    </row>
    <row r="835" spans="1:40" customFormat="1" ht="90" x14ac:dyDescent="0.25">
      <c r="A835" s="37"/>
      <c r="B835" s="31"/>
      <c r="C835" s="30" t="s">
        <v>201</v>
      </c>
      <c r="D835" s="115" t="s">
        <v>202</v>
      </c>
      <c r="E835" s="115"/>
      <c r="F835" s="115"/>
      <c r="G835" s="32" t="s">
        <v>69</v>
      </c>
      <c r="H835" s="49">
        <v>74</v>
      </c>
      <c r="I835" s="35">
        <v>0.85</v>
      </c>
      <c r="J835" s="41">
        <v>62.9</v>
      </c>
      <c r="K835" s="39"/>
      <c r="L835" s="33"/>
      <c r="M835" s="34">
        <v>4.38</v>
      </c>
      <c r="N835" s="33"/>
      <c r="O835" s="36">
        <v>196</v>
      </c>
      <c r="AE835" s="22"/>
      <c r="AF835" s="22"/>
      <c r="AI835" s="2" t="s">
        <v>202</v>
      </c>
      <c r="AK835" s="22"/>
      <c r="AL835" s="22"/>
      <c r="AN835" s="22"/>
    </row>
    <row r="836" spans="1:40" customFormat="1" ht="15" x14ac:dyDescent="0.25">
      <c r="A836" s="28"/>
      <c r="B836" s="50"/>
      <c r="C836" s="51"/>
      <c r="D836" s="117" t="s">
        <v>72</v>
      </c>
      <c r="E836" s="117"/>
      <c r="F836" s="117"/>
      <c r="G836" s="24"/>
      <c r="H836" s="52"/>
      <c r="I836" s="52"/>
      <c r="J836" s="52"/>
      <c r="K836" s="53"/>
      <c r="L836" s="52"/>
      <c r="M836" s="54">
        <v>48.79</v>
      </c>
      <c r="N836" s="45"/>
      <c r="O836" s="55">
        <v>1134.73</v>
      </c>
      <c r="AE836" s="22"/>
      <c r="AF836" s="22"/>
      <c r="AK836" s="22" t="s">
        <v>72</v>
      </c>
      <c r="AL836" s="22"/>
      <c r="AN836" s="22"/>
    </row>
    <row r="837" spans="1:40" customFormat="1" ht="90.75" x14ac:dyDescent="0.25">
      <c r="A837" s="23" t="s">
        <v>690</v>
      </c>
      <c r="B837" s="24" t="s">
        <v>690</v>
      </c>
      <c r="C837" s="25" t="s">
        <v>350</v>
      </c>
      <c r="D837" s="118" t="s">
        <v>691</v>
      </c>
      <c r="E837" s="118"/>
      <c r="F837" s="118"/>
      <c r="G837" s="24" t="s">
        <v>323</v>
      </c>
      <c r="H837" s="24">
        <v>0.80800000000000005</v>
      </c>
      <c r="I837" s="24" t="s">
        <v>26</v>
      </c>
      <c r="J837" s="24" t="s">
        <v>692</v>
      </c>
      <c r="K837" s="26" t="s">
        <v>353</v>
      </c>
      <c r="L837" s="24"/>
      <c r="M837" s="26" t="s">
        <v>693</v>
      </c>
      <c r="N837" s="24" t="s">
        <v>113</v>
      </c>
      <c r="O837" s="27" t="s">
        <v>694</v>
      </c>
      <c r="AE837" s="22"/>
      <c r="AF837" s="22" t="s">
        <v>691</v>
      </c>
      <c r="AK837" s="22"/>
      <c r="AL837" s="22"/>
      <c r="AN837" s="22"/>
    </row>
    <row r="838" spans="1:40" customFormat="1" ht="15" x14ac:dyDescent="0.25">
      <c r="A838" s="28"/>
      <c r="B838" s="50"/>
      <c r="C838" s="51"/>
      <c r="D838" s="117" t="s">
        <v>72</v>
      </c>
      <c r="E838" s="117"/>
      <c r="F838" s="117"/>
      <c r="G838" s="24"/>
      <c r="H838" s="52"/>
      <c r="I838" s="52"/>
      <c r="J838" s="52"/>
      <c r="K838" s="53"/>
      <c r="L838" s="52"/>
      <c r="M838" s="54">
        <v>99.94</v>
      </c>
      <c r="N838" s="45"/>
      <c r="O838" s="61">
        <v>815.51</v>
      </c>
      <c r="AE838" s="22"/>
      <c r="AF838" s="22"/>
      <c r="AK838" s="22" t="s">
        <v>72</v>
      </c>
      <c r="AL838" s="22"/>
      <c r="AN838" s="22"/>
    </row>
    <row r="839" spans="1:40" customFormat="1" ht="45.75" x14ac:dyDescent="0.25">
      <c r="A839" s="23" t="s">
        <v>695</v>
      </c>
      <c r="B839" s="24" t="s">
        <v>695</v>
      </c>
      <c r="C839" s="25" t="s">
        <v>538</v>
      </c>
      <c r="D839" s="118" t="s">
        <v>539</v>
      </c>
      <c r="E839" s="118"/>
      <c r="F839" s="118"/>
      <c r="G839" s="24" t="s">
        <v>133</v>
      </c>
      <c r="H839" s="24">
        <v>0.05</v>
      </c>
      <c r="I839" s="24" t="s">
        <v>26</v>
      </c>
      <c r="J839" s="24" t="s">
        <v>540</v>
      </c>
      <c r="K839" s="26"/>
      <c r="L839" s="24"/>
      <c r="M839" s="26"/>
      <c r="N839" s="24"/>
      <c r="O839" s="27"/>
      <c r="AE839" s="22"/>
      <c r="AF839" s="22" t="s">
        <v>539</v>
      </c>
      <c r="AK839" s="22"/>
      <c r="AL839" s="22"/>
      <c r="AN839" s="22"/>
    </row>
    <row r="840" spans="1:40" customFormat="1" ht="33.75" x14ac:dyDescent="0.25">
      <c r="A840" s="28"/>
      <c r="B840" s="29"/>
      <c r="C840" s="30" t="s">
        <v>89</v>
      </c>
      <c r="D840" s="120" t="s">
        <v>90</v>
      </c>
      <c r="E840" s="120"/>
      <c r="F840" s="120"/>
      <c r="G840" s="120"/>
      <c r="H840" s="120"/>
      <c r="I840" s="120"/>
      <c r="J840" s="120"/>
      <c r="K840" s="120"/>
      <c r="L840" s="120"/>
      <c r="M840" s="120"/>
      <c r="N840" s="120"/>
      <c r="O840" s="121"/>
      <c r="AE840" s="22"/>
      <c r="AF840" s="22"/>
      <c r="AG840" s="2" t="s">
        <v>90</v>
      </c>
      <c r="AK840" s="22"/>
      <c r="AL840" s="22"/>
      <c r="AN840" s="22"/>
    </row>
    <row r="841" spans="1:40" customFormat="1" ht="57" x14ac:dyDescent="0.25">
      <c r="A841" s="28"/>
      <c r="B841" s="29"/>
      <c r="C841" s="30" t="s">
        <v>55</v>
      </c>
      <c r="D841" s="120" t="s">
        <v>56</v>
      </c>
      <c r="E841" s="120"/>
      <c r="F841" s="120"/>
      <c r="G841" s="120"/>
      <c r="H841" s="120"/>
      <c r="I841" s="120"/>
      <c r="J841" s="120"/>
      <c r="K841" s="120"/>
      <c r="L841" s="120"/>
      <c r="M841" s="120"/>
      <c r="N841" s="120"/>
      <c r="O841" s="121"/>
      <c r="AE841" s="22"/>
      <c r="AF841" s="22"/>
      <c r="AG841" s="2" t="s">
        <v>56</v>
      </c>
      <c r="AK841" s="22"/>
      <c r="AL841" s="22"/>
      <c r="AN841" s="22"/>
    </row>
    <row r="842" spans="1:40" customFormat="1" ht="15" x14ac:dyDescent="0.25">
      <c r="A842" s="28"/>
      <c r="B842" s="31"/>
      <c r="C842" s="30" t="s">
        <v>26</v>
      </c>
      <c r="D842" s="115" t="s">
        <v>57</v>
      </c>
      <c r="E842" s="115"/>
      <c r="F842" s="115"/>
      <c r="G842" s="32"/>
      <c r="H842" s="33"/>
      <c r="I842" s="33"/>
      <c r="J842" s="33"/>
      <c r="K842" s="34">
        <v>136.63999999999999</v>
      </c>
      <c r="L842" s="60">
        <v>1.3225</v>
      </c>
      <c r="M842" s="34">
        <v>9.0399999999999991</v>
      </c>
      <c r="N842" s="35">
        <v>44.77</v>
      </c>
      <c r="O842" s="36">
        <v>404.72</v>
      </c>
      <c r="AE842" s="22"/>
      <c r="AF842" s="22"/>
      <c r="AH842" s="2" t="s">
        <v>57</v>
      </c>
      <c r="AK842" s="22"/>
      <c r="AL842" s="22"/>
      <c r="AN842" s="22"/>
    </row>
    <row r="843" spans="1:40" customFormat="1" ht="15" x14ac:dyDescent="0.25">
      <c r="A843" s="28"/>
      <c r="B843" s="31"/>
      <c r="C843" s="30" t="s">
        <v>58</v>
      </c>
      <c r="D843" s="115" t="s">
        <v>59</v>
      </c>
      <c r="E843" s="115"/>
      <c r="F843" s="115"/>
      <c r="G843" s="32"/>
      <c r="H843" s="33"/>
      <c r="I843" s="33"/>
      <c r="J843" s="33"/>
      <c r="K843" s="34">
        <v>40.130000000000003</v>
      </c>
      <c r="L843" s="60">
        <v>1.4375</v>
      </c>
      <c r="M843" s="34">
        <v>2.88</v>
      </c>
      <c r="N843" s="35">
        <v>13.24</v>
      </c>
      <c r="O843" s="36">
        <v>38.130000000000003</v>
      </c>
      <c r="AE843" s="22"/>
      <c r="AF843" s="22"/>
      <c r="AH843" s="2" t="s">
        <v>59</v>
      </c>
      <c r="AK843" s="22"/>
      <c r="AL843" s="22"/>
      <c r="AN843" s="22"/>
    </row>
    <row r="844" spans="1:40" customFormat="1" ht="15" x14ac:dyDescent="0.25">
      <c r="A844" s="28"/>
      <c r="B844" s="31"/>
      <c r="C844" s="30" t="s">
        <v>60</v>
      </c>
      <c r="D844" s="115" t="s">
        <v>61</v>
      </c>
      <c r="E844" s="115"/>
      <c r="F844" s="115"/>
      <c r="G844" s="32"/>
      <c r="H844" s="33"/>
      <c r="I844" s="33"/>
      <c r="J844" s="33"/>
      <c r="K844" s="34">
        <v>6.84</v>
      </c>
      <c r="L844" s="60">
        <v>1.4375</v>
      </c>
      <c r="M844" s="34">
        <v>0.49</v>
      </c>
      <c r="N844" s="35">
        <v>44.77</v>
      </c>
      <c r="O844" s="36">
        <v>21.94</v>
      </c>
      <c r="AE844" s="22"/>
      <c r="AF844" s="22"/>
      <c r="AH844" s="2" t="s">
        <v>61</v>
      </c>
      <c r="AK844" s="22"/>
      <c r="AL844" s="22"/>
      <c r="AN844" s="22"/>
    </row>
    <row r="845" spans="1:40" customFormat="1" ht="15" x14ac:dyDescent="0.25">
      <c r="A845" s="28"/>
      <c r="B845" s="31"/>
      <c r="C845" s="30" t="s">
        <v>76</v>
      </c>
      <c r="D845" s="115" t="s">
        <v>77</v>
      </c>
      <c r="E845" s="115"/>
      <c r="F845" s="115"/>
      <c r="G845" s="32"/>
      <c r="H845" s="33"/>
      <c r="I845" s="33"/>
      <c r="J845" s="33"/>
      <c r="K845" s="34">
        <v>298.82</v>
      </c>
      <c r="L845" s="33"/>
      <c r="M845" s="34">
        <v>14.94</v>
      </c>
      <c r="N845" s="35">
        <v>8.16</v>
      </c>
      <c r="O845" s="36">
        <v>121.91</v>
      </c>
      <c r="AE845" s="22"/>
      <c r="AF845" s="22"/>
      <c r="AH845" s="2" t="s">
        <v>77</v>
      </c>
      <c r="AK845" s="22"/>
      <c r="AL845" s="22"/>
      <c r="AN845" s="22"/>
    </row>
    <row r="846" spans="1:40" customFormat="1" ht="15" x14ac:dyDescent="0.25">
      <c r="A846" s="37"/>
      <c r="B846" s="31"/>
      <c r="C846" s="30"/>
      <c r="D846" s="115" t="s">
        <v>62</v>
      </c>
      <c r="E846" s="115"/>
      <c r="F846" s="115"/>
      <c r="G846" s="32" t="s">
        <v>63</v>
      </c>
      <c r="H846" s="49">
        <v>14</v>
      </c>
      <c r="I846" s="60">
        <v>1.3225</v>
      </c>
      <c r="J846" s="62">
        <v>0.92574999999999996</v>
      </c>
      <c r="K846" s="39"/>
      <c r="L846" s="33"/>
      <c r="M846" s="39"/>
      <c r="N846" s="33"/>
      <c r="O846" s="40"/>
      <c r="AE846" s="22"/>
      <c r="AF846" s="22"/>
      <c r="AI846" s="2" t="s">
        <v>62</v>
      </c>
      <c r="AK846" s="22"/>
      <c r="AL846" s="22"/>
      <c r="AN846" s="22"/>
    </row>
    <row r="847" spans="1:40" customFormat="1" ht="15" x14ac:dyDescent="0.25">
      <c r="A847" s="37"/>
      <c r="B847" s="31"/>
      <c r="C847" s="30"/>
      <c r="D847" s="115" t="s">
        <v>64</v>
      </c>
      <c r="E847" s="115"/>
      <c r="F847" s="115"/>
      <c r="G847" s="32" t="s">
        <v>63</v>
      </c>
      <c r="H847" s="35">
        <v>0.59</v>
      </c>
      <c r="I847" s="60">
        <v>1.4375</v>
      </c>
      <c r="J847" s="38">
        <v>4.2406300000000001E-2</v>
      </c>
      <c r="K847" s="39"/>
      <c r="L847" s="33"/>
      <c r="M847" s="39"/>
      <c r="N847" s="33"/>
      <c r="O847" s="40"/>
      <c r="AE847" s="22"/>
      <c r="AF847" s="22"/>
      <c r="AI847" s="2" t="s">
        <v>64</v>
      </c>
      <c r="AK847" s="22"/>
      <c r="AL847" s="22"/>
      <c r="AN847" s="22"/>
    </row>
    <row r="848" spans="1:40" customFormat="1" ht="15" x14ac:dyDescent="0.25">
      <c r="A848" s="43"/>
      <c r="B848" s="32"/>
      <c r="C848" s="30"/>
      <c r="D848" s="119" t="s">
        <v>65</v>
      </c>
      <c r="E848" s="119"/>
      <c r="F848" s="119"/>
      <c r="G848" s="44"/>
      <c r="H848" s="45"/>
      <c r="I848" s="45"/>
      <c r="J848" s="45"/>
      <c r="K848" s="47">
        <v>475.59</v>
      </c>
      <c r="L848" s="45"/>
      <c r="M848" s="47">
        <v>26.86</v>
      </c>
      <c r="N848" s="45"/>
      <c r="O848" s="48">
        <v>564.76</v>
      </c>
      <c r="AE848" s="22"/>
      <c r="AF848" s="22"/>
      <c r="AJ848" s="2" t="s">
        <v>65</v>
      </c>
      <c r="AK848" s="22"/>
      <c r="AL848" s="22"/>
      <c r="AN848" s="22"/>
    </row>
    <row r="849" spans="1:40" customFormat="1" ht="15" x14ac:dyDescent="0.25">
      <c r="A849" s="37"/>
      <c r="B849" s="31"/>
      <c r="C849" s="30"/>
      <c r="D849" s="115" t="s">
        <v>66</v>
      </c>
      <c r="E849" s="115"/>
      <c r="F849" s="115"/>
      <c r="G849" s="32"/>
      <c r="H849" s="33"/>
      <c r="I849" s="33"/>
      <c r="J849" s="33"/>
      <c r="K849" s="39"/>
      <c r="L849" s="33"/>
      <c r="M849" s="34">
        <v>9.5299999999999994</v>
      </c>
      <c r="N849" s="33"/>
      <c r="O849" s="36">
        <v>426.66</v>
      </c>
      <c r="AE849" s="22"/>
      <c r="AF849" s="22"/>
      <c r="AI849" s="2" t="s">
        <v>66</v>
      </c>
      <c r="AK849" s="22"/>
      <c r="AL849" s="22"/>
      <c r="AN849" s="22"/>
    </row>
    <row r="850" spans="1:40" customFormat="1" ht="22.5" x14ac:dyDescent="0.25">
      <c r="A850" s="37"/>
      <c r="B850" s="31"/>
      <c r="C850" s="30" t="s">
        <v>372</v>
      </c>
      <c r="D850" s="115" t="s">
        <v>373</v>
      </c>
      <c r="E850" s="115"/>
      <c r="F850" s="115"/>
      <c r="G850" s="32" t="s">
        <v>69</v>
      </c>
      <c r="H850" s="49">
        <v>97</v>
      </c>
      <c r="I850" s="33"/>
      <c r="J850" s="49">
        <v>97</v>
      </c>
      <c r="K850" s="39"/>
      <c r="L850" s="33"/>
      <c r="M850" s="34">
        <v>9.24</v>
      </c>
      <c r="N850" s="33"/>
      <c r="O850" s="36">
        <v>413.86</v>
      </c>
      <c r="AE850" s="22"/>
      <c r="AF850" s="22"/>
      <c r="AI850" s="2" t="s">
        <v>373</v>
      </c>
      <c r="AK850" s="22"/>
      <c r="AL850" s="22"/>
      <c r="AN850" s="22"/>
    </row>
    <row r="851" spans="1:40" customFormat="1" ht="56.25" x14ac:dyDescent="0.25">
      <c r="A851" s="37"/>
      <c r="B851" s="31"/>
      <c r="C851" s="30" t="s">
        <v>374</v>
      </c>
      <c r="D851" s="115" t="s">
        <v>375</v>
      </c>
      <c r="E851" s="115"/>
      <c r="F851" s="115"/>
      <c r="G851" s="32" t="s">
        <v>69</v>
      </c>
      <c r="H851" s="49">
        <v>55</v>
      </c>
      <c r="I851" s="35">
        <v>0.85</v>
      </c>
      <c r="J851" s="35">
        <v>46.75</v>
      </c>
      <c r="K851" s="39"/>
      <c r="L851" s="33"/>
      <c r="M851" s="34">
        <v>4.46</v>
      </c>
      <c r="N851" s="33"/>
      <c r="O851" s="36">
        <v>199.46</v>
      </c>
      <c r="AE851" s="22"/>
      <c r="AF851" s="22"/>
      <c r="AI851" s="2" t="s">
        <v>375</v>
      </c>
      <c r="AK851" s="22"/>
      <c r="AL851" s="22"/>
      <c r="AN851" s="22"/>
    </row>
    <row r="852" spans="1:40" customFormat="1" ht="15" x14ac:dyDescent="0.25">
      <c r="A852" s="28"/>
      <c r="B852" s="50"/>
      <c r="C852" s="51"/>
      <c r="D852" s="117" t="s">
        <v>72</v>
      </c>
      <c r="E852" s="117"/>
      <c r="F852" s="117"/>
      <c r="G852" s="24"/>
      <c r="H852" s="52"/>
      <c r="I852" s="52"/>
      <c r="J852" s="52"/>
      <c r="K852" s="53"/>
      <c r="L852" s="52"/>
      <c r="M852" s="54">
        <v>40.56</v>
      </c>
      <c r="N852" s="45"/>
      <c r="O852" s="55">
        <v>1178.08</v>
      </c>
      <c r="AE852" s="22"/>
      <c r="AF852" s="22"/>
      <c r="AK852" s="22" t="s">
        <v>72</v>
      </c>
      <c r="AL852" s="22"/>
      <c r="AN852" s="22"/>
    </row>
    <row r="853" spans="1:40" customFormat="1" ht="34.5" x14ac:dyDescent="0.25">
      <c r="A853" s="23" t="s">
        <v>696</v>
      </c>
      <c r="B853" s="24" t="s">
        <v>696</v>
      </c>
      <c r="C853" s="25" t="s">
        <v>377</v>
      </c>
      <c r="D853" s="118" t="s">
        <v>378</v>
      </c>
      <c r="E853" s="118"/>
      <c r="F853" s="118"/>
      <c r="G853" s="24" t="s">
        <v>133</v>
      </c>
      <c r="H853" s="24">
        <v>5.3999999999999999E-2</v>
      </c>
      <c r="I853" s="24" t="s">
        <v>26</v>
      </c>
      <c r="J853" s="24" t="s">
        <v>543</v>
      </c>
      <c r="K853" s="26" t="s">
        <v>380</v>
      </c>
      <c r="L853" s="24"/>
      <c r="M853" s="26" t="s">
        <v>544</v>
      </c>
      <c r="N853" s="24" t="s">
        <v>113</v>
      </c>
      <c r="O853" s="27" t="s">
        <v>545</v>
      </c>
      <c r="AE853" s="22"/>
      <c r="AF853" s="22" t="s">
        <v>378</v>
      </c>
      <c r="AK853" s="22"/>
      <c r="AL853" s="22"/>
      <c r="AN853" s="22"/>
    </row>
    <row r="854" spans="1:40" customFormat="1" ht="15" x14ac:dyDescent="0.25">
      <c r="A854" s="28"/>
      <c r="B854" s="50"/>
      <c r="C854" s="51"/>
      <c r="D854" s="117" t="s">
        <v>72</v>
      </c>
      <c r="E854" s="117"/>
      <c r="F854" s="117"/>
      <c r="G854" s="24"/>
      <c r="H854" s="52"/>
      <c r="I854" s="52"/>
      <c r="J854" s="52"/>
      <c r="K854" s="53"/>
      <c r="L854" s="52"/>
      <c r="M854" s="54">
        <v>23.4</v>
      </c>
      <c r="N854" s="45"/>
      <c r="O854" s="61">
        <v>190.94</v>
      </c>
      <c r="AE854" s="22"/>
      <c r="AF854" s="22"/>
      <c r="AK854" s="22" t="s">
        <v>72</v>
      </c>
      <c r="AL854" s="22"/>
      <c r="AN854" s="22"/>
    </row>
    <row r="855" spans="1:40" customFormat="1" ht="34.5" x14ac:dyDescent="0.25">
      <c r="A855" s="23" t="s">
        <v>697</v>
      </c>
      <c r="B855" s="24" t="s">
        <v>697</v>
      </c>
      <c r="C855" s="25" t="s">
        <v>384</v>
      </c>
      <c r="D855" s="118" t="s">
        <v>385</v>
      </c>
      <c r="E855" s="118"/>
      <c r="F855" s="118"/>
      <c r="G855" s="24" t="s">
        <v>386</v>
      </c>
      <c r="H855" s="24">
        <v>2.87E-2</v>
      </c>
      <c r="I855" s="24" t="s">
        <v>26</v>
      </c>
      <c r="J855" s="24" t="s">
        <v>698</v>
      </c>
      <c r="K855" s="26"/>
      <c r="L855" s="24"/>
      <c r="M855" s="26"/>
      <c r="N855" s="24"/>
      <c r="O855" s="27"/>
      <c r="AE855" s="22"/>
      <c r="AF855" s="22" t="s">
        <v>385</v>
      </c>
      <c r="AK855" s="22"/>
      <c r="AL855" s="22"/>
      <c r="AN855" s="22"/>
    </row>
    <row r="856" spans="1:40" customFormat="1" ht="33.75" x14ac:dyDescent="0.25">
      <c r="A856" s="28"/>
      <c r="B856" s="29"/>
      <c r="C856" s="30" t="s">
        <v>89</v>
      </c>
      <c r="D856" s="120" t="s">
        <v>90</v>
      </c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1"/>
      <c r="AE856" s="22"/>
      <c r="AF856" s="22"/>
      <c r="AG856" s="2" t="s">
        <v>90</v>
      </c>
      <c r="AK856" s="22"/>
      <c r="AL856" s="22"/>
      <c r="AN856" s="22"/>
    </row>
    <row r="857" spans="1:40" customFormat="1" ht="57" x14ac:dyDescent="0.25">
      <c r="A857" s="28"/>
      <c r="B857" s="29"/>
      <c r="C857" s="30" t="s">
        <v>55</v>
      </c>
      <c r="D857" s="120" t="s">
        <v>56</v>
      </c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1"/>
      <c r="AE857" s="22"/>
      <c r="AF857" s="22"/>
      <c r="AG857" s="2" t="s">
        <v>56</v>
      </c>
      <c r="AK857" s="22"/>
      <c r="AL857" s="22"/>
      <c r="AN857" s="22"/>
    </row>
    <row r="858" spans="1:40" customFormat="1" ht="15" x14ac:dyDescent="0.25">
      <c r="A858" s="28"/>
      <c r="B858" s="31"/>
      <c r="C858" s="30" t="s">
        <v>26</v>
      </c>
      <c r="D858" s="115" t="s">
        <v>57</v>
      </c>
      <c r="E858" s="115"/>
      <c r="F858" s="115"/>
      <c r="G858" s="32"/>
      <c r="H858" s="33"/>
      <c r="I858" s="33"/>
      <c r="J858" s="33"/>
      <c r="K858" s="57">
        <v>1449.56</v>
      </c>
      <c r="L858" s="60">
        <v>1.3225</v>
      </c>
      <c r="M858" s="34">
        <v>55.02</v>
      </c>
      <c r="N858" s="35">
        <v>44.77</v>
      </c>
      <c r="O858" s="56">
        <v>2463.25</v>
      </c>
      <c r="AE858" s="22"/>
      <c r="AF858" s="22"/>
      <c r="AH858" s="2" t="s">
        <v>57</v>
      </c>
      <c r="AK858" s="22"/>
      <c r="AL858" s="22"/>
      <c r="AN858" s="22"/>
    </row>
    <row r="859" spans="1:40" customFormat="1" ht="15" x14ac:dyDescent="0.25">
      <c r="A859" s="28"/>
      <c r="B859" s="31"/>
      <c r="C859" s="30" t="s">
        <v>58</v>
      </c>
      <c r="D859" s="115" t="s">
        <v>59</v>
      </c>
      <c r="E859" s="115"/>
      <c r="F859" s="115"/>
      <c r="G859" s="32"/>
      <c r="H859" s="33"/>
      <c r="I859" s="33"/>
      <c r="J859" s="33"/>
      <c r="K859" s="34">
        <v>929.64</v>
      </c>
      <c r="L859" s="60">
        <v>1.4375</v>
      </c>
      <c r="M859" s="34">
        <v>38.35</v>
      </c>
      <c r="N859" s="35">
        <v>13.24</v>
      </c>
      <c r="O859" s="36">
        <v>507.75</v>
      </c>
      <c r="AE859" s="22"/>
      <c r="AF859" s="22"/>
      <c r="AH859" s="2" t="s">
        <v>59</v>
      </c>
      <c r="AK859" s="22"/>
      <c r="AL859" s="22"/>
      <c r="AN859" s="22"/>
    </row>
    <row r="860" spans="1:40" customFormat="1" ht="15" x14ac:dyDescent="0.25">
      <c r="A860" s="28"/>
      <c r="B860" s="31"/>
      <c r="C860" s="30" t="s">
        <v>60</v>
      </c>
      <c r="D860" s="115" t="s">
        <v>61</v>
      </c>
      <c r="E860" s="115"/>
      <c r="F860" s="115"/>
      <c r="G860" s="32"/>
      <c r="H860" s="33"/>
      <c r="I860" s="33"/>
      <c r="J860" s="33"/>
      <c r="K860" s="34">
        <v>12.53</v>
      </c>
      <c r="L860" s="60">
        <v>1.4375</v>
      </c>
      <c r="M860" s="34">
        <v>0.52</v>
      </c>
      <c r="N860" s="35">
        <v>44.77</v>
      </c>
      <c r="O860" s="36">
        <v>23.28</v>
      </c>
      <c r="AE860" s="22"/>
      <c r="AF860" s="22"/>
      <c r="AH860" s="2" t="s">
        <v>61</v>
      </c>
      <c r="AK860" s="22"/>
      <c r="AL860" s="22"/>
      <c r="AN860" s="22"/>
    </row>
    <row r="861" spans="1:40" customFormat="1" ht="15" x14ac:dyDescent="0.25">
      <c r="A861" s="28"/>
      <c r="B861" s="31"/>
      <c r="C861" s="30" t="s">
        <v>76</v>
      </c>
      <c r="D861" s="115" t="s">
        <v>77</v>
      </c>
      <c r="E861" s="115"/>
      <c r="F861" s="115"/>
      <c r="G861" s="32"/>
      <c r="H861" s="33"/>
      <c r="I861" s="33"/>
      <c r="J861" s="33"/>
      <c r="K861" s="34">
        <v>619.88</v>
      </c>
      <c r="L861" s="33"/>
      <c r="M861" s="34">
        <v>17.79</v>
      </c>
      <c r="N861" s="35">
        <v>8.16</v>
      </c>
      <c r="O861" s="36">
        <v>145.16999999999999</v>
      </c>
      <c r="AE861" s="22"/>
      <c r="AF861" s="22"/>
      <c r="AH861" s="2" t="s">
        <v>77</v>
      </c>
      <c r="AK861" s="22"/>
      <c r="AL861" s="22"/>
      <c r="AN861" s="22"/>
    </row>
    <row r="862" spans="1:40" customFormat="1" ht="15" x14ac:dyDescent="0.25">
      <c r="A862" s="37"/>
      <c r="B862" s="31"/>
      <c r="C862" s="30"/>
      <c r="D862" s="115" t="s">
        <v>62</v>
      </c>
      <c r="E862" s="115"/>
      <c r="F862" s="115"/>
      <c r="G862" s="32" t="s">
        <v>63</v>
      </c>
      <c r="H862" s="35">
        <v>148.52000000000001</v>
      </c>
      <c r="I862" s="60">
        <v>1.3225</v>
      </c>
      <c r="J862" s="42">
        <v>5.6371880000000001</v>
      </c>
      <c r="K862" s="39"/>
      <c r="L862" s="33"/>
      <c r="M862" s="39"/>
      <c r="N862" s="33"/>
      <c r="O862" s="40"/>
      <c r="AE862" s="22"/>
      <c r="AF862" s="22"/>
      <c r="AI862" s="2" t="s">
        <v>62</v>
      </c>
      <c r="AK862" s="22"/>
      <c r="AL862" s="22"/>
      <c r="AN862" s="22"/>
    </row>
    <row r="863" spans="1:40" customFormat="1" ht="15" x14ac:dyDescent="0.25">
      <c r="A863" s="37"/>
      <c r="B863" s="31"/>
      <c r="C863" s="30"/>
      <c r="D863" s="115" t="s">
        <v>64</v>
      </c>
      <c r="E863" s="115"/>
      <c r="F863" s="115"/>
      <c r="G863" s="32" t="s">
        <v>63</v>
      </c>
      <c r="H863" s="35">
        <v>1.08</v>
      </c>
      <c r="I863" s="60">
        <v>1.4375</v>
      </c>
      <c r="J863" s="38">
        <v>4.4556800000000001E-2</v>
      </c>
      <c r="K863" s="39"/>
      <c r="L863" s="33"/>
      <c r="M863" s="39"/>
      <c r="N863" s="33"/>
      <c r="O863" s="40"/>
      <c r="AE863" s="22"/>
      <c r="AF863" s="22"/>
      <c r="AI863" s="2" t="s">
        <v>64</v>
      </c>
      <c r="AK863" s="22"/>
      <c r="AL863" s="22"/>
      <c r="AN863" s="22"/>
    </row>
    <row r="864" spans="1:40" customFormat="1" ht="15" x14ac:dyDescent="0.25">
      <c r="A864" s="43"/>
      <c r="B864" s="32"/>
      <c r="C864" s="30"/>
      <c r="D864" s="119" t="s">
        <v>65</v>
      </c>
      <c r="E864" s="119"/>
      <c r="F864" s="119"/>
      <c r="G864" s="44"/>
      <c r="H864" s="45"/>
      <c r="I864" s="45"/>
      <c r="J864" s="45"/>
      <c r="K864" s="46">
        <v>2999.08</v>
      </c>
      <c r="L864" s="45"/>
      <c r="M864" s="47">
        <v>111.16</v>
      </c>
      <c r="N864" s="45"/>
      <c r="O864" s="58">
        <v>3116.17</v>
      </c>
      <c r="AE864" s="22"/>
      <c r="AF864" s="22"/>
      <c r="AJ864" s="2" t="s">
        <v>65</v>
      </c>
      <c r="AK864" s="22"/>
      <c r="AL864" s="22"/>
      <c r="AN864" s="22"/>
    </row>
    <row r="865" spans="1:40" customFormat="1" ht="15" x14ac:dyDescent="0.25">
      <c r="A865" s="37"/>
      <c r="B865" s="31"/>
      <c r="C865" s="30"/>
      <c r="D865" s="115" t="s">
        <v>66</v>
      </c>
      <c r="E865" s="115"/>
      <c r="F865" s="115"/>
      <c r="G865" s="32"/>
      <c r="H865" s="33"/>
      <c r="I865" s="33"/>
      <c r="J865" s="33"/>
      <c r="K865" s="39"/>
      <c r="L865" s="33"/>
      <c r="M865" s="34">
        <v>55.54</v>
      </c>
      <c r="N865" s="33"/>
      <c r="O865" s="56">
        <v>2486.5300000000002</v>
      </c>
      <c r="AE865" s="22"/>
      <c r="AF865" s="22"/>
      <c r="AI865" s="2" t="s">
        <v>66</v>
      </c>
      <c r="AK865" s="22"/>
      <c r="AL865" s="22"/>
      <c r="AN865" s="22"/>
    </row>
    <row r="866" spans="1:40" customFormat="1" ht="22.5" x14ac:dyDescent="0.25">
      <c r="A866" s="37"/>
      <c r="B866" s="31"/>
      <c r="C866" s="30" t="s">
        <v>372</v>
      </c>
      <c r="D866" s="115" t="s">
        <v>373</v>
      </c>
      <c r="E866" s="115"/>
      <c r="F866" s="115"/>
      <c r="G866" s="32" t="s">
        <v>69</v>
      </c>
      <c r="H866" s="49">
        <v>97</v>
      </c>
      <c r="I866" s="33"/>
      <c r="J866" s="49">
        <v>97</v>
      </c>
      <c r="K866" s="39"/>
      <c r="L866" s="33"/>
      <c r="M866" s="34">
        <v>53.87</v>
      </c>
      <c r="N866" s="33"/>
      <c r="O866" s="56">
        <v>2411.9299999999998</v>
      </c>
      <c r="AE866" s="22"/>
      <c r="AF866" s="22"/>
      <c r="AI866" s="2" t="s">
        <v>373</v>
      </c>
      <c r="AK866" s="22"/>
      <c r="AL866" s="22"/>
      <c r="AN866" s="22"/>
    </row>
    <row r="867" spans="1:40" customFormat="1" ht="56.25" x14ac:dyDescent="0.25">
      <c r="A867" s="37"/>
      <c r="B867" s="31"/>
      <c r="C867" s="30" t="s">
        <v>374</v>
      </c>
      <c r="D867" s="115" t="s">
        <v>375</v>
      </c>
      <c r="E867" s="115"/>
      <c r="F867" s="115"/>
      <c r="G867" s="32" t="s">
        <v>69</v>
      </c>
      <c r="H867" s="49">
        <v>55</v>
      </c>
      <c r="I867" s="35">
        <v>0.85</v>
      </c>
      <c r="J867" s="35">
        <v>46.75</v>
      </c>
      <c r="K867" s="39"/>
      <c r="L867" s="33"/>
      <c r="M867" s="34">
        <v>25.96</v>
      </c>
      <c r="N867" s="33"/>
      <c r="O867" s="56">
        <v>1162.45</v>
      </c>
      <c r="AE867" s="22"/>
      <c r="AF867" s="22"/>
      <c r="AI867" s="2" t="s">
        <v>375</v>
      </c>
      <c r="AK867" s="22"/>
      <c r="AL867" s="22"/>
      <c r="AN867" s="22"/>
    </row>
    <row r="868" spans="1:40" customFormat="1" ht="15" x14ac:dyDescent="0.25">
      <c r="A868" s="28"/>
      <c r="B868" s="50"/>
      <c r="C868" s="51"/>
      <c r="D868" s="117" t="s">
        <v>72</v>
      </c>
      <c r="E868" s="117"/>
      <c r="F868" s="117"/>
      <c r="G868" s="24"/>
      <c r="H868" s="52"/>
      <c r="I868" s="52"/>
      <c r="J868" s="52"/>
      <c r="K868" s="53"/>
      <c r="L868" s="52"/>
      <c r="M868" s="54">
        <v>190.99</v>
      </c>
      <c r="N868" s="45"/>
      <c r="O868" s="55">
        <v>6690.55</v>
      </c>
      <c r="AE868" s="22"/>
      <c r="AF868" s="22"/>
      <c r="AK868" s="22" t="s">
        <v>72</v>
      </c>
      <c r="AL868" s="22"/>
      <c r="AN868" s="22"/>
    </row>
    <row r="869" spans="1:40" customFormat="1" ht="34.5" x14ac:dyDescent="0.25">
      <c r="A869" s="23" t="s">
        <v>699</v>
      </c>
      <c r="B869" s="24" t="s">
        <v>699</v>
      </c>
      <c r="C869" s="25" t="s">
        <v>389</v>
      </c>
      <c r="D869" s="118" t="s">
        <v>390</v>
      </c>
      <c r="E869" s="118"/>
      <c r="F869" s="118"/>
      <c r="G869" s="24" t="s">
        <v>307</v>
      </c>
      <c r="H869" s="24">
        <v>3.5013999999999998</v>
      </c>
      <c r="I869" s="24" t="s">
        <v>26</v>
      </c>
      <c r="J869" s="24" t="s">
        <v>700</v>
      </c>
      <c r="K869" s="26" t="s">
        <v>392</v>
      </c>
      <c r="L869" s="24"/>
      <c r="M869" s="26" t="s">
        <v>701</v>
      </c>
      <c r="N869" s="24" t="s">
        <v>113</v>
      </c>
      <c r="O869" s="27" t="s">
        <v>702</v>
      </c>
      <c r="AE869" s="22"/>
      <c r="AF869" s="22" t="s">
        <v>390</v>
      </c>
      <c r="AK869" s="22"/>
      <c r="AL869" s="22"/>
      <c r="AN869" s="22"/>
    </row>
    <row r="870" spans="1:40" customFormat="1" ht="15" x14ac:dyDescent="0.25">
      <c r="A870" s="28"/>
      <c r="B870" s="50"/>
      <c r="C870" s="51"/>
      <c r="D870" s="117" t="s">
        <v>72</v>
      </c>
      <c r="E870" s="117"/>
      <c r="F870" s="117"/>
      <c r="G870" s="24"/>
      <c r="H870" s="52"/>
      <c r="I870" s="52"/>
      <c r="J870" s="52"/>
      <c r="K870" s="53"/>
      <c r="L870" s="52"/>
      <c r="M870" s="54">
        <v>160.43</v>
      </c>
      <c r="N870" s="45"/>
      <c r="O870" s="55">
        <v>1309.1099999999999</v>
      </c>
      <c r="AE870" s="22"/>
      <c r="AF870" s="22"/>
      <c r="AK870" s="22" t="s">
        <v>72</v>
      </c>
      <c r="AL870" s="22"/>
      <c r="AN870" s="22"/>
    </row>
    <row r="871" spans="1:40" customFormat="1" ht="23.25" x14ac:dyDescent="0.25">
      <c r="A871" s="23" t="s">
        <v>703</v>
      </c>
      <c r="B871" s="24" t="s">
        <v>703</v>
      </c>
      <c r="C871" s="25" t="s">
        <v>329</v>
      </c>
      <c r="D871" s="118" t="s">
        <v>330</v>
      </c>
      <c r="E871" s="118"/>
      <c r="F871" s="118"/>
      <c r="G871" s="24" t="s">
        <v>109</v>
      </c>
      <c r="H871" s="24">
        <v>3.2000000000000001E-2</v>
      </c>
      <c r="I871" s="24" t="s">
        <v>26</v>
      </c>
      <c r="J871" s="24" t="s">
        <v>704</v>
      </c>
      <c r="K871" s="26"/>
      <c r="L871" s="24"/>
      <c r="M871" s="26"/>
      <c r="N871" s="24"/>
      <c r="O871" s="27"/>
      <c r="AE871" s="22"/>
      <c r="AF871" s="22" t="s">
        <v>330</v>
      </c>
      <c r="AK871" s="22"/>
      <c r="AL871" s="22"/>
      <c r="AN871" s="22"/>
    </row>
    <row r="872" spans="1:40" customFormat="1" ht="33.75" x14ac:dyDescent="0.25">
      <c r="A872" s="28"/>
      <c r="B872" s="29"/>
      <c r="C872" s="30" t="s">
        <v>89</v>
      </c>
      <c r="D872" s="120" t="s">
        <v>90</v>
      </c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1"/>
      <c r="AE872" s="22"/>
      <c r="AF872" s="22"/>
      <c r="AG872" s="2" t="s">
        <v>90</v>
      </c>
      <c r="AK872" s="22"/>
      <c r="AL872" s="22"/>
      <c r="AN872" s="22"/>
    </row>
    <row r="873" spans="1:40" customFormat="1" ht="57" x14ac:dyDescent="0.25">
      <c r="A873" s="28"/>
      <c r="B873" s="29"/>
      <c r="C873" s="30" t="s">
        <v>55</v>
      </c>
      <c r="D873" s="120" t="s">
        <v>56</v>
      </c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1"/>
      <c r="AE873" s="22"/>
      <c r="AF873" s="22"/>
      <c r="AG873" s="2" t="s">
        <v>56</v>
      </c>
      <c r="AK873" s="22"/>
      <c r="AL873" s="22"/>
      <c r="AN873" s="22"/>
    </row>
    <row r="874" spans="1:40" customFormat="1" ht="15" x14ac:dyDescent="0.25">
      <c r="A874" s="28"/>
      <c r="B874" s="31"/>
      <c r="C874" s="30" t="s">
        <v>26</v>
      </c>
      <c r="D874" s="115" t="s">
        <v>57</v>
      </c>
      <c r="E874" s="115"/>
      <c r="F874" s="115"/>
      <c r="G874" s="32"/>
      <c r="H874" s="33"/>
      <c r="I874" s="33"/>
      <c r="J874" s="33"/>
      <c r="K874" s="57">
        <v>3467.84</v>
      </c>
      <c r="L874" s="60">
        <v>1.3225</v>
      </c>
      <c r="M874" s="34">
        <v>146.76</v>
      </c>
      <c r="N874" s="35">
        <v>44.77</v>
      </c>
      <c r="O874" s="56">
        <v>6570.45</v>
      </c>
      <c r="AE874" s="22"/>
      <c r="AF874" s="22"/>
      <c r="AH874" s="2" t="s">
        <v>57</v>
      </c>
      <c r="AK874" s="22"/>
      <c r="AL874" s="22"/>
      <c r="AN874" s="22"/>
    </row>
    <row r="875" spans="1:40" customFormat="1" ht="15" x14ac:dyDescent="0.25">
      <c r="A875" s="28"/>
      <c r="B875" s="31"/>
      <c r="C875" s="30" t="s">
        <v>58</v>
      </c>
      <c r="D875" s="115" t="s">
        <v>59</v>
      </c>
      <c r="E875" s="115"/>
      <c r="F875" s="115"/>
      <c r="G875" s="32"/>
      <c r="H875" s="33"/>
      <c r="I875" s="33"/>
      <c r="J875" s="33"/>
      <c r="K875" s="57">
        <v>12472.06</v>
      </c>
      <c r="L875" s="60">
        <v>1.4375</v>
      </c>
      <c r="M875" s="34">
        <v>573.71</v>
      </c>
      <c r="N875" s="35">
        <v>13.24</v>
      </c>
      <c r="O875" s="56">
        <v>7595.92</v>
      </c>
      <c r="AE875" s="22"/>
      <c r="AF875" s="22"/>
      <c r="AH875" s="2" t="s">
        <v>59</v>
      </c>
      <c r="AK875" s="22"/>
      <c r="AL875" s="22"/>
      <c r="AN875" s="22"/>
    </row>
    <row r="876" spans="1:40" customFormat="1" ht="15" x14ac:dyDescent="0.25">
      <c r="A876" s="28"/>
      <c r="B876" s="31"/>
      <c r="C876" s="30" t="s">
        <v>60</v>
      </c>
      <c r="D876" s="115" t="s">
        <v>61</v>
      </c>
      <c r="E876" s="115"/>
      <c r="F876" s="115"/>
      <c r="G876" s="32"/>
      <c r="H876" s="33"/>
      <c r="I876" s="33"/>
      <c r="J876" s="33"/>
      <c r="K876" s="57">
        <v>1266.81</v>
      </c>
      <c r="L876" s="60">
        <v>1.4375</v>
      </c>
      <c r="M876" s="34">
        <v>58.27</v>
      </c>
      <c r="N876" s="35">
        <v>44.77</v>
      </c>
      <c r="O876" s="56">
        <v>2608.75</v>
      </c>
      <c r="AE876" s="22"/>
      <c r="AF876" s="22"/>
      <c r="AH876" s="2" t="s">
        <v>61</v>
      </c>
      <c r="AK876" s="22"/>
      <c r="AL876" s="22"/>
      <c r="AN876" s="22"/>
    </row>
    <row r="877" spans="1:40" customFormat="1" ht="15" x14ac:dyDescent="0.25">
      <c r="A877" s="28"/>
      <c r="B877" s="31"/>
      <c r="C877" s="30" t="s">
        <v>76</v>
      </c>
      <c r="D877" s="115" t="s">
        <v>77</v>
      </c>
      <c r="E877" s="115"/>
      <c r="F877" s="115"/>
      <c r="G877" s="32"/>
      <c r="H877" s="33"/>
      <c r="I877" s="33"/>
      <c r="J877" s="33"/>
      <c r="K877" s="57">
        <v>6348.16</v>
      </c>
      <c r="L877" s="33"/>
      <c r="M877" s="34">
        <v>203.14</v>
      </c>
      <c r="N877" s="35">
        <v>8.16</v>
      </c>
      <c r="O877" s="56">
        <v>1657.62</v>
      </c>
      <c r="AE877" s="22"/>
      <c r="AF877" s="22"/>
      <c r="AH877" s="2" t="s">
        <v>77</v>
      </c>
      <c r="AK877" s="22"/>
      <c r="AL877" s="22"/>
      <c r="AN877" s="22"/>
    </row>
    <row r="878" spans="1:40" customFormat="1" ht="15" x14ac:dyDescent="0.25">
      <c r="A878" s="37"/>
      <c r="B878" s="31"/>
      <c r="C878" s="30"/>
      <c r="D878" s="115" t="s">
        <v>62</v>
      </c>
      <c r="E878" s="115"/>
      <c r="F878" s="115"/>
      <c r="G878" s="32" t="s">
        <v>63</v>
      </c>
      <c r="H878" s="41">
        <v>312.7</v>
      </c>
      <c r="I878" s="60">
        <v>1.3225</v>
      </c>
      <c r="J878" s="42">
        <v>13.233464</v>
      </c>
      <c r="K878" s="39"/>
      <c r="L878" s="33"/>
      <c r="M878" s="39"/>
      <c r="N878" s="33"/>
      <c r="O878" s="40"/>
      <c r="AE878" s="22"/>
      <c r="AF878" s="22"/>
      <c r="AI878" s="2" t="s">
        <v>62</v>
      </c>
      <c r="AK878" s="22"/>
      <c r="AL878" s="22"/>
      <c r="AN878" s="22"/>
    </row>
    <row r="879" spans="1:40" customFormat="1" ht="15" x14ac:dyDescent="0.25">
      <c r="A879" s="37"/>
      <c r="B879" s="31"/>
      <c r="C879" s="30"/>
      <c r="D879" s="115" t="s">
        <v>64</v>
      </c>
      <c r="E879" s="115"/>
      <c r="F879" s="115"/>
      <c r="G879" s="32" t="s">
        <v>63</v>
      </c>
      <c r="H879" s="35">
        <v>94.12</v>
      </c>
      <c r="I879" s="60">
        <v>1.4375</v>
      </c>
      <c r="J879" s="62">
        <v>4.3295199999999996</v>
      </c>
      <c r="K879" s="39"/>
      <c r="L879" s="33"/>
      <c r="M879" s="39"/>
      <c r="N879" s="33"/>
      <c r="O879" s="40"/>
      <c r="AE879" s="22"/>
      <c r="AF879" s="22"/>
      <c r="AI879" s="2" t="s">
        <v>64</v>
      </c>
      <c r="AK879" s="22"/>
      <c r="AL879" s="22"/>
      <c r="AN879" s="22"/>
    </row>
    <row r="880" spans="1:40" customFormat="1" ht="15" x14ac:dyDescent="0.25">
      <c r="A880" s="43"/>
      <c r="B880" s="32"/>
      <c r="C880" s="30"/>
      <c r="D880" s="119" t="s">
        <v>65</v>
      </c>
      <c r="E880" s="119"/>
      <c r="F880" s="119"/>
      <c r="G880" s="44"/>
      <c r="H880" s="45"/>
      <c r="I880" s="45"/>
      <c r="J880" s="45"/>
      <c r="K880" s="46">
        <v>22288.06</v>
      </c>
      <c r="L880" s="45"/>
      <c r="M880" s="47">
        <v>923.61</v>
      </c>
      <c r="N880" s="45"/>
      <c r="O880" s="58">
        <v>15823.99</v>
      </c>
      <c r="AE880" s="22"/>
      <c r="AF880" s="22"/>
      <c r="AJ880" s="2" t="s">
        <v>65</v>
      </c>
      <c r="AK880" s="22"/>
      <c r="AL880" s="22"/>
      <c r="AN880" s="22"/>
    </row>
    <row r="881" spans="1:40" customFormat="1" ht="15" x14ac:dyDescent="0.25">
      <c r="A881" s="37"/>
      <c r="B881" s="31"/>
      <c r="C881" s="30"/>
      <c r="D881" s="115" t="s">
        <v>66</v>
      </c>
      <c r="E881" s="115"/>
      <c r="F881" s="115"/>
      <c r="G881" s="32"/>
      <c r="H881" s="33"/>
      <c r="I881" s="33"/>
      <c r="J881" s="33"/>
      <c r="K881" s="39"/>
      <c r="L881" s="33"/>
      <c r="M881" s="34">
        <v>205.03</v>
      </c>
      <c r="N881" s="33"/>
      <c r="O881" s="56">
        <v>9179.2000000000007</v>
      </c>
      <c r="AE881" s="22"/>
      <c r="AF881" s="22"/>
      <c r="AI881" s="2" t="s">
        <v>66</v>
      </c>
      <c r="AK881" s="22"/>
      <c r="AL881" s="22"/>
      <c r="AN881" s="22"/>
    </row>
    <row r="882" spans="1:40" customFormat="1" ht="45" x14ac:dyDescent="0.25">
      <c r="A882" s="37"/>
      <c r="B882" s="31"/>
      <c r="C882" s="30" t="s">
        <v>199</v>
      </c>
      <c r="D882" s="115" t="s">
        <v>200</v>
      </c>
      <c r="E882" s="115"/>
      <c r="F882" s="115"/>
      <c r="G882" s="32" t="s">
        <v>69</v>
      </c>
      <c r="H882" s="49">
        <v>117</v>
      </c>
      <c r="I882" s="33"/>
      <c r="J882" s="49">
        <v>117</v>
      </c>
      <c r="K882" s="39"/>
      <c r="L882" s="33"/>
      <c r="M882" s="34">
        <v>239.89</v>
      </c>
      <c r="N882" s="33"/>
      <c r="O882" s="56">
        <v>10739.66</v>
      </c>
      <c r="AE882" s="22"/>
      <c r="AF882" s="22"/>
      <c r="AI882" s="2" t="s">
        <v>200</v>
      </c>
      <c r="AK882" s="22"/>
      <c r="AL882" s="22"/>
      <c r="AN882" s="22"/>
    </row>
    <row r="883" spans="1:40" customFormat="1" ht="90" x14ac:dyDescent="0.25">
      <c r="A883" s="37"/>
      <c r="B883" s="31"/>
      <c r="C883" s="30" t="s">
        <v>201</v>
      </c>
      <c r="D883" s="115" t="s">
        <v>202</v>
      </c>
      <c r="E883" s="115"/>
      <c r="F883" s="115"/>
      <c r="G883" s="32" t="s">
        <v>69</v>
      </c>
      <c r="H883" s="49">
        <v>74</v>
      </c>
      <c r="I883" s="35">
        <v>0.85</v>
      </c>
      <c r="J883" s="41">
        <v>62.9</v>
      </c>
      <c r="K883" s="39"/>
      <c r="L883" s="33"/>
      <c r="M883" s="34">
        <v>128.96</v>
      </c>
      <c r="N883" s="33"/>
      <c r="O883" s="56">
        <v>5773.72</v>
      </c>
      <c r="AE883" s="22"/>
      <c r="AF883" s="22"/>
      <c r="AI883" s="2" t="s">
        <v>202</v>
      </c>
      <c r="AK883" s="22"/>
      <c r="AL883" s="22"/>
      <c r="AN883" s="22"/>
    </row>
    <row r="884" spans="1:40" customFormat="1" ht="15" x14ac:dyDescent="0.25">
      <c r="A884" s="28"/>
      <c r="B884" s="50"/>
      <c r="C884" s="51"/>
      <c r="D884" s="117" t="s">
        <v>72</v>
      </c>
      <c r="E884" s="117"/>
      <c r="F884" s="117"/>
      <c r="G884" s="24"/>
      <c r="H884" s="52"/>
      <c r="I884" s="52"/>
      <c r="J884" s="52"/>
      <c r="K884" s="53"/>
      <c r="L884" s="52"/>
      <c r="M884" s="59">
        <v>1292.46</v>
      </c>
      <c r="N884" s="45"/>
      <c r="O884" s="55">
        <v>32337.37</v>
      </c>
      <c r="AE884" s="22"/>
      <c r="AF884" s="22"/>
      <c r="AK884" s="22" t="s">
        <v>72</v>
      </c>
      <c r="AL884" s="22"/>
      <c r="AN884" s="22"/>
    </row>
    <row r="885" spans="1:40" customFormat="1" ht="33.75" x14ac:dyDescent="0.25">
      <c r="A885" s="23" t="s">
        <v>705</v>
      </c>
      <c r="B885" s="24" t="s">
        <v>705</v>
      </c>
      <c r="C885" s="25" t="s">
        <v>333</v>
      </c>
      <c r="D885" s="118" t="s">
        <v>334</v>
      </c>
      <c r="E885" s="118"/>
      <c r="F885" s="118"/>
      <c r="G885" s="24" t="s">
        <v>109</v>
      </c>
      <c r="H885" s="24">
        <v>-3.2000000000000001E-2</v>
      </c>
      <c r="I885" s="24" t="s">
        <v>26</v>
      </c>
      <c r="J885" s="24" t="s">
        <v>118</v>
      </c>
      <c r="K885" s="26" t="s">
        <v>336</v>
      </c>
      <c r="L885" s="24"/>
      <c r="M885" s="26" t="s">
        <v>706</v>
      </c>
      <c r="N885" s="24" t="s">
        <v>113</v>
      </c>
      <c r="O885" s="27" t="s">
        <v>707</v>
      </c>
      <c r="AE885" s="22"/>
      <c r="AF885" s="22" t="s">
        <v>334</v>
      </c>
      <c r="AK885" s="22"/>
      <c r="AL885" s="22"/>
      <c r="AN885" s="22"/>
    </row>
    <row r="886" spans="1:40" customFormat="1" ht="15" x14ac:dyDescent="0.25">
      <c r="A886" s="28"/>
      <c r="B886" s="50"/>
      <c r="C886" s="51"/>
      <c r="D886" s="117" t="s">
        <v>72</v>
      </c>
      <c r="E886" s="117"/>
      <c r="F886" s="117"/>
      <c r="G886" s="24"/>
      <c r="H886" s="52"/>
      <c r="I886" s="52"/>
      <c r="J886" s="52"/>
      <c r="K886" s="53"/>
      <c r="L886" s="52"/>
      <c r="M886" s="54">
        <v>-176</v>
      </c>
      <c r="N886" s="45"/>
      <c r="O886" s="55">
        <v>-1436.16</v>
      </c>
      <c r="AE886" s="22"/>
      <c r="AF886" s="22"/>
      <c r="AK886" s="22" t="s">
        <v>72</v>
      </c>
      <c r="AL886" s="22"/>
      <c r="AN886" s="22"/>
    </row>
    <row r="887" spans="1:40" customFormat="1" ht="57" x14ac:dyDescent="0.25">
      <c r="A887" s="23" t="s">
        <v>708</v>
      </c>
      <c r="B887" s="24" t="s">
        <v>708</v>
      </c>
      <c r="C887" s="25" t="s">
        <v>340</v>
      </c>
      <c r="D887" s="118" t="s">
        <v>341</v>
      </c>
      <c r="E887" s="118"/>
      <c r="F887" s="118"/>
      <c r="G887" s="24" t="s">
        <v>249</v>
      </c>
      <c r="H887" s="24">
        <v>4</v>
      </c>
      <c r="I887" s="24" t="s">
        <v>26</v>
      </c>
      <c r="J887" s="24" t="s">
        <v>76</v>
      </c>
      <c r="K887" s="26" t="s">
        <v>342</v>
      </c>
      <c r="L887" s="24"/>
      <c r="M887" s="26" t="s">
        <v>343</v>
      </c>
      <c r="N887" s="24" t="s">
        <v>113</v>
      </c>
      <c r="O887" s="27" t="s">
        <v>344</v>
      </c>
      <c r="AE887" s="22"/>
      <c r="AF887" s="22" t="s">
        <v>341</v>
      </c>
      <c r="AK887" s="22"/>
      <c r="AL887" s="22"/>
      <c r="AN887" s="22"/>
    </row>
    <row r="888" spans="1:40" customFormat="1" ht="15" x14ac:dyDescent="0.25">
      <c r="A888" s="28"/>
      <c r="B888" s="50"/>
      <c r="C888" s="51"/>
      <c r="D888" s="117" t="s">
        <v>72</v>
      </c>
      <c r="E888" s="117"/>
      <c r="F888" s="117"/>
      <c r="G888" s="24"/>
      <c r="H888" s="52"/>
      <c r="I888" s="52"/>
      <c r="J888" s="52"/>
      <c r="K888" s="53"/>
      <c r="L888" s="52"/>
      <c r="M888" s="54">
        <v>310.04000000000002</v>
      </c>
      <c r="N888" s="45"/>
      <c r="O888" s="55">
        <v>2529.9299999999998</v>
      </c>
      <c r="AE888" s="22"/>
      <c r="AF888" s="22"/>
      <c r="AK888" s="22" t="s">
        <v>72</v>
      </c>
      <c r="AL888" s="22"/>
      <c r="AN888" s="22"/>
    </row>
    <row r="889" spans="1:40" customFormat="1" ht="34.5" x14ac:dyDescent="0.25">
      <c r="A889" s="23" t="s">
        <v>709</v>
      </c>
      <c r="B889" s="24" t="s">
        <v>709</v>
      </c>
      <c r="C889" s="25" t="s">
        <v>710</v>
      </c>
      <c r="D889" s="118" t="s">
        <v>711</v>
      </c>
      <c r="E889" s="118"/>
      <c r="F889" s="118"/>
      <c r="G889" s="24" t="s">
        <v>712</v>
      </c>
      <c r="H889" s="24">
        <v>2</v>
      </c>
      <c r="I889" s="24" t="s">
        <v>26</v>
      </c>
      <c r="J889" s="24" t="s">
        <v>58</v>
      </c>
      <c r="K889" s="26"/>
      <c r="L889" s="24"/>
      <c r="M889" s="26"/>
      <c r="N889" s="24"/>
      <c r="O889" s="27"/>
      <c r="AE889" s="22"/>
      <c r="AF889" s="22" t="s">
        <v>711</v>
      </c>
      <c r="AK889" s="22"/>
      <c r="AL889" s="22"/>
      <c r="AN889" s="22"/>
    </row>
    <row r="890" spans="1:40" customFormat="1" ht="33.75" x14ac:dyDescent="0.25">
      <c r="A890" s="28"/>
      <c r="B890" s="29"/>
      <c r="C890" s="30" t="s">
        <v>89</v>
      </c>
      <c r="D890" s="120" t="s">
        <v>90</v>
      </c>
      <c r="E890" s="120"/>
      <c r="F890" s="120"/>
      <c r="G890" s="120"/>
      <c r="H890" s="120"/>
      <c r="I890" s="120"/>
      <c r="J890" s="120"/>
      <c r="K890" s="120"/>
      <c r="L890" s="120"/>
      <c r="M890" s="120"/>
      <c r="N890" s="120"/>
      <c r="O890" s="121"/>
      <c r="AE890" s="22"/>
      <c r="AF890" s="22"/>
      <c r="AG890" s="2" t="s">
        <v>90</v>
      </c>
      <c r="AK890" s="22"/>
      <c r="AL890" s="22"/>
      <c r="AN890" s="22"/>
    </row>
    <row r="891" spans="1:40" customFormat="1" ht="57" x14ac:dyDescent="0.25">
      <c r="A891" s="28"/>
      <c r="B891" s="29"/>
      <c r="C891" s="30" t="s">
        <v>55</v>
      </c>
      <c r="D891" s="120" t="s">
        <v>56</v>
      </c>
      <c r="E891" s="120"/>
      <c r="F891" s="120"/>
      <c r="G891" s="120"/>
      <c r="H891" s="120"/>
      <c r="I891" s="120"/>
      <c r="J891" s="120"/>
      <c r="K891" s="120"/>
      <c r="L891" s="120"/>
      <c r="M891" s="120"/>
      <c r="N891" s="120"/>
      <c r="O891" s="121"/>
      <c r="AE891" s="22"/>
      <c r="AF891" s="22"/>
      <c r="AG891" s="2" t="s">
        <v>56</v>
      </c>
      <c r="AK891" s="22"/>
      <c r="AL891" s="22"/>
      <c r="AN891" s="22"/>
    </row>
    <row r="892" spans="1:40" customFormat="1" ht="15" x14ac:dyDescent="0.25">
      <c r="A892" s="28"/>
      <c r="B892" s="31"/>
      <c r="C892" s="30" t="s">
        <v>26</v>
      </c>
      <c r="D892" s="115" t="s">
        <v>57</v>
      </c>
      <c r="E892" s="115"/>
      <c r="F892" s="115"/>
      <c r="G892" s="32"/>
      <c r="H892" s="33"/>
      <c r="I892" s="33"/>
      <c r="J892" s="33"/>
      <c r="K892" s="34">
        <v>30.26</v>
      </c>
      <c r="L892" s="60">
        <v>1.3225</v>
      </c>
      <c r="M892" s="34">
        <v>80.040000000000006</v>
      </c>
      <c r="N892" s="35">
        <v>44.77</v>
      </c>
      <c r="O892" s="56">
        <v>3583.39</v>
      </c>
      <c r="AE892" s="22"/>
      <c r="AF892" s="22"/>
      <c r="AH892" s="2" t="s">
        <v>57</v>
      </c>
      <c r="AK892" s="22"/>
      <c r="AL892" s="22"/>
      <c r="AN892" s="22"/>
    </row>
    <row r="893" spans="1:40" customFormat="1" ht="15" x14ac:dyDescent="0.25">
      <c r="A893" s="28"/>
      <c r="B893" s="31"/>
      <c r="C893" s="30" t="s">
        <v>58</v>
      </c>
      <c r="D893" s="115" t="s">
        <v>59</v>
      </c>
      <c r="E893" s="115"/>
      <c r="F893" s="115"/>
      <c r="G893" s="32"/>
      <c r="H893" s="33"/>
      <c r="I893" s="33"/>
      <c r="J893" s="33"/>
      <c r="K893" s="34">
        <v>97.23</v>
      </c>
      <c r="L893" s="60">
        <v>1.4375</v>
      </c>
      <c r="M893" s="34">
        <v>279.54000000000002</v>
      </c>
      <c r="N893" s="35">
        <v>13.24</v>
      </c>
      <c r="O893" s="56">
        <v>3701.11</v>
      </c>
      <c r="AE893" s="22"/>
      <c r="AF893" s="22"/>
      <c r="AH893" s="2" t="s">
        <v>59</v>
      </c>
      <c r="AK893" s="22"/>
      <c r="AL893" s="22"/>
      <c r="AN893" s="22"/>
    </row>
    <row r="894" spans="1:40" customFormat="1" ht="15" x14ac:dyDescent="0.25">
      <c r="A894" s="28"/>
      <c r="B894" s="31"/>
      <c r="C894" s="30" t="s">
        <v>60</v>
      </c>
      <c r="D894" s="115" t="s">
        <v>61</v>
      </c>
      <c r="E894" s="115"/>
      <c r="F894" s="115"/>
      <c r="G894" s="32"/>
      <c r="H894" s="33"/>
      <c r="I894" s="33"/>
      <c r="J894" s="33"/>
      <c r="K894" s="34">
        <v>8.2899999999999991</v>
      </c>
      <c r="L894" s="60">
        <v>1.4375</v>
      </c>
      <c r="M894" s="34">
        <v>23.83</v>
      </c>
      <c r="N894" s="35">
        <v>44.77</v>
      </c>
      <c r="O894" s="56">
        <v>1066.8699999999999</v>
      </c>
      <c r="AE894" s="22"/>
      <c r="AF894" s="22"/>
      <c r="AH894" s="2" t="s">
        <v>61</v>
      </c>
      <c r="AK894" s="22"/>
      <c r="AL894" s="22"/>
      <c r="AN894" s="22"/>
    </row>
    <row r="895" spans="1:40" customFormat="1" ht="15" x14ac:dyDescent="0.25">
      <c r="A895" s="28"/>
      <c r="B895" s="31"/>
      <c r="C895" s="30" t="s">
        <v>76</v>
      </c>
      <c r="D895" s="115" t="s">
        <v>77</v>
      </c>
      <c r="E895" s="115"/>
      <c r="F895" s="115"/>
      <c r="G895" s="32"/>
      <c r="H895" s="33"/>
      <c r="I895" s="33"/>
      <c r="J895" s="33"/>
      <c r="K895" s="34">
        <v>5.27</v>
      </c>
      <c r="L895" s="33"/>
      <c r="M895" s="34">
        <v>10.54</v>
      </c>
      <c r="N895" s="35">
        <v>8.16</v>
      </c>
      <c r="O895" s="36">
        <v>86.01</v>
      </c>
      <c r="AE895" s="22"/>
      <c r="AF895" s="22"/>
      <c r="AH895" s="2" t="s">
        <v>77</v>
      </c>
      <c r="AK895" s="22"/>
      <c r="AL895" s="22"/>
      <c r="AN895" s="22"/>
    </row>
    <row r="896" spans="1:40" customFormat="1" ht="15" x14ac:dyDescent="0.25">
      <c r="A896" s="37"/>
      <c r="B896" s="31"/>
      <c r="C896" s="30"/>
      <c r="D896" s="115" t="s">
        <v>62</v>
      </c>
      <c r="E896" s="115"/>
      <c r="F896" s="115"/>
      <c r="G896" s="32" t="s">
        <v>63</v>
      </c>
      <c r="H896" s="35">
        <v>3.05</v>
      </c>
      <c r="I896" s="60">
        <v>1.3225</v>
      </c>
      <c r="J896" s="62">
        <v>8.0672499999999996</v>
      </c>
      <c r="K896" s="39"/>
      <c r="L896" s="33"/>
      <c r="M896" s="39"/>
      <c r="N896" s="33"/>
      <c r="O896" s="40"/>
      <c r="AE896" s="22"/>
      <c r="AF896" s="22"/>
      <c r="AI896" s="2" t="s">
        <v>62</v>
      </c>
      <c r="AK896" s="22"/>
      <c r="AL896" s="22"/>
      <c r="AN896" s="22"/>
    </row>
    <row r="897" spans="1:40" customFormat="1" ht="15" x14ac:dyDescent="0.25">
      <c r="A897" s="37"/>
      <c r="B897" s="31"/>
      <c r="C897" s="30"/>
      <c r="D897" s="115" t="s">
        <v>64</v>
      </c>
      <c r="E897" s="115"/>
      <c r="F897" s="115"/>
      <c r="G897" s="32" t="s">
        <v>63</v>
      </c>
      <c r="H897" s="35">
        <v>0.57999999999999996</v>
      </c>
      <c r="I897" s="60">
        <v>1.4375</v>
      </c>
      <c r="J897" s="60">
        <v>1.6675</v>
      </c>
      <c r="K897" s="39"/>
      <c r="L897" s="33"/>
      <c r="M897" s="39"/>
      <c r="N897" s="33"/>
      <c r="O897" s="40"/>
      <c r="AE897" s="22"/>
      <c r="AF897" s="22"/>
      <c r="AI897" s="2" t="s">
        <v>64</v>
      </c>
      <c r="AK897" s="22"/>
      <c r="AL897" s="22"/>
      <c r="AN897" s="22"/>
    </row>
    <row r="898" spans="1:40" customFormat="1" ht="15" x14ac:dyDescent="0.25">
      <c r="A898" s="43"/>
      <c r="B898" s="32"/>
      <c r="C898" s="30"/>
      <c r="D898" s="119" t="s">
        <v>65</v>
      </c>
      <c r="E898" s="119"/>
      <c r="F898" s="119"/>
      <c r="G898" s="44"/>
      <c r="H898" s="45"/>
      <c r="I898" s="45"/>
      <c r="J898" s="45"/>
      <c r="K898" s="47">
        <v>132.76</v>
      </c>
      <c r="L898" s="45"/>
      <c r="M898" s="47">
        <v>370.12</v>
      </c>
      <c r="N898" s="45"/>
      <c r="O898" s="58">
        <v>7370.51</v>
      </c>
      <c r="AE898" s="22"/>
      <c r="AF898" s="22"/>
      <c r="AJ898" s="2" t="s">
        <v>65</v>
      </c>
      <c r="AK898" s="22"/>
      <c r="AL898" s="22"/>
      <c r="AN898" s="22"/>
    </row>
    <row r="899" spans="1:40" customFormat="1" ht="15" x14ac:dyDescent="0.25">
      <c r="A899" s="37"/>
      <c r="B899" s="31"/>
      <c r="C899" s="30"/>
      <c r="D899" s="115" t="s">
        <v>66</v>
      </c>
      <c r="E899" s="115"/>
      <c r="F899" s="115"/>
      <c r="G899" s="32"/>
      <c r="H899" s="33"/>
      <c r="I899" s="33"/>
      <c r="J899" s="33"/>
      <c r="K899" s="39"/>
      <c r="L899" s="33"/>
      <c r="M899" s="34">
        <v>103.87</v>
      </c>
      <c r="N899" s="33"/>
      <c r="O899" s="56">
        <v>4650.26</v>
      </c>
      <c r="AE899" s="22"/>
      <c r="AF899" s="22"/>
      <c r="AI899" s="2" t="s">
        <v>66</v>
      </c>
      <c r="AK899" s="22"/>
      <c r="AL899" s="22"/>
      <c r="AN899" s="22"/>
    </row>
    <row r="900" spans="1:40" customFormat="1" ht="45" x14ac:dyDescent="0.25">
      <c r="A900" s="37"/>
      <c r="B900" s="31"/>
      <c r="C900" s="30" t="s">
        <v>199</v>
      </c>
      <c r="D900" s="115" t="s">
        <v>200</v>
      </c>
      <c r="E900" s="115"/>
      <c r="F900" s="115"/>
      <c r="G900" s="32" t="s">
        <v>69</v>
      </c>
      <c r="H900" s="49">
        <v>117</v>
      </c>
      <c r="I900" s="33"/>
      <c r="J900" s="49">
        <v>117</v>
      </c>
      <c r="K900" s="39"/>
      <c r="L900" s="33"/>
      <c r="M900" s="34">
        <v>121.53</v>
      </c>
      <c r="N900" s="33"/>
      <c r="O900" s="56">
        <v>5440.8</v>
      </c>
      <c r="AE900" s="22"/>
      <c r="AF900" s="22"/>
      <c r="AI900" s="2" t="s">
        <v>200</v>
      </c>
      <c r="AK900" s="22"/>
      <c r="AL900" s="22"/>
      <c r="AN900" s="22"/>
    </row>
    <row r="901" spans="1:40" customFormat="1" ht="90" x14ac:dyDescent="0.25">
      <c r="A901" s="37"/>
      <c r="B901" s="31"/>
      <c r="C901" s="30" t="s">
        <v>201</v>
      </c>
      <c r="D901" s="115" t="s">
        <v>202</v>
      </c>
      <c r="E901" s="115"/>
      <c r="F901" s="115"/>
      <c r="G901" s="32" t="s">
        <v>69</v>
      </c>
      <c r="H901" s="49">
        <v>74</v>
      </c>
      <c r="I901" s="35">
        <v>0.85</v>
      </c>
      <c r="J901" s="41">
        <v>62.9</v>
      </c>
      <c r="K901" s="39"/>
      <c r="L901" s="33"/>
      <c r="M901" s="34">
        <v>65.33</v>
      </c>
      <c r="N901" s="33"/>
      <c r="O901" s="56">
        <v>2925.01</v>
      </c>
      <c r="AE901" s="22"/>
      <c r="AF901" s="22"/>
      <c r="AI901" s="2" t="s">
        <v>202</v>
      </c>
      <c r="AK901" s="22"/>
      <c r="AL901" s="22"/>
      <c r="AN901" s="22"/>
    </row>
    <row r="902" spans="1:40" customFormat="1" ht="15" x14ac:dyDescent="0.25">
      <c r="A902" s="28"/>
      <c r="B902" s="50"/>
      <c r="C902" s="51"/>
      <c r="D902" s="117" t="s">
        <v>72</v>
      </c>
      <c r="E902" s="117"/>
      <c r="F902" s="117"/>
      <c r="G902" s="24"/>
      <c r="H902" s="52"/>
      <c r="I902" s="52"/>
      <c r="J902" s="52"/>
      <c r="K902" s="53"/>
      <c r="L902" s="52"/>
      <c r="M902" s="54">
        <v>556.98</v>
      </c>
      <c r="N902" s="45"/>
      <c r="O902" s="55">
        <v>15736.32</v>
      </c>
      <c r="AE902" s="22"/>
      <c r="AF902" s="22"/>
      <c r="AK902" s="22" t="s">
        <v>72</v>
      </c>
      <c r="AL902" s="22"/>
      <c r="AN902" s="22"/>
    </row>
    <row r="903" spans="1:40" customFormat="1" ht="68.25" x14ac:dyDescent="0.25">
      <c r="A903" s="23" t="s">
        <v>713</v>
      </c>
      <c r="B903" s="24" t="s">
        <v>713</v>
      </c>
      <c r="C903" s="25" t="s">
        <v>714</v>
      </c>
      <c r="D903" s="118" t="s">
        <v>715</v>
      </c>
      <c r="E903" s="118"/>
      <c r="F903" s="118"/>
      <c r="G903" s="24" t="s">
        <v>249</v>
      </c>
      <c r="H903" s="24">
        <v>2</v>
      </c>
      <c r="I903" s="24" t="s">
        <v>26</v>
      </c>
      <c r="J903" s="24" t="s">
        <v>58</v>
      </c>
      <c r="K903" s="26" t="s">
        <v>716</v>
      </c>
      <c r="L903" s="24"/>
      <c r="M903" s="26" t="s">
        <v>717</v>
      </c>
      <c r="N903" s="24" t="s">
        <v>113</v>
      </c>
      <c r="O903" s="27" t="s">
        <v>718</v>
      </c>
      <c r="AE903" s="22"/>
      <c r="AF903" s="22" t="s">
        <v>715</v>
      </c>
      <c r="AK903" s="22"/>
      <c r="AL903" s="22"/>
      <c r="AN903" s="22"/>
    </row>
    <row r="904" spans="1:40" customFormat="1" ht="15" x14ac:dyDescent="0.25">
      <c r="A904" s="28"/>
      <c r="B904" s="50"/>
      <c r="C904" s="51"/>
      <c r="D904" s="117" t="s">
        <v>72</v>
      </c>
      <c r="E904" s="117"/>
      <c r="F904" s="117"/>
      <c r="G904" s="24"/>
      <c r="H904" s="52"/>
      <c r="I904" s="52"/>
      <c r="J904" s="52"/>
      <c r="K904" s="53"/>
      <c r="L904" s="52"/>
      <c r="M904" s="59">
        <v>3287.38</v>
      </c>
      <c r="N904" s="45"/>
      <c r="O904" s="55">
        <v>26825.02</v>
      </c>
      <c r="AE904" s="22"/>
      <c r="AF904" s="22"/>
      <c r="AK904" s="22" t="s">
        <v>72</v>
      </c>
      <c r="AL904" s="22"/>
      <c r="AN904" s="22"/>
    </row>
    <row r="905" spans="1:40" customFormat="1" ht="34.5" x14ac:dyDescent="0.25">
      <c r="A905" s="23" t="s">
        <v>719</v>
      </c>
      <c r="B905" s="24" t="s">
        <v>719</v>
      </c>
      <c r="C905" s="25" t="s">
        <v>720</v>
      </c>
      <c r="D905" s="118" t="s">
        <v>721</v>
      </c>
      <c r="E905" s="118"/>
      <c r="F905" s="118"/>
      <c r="G905" s="24" t="s">
        <v>712</v>
      </c>
      <c r="H905" s="24">
        <v>2</v>
      </c>
      <c r="I905" s="24" t="s">
        <v>26</v>
      </c>
      <c r="J905" s="24" t="s">
        <v>58</v>
      </c>
      <c r="K905" s="26"/>
      <c r="L905" s="24"/>
      <c r="M905" s="26"/>
      <c r="N905" s="24"/>
      <c r="O905" s="27"/>
      <c r="AE905" s="22"/>
      <c r="AF905" s="22" t="s">
        <v>721</v>
      </c>
      <c r="AK905" s="22"/>
      <c r="AL905" s="22"/>
      <c r="AN905" s="22"/>
    </row>
    <row r="906" spans="1:40" customFormat="1" ht="33.75" x14ac:dyDescent="0.25">
      <c r="A906" s="28"/>
      <c r="B906" s="29"/>
      <c r="C906" s="30" t="s">
        <v>89</v>
      </c>
      <c r="D906" s="120" t="s">
        <v>90</v>
      </c>
      <c r="E906" s="120"/>
      <c r="F906" s="120"/>
      <c r="G906" s="120"/>
      <c r="H906" s="120"/>
      <c r="I906" s="120"/>
      <c r="J906" s="120"/>
      <c r="K906" s="120"/>
      <c r="L906" s="120"/>
      <c r="M906" s="120"/>
      <c r="N906" s="120"/>
      <c r="O906" s="121"/>
      <c r="AE906" s="22"/>
      <c r="AF906" s="22"/>
      <c r="AG906" s="2" t="s">
        <v>90</v>
      </c>
      <c r="AK906" s="22"/>
      <c r="AL906" s="22"/>
      <c r="AN906" s="22"/>
    </row>
    <row r="907" spans="1:40" customFormat="1" ht="57" x14ac:dyDescent="0.25">
      <c r="A907" s="28"/>
      <c r="B907" s="29"/>
      <c r="C907" s="30" t="s">
        <v>55</v>
      </c>
      <c r="D907" s="120" t="s">
        <v>56</v>
      </c>
      <c r="E907" s="120"/>
      <c r="F907" s="120"/>
      <c r="G907" s="120"/>
      <c r="H907" s="120"/>
      <c r="I907" s="120"/>
      <c r="J907" s="120"/>
      <c r="K907" s="120"/>
      <c r="L907" s="120"/>
      <c r="M907" s="120"/>
      <c r="N907" s="120"/>
      <c r="O907" s="121"/>
      <c r="AE907" s="22"/>
      <c r="AF907" s="22"/>
      <c r="AG907" s="2" t="s">
        <v>56</v>
      </c>
      <c r="AK907" s="22"/>
      <c r="AL907" s="22"/>
      <c r="AN907" s="22"/>
    </row>
    <row r="908" spans="1:40" customFormat="1" ht="15" x14ac:dyDescent="0.25">
      <c r="A908" s="28"/>
      <c r="B908" s="31"/>
      <c r="C908" s="30" t="s">
        <v>26</v>
      </c>
      <c r="D908" s="115" t="s">
        <v>57</v>
      </c>
      <c r="E908" s="115"/>
      <c r="F908" s="115"/>
      <c r="G908" s="32"/>
      <c r="H908" s="33"/>
      <c r="I908" s="33"/>
      <c r="J908" s="33"/>
      <c r="K908" s="34">
        <v>17.16</v>
      </c>
      <c r="L908" s="60">
        <v>1.3225</v>
      </c>
      <c r="M908" s="34">
        <v>45.39</v>
      </c>
      <c r="N908" s="35">
        <v>44.77</v>
      </c>
      <c r="O908" s="56">
        <v>2032.11</v>
      </c>
      <c r="AE908" s="22"/>
      <c r="AF908" s="22"/>
      <c r="AH908" s="2" t="s">
        <v>57</v>
      </c>
      <c r="AK908" s="22"/>
      <c r="AL908" s="22"/>
      <c r="AN908" s="22"/>
    </row>
    <row r="909" spans="1:40" customFormat="1" ht="15" x14ac:dyDescent="0.25">
      <c r="A909" s="28"/>
      <c r="B909" s="31"/>
      <c r="C909" s="30" t="s">
        <v>58</v>
      </c>
      <c r="D909" s="115" t="s">
        <v>59</v>
      </c>
      <c r="E909" s="115"/>
      <c r="F909" s="115"/>
      <c r="G909" s="32"/>
      <c r="H909" s="33"/>
      <c r="I909" s="33"/>
      <c r="J909" s="33"/>
      <c r="K909" s="34">
        <v>58.45</v>
      </c>
      <c r="L909" s="60">
        <v>1.4375</v>
      </c>
      <c r="M909" s="34">
        <v>168.04</v>
      </c>
      <c r="N909" s="35">
        <v>13.24</v>
      </c>
      <c r="O909" s="56">
        <v>2224.85</v>
      </c>
      <c r="AE909" s="22"/>
      <c r="AF909" s="22"/>
      <c r="AH909" s="2" t="s">
        <v>59</v>
      </c>
      <c r="AK909" s="22"/>
      <c r="AL909" s="22"/>
      <c r="AN909" s="22"/>
    </row>
    <row r="910" spans="1:40" customFormat="1" ht="15" x14ac:dyDescent="0.25">
      <c r="A910" s="28"/>
      <c r="B910" s="31"/>
      <c r="C910" s="30" t="s">
        <v>60</v>
      </c>
      <c r="D910" s="115" t="s">
        <v>61</v>
      </c>
      <c r="E910" s="115"/>
      <c r="F910" s="115"/>
      <c r="G910" s="32"/>
      <c r="H910" s="33"/>
      <c r="I910" s="33"/>
      <c r="J910" s="33"/>
      <c r="K910" s="34">
        <v>5.12</v>
      </c>
      <c r="L910" s="60">
        <v>1.4375</v>
      </c>
      <c r="M910" s="34">
        <v>14.72</v>
      </c>
      <c r="N910" s="35">
        <v>44.77</v>
      </c>
      <c r="O910" s="36">
        <v>659.01</v>
      </c>
      <c r="AE910" s="22"/>
      <c r="AF910" s="22"/>
      <c r="AH910" s="2" t="s">
        <v>61</v>
      </c>
      <c r="AK910" s="22"/>
      <c r="AL910" s="22"/>
      <c r="AN910" s="22"/>
    </row>
    <row r="911" spans="1:40" customFormat="1" ht="15" x14ac:dyDescent="0.25">
      <c r="A911" s="28"/>
      <c r="B911" s="31"/>
      <c r="C911" s="30" t="s">
        <v>76</v>
      </c>
      <c r="D911" s="115" t="s">
        <v>77</v>
      </c>
      <c r="E911" s="115"/>
      <c r="F911" s="115"/>
      <c r="G911" s="32"/>
      <c r="H911" s="33"/>
      <c r="I911" s="33"/>
      <c r="J911" s="33"/>
      <c r="K911" s="34">
        <v>2.74</v>
      </c>
      <c r="L911" s="33"/>
      <c r="M911" s="34">
        <v>5.48</v>
      </c>
      <c r="N911" s="35">
        <v>8.16</v>
      </c>
      <c r="O911" s="36">
        <v>44.72</v>
      </c>
      <c r="AE911" s="22"/>
      <c r="AF911" s="22"/>
      <c r="AH911" s="2" t="s">
        <v>77</v>
      </c>
      <c r="AK911" s="22"/>
      <c r="AL911" s="22"/>
      <c r="AN911" s="22"/>
    </row>
    <row r="912" spans="1:40" customFormat="1" ht="15" x14ac:dyDescent="0.25">
      <c r="A912" s="37"/>
      <c r="B912" s="31"/>
      <c r="C912" s="30"/>
      <c r="D912" s="115" t="s">
        <v>62</v>
      </c>
      <c r="E912" s="115"/>
      <c r="F912" s="115"/>
      <c r="G912" s="32" t="s">
        <v>63</v>
      </c>
      <c r="H912" s="35">
        <v>1.73</v>
      </c>
      <c r="I912" s="60">
        <v>1.3225</v>
      </c>
      <c r="J912" s="62">
        <v>4.57585</v>
      </c>
      <c r="K912" s="39"/>
      <c r="L912" s="33"/>
      <c r="M912" s="39"/>
      <c r="N912" s="33"/>
      <c r="O912" s="40"/>
      <c r="AE912" s="22"/>
      <c r="AF912" s="22"/>
      <c r="AI912" s="2" t="s">
        <v>62</v>
      </c>
      <c r="AK912" s="22"/>
      <c r="AL912" s="22"/>
      <c r="AN912" s="22"/>
    </row>
    <row r="913" spans="1:40" customFormat="1" ht="15" x14ac:dyDescent="0.25">
      <c r="A913" s="37"/>
      <c r="B913" s="31"/>
      <c r="C913" s="30"/>
      <c r="D913" s="115" t="s">
        <v>64</v>
      </c>
      <c r="E913" s="115"/>
      <c r="F913" s="115"/>
      <c r="G913" s="32" t="s">
        <v>63</v>
      </c>
      <c r="H913" s="35">
        <v>0.36</v>
      </c>
      <c r="I913" s="60">
        <v>1.4375</v>
      </c>
      <c r="J913" s="68">
        <v>1.0349999999999999</v>
      </c>
      <c r="K913" s="39"/>
      <c r="L913" s="33"/>
      <c r="M913" s="39"/>
      <c r="N913" s="33"/>
      <c r="O913" s="40"/>
      <c r="AE913" s="22"/>
      <c r="AF913" s="22"/>
      <c r="AI913" s="2" t="s">
        <v>64</v>
      </c>
      <c r="AK913" s="22"/>
      <c r="AL913" s="22"/>
      <c r="AN913" s="22"/>
    </row>
    <row r="914" spans="1:40" customFormat="1" ht="15" x14ac:dyDescent="0.25">
      <c r="A914" s="43"/>
      <c r="B914" s="32"/>
      <c r="C914" s="30"/>
      <c r="D914" s="119" t="s">
        <v>65</v>
      </c>
      <c r="E914" s="119"/>
      <c r="F914" s="119"/>
      <c r="G914" s="44"/>
      <c r="H914" s="45"/>
      <c r="I914" s="45"/>
      <c r="J914" s="45"/>
      <c r="K914" s="47">
        <v>78.349999999999994</v>
      </c>
      <c r="L914" s="45"/>
      <c r="M914" s="47">
        <v>218.91</v>
      </c>
      <c r="N914" s="45"/>
      <c r="O914" s="58">
        <v>4301.68</v>
      </c>
      <c r="AE914" s="22"/>
      <c r="AF914" s="22"/>
      <c r="AJ914" s="2" t="s">
        <v>65</v>
      </c>
      <c r="AK914" s="22"/>
      <c r="AL914" s="22"/>
      <c r="AN914" s="22"/>
    </row>
    <row r="915" spans="1:40" customFormat="1" ht="15" x14ac:dyDescent="0.25">
      <c r="A915" s="37"/>
      <c r="B915" s="31"/>
      <c r="C915" s="30"/>
      <c r="D915" s="115" t="s">
        <v>66</v>
      </c>
      <c r="E915" s="115"/>
      <c r="F915" s="115"/>
      <c r="G915" s="32"/>
      <c r="H915" s="33"/>
      <c r="I915" s="33"/>
      <c r="J915" s="33"/>
      <c r="K915" s="39"/>
      <c r="L915" s="33"/>
      <c r="M915" s="34">
        <v>60.11</v>
      </c>
      <c r="N915" s="33"/>
      <c r="O915" s="56">
        <v>2691.12</v>
      </c>
      <c r="AE915" s="22"/>
      <c r="AF915" s="22"/>
      <c r="AI915" s="2" t="s">
        <v>66</v>
      </c>
      <c r="AK915" s="22"/>
      <c r="AL915" s="22"/>
      <c r="AN915" s="22"/>
    </row>
    <row r="916" spans="1:40" customFormat="1" ht="45" x14ac:dyDescent="0.25">
      <c r="A916" s="37"/>
      <c r="B916" s="31"/>
      <c r="C916" s="30" t="s">
        <v>199</v>
      </c>
      <c r="D916" s="115" t="s">
        <v>200</v>
      </c>
      <c r="E916" s="115"/>
      <c r="F916" s="115"/>
      <c r="G916" s="32" t="s">
        <v>69</v>
      </c>
      <c r="H916" s="49">
        <v>117</v>
      </c>
      <c r="I916" s="33"/>
      <c r="J916" s="49">
        <v>117</v>
      </c>
      <c r="K916" s="39"/>
      <c r="L916" s="33"/>
      <c r="M916" s="34">
        <v>70.33</v>
      </c>
      <c r="N916" s="33"/>
      <c r="O916" s="56">
        <v>3148.61</v>
      </c>
      <c r="AE916" s="22"/>
      <c r="AF916" s="22"/>
      <c r="AI916" s="2" t="s">
        <v>200</v>
      </c>
      <c r="AK916" s="22"/>
      <c r="AL916" s="22"/>
      <c r="AN916" s="22"/>
    </row>
    <row r="917" spans="1:40" customFormat="1" ht="90" x14ac:dyDescent="0.25">
      <c r="A917" s="37"/>
      <c r="B917" s="31"/>
      <c r="C917" s="30" t="s">
        <v>201</v>
      </c>
      <c r="D917" s="115" t="s">
        <v>202</v>
      </c>
      <c r="E917" s="115"/>
      <c r="F917" s="115"/>
      <c r="G917" s="32" t="s">
        <v>69</v>
      </c>
      <c r="H917" s="49">
        <v>74</v>
      </c>
      <c r="I917" s="35">
        <v>0.85</v>
      </c>
      <c r="J917" s="41">
        <v>62.9</v>
      </c>
      <c r="K917" s="39"/>
      <c r="L917" s="33"/>
      <c r="M917" s="34">
        <v>37.81</v>
      </c>
      <c r="N917" s="33"/>
      <c r="O917" s="56">
        <v>1692.71</v>
      </c>
      <c r="AE917" s="22"/>
      <c r="AF917" s="22"/>
      <c r="AI917" s="2" t="s">
        <v>202</v>
      </c>
      <c r="AK917" s="22"/>
      <c r="AL917" s="22"/>
      <c r="AN917" s="22"/>
    </row>
    <row r="918" spans="1:40" customFormat="1" ht="15" x14ac:dyDescent="0.25">
      <c r="A918" s="28"/>
      <c r="B918" s="50"/>
      <c r="C918" s="51"/>
      <c r="D918" s="117" t="s">
        <v>72</v>
      </c>
      <c r="E918" s="117"/>
      <c r="F918" s="117"/>
      <c r="G918" s="24"/>
      <c r="H918" s="52"/>
      <c r="I918" s="52"/>
      <c r="J918" s="52"/>
      <c r="K918" s="53"/>
      <c r="L918" s="52"/>
      <c r="M918" s="54">
        <v>327.05</v>
      </c>
      <c r="N918" s="45"/>
      <c r="O918" s="55">
        <v>9143</v>
      </c>
      <c r="AE918" s="22"/>
      <c r="AF918" s="22"/>
      <c r="AK918" s="22" t="s">
        <v>72</v>
      </c>
      <c r="AL918" s="22"/>
      <c r="AN918" s="22"/>
    </row>
    <row r="919" spans="1:40" customFormat="1" ht="68.25" x14ac:dyDescent="0.25">
      <c r="A919" s="23" t="s">
        <v>722</v>
      </c>
      <c r="B919" s="24" t="s">
        <v>722</v>
      </c>
      <c r="C919" s="25" t="s">
        <v>517</v>
      </c>
      <c r="D919" s="118" t="s">
        <v>518</v>
      </c>
      <c r="E919" s="118"/>
      <c r="F919" s="118"/>
      <c r="G919" s="24" t="s">
        <v>249</v>
      </c>
      <c r="H919" s="24">
        <v>2</v>
      </c>
      <c r="I919" s="24" t="s">
        <v>26</v>
      </c>
      <c r="J919" s="24" t="s">
        <v>58</v>
      </c>
      <c r="K919" s="26" t="s">
        <v>519</v>
      </c>
      <c r="L919" s="24"/>
      <c r="M919" s="26" t="s">
        <v>520</v>
      </c>
      <c r="N919" s="24" t="s">
        <v>113</v>
      </c>
      <c r="O919" s="27" t="s">
        <v>521</v>
      </c>
      <c r="AE919" s="22"/>
      <c r="AF919" s="22" t="s">
        <v>518</v>
      </c>
      <c r="AK919" s="22"/>
      <c r="AL919" s="22"/>
      <c r="AN919" s="22"/>
    </row>
    <row r="920" spans="1:40" customFormat="1" ht="15" x14ac:dyDescent="0.25">
      <c r="A920" s="28"/>
      <c r="B920" s="50"/>
      <c r="C920" s="51"/>
      <c r="D920" s="117" t="s">
        <v>72</v>
      </c>
      <c r="E920" s="117"/>
      <c r="F920" s="117"/>
      <c r="G920" s="24"/>
      <c r="H920" s="52"/>
      <c r="I920" s="52"/>
      <c r="J920" s="52"/>
      <c r="K920" s="53"/>
      <c r="L920" s="52"/>
      <c r="M920" s="59">
        <v>1015.38</v>
      </c>
      <c r="N920" s="45"/>
      <c r="O920" s="55">
        <v>8285.5</v>
      </c>
      <c r="AE920" s="22"/>
      <c r="AF920" s="22"/>
      <c r="AK920" s="22" t="s">
        <v>72</v>
      </c>
      <c r="AL920" s="22"/>
      <c r="AN920" s="22"/>
    </row>
    <row r="921" spans="1:40" customFormat="1" ht="34.5" x14ac:dyDescent="0.25">
      <c r="A921" s="23" t="s">
        <v>723</v>
      </c>
      <c r="B921" s="24" t="s">
        <v>723</v>
      </c>
      <c r="C921" s="25" t="s">
        <v>724</v>
      </c>
      <c r="D921" s="118" t="s">
        <v>725</v>
      </c>
      <c r="E921" s="118"/>
      <c r="F921" s="118"/>
      <c r="G921" s="24" t="s">
        <v>249</v>
      </c>
      <c r="H921" s="24">
        <v>2</v>
      </c>
      <c r="I921" s="24" t="s">
        <v>26</v>
      </c>
      <c r="J921" s="24" t="s">
        <v>58</v>
      </c>
      <c r="K921" s="26"/>
      <c r="L921" s="24"/>
      <c r="M921" s="26"/>
      <c r="N921" s="24"/>
      <c r="O921" s="27"/>
      <c r="AE921" s="22"/>
      <c r="AF921" s="22" t="s">
        <v>725</v>
      </c>
      <c r="AK921" s="22"/>
      <c r="AL921" s="22"/>
      <c r="AN921" s="22"/>
    </row>
    <row r="922" spans="1:40" customFormat="1" ht="33.75" x14ac:dyDescent="0.25">
      <c r="A922" s="28"/>
      <c r="B922" s="29"/>
      <c r="C922" s="30" t="s">
        <v>89</v>
      </c>
      <c r="D922" s="120" t="s">
        <v>90</v>
      </c>
      <c r="E922" s="120"/>
      <c r="F922" s="120"/>
      <c r="G922" s="120"/>
      <c r="H922" s="120"/>
      <c r="I922" s="120"/>
      <c r="J922" s="120"/>
      <c r="K922" s="120"/>
      <c r="L922" s="120"/>
      <c r="M922" s="120"/>
      <c r="N922" s="120"/>
      <c r="O922" s="121"/>
      <c r="AE922" s="22"/>
      <c r="AF922" s="22"/>
      <c r="AG922" s="2" t="s">
        <v>90</v>
      </c>
      <c r="AK922" s="22"/>
      <c r="AL922" s="22"/>
      <c r="AN922" s="22"/>
    </row>
    <row r="923" spans="1:40" customFormat="1" ht="57" x14ac:dyDescent="0.25">
      <c r="A923" s="28"/>
      <c r="B923" s="29"/>
      <c r="C923" s="30" t="s">
        <v>55</v>
      </c>
      <c r="D923" s="120" t="s">
        <v>56</v>
      </c>
      <c r="E923" s="120"/>
      <c r="F923" s="120"/>
      <c r="G923" s="120"/>
      <c r="H923" s="120"/>
      <c r="I923" s="120"/>
      <c r="J923" s="120"/>
      <c r="K923" s="120"/>
      <c r="L923" s="120"/>
      <c r="M923" s="120"/>
      <c r="N923" s="120"/>
      <c r="O923" s="121"/>
      <c r="AE923" s="22"/>
      <c r="AF923" s="22"/>
      <c r="AG923" s="2" t="s">
        <v>56</v>
      </c>
      <c r="AK923" s="22"/>
      <c r="AL923" s="22"/>
      <c r="AN923" s="22"/>
    </row>
    <row r="924" spans="1:40" customFormat="1" ht="15" x14ac:dyDescent="0.25">
      <c r="A924" s="28"/>
      <c r="B924" s="31"/>
      <c r="C924" s="30" t="s">
        <v>26</v>
      </c>
      <c r="D924" s="115" t="s">
        <v>57</v>
      </c>
      <c r="E924" s="115"/>
      <c r="F924" s="115"/>
      <c r="G924" s="32"/>
      <c r="H924" s="33"/>
      <c r="I924" s="33"/>
      <c r="J924" s="33"/>
      <c r="K924" s="34">
        <v>7.07</v>
      </c>
      <c r="L924" s="60">
        <v>1.3225</v>
      </c>
      <c r="M924" s="34">
        <v>18.7</v>
      </c>
      <c r="N924" s="35">
        <v>44.77</v>
      </c>
      <c r="O924" s="36">
        <v>837.2</v>
      </c>
      <c r="AE924" s="22"/>
      <c r="AF924" s="22"/>
      <c r="AH924" s="2" t="s">
        <v>57</v>
      </c>
      <c r="AK924" s="22"/>
      <c r="AL924" s="22"/>
      <c r="AN924" s="22"/>
    </row>
    <row r="925" spans="1:40" customFormat="1" ht="15" x14ac:dyDescent="0.25">
      <c r="A925" s="28"/>
      <c r="B925" s="31"/>
      <c r="C925" s="30" t="s">
        <v>58</v>
      </c>
      <c r="D925" s="115" t="s">
        <v>59</v>
      </c>
      <c r="E925" s="115"/>
      <c r="F925" s="115"/>
      <c r="G925" s="32"/>
      <c r="H925" s="33"/>
      <c r="I925" s="33"/>
      <c r="J925" s="33"/>
      <c r="K925" s="34">
        <v>1.82</v>
      </c>
      <c r="L925" s="60">
        <v>1.4375</v>
      </c>
      <c r="M925" s="34">
        <v>5.23</v>
      </c>
      <c r="N925" s="35">
        <v>13.24</v>
      </c>
      <c r="O925" s="36">
        <v>69.25</v>
      </c>
      <c r="AE925" s="22"/>
      <c r="AF925" s="22"/>
      <c r="AH925" s="2" t="s">
        <v>59</v>
      </c>
      <c r="AK925" s="22"/>
      <c r="AL925" s="22"/>
      <c r="AN925" s="22"/>
    </row>
    <row r="926" spans="1:40" customFormat="1" ht="15" x14ac:dyDescent="0.25">
      <c r="A926" s="28"/>
      <c r="B926" s="31"/>
      <c r="C926" s="30" t="s">
        <v>60</v>
      </c>
      <c r="D926" s="115" t="s">
        <v>61</v>
      </c>
      <c r="E926" s="115"/>
      <c r="F926" s="115"/>
      <c r="G926" s="32"/>
      <c r="H926" s="33"/>
      <c r="I926" s="33"/>
      <c r="J926" s="33"/>
      <c r="K926" s="34">
        <v>0.12</v>
      </c>
      <c r="L926" s="60">
        <v>1.4375</v>
      </c>
      <c r="M926" s="34">
        <v>0.35</v>
      </c>
      <c r="N926" s="35">
        <v>44.77</v>
      </c>
      <c r="O926" s="36">
        <v>15.67</v>
      </c>
      <c r="AE926" s="22"/>
      <c r="AF926" s="22"/>
      <c r="AH926" s="2" t="s">
        <v>61</v>
      </c>
      <c r="AK926" s="22"/>
      <c r="AL926" s="22"/>
      <c r="AN926" s="22"/>
    </row>
    <row r="927" spans="1:40" customFormat="1" ht="15" x14ac:dyDescent="0.25">
      <c r="A927" s="28"/>
      <c r="B927" s="31"/>
      <c r="C927" s="30" t="s">
        <v>76</v>
      </c>
      <c r="D927" s="115" t="s">
        <v>77</v>
      </c>
      <c r="E927" s="115"/>
      <c r="F927" s="115"/>
      <c r="G927" s="32"/>
      <c r="H927" s="33"/>
      <c r="I927" s="33"/>
      <c r="J927" s="33"/>
      <c r="K927" s="34">
        <v>3.06</v>
      </c>
      <c r="L927" s="33"/>
      <c r="M927" s="34">
        <v>6.12</v>
      </c>
      <c r="N927" s="35">
        <v>8.16</v>
      </c>
      <c r="O927" s="36">
        <v>49.94</v>
      </c>
      <c r="AE927" s="22"/>
      <c r="AF927" s="22"/>
      <c r="AH927" s="2" t="s">
        <v>77</v>
      </c>
      <c r="AK927" s="22"/>
      <c r="AL927" s="22"/>
      <c r="AN927" s="22"/>
    </row>
    <row r="928" spans="1:40" customFormat="1" ht="15" x14ac:dyDescent="0.25">
      <c r="A928" s="37"/>
      <c r="B928" s="31"/>
      <c r="C928" s="30"/>
      <c r="D928" s="115" t="s">
        <v>62</v>
      </c>
      <c r="E928" s="115"/>
      <c r="F928" s="115"/>
      <c r="G928" s="32" t="s">
        <v>63</v>
      </c>
      <c r="H928" s="35">
        <v>0.77</v>
      </c>
      <c r="I928" s="60">
        <v>1.3225</v>
      </c>
      <c r="J928" s="62">
        <v>2.0366499999999998</v>
      </c>
      <c r="K928" s="39"/>
      <c r="L928" s="33"/>
      <c r="M928" s="39"/>
      <c r="N928" s="33"/>
      <c r="O928" s="40"/>
      <c r="AE928" s="22"/>
      <c r="AF928" s="22"/>
      <c r="AI928" s="2" t="s">
        <v>62</v>
      </c>
      <c r="AK928" s="22"/>
      <c r="AL928" s="22"/>
      <c r="AN928" s="22"/>
    </row>
    <row r="929" spans="1:40" customFormat="1" ht="15" x14ac:dyDescent="0.25">
      <c r="A929" s="37"/>
      <c r="B929" s="31"/>
      <c r="C929" s="30"/>
      <c r="D929" s="115" t="s">
        <v>64</v>
      </c>
      <c r="E929" s="115"/>
      <c r="F929" s="115"/>
      <c r="G929" s="32" t="s">
        <v>63</v>
      </c>
      <c r="H929" s="35">
        <v>0.01</v>
      </c>
      <c r="I929" s="60">
        <v>1.4375</v>
      </c>
      <c r="J929" s="62">
        <v>2.8750000000000001E-2</v>
      </c>
      <c r="K929" s="39"/>
      <c r="L929" s="33"/>
      <c r="M929" s="39"/>
      <c r="N929" s="33"/>
      <c r="O929" s="40"/>
      <c r="AE929" s="22"/>
      <c r="AF929" s="22"/>
      <c r="AI929" s="2" t="s">
        <v>64</v>
      </c>
      <c r="AK929" s="22"/>
      <c r="AL929" s="22"/>
      <c r="AN929" s="22"/>
    </row>
    <row r="930" spans="1:40" customFormat="1" ht="15" x14ac:dyDescent="0.25">
      <c r="A930" s="43"/>
      <c r="B930" s="32"/>
      <c r="C930" s="30"/>
      <c r="D930" s="119" t="s">
        <v>65</v>
      </c>
      <c r="E930" s="119"/>
      <c r="F930" s="119"/>
      <c r="G930" s="44"/>
      <c r="H930" s="45"/>
      <c r="I930" s="45"/>
      <c r="J930" s="45"/>
      <c r="K930" s="47">
        <v>11.95</v>
      </c>
      <c r="L930" s="45"/>
      <c r="M930" s="47">
        <v>30.05</v>
      </c>
      <c r="N930" s="45"/>
      <c r="O930" s="48">
        <v>956.39</v>
      </c>
      <c r="AE930" s="22"/>
      <c r="AF930" s="22"/>
      <c r="AJ930" s="2" t="s">
        <v>65</v>
      </c>
      <c r="AK930" s="22"/>
      <c r="AL930" s="22"/>
      <c r="AN930" s="22"/>
    </row>
    <row r="931" spans="1:40" customFormat="1" ht="15" x14ac:dyDescent="0.25">
      <c r="A931" s="37"/>
      <c r="B931" s="31"/>
      <c r="C931" s="30"/>
      <c r="D931" s="115" t="s">
        <v>66</v>
      </c>
      <c r="E931" s="115"/>
      <c r="F931" s="115"/>
      <c r="G931" s="32"/>
      <c r="H931" s="33"/>
      <c r="I931" s="33"/>
      <c r="J931" s="33"/>
      <c r="K931" s="39"/>
      <c r="L931" s="33"/>
      <c r="M931" s="34">
        <v>19.05</v>
      </c>
      <c r="N931" s="33"/>
      <c r="O931" s="36">
        <v>852.87</v>
      </c>
      <c r="AE931" s="22"/>
      <c r="AF931" s="22"/>
      <c r="AI931" s="2" t="s">
        <v>66</v>
      </c>
      <c r="AK931" s="22"/>
      <c r="AL931" s="22"/>
      <c r="AN931" s="22"/>
    </row>
    <row r="932" spans="1:40" customFormat="1" ht="57" x14ac:dyDescent="0.25">
      <c r="A932" s="37"/>
      <c r="B932" s="31"/>
      <c r="C932" s="30" t="s">
        <v>726</v>
      </c>
      <c r="D932" s="115" t="s">
        <v>727</v>
      </c>
      <c r="E932" s="115"/>
      <c r="F932" s="115"/>
      <c r="G932" s="32" t="s">
        <v>69</v>
      </c>
      <c r="H932" s="49">
        <v>121</v>
      </c>
      <c r="I932" s="33"/>
      <c r="J932" s="49">
        <v>121</v>
      </c>
      <c r="K932" s="39"/>
      <c r="L932" s="33"/>
      <c r="M932" s="34">
        <v>23.05</v>
      </c>
      <c r="N932" s="33"/>
      <c r="O932" s="56">
        <v>1031.97</v>
      </c>
      <c r="AE932" s="22"/>
      <c r="AF932" s="22"/>
      <c r="AI932" s="2" t="s">
        <v>727</v>
      </c>
      <c r="AK932" s="22"/>
      <c r="AL932" s="22"/>
      <c r="AN932" s="22"/>
    </row>
    <row r="933" spans="1:40" customFormat="1" ht="90" x14ac:dyDescent="0.25">
      <c r="A933" s="37"/>
      <c r="B933" s="31"/>
      <c r="C933" s="30" t="s">
        <v>728</v>
      </c>
      <c r="D933" s="115" t="s">
        <v>729</v>
      </c>
      <c r="E933" s="115"/>
      <c r="F933" s="115"/>
      <c r="G933" s="32" t="s">
        <v>69</v>
      </c>
      <c r="H933" s="49">
        <v>72</v>
      </c>
      <c r="I933" s="35">
        <v>0.85</v>
      </c>
      <c r="J933" s="41">
        <v>61.2</v>
      </c>
      <c r="K933" s="39"/>
      <c r="L933" s="33"/>
      <c r="M933" s="34">
        <v>11.66</v>
      </c>
      <c r="N933" s="33"/>
      <c r="O933" s="36">
        <v>521.96</v>
      </c>
      <c r="AE933" s="22"/>
      <c r="AF933" s="22"/>
      <c r="AI933" s="2" t="s">
        <v>729</v>
      </c>
      <c r="AK933" s="22"/>
      <c r="AL933" s="22"/>
      <c r="AN933" s="22"/>
    </row>
    <row r="934" spans="1:40" customFormat="1" ht="15" x14ac:dyDescent="0.25">
      <c r="A934" s="28"/>
      <c r="B934" s="50"/>
      <c r="C934" s="51"/>
      <c r="D934" s="117" t="s">
        <v>72</v>
      </c>
      <c r="E934" s="117"/>
      <c r="F934" s="117"/>
      <c r="G934" s="24"/>
      <c r="H934" s="52"/>
      <c r="I934" s="52"/>
      <c r="J934" s="52"/>
      <c r="K934" s="53"/>
      <c r="L934" s="52"/>
      <c r="M934" s="54">
        <v>64.760000000000005</v>
      </c>
      <c r="N934" s="45"/>
      <c r="O934" s="55">
        <v>2510.3200000000002</v>
      </c>
      <c r="AE934" s="22"/>
      <c r="AF934" s="22"/>
      <c r="AK934" s="22" t="s">
        <v>72</v>
      </c>
      <c r="AL934" s="22"/>
      <c r="AN934" s="22"/>
    </row>
    <row r="935" spans="1:40" customFormat="1" ht="34.5" x14ac:dyDescent="0.25">
      <c r="A935" s="23" t="s">
        <v>730</v>
      </c>
      <c r="B935" s="24" t="s">
        <v>730</v>
      </c>
      <c r="C935" s="25" t="s">
        <v>731</v>
      </c>
      <c r="D935" s="118" t="s">
        <v>732</v>
      </c>
      <c r="E935" s="118"/>
      <c r="F935" s="118"/>
      <c r="G935" s="24" t="s">
        <v>249</v>
      </c>
      <c r="H935" s="24">
        <v>2</v>
      </c>
      <c r="I935" s="24" t="s">
        <v>26</v>
      </c>
      <c r="J935" s="24" t="s">
        <v>58</v>
      </c>
      <c r="K935" s="26" t="s">
        <v>733</v>
      </c>
      <c r="L935" s="24"/>
      <c r="M935" s="26" t="s">
        <v>734</v>
      </c>
      <c r="N935" s="24" t="s">
        <v>113</v>
      </c>
      <c r="O935" s="27" t="s">
        <v>735</v>
      </c>
      <c r="AE935" s="22"/>
      <c r="AF935" s="22" t="s">
        <v>732</v>
      </c>
      <c r="AK935" s="22"/>
      <c r="AL935" s="22"/>
      <c r="AN935" s="22"/>
    </row>
    <row r="936" spans="1:40" customFormat="1" ht="15" x14ac:dyDescent="0.25">
      <c r="A936" s="28"/>
      <c r="B936" s="50"/>
      <c r="C936" s="51"/>
      <c r="D936" s="117" t="s">
        <v>72</v>
      </c>
      <c r="E936" s="117"/>
      <c r="F936" s="117"/>
      <c r="G936" s="24"/>
      <c r="H936" s="52"/>
      <c r="I936" s="52"/>
      <c r="J936" s="52"/>
      <c r="K936" s="53"/>
      <c r="L936" s="52"/>
      <c r="M936" s="54">
        <v>331.2</v>
      </c>
      <c r="N936" s="45"/>
      <c r="O936" s="55">
        <v>2702.59</v>
      </c>
      <c r="AE936" s="22"/>
      <c r="AF936" s="22"/>
      <c r="AK936" s="22" t="s">
        <v>72</v>
      </c>
      <c r="AL936" s="22"/>
      <c r="AN936" s="22"/>
    </row>
    <row r="937" spans="1:40" customFormat="1" ht="90.75" x14ac:dyDescent="0.25">
      <c r="A937" s="23" t="s">
        <v>736</v>
      </c>
      <c r="B937" s="24" t="s">
        <v>736</v>
      </c>
      <c r="C937" s="25" t="s">
        <v>396</v>
      </c>
      <c r="D937" s="118" t="s">
        <v>397</v>
      </c>
      <c r="E937" s="118"/>
      <c r="F937" s="118"/>
      <c r="G937" s="24" t="s">
        <v>398</v>
      </c>
      <c r="H937" s="24">
        <v>12</v>
      </c>
      <c r="I937" s="24" t="s">
        <v>26</v>
      </c>
      <c r="J937" s="24" t="s">
        <v>148</v>
      </c>
      <c r="K937" s="26"/>
      <c r="L937" s="24"/>
      <c r="M937" s="26"/>
      <c r="N937" s="24"/>
      <c r="O937" s="27"/>
      <c r="AE937" s="22"/>
      <c r="AF937" s="22" t="s">
        <v>397</v>
      </c>
      <c r="AK937" s="22"/>
      <c r="AL937" s="22"/>
      <c r="AN937" s="22"/>
    </row>
    <row r="938" spans="1:40" customFormat="1" ht="33.75" x14ac:dyDescent="0.25">
      <c r="A938" s="28"/>
      <c r="B938" s="29"/>
      <c r="C938" s="30" t="s">
        <v>89</v>
      </c>
      <c r="D938" s="120" t="s">
        <v>90</v>
      </c>
      <c r="E938" s="120"/>
      <c r="F938" s="120"/>
      <c r="G938" s="120"/>
      <c r="H938" s="120"/>
      <c r="I938" s="120"/>
      <c r="J938" s="120"/>
      <c r="K938" s="120"/>
      <c r="L938" s="120"/>
      <c r="M938" s="120"/>
      <c r="N938" s="120"/>
      <c r="O938" s="121"/>
      <c r="AE938" s="22"/>
      <c r="AF938" s="22"/>
      <c r="AG938" s="2" t="s">
        <v>90</v>
      </c>
      <c r="AK938" s="22"/>
      <c r="AL938" s="22"/>
      <c r="AN938" s="22"/>
    </row>
    <row r="939" spans="1:40" customFormat="1" ht="57" x14ac:dyDescent="0.25">
      <c r="A939" s="28"/>
      <c r="B939" s="29"/>
      <c r="C939" s="30" t="s">
        <v>55</v>
      </c>
      <c r="D939" s="120" t="s">
        <v>56</v>
      </c>
      <c r="E939" s="120"/>
      <c r="F939" s="120"/>
      <c r="G939" s="120"/>
      <c r="H939" s="120"/>
      <c r="I939" s="120"/>
      <c r="J939" s="120"/>
      <c r="K939" s="120"/>
      <c r="L939" s="120"/>
      <c r="M939" s="120"/>
      <c r="N939" s="120"/>
      <c r="O939" s="121"/>
      <c r="AE939" s="22"/>
      <c r="AF939" s="22"/>
      <c r="AG939" s="2" t="s">
        <v>56</v>
      </c>
      <c r="AK939" s="22"/>
      <c r="AL939" s="22"/>
      <c r="AN939" s="22"/>
    </row>
    <row r="940" spans="1:40" customFormat="1" ht="15" x14ac:dyDescent="0.25">
      <c r="A940" s="28"/>
      <c r="B940" s="31"/>
      <c r="C940" s="30" t="s">
        <v>26</v>
      </c>
      <c r="D940" s="115" t="s">
        <v>57</v>
      </c>
      <c r="E940" s="115"/>
      <c r="F940" s="115"/>
      <c r="G940" s="32"/>
      <c r="H940" s="33"/>
      <c r="I940" s="33"/>
      <c r="J940" s="33"/>
      <c r="K940" s="34">
        <v>7.55</v>
      </c>
      <c r="L940" s="60">
        <v>1.3225</v>
      </c>
      <c r="M940" s="34">
        <v>119.82</v>
      </c>
      <c r="N940" s="35">
        <v>44.77</v>
      </c>
      <c r="O940" s="56">
        <v>5364.34</v>
      </c>
      <c r="AE940" s="22"/>
      <c r="AF940" s="22"/>
      <c r="AH940" s="2" t="s">
        <v>57</v>
      </c>
      <c r="AK940" s="22"/>
      <c r="AL940" s="22"/>
      <c r="AN940" s="22"/>
    </row>
    <row r="941" spans="1:40" customFormat="1" ht="15" x14ac:dyDescent="0.25">
      <c r="A941" s="28"/>
      <c r="B941" s="31"/>
      <c r="C941" s="30" t="s">
        <v>58</v>
      </c>
      <c r="D941" s="115" t="s">
        <v>59</v>
      </c>
      <c r="E941" s="115"/>
      <c r="F941" s="115"/>
      <c r="G941" s="32"/>
      <c r="H941" s="33"/>
      <c r="I941" s="33"/>
      <c r="J941" s="33"/>
      <c r="K941" s="34">
        <v>2.5499999999999998</v>
      </c>
      <c r="L941" s="60">
        <v>1.4375</v>
      </c>
      <c r="M941" s="34">
        <v>43.99</v>
      </c>
      <c r="N941" s="35">
        <v>13.24</v>
      </c>
      <c r="O941" s="36">
        <v>582.42999999999995</v>
      </c>
      <c r="AE941" s="22"/>
      <c r="AF941" s="22"/>
      <c r="AH941" s="2" t="s">
        <v>59</v>
      </c>
      <c r="AK941" s="22"/>
      <c r="AL941" s="22"/>
      <c r="AN941" s="22"/>
    </row>
    <row r="942" spans="1:40" customFormat="1" ht="15" x14ac:dyDescent="0.25">
      <c r="A942" s="28"/>
      <c r="B942" s="31"/>
      <c r="C942" s="30" t="s">
        <v>76</v>
      </c>
      <c r="D942" s="115" t="s">
        <v>77</v>
      </c>
      <c r="E942" s="115"/>
      <c r="F942" s="115"/>
      <c r="G942" s="32"/>
      <c r="H942" s="33"/>
      <c r="I942" s="33"/>
      <c r="J942" s="33"/>
      <c r="K942" s="34">
        <v>2</v>
      </c>
      <c r="L942" s="33"/>
      <c r="M942" s="34">
        <v>24</v>
      </c>
      <c r="N942" s="35">
        <v>8.16</v>
      </c>
      <c r="O942" s="36">
        <v>195.84</v>
      </c>
      <c r="AE942" s="22"/>
      <c r="AF942" s="22"/>
      <c r="AH942" s="2" t="s">
        <v>77</v>
      </c>
      <c r="AK942" s="22"/>
      <c r="AL942" s="22"/>
      <c r="AN942" s="22"/>
    </row>
    <row r="943" spans="1:40" customFormat="1" ht="15" x14ac:dyDescent="0.25">
      <c r="A943" s="37"/>
      <c r="B943" s="31"/>
      <c r="C943" s="30"/>
      <c r="D943" s="115" t="s">
        <v>62</v>
      </c>
      <c r="E943" s="115"/>
      <c r="F943" s="115"/>
      <c r="G943" s="32" t="s">
        <v>63</v>
      </c>
      <c r="H943" s="41">
        <v>0.7</v>
      </c>
      <c r="I943" s="60">
        <v>1.3225</v>
      </c>
      <c r="J943" s="68">
        <v>11.109</v>
      </c>
      <c r="K943" s="39"/>
      <c r="L943" s="33"/>
      <c r="M943" s="39"/>
      <c r="N943" s="33"/>
      <c r="O943" s="40"/>
      <c r="AE943" s="22"/>
      <c r="AF943" s="22"/>
      <c r="AI943" s="2" t="s">
        <v>62</v>
      </c>
      <c r="AK943" s="22"/>
      <c r="AL943" s="22"/>
      <c r="AN943" s="22"/>
    </row>
    <row r="944" spans="1:40" customFormat="1" ht="15" x14ac:dyDescent="0.25">
      <c r="A944" s="43"/>
      <c r="B944" s="32"/>
      <c r="C944" s="30"/>
      <c r="D944" s="119" t="s">
        <v>65</v>
      </c>
      <c r="E944" s="119"/>
      <c r="F944" s="119"/>
      <c r="G944" s="44"/>
      <c r="H944" s="45"/>
      <c r="I944" s="45"/>
      <c r="J944" s="45"/>
      <c r="K944" s="47">
        <v>12.1</v>
      </c>
      <c r="L944" s="45"/>
      <c r="M944" s="47">
        <v>187.81</v>
      </c>
      <c r="N944" s="45"/>
      <c r="O944" s="58">
        <v>6142.61</v>
      </c>
      <c r="AE944" s="22"/>
      <c r="AF944" s="22"/>
      <c r="AJ944" s="2" t="s">
        <v>65</v>
      </c>
      <c r="AK944" s="22"/>
      <c r="AL944" s="22"/>
      <c r="AN944" s="22"/>
    </row>
    <row r="945" spans="1:40" customFormat="1" ht="15" x14ac:dyDescent="0.25">
      <c r="A945" s="37"/>
      <c r="B945" s="31"/>
      <c r="C945" s="30"/>
      <c r="D945" s="115" t="s">
        <v>66</v>
      </c>
      <c r="E945" s="115"/>
      <c r="F945" s="115"/>
      <c r="G945" s="32"/>
      <c r="H945" s="33"/>
      <c r="I945" s="33"/>
      <c r="J945" s="33"/>
      <c r="K945" s="39"/>
      <c r="L945" s="33"/>
      <c r="M945" s="34">
        <v>119.82</v>
      </c>
      <c r="N945" s="33"/>
      <c r="O945" s="56">
        <v>5364.34</v>
      </c>
      <c r="AE945" s="22"/>
      <c r="AF945" s="22"/>
      <c r="AI945" s="2" t="s">
        <v>66</v>
      </c>
      <c r="AK945" s="22"/>
      <c r="AL945" s="22"/>
      <c r="AN945" s="22"/>
    </row>
    <row r="946" spans="1:40" customFormat="1" ht="23.25" x14ac:dyDescent="0.25">
      <c r="A946" s="37"/>
      <c r="B946" s="31"/>
      <c r="C946" s="30" t="s">
        <v>401</v>
      </c>
      <c r="D946" s="115" t="s">
        <v>402</v>
      </c>
      <c r="E946" s="115"/>
      <c r="F946" s="115"/>
      <c r="G946" s="32" t="s">
        <v>69</v>
      </c>
      <c r="H946" s="49">
        <v>89</v>
      </c>
      <c r="I946" s="33"/>
      <c r="J946" s="49">
        <v>89</v>
      </c>
      <c r="K946" s="39"/>
      <c r="L946" s="33"/>
      <c r="M946" s="34">
        <v>106.64</v>
      </c>
      <c r="N946" s="33"/>
      <c r="O946" s="56">
        <v>4774.26</v>
      </c>
      <c r="AE946" s="22"/>
      <c r="AF946" s="22"/>
      <c r="AI946" s="2" t="s">
        <v>402</v>
      </c>
      <c r="AK946" s="22"/>
      <c r="AL946" s="22"/>
      <c r="AN946" s="22"/>
    </row>
    <row r="947" spans="1:40" customFormat="1" ht="23.25" x14ac:dyDescent="0.25">
      <c r="A947" s="37"/>
      <c r="B947" s="31"/>
      <c r="C947" s="30" t="s">
        <v>403</v>
      </c>
      <c r="D947" s="115" t="s">
        <v>404</v>
      </c>
      <c r="E947" s="115"/>
      <c r="F947" s="115"/>
      <c r="G947" s="32" t="s">
        <v>69</v>
      </c>
      <c r="H947" s="49">
        <v>45</v>
      </c>
      <c r="I947" s="33"/>
      <c r="J947" s="49">
        <v>45</v>
      </c>
      <c r="K947" s="39"/>
      <c r="L947" s="33"/>
      <c r="M947" s="34">
        <v>53.92</v>
      </c>
      <c r="N947" s="33"/>
      <c r="O947" s="56">
        <v>2413.9499999999998</v>
      </c>
      <c r="AE947" s="22"/>
      <c r="AF947" s="22"/>
      <c r="AI947" s="2" t="s">
        <v>404</v>
      </c>
      <c r="AK947" s="22"/>
      <c r="AL947" s="22"/>
      <c r="AN947" s="22"/>
    </row>
    <row r="948" spans="1:40" customFormat="1" ht="15" x14ac:dyDescent="0.25">
      <c r="A948" s="28"/>
      <c r="B948" s="50"/>
      <c r="C948" s="51"/>
      <c r="D948" s="117" t="s">
        <v>72</v>
      </c>
      <c r="E948" s="117"/>
      <c r="F948" s="117"/>
      <c r="G948" s="24"/>
      <c r="H948" s="52"/>
      <c r="I948" s="52"/>
      <c r="J948" s="52"/>
      <c r="K948" s="53"/>
      <c r="L948" s="52"/>
      <c r="M948" s="54">
        <v>348.37</v>
      </c>
      <c r="N948" s="45"/>
      <c r="O948" s="55">
        <v>13330.82</v>
      </c>
      <c r="AE948" s="22"/>
      <c r="AF948" s="22"/>
      <c r="AK948" s="22" t="s">
        <v>72</v>
      </c>
      <c r="AL948" s="22"/>
      <c r="AN948" s="22"/>
    </row>
    <row r="949" spans="1:40" customFormat="1" ht="90.75" x14ac:dyDescent="0.25">
      <c r="A949" s="23" t="s">
        <v>737</v>
      </c>
      <c r="B949" s="24" t="s">
        <v>737</v>
      </c>
      <c r="C949" s="25" t="s">
        <v>406</v>
      </c>
      <c r="D949" s="118" t="s">
        <v>407</v>
      </c>
      <c r="E949" s="118"/>
      <c r="F949" s="118"/>
      <c r="G949" s="24" t="s">
        <v>398</v>
      </c>
      <c r="H949" s="24">
        <v>6</v>
      </c>
      <c r="I949" s="24" t="s">
        <v>26</v>
      </c>
      <c r="J949" s="24" t="s">
        <v>106</v>
      </c>
      <c r="K949" s="26"/>
      <c r="L949" s="24"/>
      <c r="M949" s="26"/>
      <c r="N949" s="24"/>
      <c r="O949" s="27"/>
      <c r="AE949" s="22"/>
      <c r="AF949" s="22" t="s">
        <v>407</v>
      </c>
      <c r="AK949" s="22"/>
      <c r="AL949" s="22"/>
      <c r="AN949" s="22"/>
    </row>
    <row r="950" spans="1:40" customFormat="1" ht="33.75" x14ac:dyDescent="0.25">
      <c r="A950" s="28"/>
      <c r="B950" s="29"/>
      <c r="C950" s="30" t="s">
        <v>89</v>
      </c>
      <c r="D950" s="120" t="s">
        <v>90</v>
      </c>
      <c r="E950" s="120"/>
      <c r="F950" s="120"/>
      <c r="G950" s="120"/>
      <c r="H950" s="120"/>
      <c r="I950" s="120"/>
      <c r="J950" s="120"/>
      <c r="K950" s="120"/>
      <c r="L950" s="120"/>
      <c r="M950" s="120"/>
      <c r="N950" s="120"/>
      <c r="O950" s="121"/>
      <c r="AE950" s="22"/>
      <c r="AF950" s="22"/>
      <c r="AG950" s="2" t="s">
        <v>90</v>
      </c>
      <c r="AK950" s="22"/>
      <c r="AL950" s="22"/>
      <c r="AN950" s="22"/>
    </row>
    <row r="951" spans="1:40" customFormat="1" ht="57" x14ac:dyDescent="0.25">
      <c r="A951" s="28"/>
      <c r="B951" s="29"/>
      <c r="C951" s="30" t="s">
        <v>55</v>
      </c>
      <c r="D951" s="120" t="s">
        <v>56</v>
      </c>
      <c r="E951" s="120"/>
      <c r="F951" s="120"/>
      <c r="G951" s="120"/>
      <c r="H951" s="120"/>
      <c r="I951" s="120"/>
      <c r="J951" s="120"/>
      <c r="K951" s="120"/>
      <c r="L951" s="120"/>
      <c r="M951" s="120"/>
      <c r="N951" s="120"/>
      <c r="O951" s="121"/>
      <c r="AE951" s="22"/>
      <c r="AF951" s="22"/>
      <c r="AG951" s="2" t="s">
        <v>56</v>
      </c>
      <c r="AK951" s="22"/>
      <c r="AL951" s="22"/>
      <c r="AN951" s="22"/>
    </row>
    <row r="952" spans="1:40" customFormat="1" ht="15" x14ac:dyDescent="0.25">
      <c r="A952" s="28"/>
      <c r="B952" s="31"/>
      <c r="C952" s="30" t="s">
        <v>26</v>
      </c>
      <c r="D952" s="115" t="s">
        <v>57</v>
      </c>
      <c r="E952" s="115"/>
      <c r="F952" s="115"/>
      <c r="G952" s="32"/>
      <c r="H952" s="33"/>
      <c r="I952" s="33"/>
      <c r="J952" s="33"/>
      <c r="K952" s="34">
        <v>4.53</v>
      </c>
      <c r="L952" s="60">
        <v>1.3225</v>
      </c>
      <c r="M952" s="34">
        <v>35.950000000000003</v>
      </c>
      <c r="N952" s="35">
        <v>44.77</v>
      </c>
      <c r="O952" s="56">
        <v>1609.48</v>
      </c>
      <c r="AE952" s="22"/>
      <c r="AF952" s="22"/>
      <c r="AH952" s="2" t="s">
        <v>57</v>
      </c>
      <c r="AK952" s="22"/>
      <c r="AL952" s="22"/>
      <c r="AN952" s="22"/>
    </row>
    <row r="953" spans="1:40" customFormat="1" ht="15" x14ac:dyDescent="0.25">
      <c r="A953" s="28"/>
      <c r="B953" s="31"/>
      <c r="C953" s="30" t="s">
        <v>58</v>
      </c>
      <c r="D953" s="115" t="s">
        <v>59</v>
      </c>
      <c r="E953" s="115"/>
      <c r="F953" s="115"/>
      <c r="G953" s="32"/>
      <c r="H953" s="33"/>
      <c r="I953" s="33"/>
      <c r="J953" s="33"/>
      <c r="K953" s="34">
        <v>1.5</v>
      </c>
      <c r="L953" s="60">
        <v>1.4375</v>
      </c>
      <c r="M953" s="34">
        <v>12.94</v>
      </c>
      <c r="N953" s="35">
        <v>13.24</v>
      </c>
      <c r="O953" s="36">
        <v>171.33</v>
      </c>
      <c r="AE953" s="22"/>
      <c r="AF953" s="22"/>
      <c r="AH953" s="2" t="s">
        <v>59</v>
      </c>
      <c r="AK953" s="22"/>
      <c r="AL953" s="22"/>
      <c r="AN953" s="22"/>
    </row>
    <row r="954" spans="1:40" customFormat="1" ht="15" x14ac:dyDescent="0.25">
      <c r="A954" s="28"/>
      <c r="B954" s="31"/>
      <c r="C954" s="30" t="s">
        <v>76</v>
      </c>
      <c r="D954" s="115" t="s">
        <v>77</v>
      </c>
      <c r="E954" s="115"/>
      <c r="F954" s="115"/>
      <c r="G954" s="32"/>
      <c r="H954" s="33"/>
      <c r="I954" s="33"/>
      <c r="J954" s="33"/>
      <c r="K954" s="34">
        <v>1.59</v>
      </c>
      <c r="L954" s="33"/>
      <c r="M954" s="34">
        <v>9.5399999999999991</v>
      </c>
      <c r="N954" s="35">
        <v>8.16</v>
      </c>
      <c r="O954" s="36">
        <v>77.849999999999994</v>
      </c>
      <c r="AE954" s="22"/>
      <c r="AF954" s="22"/>
      <c r="AH954" s="2" t="s">
        <v>77</v>
      </c>
      <c r="AK954" s="22"/>
      <c r="AL954" s="22"/>
      <c r="AN954" s="22"/>
    </row>
    <row r="955" spans="1:40" customFormat="1" ht="15" x14ac:dyDescent="0.25">
      <c r="A955" s="37"/>
      <c r="B955" s="31"/>
      <c r="C955" s="30"/>
      <c r="D955" s="115" t="s">
        <v>62</v>
      </c>
      <c r="E955" s="115"/>
      <c r="F955" s="115"/>
      <c r="G955" s="32" t="s">
        <v>63</v>
      </c>
      <c r="H955" s="35">
        <v>0.42</v>
      </c>
      <c r="I955" s="60">
        <v>1.3225</v>
      </c>
      <c r="J955" s="60">
        <v>3.3327</v>
      </c>
      <c r="K955" s="39"/>
      <c r="L955" s="33"/>
      <c r="M955" s="39"/>
      <c r="N955" s="33"/>
      <c r="O955" s="40"/>
      <c r="AE955" s="22"/>
      <c r="AF955" s="22"/>
      <c r="AI955" s="2" t="s">
        <v>62</v>
      </c>
      <c r="AK955" s="22"/>
      <c r="AL955" s="22"/>
      <c r="AN955" s="22"/>
    </row>
    <row r="956" spans="1:40" customFormat="1" ht="15" x14ac:dyDescent="0.25">
      <c r="A956" s="43"/>
      <c r="B956" s="32"/>
      <c r="C956" s="30"/>
      <c r="D956" s="119" t="s">
        <v>65</v>
      </c>
      <c r="E956" s="119"/>
      <c r="F956" s="119"/>
      <c r="G956" s="44"/>
      <c r="H956" s="45"/>
      <c r="I956" s="45"/>
      <c r="J956" s="45"/>
      <c r="K956" s="47">
        <v>7.62</v>
      </c>
      <c r="L956" s="45"/>
      <c r="M956" s="47">
        <v>58.43</v>
      </c>
      <c r="N956" s="45"/>
      <c r="O956" s="58">
        <v>1858.66</v>
      </c>
      <c r="AE956" s="22"/>
      <c r="AF956" s="22"/>
      <c r="AJ956" s="2" t="s">
        <v>65</v>
      </c>
      <c r="AK956" s="22"/>
      <c r="AL956" s="22"/>
      <c r="AN956" s="22"/>
    </row>
    <row r="957" spans="1:40" customFormat="1" ht="15" x14ac:dyDescent="0.25">
      <c r="A957" s="37"/>
      <c r="B957" s="31"/>
      <c r="C957" s="30"/>
      <c r="D957" s="115" t="s">
        <v>66</v>
      </c>
      <c r="E957" s="115"/>
      <c r="F957" s="115"/>
      <c r="G957" s="32"/>
      <c r="H957" s="33"/>
      <c r="I957" s="33"/>
      <c r="J957" s="33"/>
      <c r="K957" s="39"/>
      <c r="L957" s="33"/>
      <c r="M957" s="34">
        <v>35.950000000000003</v>
      </c>
      <c r="N957" s="33"/>
      <c r="O957" s="56">
        <v>1609.48</v>
      </c>
      <c r="AE957" s="22"/>
      <c r="AF957" s="22"/>
      <c r="AI957" s="2" t="s">
        <v>66</v>
      </c>
      <c r="AK957" s="22"/>
      <c r="AL957" s="22"/>
      <c r="AN957" s="22"/>
    </row>
    <row r="958" spans="1:40" customFormat="1" ht="23.25" x14ac:dyDescent="0.25">
      <c r="A958" s="37"/>
      <c r="B958" s="31"/>
      <c r="C958" s="30" t="s">
        <v>401</v>
      </c>
      <c r="D958" s="115" t="s">
        <v>402</v>
      </c>
      <c r="E958" s="115"/>
      <c r="F958" s="115"/>
      <c r="G958" s="32" t="s">
        <v>69</v>
      </c>
      <c r="H958" s="49">
        <v>89</v>
      </c>
      <c r="I958" s="33"/>
      <c r="J958" s="49">
        <v>89</v>
      </c>
      <c r="K958" s="39"/>
      <c r="L958" s="33"/>
      <c r="M958" s="34">
        <v>32</v>
      </c>
      <c r="N958" s="33"/>
      <c r="O958" s="56">
        <v>1432.44</v>
      </c>
      <c r="AE958" s="22"/>
      <c r="AF958" s="22"/>
      <c r="AI958" s="2" t="s">
        <v>402</v>
      </c>
      <c r="AK958" s="22"/>
      <c r="AL958" s="22"/>
      <c r="AN958" s="22"/>
    </row>
    <row r="959" spans="1:40" customFormat="1" ht="23.25" x14ac:dyDescent="0.25">
      <c r="A959" s="37"/>
      <c r="B959" s="31"/>
      <c r="C959" s="30" t="s">
        <v>403</v>
      </c>
      <c r="D959" s="115" t="s">
        <v>404</v>
      </c>
      <c r="E959" s="115"/>
      <c r="F959" s="115"/>
      <c r="G959" s="32" t="s">
        <v>69</v>
      </c>
      <c r="H959" s="49">
        <v>45</v>
      </c>
      <c r="I959" s="33"/>
      <c r="J959" s="49">
        <v>45</v>
      </c>
      <c r="K959" s="39"/>
      <c r="L959" s="33"/>
      <c r="M959" s="34">
        <v>16.18</v>
      </c>
      <c r="N959" s="33"/>
      <c r="O959" s="36">
        <v>724.27</v>
      </c>
      <c r="AE959" s="22"/>
      <c r="AF959" s="22"/>
      <c r="AI959" s="2" t="s">
        <v>404</v>
      </c>
      <c r="AK959" s="22"/>
      <c r="AL959" s="22"/>
      <c r="AN959" s="22"/>
    </row>
    <row r="960" spans="1:40" customFormat="1" ht="15" x14ac:dyDescent="0.25">
      <c r="A960" s="28"/>
      <c r="B960" s="50"/>
      <c r="C960" s="51"/>
      <c r="D960" s="117" t="s">
        <v>72</v>
      </c>
      <c r="E960" s="117"/>
      <c r="F960" s="117"/>
      <c r="G960" s="24"/>
      <c r="H960" s="52"/>
      <c r="I960" s="52"/>
      <c r="J960" s="52"/>
      <c r="K960" s="53"/>
      <c r="L960" s="52"/>
      <c r="M960" s="54">
        <v>106.61</v>
      </c>
      <c r="N960" s="45"/>
      <c r="O960" s="55">
        <v>4015.37</v>
      </c>
      <c r="AE960" s="22"/>
      <c r="AF960" s="22"/>
      <c r="AK960" s="22" t="s">
        <v>72</v>
      </c>
      <c r="AL960" s="22"/>
      <c r="AN960" s="22"/>
    </row>
    <row r="961" spans="1:40" customFormat="1" ht="23.25" x14ac:dyDescent="0.25">
      <c r="A961" s="23" t="s">
        <v>738</v>
      </c>
      <c r="B961" s="24" t="s">
        <v>738</v>
      </c>
      <c r="C961" s="25" t="s">
        <v>739</v>
      </c>
      <c r="D961" s="118" t="s">
        <v>740</v>
      </c>
      <c r="E961" s="118"/>
      <c r="F961" s="118"/>
      <c r="G961" s="24" t="s">
        <v>741</v>
      </c>
      <c r="H961" s="24">
        <v>0.2</v>
      </c>
      <c r="I961" s="24" t="s">
        <v>26</v>
      </c>
      <c r="J961" s="24" t="s">
        <v>742</v>
      </c>
      <c r="K961" s="26"/>
      <c r="L961" s="24"/>
      <c r="M961" s="26"/>
      <c r="N961" s="24"/>
      <c r="O961" s="27"/>
      <c r="AE961" s="22"/>
      <c r="AF961" s="22" t="s">
        <v>740</v>
      </c>
      <c r="AK961" s="22"/>
      <c r="AL961" s="22"/>
      <c r="AN961" s="22"/>
    </row>
    <row r="962" spans="1:40" customFormat="1" ht="33.75" x14ac:dyDescent="0.25">
      <c r="A962" s="28"/>
      <c r="B962" s="29"/>
      <c r="C962" s="30" t="s">
        <v>89</v>
      </c>
      <c r="D962" s="120" t="s">
        <v>90</v>
      </c>
      <c r="E962" s="120"/>
      <c r="F962" s="120"/>
      <c r="G962" s="120"/>
      <c r="H962" s="120"/>
      <c r="I962" s="120"/>
      <c r="J962" s="120"/>
      <c r="K962" s="120"/>
      <c r="L962" s="120"/>
      <c r="M962" s="120"/>
      <c r="N962" s="120"/>
      <c r="O962" s="121"/>
      <c r="AE962" s="22"/>
      <c r="AF962" s="22"/>
      <c r="AG962" s="2" t="s">
        <v>90</v>
      </c>
      <c r="AK962" s="22"/>
      <c r="AL962" s="22"/>
      <c r="AN962" s="22"/>
    </row>
    <row r="963" spans="1:40" customFormat="1" ht="57" x14ac:dyDescent="0.25">
      <c r="A963" s="28"/>
      <c r="B963" s="29"/>
      <c r="C963" s="30" t="s">
        <v>55</v>
      </c>
      <c r="D963" s="120" t="s">
        <v>56</v>
      </c>
      <c r="E963" s="120"/>
      <c r="F963" s="120"/>
      <c r="G963" s="120"/>
      <c r="H963" s="120"/>
      <c r="I963" s="120"/>
      <c r="J963" s="120"/>
      <c r="K963" s="120"/>
      <c r="L963" s="120"/>
      <c r="M963" s="120"/>
      <c r="N963" s="120"/>
      <c r="O963" s="121"/>
      <c r="AE963" s="22"/>
      <c r="AF963" s="22"/>
      <c r="AG963" s="2" t="s">
        <v>56</v>
      </c>
      <c r="AK963" s="22"/>
      <c r="AL963" s="22"/>
      <c r="AN963" s="22"/>
    </row>
    <row r="964" spans="1:40" customFormat="1" ht="15" x14ac:dyDescent="0.25">
      <c r="A964" s="28"/>
      <c r="B964" s="31"/>
      <c r="C964" s="30" t="s">
        <v>26</v>
      </c>
      <c r="D964" s="115" t="s">
        <v>57</v>
      </c>
      <c r="E964" s="115"/>
      <c r="F964" s="115"/>
      <c r="G964" s="32"/>
      <c r="H964" s="33"/>
      <c r="I964" s="33"/>
      <c r="J964" s="33"/>
      <c r="K964" s="34">
        <v>84.35</v>
      </c>
      <c r="L964" s="60">
        <v>1.3225</v>
      </c>
      <c r="M964" s="34">
        <v>22.31</v>
      </c>
      <c r="N964" s="35">
        <v>44.77</v>
      </c>
      <c r="O964" s="36">
        <v>998.82</v>
      </c>
      <c r="AE964" s="22"/>
      <c r="AF964" s="22"/>
      <c r="AH964" s="2" t="s">
        <v>57</v>
      </c>
      <c r="AK964" s="22"/>
      <c r="AL964" s="22"/>
      <c r="AN964" s="22"/>
    </row>
    <row r="965" spans="1:40" customFormat="1" ht="15" x14ac:dyDescent="0.25">
      <c r="A965" s="28"/>
      <c r="B965" s="31"/>
      <c r="C965" s="30" t="s">
        <v>58</v>
      </c>
      <c r="D965" s="115" t="s">
        <v>59</v>
      </c>
      <c r="E965" s="115"/>
      <c r="F965" s="115"/>
      <c r="G965" s="32"/>
      <c r="H965" s="33"/>
      <c r="I965" s="33"/>
      <c r="J965" s="33"/>
      <c r="K965" s="34">
        <v>0.37</v>
      </c>
      <c r="L965" s="60">
        <v>1.4375</v>
      </c>
      <c r="M965" s="34">
        <v>0.11</v>
      </c>
      <c r="N965" s="35">
        <v>13.24</v>
      </c>
      <c r="O965" s="36">
        <v>1.46</v>
      </c>
      <c r="AE965" s="22"/>
      <c r="AF965" s="22"/>
      <c r="AH965" s="2" t="s">
        <v>59</v>
      </c>
      <c r="AK965" s="22"/>
      <c r="AL965" s="22"/>
      <c r="AN965" s="22"/>
    </row>
    <row r="966" spans="1:40" customFormat="1" ht="15" x14ac:dyDescent="0.25">
      <c r="A966" s="28"/>
      <c r="B966" s="31"/>
      <c r="C966" s="30" t="s">
        <v>76</v>
      </c>
      <c r="D966" s="115" t="s">
        <v>77</v>
      </c>
      <c r="E966" s="115"/>
      <c r="F966" s="115"/>
      <c r="G966" s="32"/>
      <c r="H966" s="33"/>
      <c r="I966" s="33"/>
      <c r="J966" s="33"/>
      <c r="K966" s="34">
        <v>1.37</v>
      </c>
      <c r="L966" s="33"/>
      <c r="M966" s="34">
        <v>0.27</v>
      </c>
      <c r="N966" s="35">
        <v>8.16</v>
      </c>
      <c r="O966" s="36">
        <v>2.2000000000000002</v>
      </c>
      <c r="AE966" s="22"/>
      <c r="AF966" s="22"/>
      <c r="AH966" s="2" t="s">
        <v>77</v>
      </c>
      <c r="AK966" s="22"/>
      <c r="AL966" s="22"/>
      <c r="AN966" s="22"/>
    </row>
    <row r="967" spans="1:40" customFormat="1" ht="15" x14ac:dyDescent="0.25">
      <c r="A967" s="37"/>
      <c r="B967" s="31"/>
      <c r="C967" s="30"/>
      <c r="D967" s="115" t="s">
        <v>62</v>
      </c>
      <c r="E967" s="115"/>
      <c r="F967" s="115"/>
      <c r="G967" s="32" t="s">
        <v>63</v>
      </c>
      <c r="H967" s="41">
        <v>9.3000000000000007</v>
      </c>
      <c r="I967" s="60">
        <v>1.3225</v>
      </c>
      <c r="J967" s="62">
        <v>2.4598499999999999</v>
      </c>
      <c r="K967" s="39"/>
      <c r="L967" s="33"/>
      <c r="M967" s="39"/>
      <c r="N967" s="33"/>
      <c r="O967" s="40"/>
      <c r="AE967" s="22"/>
      <c r="AF967" s="22"/>
      <c r="AI967" s="2" t="s">
        <v>62</v>
      </c>
      <c r="AK967" s="22"/>
      <c r="AL967" s="22"/>
      <c r="AN967" s="22"/>
    </row>
    <row r="968" spans="1:40" customFormat="1" ht="15" x14ac:dyDescent="0.25">
      <c r="A968" s="43"/>
      <c r="B968" s="32"/>
      <c r="C968" s="30"/>
      <c r="D968" s="119" t="s">
        <v>65</v>
      </c>
      <c r="E968" s="119"/>
      <c r="F968" s="119"/>
      <c r="G968" s="44"/>
      <c r="H968" s="45"/>
      <c r="I968" s="45"/>
      <c r="J968" s="45"/>
      <c r="K968" s="47">
        <v>86.09</v>
      </c>
      <c r="L968" s="45"/>
      <c r="M968" s="47">
        <v>22.69</v>
      </c>
      <c r="N968" s="45"/>
      <c r="O968" s="58">
        <v>1002.48</v>
      </c>
      <c r="AE968" s="22"/>
      <c r="AF968" s="22"/>
      <c r="AJ968" s="2" t="s">
        <v>65</v>
      </c>
      <c r="AK968" s="22"/>
      <c r="AL968" s="22"/>
      <c r="AN968" s="22"/>
    </row>
    <row r="969" spans="1:40" customFormat="1" ht="15" x14ac:dyDescent="0.25">
      <c r="A969" s="37"/>
      <c r="B969" s="31"/>
      <c r="C969" s="30"/>
      <c r="D969" s="115" t="s">
        <v>66</v>
      </c>
      <c r="E969" s="115"/>
      <c r="F969" s="115"/>
      <c r="G969" s="32"/>
      <c r="H969" s="33"/>
      <c r="I969" s="33"/>
      <c r="J969" s="33"/>
      <c r="K969" s="39"/>
      <c r="L969" s="33"/>
      <c r="M969" s="34">
        <v>22.31</v>
      </c>
      <c r="N969" s="33"/>
      <c r="O969" s="36">
        <v>998.82</v>
      </c>
      <c r="AE969" s="22"/>
      <c r="AF969" s="22"/>
      <c r="AI969" s="2" t="s">
        <v>66</v>
      </c>
      <c r="AK969" s="22"/>
      <c r="AL969" s="22"/>
      <c r="AN969" s="22"/>
    </row>
    <row r="970" spans="1:40" customFormat="1" ht="23.25" x14ac:dyDescent="0.25">
      <c r="A970" s="37"/>
      <c r="B970" s="31"/>
      <c r="C970" s="30" t="s">
        <v>743</v>
      </c>
      <c r="D970" s="115" t="s">
        <v>744</v>
      </c>
      <c r="E970" s="115"/>
      <c r="F970" s="115"/>
      <c r="G970" s="32" t="s">
        <v>69</v>
      </c>
      <c r="H970" s="49">
        <v>146</v>
      </c>
      <c r="I970" s="33"/>
      <c r="J970" s="49">
        <v>146</v>
      </c>
      <c r="K970" s="39"/>
      <c r="L970" s="33"/>
      <c r="M970" s="34">
        <v>32.57</v>
      </c>
      <c r="N970" s="33"/>
      <c r="O970" s="56">
        <v>1458.28</v>
      </c>
      <c r="AE970" s="22"/>
      <c r="AF970" s="22"/>
      <c r="AI970" s="2" t="s">
        <v>744</v>
      </c>
      <c r="AK970" s="22"/>
      <c r="AL970" s="22"/>
      <c r="AN970" s="22"/>
    </row>
    <row r="971" spans="1:40" customFormat="1" ht="56.25" x14ac:dyDescent="0.25">
      <c r="A971" s="37"/>
      <c r="B971" s="31"/>
      <c r="C971" s="30" t="s">
        <v>745</v>
      </c>
      <c r="D971" s="115" t="s">
        <v>746</v>
      </c>
      <c r="E971" s="115"/>
      <c r="F971" s="115"/>
      <c r="G971" s="32" t="s">
        <v>69</v>
      </c>
      <c r="H971" s="49">
        <v>75</v>
      </c>
      <c r="I971" s="35">
        <v>0.85</v>
      </c>
      <c r="J971" s="35">
        <v>63.75</v>
      </c>
      <c r="K971" s="39"/>
      <c r="L971" s="33"/>
      <c r="M971" s="34">
        <v>14.22</v>
      </c>
      <c r="N971" s="33"/>
      <c r="O971" s="36">
        <v>636.75</v>
      </c>
      <c r="AE971" s="22"/>
      <c r="AF971" s="22"/>
      <c r="AI971" s="2" t="s">
        <v>746</v>
      </c>
      <c r="AK971" s="22"/>
      <c r="AL971" s="22"/>
      <c r="AN971" s="22"/>
    </row>
    <row r="972" spans="1:40" customFormat="1" ht="15" x14ac:dyDescent="0.25">
      <c r="A972" s="28"/>
      <c r="B972" s="50"/>
      <c r="C972" s="51"/>
      <c r="D972" s="117" t="s">
        <v>72</v>
      </c>
      <c r="E972" s="117"/>
      <c r="F972" s="117"/>
      <c r="G972" s="24"/>
      <c r="H972" s="52"/>
      <c r="I972" s="52"/>
      <c r="J972" s="52"/>
      <c r="K972" s="53"/>
      <c r="L972" s="52"/>
      <c r="M972" s="54">
        <v>69.48</v>
      </c>
      <c r="N972" s="45"/>
      <c r="O972" s="55">
        <v>3097.51</v>
      </c>
      <c r="AE972" s="22"/>
      <c r="AF972" s="22"/>
      <c r="AK972" s="22" t="s">
        <v>72</v>
      </c>
      <c r="AL972" s="22"/>
      <c r="AN972" s="22"/>
    </row>
    <row r="973" spans="1:40" customFormat="1" ht="57" x14ac:dyDescent="0.25">
      <c r="A973" s="23" t="s">
        <v>747</v>
      </c>
      <c r="B973" s="24" t="s">
        <v>747</v>
      </c>
      <c r="C973" s="25" t="s">
        <v>748</v>
      </c>
      <c r="D973" s="118" t="s">
        <v>749</v>
      </c>
      <c r="E973" s="118"/>
      <c r="F973" s="118"/>
      <c r="G973" s="24" t="s">
        <v>323</v>
      </c>
      <c r="H973" s="24">
        <v>3.22</v>
      </c>
      <c r="I973" s="24" t="s">
        <v>26</v>
      </c>
      <c r="J973" s="24" t="s">
        <v>750</v>
      </c>
      <c r="K973" s="26" t="s">
        <v>751</v>
      </c>
      <c r="L973" s="24"/>
      <c r="M973" s="26" t="s">
        <v>752</v>
      </c>
      <c r="N973" s="24" t="s">
        <v>113</v>
      </c>
      <c r="O973" s="27" t="s">
        <v>753</v>
      </c>
      <c r="AE973" s="22"/>
      <c r="AF973" s="22" t="s">
        <v>749</v>
      </c>
      <c r="AK973" s="22"/>
      <c r="AL973" s="22"/>
      <c r="AN973" s="22"/>
    </row>
    <row r="974" spans="1:40" customFormat="1" ht="15" x14ac:dyDescent="0.25">
      <c r="A974" s="28"/>
      <c r="B974" s="50"/>
      <c r="C974" s="51"/>
      <c r="D974" s="117" t="s">
        <v>72</v>
      </c>
      <c r="E974" s="117"/>
      <c r="F974" s="117"/>
      <c r="G974" s="24"/>
      <c r="H974" s="52"/>
      <c r="I974" s="52"/>
      <c r="J974" s="52"/>
      <c r="K974" s="53"/>
      <c r="L974" s="52"/>
      <c r="M974" s="54">
        <v>723.89</v>
      </c>
      <c r="N974" s="45"/>
      <c r="O974" s="55">
        <v>5906.94</v>
      </c>
      <c r="AE974" s="22"/>
      <c r="AF974" s="22"/>
      <c r="AK974" s="22" t="s">
        <v>72</v>
      </c>
      <c r="AL974" s="22"/>
      <c r="AN974" s="22"/>
    </row>
    <row r="975" spans="1:40" customFormat="1" ht="23.25" x14ac:dyDescent="0.25">
      <c r="A975" s="23" t="s">
        <v>754</v>
      </c>
      <c r="B975" s="24" t="s">
        <v>754</v>
      </c>
      <c r="C975" s="25" t="s">
        <v>329</v>
      </c>
      <c r="D975" s="118" t="s">
        <v>330</v>
      </c>
      <c r="E975" s="118"/>
      <c r="F975" s="118"/>
      <c r="G975" s="24" t="s">
        <v>109</v>
      </c>
      <c r="H975" s="24">
        <v>1.4400000000000001E-3</v>
      </c>
      <c r="I975" s="24" t="s">
        <v>26</v>
      </c>
      <c r="J975" s="24" t="s">
        <v>357</v>
      </c>
      <c r="K975" s="26"/>
      <c r="L975" s="24"/>
      <c r="M975" s="26"/>
      <c r="N975" s="24"/>
      <c r="O975" s="27"/>
      <c r="AE975" s="22"/>
      <c r="AF975" s="22" t="s">
        <v>330</v>
      </c>
      <c r="AK975" s="22"/>
      <c r="AL975" s="22"/>
      <c r="AN975" s="22"/>
    </row>
    <row r="976" spans="1:40" customFormat="1" ht="33.75" x14ac:dyDescent="0.25">
      <c r="A976" s="28"/>
      <c r="B976" s="29"/>
      <c r="C976" s="30" t="s">
        <v>89</v>
      </c>
      <c r="D976" s="120" t="s">
        <v>90</v>
      </c>
      <c r="E976" s="120"/>
      <c r="F976" s="120"/>
      <c r="G976" s="120"/>
      <c r="H976" s="120"/>
      <c r="I976" s="120"/>
      <c r="J976" s="120"/>
      <c r="K976" s="120"/>
      <c r="L976" s="120"/>
      <c r="M976" s="120"/>
      <c r="N976" s="120"/>
      <c r="O976" s="121"/>
      <c r="AE976" s="22"/>
      <c r="AF976" s="22"/>
      <c r="AG976" s="2" t="s">
        <v>90</v>
      </c>
      <c r="AK976" s="22"/>
      <c r="AL976" s="22"/>
      <c r="AN976" s="22"/>
    </row>
    <row r="977" spans="1:40" customFormat="1" ht="57" x14ac:dyDescent="0.25">
      <c r="A977" s="28"/>
      <c r="B977" s="29"/>
      <c r="C977" s="30" t="s">
        <v>55</v>
      </c>
      <c r="D977" s="120" t="s">
        <v>56</v>
      </c>
      <c r="E977" s="120"/>
      <c r="F977" s="120"/>
      <c r="G977" s="120"/>
      <c r="H977" s="120"/>
      <c r="I977" s="120"/>
      <c r="J977" s="120"/>
      <c r="K977" s="120"/>
      <c r="L977" s="120"/>
      <c r="M977" s="120"/>
      <c r="N977" s="120"/>
      <c r="O977" s="121"/>
      <c r="AE977" s="22"/>
      <c r="AF977" s="22"/>
      <c r="AG977" s="2" t="s">
        <v>56</v>
      </c>
      <c r="AK977" s="22"/>
      <c r="AL977" s="22"/>
      <c r="AN977" s="22"/>
    </row>
    <row r="978" spans="1:40" customFormat="1" ht="15" x14ac:dyDescent="0.25">
      <c r="A978" s="28"/>
      <c r="B978" s="31"/>
      <c r="C978" s="30" t="s">
        <v>26</v>
      </c>
      <c r="D978" s="115" t="s">
        <v>57</v>
      </c>
      <c r="E978" s="115"/>
      <c r="F978" s="115"/>
      <c r="G978" s="32"/>
      <c r="H978" s="33"/>
      <c r="I978" s="33"/>
      <c r="J978" s="33"/>
      <c r="K978" s="57">
        <v>3467.84</v>
      </c>
      <c r="L978" s="60">
        <v>1.3225</v>
      </c>
      <c r="M978" s="34">
        <v>6.6</v>
      </c>
      <c r="N978" s="35">
        <v>44.77</v>
      </c>
      <c r="O978" s="36">
        <v>295.48</v>
      </c>
      <c r="AE978" s="22"/>
      <c r="AF978" s="22"/>
      <c r="AH978" s="2" t="s">
        <v>57</v>
      </c>
      <c r="AK978" s="22"/>
      <c r="AL978" s="22"/>
      <c r="AN978" s="22"/>
    </row>
    <row r="979" spans="1:40" customFormat="1" ht="15" x14ac:dyDescent="0.25">
      <c r="A979" s="28"/>
      <c r="B979" s="31"/>
      <c r="C979" s="30" t="s">
        <v>58</v>
      </c>
      <c r="D979" s="115" t="s">
        <v>59</v>
      </c>
      <c r="E979" s="115"/>
      <c r="F979" s="115"/>
      <c r="G979" s="32"/>
      <c r="H979" s="33"/>
      <c r="I979" s="33"/>
      <c r="J979" s="33"/>
      <c r="K979" s="57">
        <v>12472.06</v>
      </c>
      <c r="L979" s="60">
        <v>1.4375</v>
      </c>
      <c r="M979" s="34">
        <v>25.82</v>
      </c>
      <c r="N979" s="35">
        <v>13.24</v>
      </c>
      <c r="O979" s="36">
        <v>341.86</v>
      </c>
      <c r="AE979" s="22"/>
      <c r="AF979" s="22"/>
      <c r="AH979" s="2" t="s">
        <v>59</v>
      </c>
      <c r="AK979" s="22"/>
      <c r="AL979" s="22"/>
      <c r="AN979" s="22"/>
    </row>
    <row r="980" spans="1:40" customFormat="1" ht="15" x14ac:dyDescent="0.25">
      <c r="A980" s="28"/>
      <c r="B980" s="31"/>
      <c r="C980" s="30" t="s">
        <v>60</v>
      </c>
      <c r="D980" s="115" t="s">
        <v>61</v>
      </c>
      <c r="E980" s="115"/>
      <c r="F980" s="115"/>
      <c r="G980" s="32"/>
      <c r="H980" s="33"/>
      <c r="I980" s="33"/>
      <c r="J980" s="33"/>
      <c r="K980" s="57">
        <v>1266.81</v>
      </c>
      <c r="L980" s="60">
        <v>1.4375</v>
      </c>
      <c r="M980" s="34">
        <v>2.62</v>
      </c>
      <c r="N980" s="35">
        <v>44.77</v>
      </c>
      <c r="O980" s="36">
        <v>117.3</v>
      </c>
      <c r="AE980" s="22"/>
      <c r="AF980" s="22"/>
      <c r="AH980" s="2" t="s">
        <v>61</v>
      </c>
      <c r="AK980" s="22"/>
      <c r="AL980" s="22"/>
      <c r="AN980" s="22"/>
    </row>
    <row r="981" spans="1:40" customFormat="1" ht="15" x14ac:dyDescent="0.25">
      <c r="A981" s="28"/>
      <c r="B981" s="31"/>
      <c r="C981" s="30" t="s">
        <v>76</v>
      </c>
      <c r="D981" s="115" t="s">
        <v>77</v>
      </c>
      <c r="E981" s="115"/>
      <c r="F981" s="115"/>
      <c r="G981" s="32"/>
      <c r="H981" s="33"/>
      <c r="I981" s="33"/>
      <c r="J981" s="33"/>
      <c r="K981" s="57">
        <v>6348.16</v>
      </c>
      <c r="L981" s="33"/>
      <c r="M981" s="34">
        <v>9.14</v>
      </c>
      <c r="N981" s="35">
        <v>8.16</v>
      </c>
      <c r="O981" s="36">
        <v>74.58</v>
      </c>
      <c r="AE981" s="22"/>
      <c r="AF981" s="22"/>
      <c r="AH981" s="2" t="s">
        <v>77</v>
      </c>
      <c r="AK981" s="22"/>
      <c r="AL981" s="22"/>
      <c r="AN981" s="22"/>
    </row>
    <row r="982" spans="1:40" customFormat="1" ht="15" x14ac:dyDescent="0.25">
      <c r="A982" s="37"/>
      <c r="B982" s="31"/>
      <c r="C982" s="30"/>
      <c r="D982" s="115" t="s">
        <v>62</v>
      </c>
      <c r="E982" s="115"/>
      <c r="F982" s="115"/>
      <c r="G982" s="32" t="s">
        <v>63</v>
      </c>
      <c r="H982" s="41">
        <v>312.7</v>
      </c>
      <c r="I982" s="60">
        <v>1.3225</v>
      </c>
      <c r="J982" s="38">
        <v>0.59550590000000003</v>
      </c>
      <c r="K982" s="39"/>
      <c r="L982" s="33"/>
      <c r="M982" s="39"/>
      <c r="N982" s="33"/>
      <c r="O982" s="40"/>
      <c r="AE982" s="22"/>
      <c r="AF982" s="22"/>
      <c r="AI982" s="2" t="s">
        <v>62</v>
      </c>
      <c r="AK982" s="22"/>
      <c r="AL982" s="22"/>
      <c r="AN982" s="22"/>
    </row>
    <row r="983" spans="1:40" customFormat="1" ht="15" x14ac:dyDescent="0.25">
      <c r="A983" s="37"/>
      <c r="B983" s="31"/>
      <c r="C983" s="30"/>
      <c r="D983" s="115" t="s">
        <v>64</v>
      </c>
      <c r="E983" s="115"/>
      <c r="F983" s="115"/>
      <c r="G983" s="32" t="s">
        <v>63</v>
      </c>
      <c r="H983" s="35">
        <v>94.12</v>
      </c>
      <c r="I983" s="60">
        <v>1.4375</v>
      </c>
      <c r="J983" s="38">
        <v>0.19482840000000001</v>
      </c>
      <c r="K983" s="39"/>
      <c r="L983" s="33"/>
      <c r="M983" s="39"/>
      <c r="N983" s="33"/>
      <c r="O983" s="40"/>
      <c r="AE983" s="22"/>
      <c r="AF983" s="22"/>
      <c r="AI983" s="2" t="s">
        <v>64</v>
      </c>
      <c r="AK983" s="22"/>
      <c r="AL983" s="22"/>
      <c r="AN983" s="22"/>
    </row>
    <row r="984" spans="1:40" customFormat="1" ht="15" x14ac:dyDescent="0.25">
      <c r="A984" s="43"/>
      <c r="B984" s="32"/>
      <c r="C984" s="30"/>
      <c r="D984" s="119" t="s">
        <v>65</v>
      </c>
      <c r="E984" s="119"/>
      <c r="F984" s="119"/>
      <c r="G984" s="44"/>
      <c r="H984" s="45"/>
      <c r="I984" s="45"/>
      <c r="J984" s="45"/>
      <c r="K984" s="46">
        <v>22288.06</v>
      </c>
      <c r="L984" s="45"/>
      <c r="M984" s="47">
        <v>41.56</v>
      </c>
      <c r="N984" s="45"/>
      <c r="O984" s="48">
        <v>711.92</v>
      </c>
      <c r="AE984" s="22"/>
      <c r="AF984" s="22"/>
      <c r="AJ984" s="2" t="s">
        <v>65</v>
      </c>
      <c r="AK984" s="22"/>
      <c r="AL984" s="22"/>
      <c r="AN984" s="22"/>
    </row>
    <row r="985" spans="1:40" customFormat="1" ht="15" x14ac:dyDescent="0.25">
      <c r="A985" s="37"/>
      <c r="B985" s="31"/>
      <c r="C985" s="30"/>
      <c r="D985" s="115" t="s">
        <v>66</v>
      </c>
      <c r="E985" s="115"/>
      <c r="F985" s="115"/>
      <c r="G985" s="32"/>
      <c r="H985" s="33"/>
      <c r="I985" s="33"/>
      <c r="J985" s="33"/>
      <c r="K985" s="39"/>
      <c r="L985" s="33"/>
      <c r="M985" s="34">
        <v>9.2200000000000006</v>
      </c>
      <c r="N985" s="33"/>
      <c r="O985" s="36">
        <v>412.78</v>
      </c>
      <c r="AE985" s="22"/>
      <c r="AF985" s="22"/>
      <c r="AI985" s="2" t="s">
        <v>66</v>
      </c>
      <c r="AK985" s="22"/>
      <c r="AL985" s="22"/>
      <c r="AN985" s="22"/>
    </row>
    <row r="986" spans="1:40" customFormat="1" ht="45" x14ac:dyDescent="0.25">
      <c r="A986" s="37"/>
      <c r="B986" s="31"/>
      <c r="C986" s="30" t="s">
        <v>199</v>
      </c>
      <c r="D986" s="115" t="s">
        <v>200</v>
      </c>
      <c r="E986" s="115"/>
      <c r="F986" s="115"/>
      <c r="G986" s="32" t="s">
        <v>69</v>
      </c>
      <c r="H986" s="49">
        <v>117</v>
      </c>
      <c r="I986" s="33"/>
      <c r="J986" s="49">
        <v>117</v>
      </c>
      <c r="K986" s="39"/>
      <c r="L986" s="33"/>
      <c r="M986" s="34">
        <v>10.79</v>
      </c>
      <c r="N986" s="33"/>
      <c r="O986" s="36">
        <v>482.95</v>
      </c>
      <c r="AE986" s="22"/>
      <c r="AF986" s="22"/>
      <c r="AI986" s="2" t="s">
        <v>200</v>
      </c>
      <c r="AK986" s="22"/>
      <c r="AL986" s="22"/>
      <c r="AN986" s="22"/>
    </row>
    <row r="987" spans="1:40" customFormat="1" ht="90" x14ac:dyDescent="0.25">
      <c r="A987" s="37"/>
      <c r="B987" s="31"/>
      <c r="C987" s="30" t="s">
        <v>201</v>
      </c>
      <c r="D987" s="115" t="s">
        <v>202</v>
      </c>
      <c r="E987" s="115"/>
      <c r="F987" s="115"/>
      <c r="G987" s="32" t="s">
        <v>69</v>
      </c>
      <c r="H987" s="49">
        <v>74</v>
      </c>
      <c r="I987" s="35">
        <v>0.85</v>
      </c>
      <c r="J987" s="41">
        <v>62.9</v>
      </c>
      <c r="K987" s="39"/>
      <c r="L987" s="33"/>
      <c r="M987" s="34">
        <v>5.8</v>
      </c>
      <c r="N987" s="33"/>
      <c r="O987" s="36">
        <v>259.64</v>
      </c>
      <c r="AE987" s="22"/>
      <c r="AF987" s="22"/>
      <c r="AI987" s="2" t="s">
        <v>202</v>
      </c>
      <c r="AK987" s="22"/>
      <c r="AL987" s="22"/>
      <c r="AN987" s="22"/>
    </row>
    <row r="988" spans="1:40" customFormat="1" ht="15" x14ac:dyDescent="0.25">
      <c r="A988" s="28"/>
      <c r="B988" s="50"/>
      <c r="C988" s="51"/>
      <c r="D988" s="117" t="s">
        <v>72</v>
      </c>
      <c r="E988" s="117"/>
      <c r="F988" s="117"/>
      <c r="G988" s="24"/>
      <c r="H988" s="52"/>
      <c r="I988" s="52"/>
      <c r="J988" s="52"/>
      <c r="K988" s="53"/>
      <c r="L988" s="52"/>
      <c r="M988" s="54">
        <v>58.15</v>
      </c>
      <c r="N988" s="45"/>
      <c r="O988" s="55">
        <v>1454.51</v>
      </c>
      <c r="AE988" s="22"/>
      <c r="AF988" s="22"/>
      <c r="AK988" s="22" t="s">
        <v>72</v>
      </c>
      <c r="AL988" s="22"/>
      <c r="AN988" s="22"/>
    </row>
    <row r="989" spans="1:40" customFormat="1" ht="33.75" x14ac:dyDescent="0.25">
      <c r="A989" s="23" t="s">
        <v>755</v>
      </c>
      <c r="B989" s="24" t="s">
        <v>755</v>
      </c>
      <c r="C989" s="25" t="s">
        <v>333</v>
      </c>
      <c r="D989" s="118" t="s">
        <v>334</v>
      </c>
      <c r="E989" s="118"/>
      <c r="F989" s="118"/>
      <c r="G989" s="24" t="s">
        <v>109</v>
      </c>
      <c r="H989" s="24">
        <v>-1.2408000000000001E-2</v>
      </c>
      <c r="I989" s="24" t="s">
        <v>26</v>
      </c>
      <c r="J989" s="24" t="s">
        <v>756</v>
      </c>
      <c r="K989" s="26" t="s">
        <v>336</v>
      </c>
      <c r="L989" s="24"/>
      <c r="M989" s="26" t="s">
        <v>757</v>
      </c>
      <c r="N989" s="24" t="s">
        <v>113</v>
      </c>
      <c r="O989" s="27" t="s">
        <v>758</v>
      </c>
      <c r="AE989" s="22"/>
      <c r="AF989" s="22" t="s">
        <v>334</v>
      </c>
      <c r="AK989" s="22"/>
      <c r="AL989" s="22"/>
      <c r="AN989" s="22"/>
    </row>
    <row r="990" spans="1:40" customFormat="1" ht="15" x14ac:dyDescent="0.25">
      <c r="A990" s="28"/>
      <c r="B990" s="50"/>
      <c r="C990" s="51"/>
      <c r="D990" s="117" t="s">
        <v>72</v>
      </c>
      <c r="E990" s="117"/>
      <c r="F990" s="117"/>
      <c r="G990" s="24"/>
      <c r="H990" s="52"/>
      <c r="I990" s="52"/>
      <c r="J990" s="52"/>
      <c r="K990" s="53"/>
      <c r="L990" s="52"/>
      <c r="M990" s="54">
        <v>-68.239999999999995</v>
      </c>
      <c r="N990" s="45"/>
      <c r="O990" s="61">
        <v>-556.84</v>
      </c>
      <c r="AE990" s="22"/>
      <c r="AF990" s="22"/>
      <c r="AK990" s="22" t="s">
        <v>72</v>
      </c>
      <c r="AL990" s="22"/>
      <c r="AN990" s="22"/>
    </row>
    <row r="991" spans="1:40" customFormat="1" ht="68.25" x14ac:dyDescent="0.25">
      <c r="A991" s="23" t="s">
        <v>759</v>
      </c>
      <c r="B991" s="24" t="s">
        <v>759</v>
      </c>
      <c r="C991" s="25" t="s">
        <v>363</v>
      </c>
      <c r="D991" s="118" t="s">
        <v>760</v>
      </c>
      <c r="E991" s="118"/>
      <c r="F991" s="118"/>
      <c r="G991" s="24" t="s">
        <v>249</v>
      </c>
      <c r="H991" s="24">
        <v>2</v>
      </c>
      <c r="I991" s="24" t="s">
        <v>26</v>
      </c>
      <c r="J991" s="24" t="s">
        <v>58</v>
      </c>
      <c r="K991" s="26" t="s">
        <v>365</v>
      </c>
      <c r="L991" s="24"/>
      <c r="M991" s="26" t="s">
        <v>366</v>
      </c>
      <c r="N991" s="24" t="s">
        <v>113</v>
      </c>
      <c r="O991" s="27" t="s">
        <v>367</v>
      </c>
      <c r="AE991" s="22"/>
      <c r="AF991" s="22" t="s">
        <v>760</v>
      </c>
      <c r="AK991" s="22"/>
      <c r="AL991" s="22"/>
      <c r="AN991" s="22"/>
    </row>
    <row r="992" spans="1:40" customFormat="1" ht="15" x14ac:dyDescent="0.25">
      <c r="A992" s="28"/>
      <c r="B992" s="50"/>
      <c r="C992" s="51"/>
      <c r="D992" s="117" t="s">
        <v>72</v>
      </c>
      <c r="E992" s="117"/>
      <c r="F992" s="117"/>
      <c r="G992" s="24"/>
      <c r="H992" s="52"/>
      <c r="I992" s="52"/>
      <c r="J992" s="52"/>
      <c r="K992" s="53"/>
      <c r="L992" s="52"/>
      <c r="M992" s="54">
        <v>44.88</v>
      </c>
      <c r="N992" s="45"/>
      <c r="O992" s="61">
        <v>366.22</v>
      </c>
      <c r="AE992" s="22"/>
      <c r="AF992" s="22"/>
      <c r="AK992" s="22" t="s">
        <v>72</v>
      </c>
      <c r="AL992" s="22"/>
      <c r="AN992" s="22"/>
    </row>
    <row r="993" spans="1:40" customFormat="1" ht="23.25" x14ac:dyDescent="0.25">
      <c r="A993" s="64"/>
      <c r="B993" s="4"/>
      <c r="C993" s="26"/>
      <c r="D993" s="117" t="s">
        <v>761</v>
      </c>
      <c r="E993" s="117"/>
      <c r="F993" s="117"/>
      <c r="G993" s="117"/>
      <c r="H993" s="117"/>
      <c r="I993" s="117"/>
      <c r="J993" s="117"/>
      <c r="K993" s="117"/>
      <c r="L993" s="117"/>
      <c r="M993" s="65">
        <v>10088.379999999999</v>
      </c>
      <c r="N993" s="66"/>
      <c r="O993" s="67"/>
      <c r="AE993" s="22"/>
      <c r="AF993" s="22"/>
      <c r="AK993" s="22"/>
      <c r="AL993" s="22"/>
      <c r="AN993" s="22" t="s">
        <v>761</v>
      </c>
    </row>
    <row r="994" spans="1:40" customFormat="1" ht="15" x14ac:dyDescent="0.25">
      <c r="A994" s="122" t="s">
        <v>762</v>
      </c>
      <c r="B994" s="123"/>
      <c r="C994" s="123"/>
      <c r="D994" s="123"/>
      <c r="E994" s="123"/>
      <c r="F994" s="123"/>
      <c r="G994" s="123"/>
      <c r="H994" s="123"/>
      <c r="I994" s="123"/>
      <c r="J994" s="123"/>
      <c r="K994" s="123"/>
      <c r="L994" s="123"/>
      <c r="M994" s="123"/>
      <c r="N994" s="123"/>
      <c r="O994" s="124"/>
      <c r="AE994" s="22" t="s">
        <v>762</v>
      </c>
      <c r="AF994" s="22"/>
      <c r="AK994" s="22"/>
      <c r="AL994" s="22"/>
      <c r="AN994" s="22"/>
    </row>
    <row r="995" spans="1:40" customFormat="1" ht="34.5" x14ac:dyDescent="0.25">
      <c r="A995" s="23" t="s">
        <v>763</v>
      </c>
      <c r="B995" s="24" t="s">
        <v>763</v>
      </c>
      <c r="C995" s="25" t="s">
        <v>638</v>
      </c>
      <c r="D995" s="118" t="s">
        <v>639</v>
      </c>
      <c r="E995" s="118"/>
      <c r="F995" s="118"/>
      <c r="G995" s="24" t="s">
        <v>141</v>
      </c>
      <c r="H995" s="24">
        <v>5.7000000000000002E-3</v>
      </c>
      <c r="I995" s="24" t="s">
        <v>26</v>
      </c>
      <c r="J995" s="24" t="s">
        <v>764</v>
      </c>
      <c r="K995" s="26"/>
      <c r="L995" s="24"/>
      <c r="M995" s="26"/>
      <c r="N995" s="24"/>
      <c r="O995" s="27"/>
      <c r="AE995" s="22"/>
      <c r="AF995" s="22" t="s">
        <v>639</v>
      </c>
      <c r="AK995" s="22"/>
      <c r="AL995" s="22"/>
      <c r="AN995" s="22"/>
    </row>
    <row r="996" spans="1:40" customFormat="1" ht="33.75" x14ac:dyDescent="0.25">
      <c r="A996" s="28"/>
      <c r="B996" s="29"/>
      <c r="C996" s="30" t="s">
        <v>89</v>
      </c>
      <c r="D996" s="120" t="s">
        <v>90</v>
      </c>
      <c r="E996" s="120"/>
      <c r="F996" s="120"/>
      <c r="G996" s="120"/>
      <c r="H996" s="120"/>
      <c r="I996" s="120"/>
      <c r="J996" s="120"/>
      <c r="K996" s="120"/>
      <c r="L996" s="120"/>
      <c r="M996" s="120"/>
      <c r="N996" s="120"/>
      <c r="O996" s="121"/>
      <c r="AE996" s="22"/>
      <c r="AF996" s="22"/>
      <c r="AG996" s="2" t="s">
        <v>90</v>
      </c>
      <c r="AK996" s="22"/>
      <c r="AL996" s="22"/>
      <c r="AN996" s="22"/>
    </row>
    <row r="997" spans="1:40" customFormat="1" ht="57" x14ac:dyDescent="0.25">
      <c r="A997" s="28"/>
      <c r="B997" s="29"/>
      <c r="C997" s="30" t="s">
        <v>55</v>
      </c>
      <c r="D997" s="120" t="s">
        <v>56</v>
      </c>
      <c r="E997" s="120"/>
      <c r="F997" s="120"/>
      <c r="G997" s="120"/>
      <c r="H997" s="120"/>
      <c r="I997" s="120"/>
      <c r="J997" s="120"/>
      <c r="K997" s="120"/>
      <c r="L997" s="120"/>
      <c r="M997" s="120"/>
      <c r="N997" s="120"/>
      <c r="O997" s="121"/>
      <c r="AE997" s="22"/>
      <c r="AF997" s="22"/>
      <c r="AG997" s="2" t="s">
        <v>56</v>
      </c>
      <c r="AK997" s="22"/>
      <c r="AL997" s="22"/>
      <c r="AN997" s="22"/>
    </row>
    <row r="998" spans="1:40" customFormat="1" ht="15" x14ac:dyDescent="0.25">
      <c r="A998" s="28"/>
      <c r="B998" s="31"/>
      <c r="C998" s="30" t="s">
        <v>26</v>
      </c>
      <c r="D998" s="115" t="s">
        <v>57</v>
      </c>
      <c r="E998" s="115"/>
      <c r="F998" s="115"/>
      <c r="G998" s="32"/>
      <c r="H998" s="33"/>
      <c r="I998" s="33"/>
      <c r="J998" s="33"/>
      <c r="K998" s="57">
        <v>11740.6</v>
      </c>
      <c r="L998" s="60">
        <v>1.3225</v>
      </c>
      <c r="M998" s="34">
        <v>88.5</v>
      </c>
      <c r="N998" s="35">
        <v>44.77</v>
      </c>
      <c r="O998" s="56">
        <v>3962.15</v>
      </c>
      <c r="AE998" s="22"/>
      <c r="AF998" s="22"/>
      <c r="AH998" s="2" t="s">
        <v>57</v>
      </c>
      <c r="AK998" s="22"/>
      <c r="AL998" s="22"/>
      <c r="AN998" s="22"/>
    </row>
    <row r="999" spans="1:40" customFormat="1" ht="15" x14ac:dyDescent="0.25">
      <c r="A999" s="28"/>
      <c r="B999" s="31"/>
      <c r="C999" s="30" t="s">
        <v>58</v>
      </c>
      <c r="D999" s="115" t="s">
        <v>59</v>
      </c>
      <c r="E999" s="115"/>
      <c r="F999" s="115"/>
      <c r="G999" s="32"/>
      <c r="H999" s="33"/>
      <c r="I999" s="33"/>
      <c r="J999" s="33"/>
      <c r="K999" s="57">
        <v>13693.92</v>
      </c>
      <c r="L999" s="60">
        <v>1.4375</v>
      </c>
      <c r="M999" s="34">
        <v>112.2</v>
      </c>
      <c r="N999" s="35">
        <v>13.24</v>
      </c>
      <c r="O999" s="56">
        <v>1485.53</v>
      </c>
      <c r="AE999" s="22"/>
      <c r="AF999" s="22"/>
      <c r="AH999" s="2" t="s">
        <v>59</v>
      </c>
      <c r="AK999" s="22"/>
      <c r="AL999" s="22"/>
      <c r="AN999" s="22"/>
    </row>
    <row r="1000" spans="1:40" customFormat="1" ht="15" x14ac:dyDescent="0.25">
      <c r="A1000" s="28"/>
      <c r="B1000" s="31"/>
      <c r="C1000" s="30" t="s">
        <v>60</v>
      </c>
      <c r="D1000" s="115" t="s">
        <v>61</v>
      </c>
      <c r="E1000" s="115"/>
      <c r="F1000" s="115"/>
      <c r="G1000" s="32"/>
      <c r="H1000" s="33"/>
      <c r="I1000" s="33"/>
      <c r="J1000" s="33"/>
      <c r="K1000" s="57">
        <v>1884.46</v>
      </c>
      <c r="L1000" s="60">
        <v>1.4375</v>
      </c>
      <c r="M1000" s="34">
        <v>15.44</v>
      </c>
      <c r="N1000" s="35">
        <v>44.77</v>
      </c>
      <c r="O1000" s="36">
        <v>691.25</v>
      </c>
      <c r="AE1000" s="22"/>
      <c r="AF1000" s="22"/>
      <c r="AH1000" s="2" t="s">
        <v>61</v>
      </c>
      <c r="AK1000" s="22"/>
      <c r="AL1000" s="22"/>
      <c r="AN1000" s="22"/>
    </row>
    <row r="1001" spans="1:40" customFormat="1" ht="15" x14ac:dyDescent="0.25">
      <c r="A1001" s="28"/>
      <c r="B1001" s="31"/>
      <c r="C1001" s="30" t="s">
        <v>76</v>
      </c>
      <c r="D1001" s="115" t="s">
        <v>77</v>
      </c>
      <c r="E1001" s="115"/>
      <c r="F1001" s="115"/>
      <c r="G1001" s="32"/>
      <c r="H1001" s="33"/>
      <c r="I1001" s="33"/>
      <c r="J1001" s="33"/>
      <c r="K1001" s="57">
        <v>6821.32</v>
      </c>
      <c r="L1001" s="33"/>
      <c r="M1001" s="34">
        <v>38.880000000000003</v>
      </c>
      <c r="N1001" s="35">
        <v>8.16</v>
      </c>
      <c r="O1001" s="36">
        <v>317.26</v>
      </c>
      <c r="AE1001" s="22"/>
      <c r="AF1001" s="22"/>
      <c r="AH1001" s="2" t="s">
        <v>77</v>
      </c>
      <c r="AK1001" s="22"/>
      <c r="AL1001" s="22"/>
      <c r="AN1001" s="22"/>
    </row>
    <row r="1002" spans="1:40" customFormat="1" ht="15" x14ac:dyDescent="0.25">
      <c r="A1002" s="37"/>
      <c r="B1002" s="31"/>
      <c r="C1002" s="30"/>
      <c r="D1002" s="115" t="s">
        <v>62</v>
      </c>
      <c r="E1002" s="115"/>
      <c r="F1002" s="115"/>
      <c r="G1002" s="32" t="s">
        <v>63</v>
      </c>
      <c r="H1002" s="49">
        <v>1249</v>
      </c>
      <c r="I1002" s="60">
        <v>1.3225</v>
      </c>
      <c r="J1002" s="38">
        <v>9.4152743000000001</v>
      </c>
      <c r="K1002" s="39"/>
      <c r="L1002" s="33"/>
      <c r="M1002" s="39"/>
      <c r="N1002" s="33"/>
      <c r="O1002" s="40"/>
      <c r="AE1002" s="22"/>
      <c r="AF1002" s="22"/>
      <c r="AI1002" s="2" t="s">
        <v>62</v>
      </c>
      <c r="AK1002" s="22"/>
      <c r="AL1002" s="22"/>
      <c r="AN1002" s="22"/>
    </row>
    <row r="1003" spans="1:40" customFormat="1" ht="15" x14ac:dyDescent="0.25">
      <c r="A1003" s="37"/>
      <c r="B1003" s="31"/>
      <c r="C1003" s="30"/>
      <c r="D1003" s="115" t="s">
        <v>64</v>
      </c>
      <c r="E1003" s="115"/>
      <c r="F1003" s="115"/>
      <c r="G1003" s="32" t="s">
        <v>63</v>
      </c>
      <c r="H1003" s="35">
        <v>140.18</v>
      </c>
      <c r="I1003" s="60">
        <v>1.4375</v>
      </c>
      <c r="J1003" s="38">
        <v>1.1485999</v>
      </c>
      <c r="K1003" s="39"/>
      <c r="L1003" s="33"/>
      <c r="M1003" s="39"/>
      <c r="N1003" s="33"/>
      <c r="O1003" s="40"/>
      <c r="AE1003" s="22"/>
      <c r="AF1003" s="22"/>
      <c r="AI1003" s="2" t="s">
        <v>64</v>
      </c>
      <c r="AK1003" s="22"/>
      <c r="AL1003" s="22"/>
      <c r="AN1003" s="22"/>
    </row>
    <row r="1004" spans="1:40" customFormat="1" ht="15" x14ac:dyDescent="0.25">
      <c r="A1004" s="43"/>
      <c r="B1004" s="32"/>
      <c r="C1004" s="30"/>
      <c r="D1004" s="119" t="s">
        <v>65</v>
      </c>
      <c r="E1004" s="119"/>
      <c r="F1004" s="119"/>
      <c r="G1004" s="44"/>
      <c r="H1004" s="45"/>
      <c r="I1004" s="45"/>
      <c r="J1004" s="45"/>
      <c r="K1004" s="46">
        <v>32255.84</v>
      </c>
      <c r="L1004" s="45"/>
      <c r="M1004" s="47">
        <v>239.58</v>
      </c>
      <c r="N1004" s="45"/>
      <c r="O1004" s="58">
        <v>5764.94</v>
      </c>
      <c r="AE1004" s="22"/>
      <c r="AF1004" s="22"/>
      <c r="AJ1004" s="2" t="s">
        <v>65</v>
      </c>
      <c r="AK1004" s="22"/>
      <c r="AL1004" s="22"/>
      <c r="AN1004" s="22"/>
    </row>
    <row r="1005" spans="1:40" customFormat="1" ht="15" x14ac:dyDescent="0.25">
      <c r="A1005" s="37"/>
      <c r="B1005" s="31"/>
      <c r="C1005" s="30"/>
      <c r="D1005" s="115" t="s">
        <v>66</v>
      </c>
      <c r="E1005" s="115"/>
      <c r="F1005" s="115"/>
      <c r="G1005" s="32"/>
      <c r="H1005" s="33"/>
      <c r="I1005" s="33"/>
      <c r="J1005" s="33"/>
      <c r="K1005" s="39"/>
      <c r="L1005" s="33"/>
      <c r="M1005" s="34">
        <v>103.94</v>
      </c>
      <c r="N1005" s="33"/>
      <c r="O1005" s="56">
        <v>4653.3999999999996</v>
      </c>
      <c r="AE1005" s="22"/>
      <c r="AF1005" s="22"/>
      <c r="AI1005" s="2" t="s">
        <v>66</v>
      </c>
      <c r="AK1005" s="22"/>
      <c r="AL1005" s="22"/>
      <c r="AN1005" s="22"/>
    </row>
    <row r="1006" spans="1:40" customFormat="1" ht="45" x14ac:dyDescent="0.25">
      <c r="A1006" s="37"/>
      <c r="B1006" s="31"/>
      <c r="C1006" s="30" t="s">
        <v>641</v>
      </c>
      <c r="D1006" s="115" t="s">
        <v>642</v>
      </c>
      <c r="E1006" s="115"/>
      <c r="F1006" s="115"/>
      <c r="G1006" s="32" t="s">
        <v>69</v>
      </c>
      <c r="H1006" s="49">
        <v>102</v>
      </c>
      <c r="I1006" s="33"/>
      <c r="J1006" s="49">
        <v>102</v>
      </c>
      <c r="K1006" s="39"/>
      <c r="L1006" s="33"/>
      <c r="M1006" s="34">
        <v>106.02</v>
      </c>
      <c r="N1006" s="33"/>
      <c r="O1006" s="56">
        <v>4746.47</v>
      </c>
      <c r="AE1006" s="22"/>
      <c r="AF1006" s="22"/>
      <c r="AI1006" s="2" t="s">
        <v>642</v>
      </c>
      <c r="AK1006" s="22"/>
      <c r="AL1006" s="22"/>
      <c r="AN1006" s="22"/>
    </row>
    <row r="1007" spans="1:40" customFormat="1" ht="90" x14ac:dyDescent="0.25">
      <c r="A1007" s="37"/>
      <c r="B1007" s="31"/>
      <c r="C1007" s="30" t="s">
        <v>643</v>
      </c>
      <c r="D1007" s="115" t="s">
        <v>644</v>
      </c>
      <c r="E1007" s="115"/>
      <c r="F1007" s="115"/>
      <c r="G1007" s="32" t="s">
        <v>69</v>
      </c>
      <c r="H1007" s="49">
        <v>58</v>
      </c>
      <c r="I1007" s="35">
        <v>0.85</v>
      </c>
      <c r="J1007" s="41">
        <v>49.3</v>
      </c>
      <c r="K1007" s="39"/>
      <c r="L1007" s="33"/>
      <c r="M1007" s="34">
        <v>51.24</v>
      </c>
      <c r="N1007" s="33"/>
      <c r="O1007" s="56">
        <v>2294.13</v>
      </c>
      <c r="AE1007" s="22"/>
      <c r="AF1007" s="22"/>
      <c r="AI1007" s="2" t="s">
        <v>644</v>
      </c>
      <c r="AK1007" s="22"/>
      <c r="AL1007" s="22"/>
      <c r="AN1007" s="22"/>
    </row>
    <row r="1008" spans="1:40" customFormat="1" ht="15" x14ac:dyDescent="0.25">
      <c r="A1008" s="28"/>
      <c r="B1008" s="50"/>
      <c r="C1008" s="51"/>
      <c r="D1008" s="117" t="s">
        <v>72</v>
      </c>
      <c r="E1008" s="117"/>
      <c r="F1008" s="117"/>
      <c r="G1008" s="24"/>
      <c r="H1008" s="52"/>
      <c r="I1008" s="52"/>
      <c r="J1008" s="52"/>
      <c r="K1008" s="53"/>
      <c r="L1008" s="52"/>
      <c r="M1008" s="54">
        <v>396.84</v>
      </c>
      <c r="N1008" s="45"/>
      <c r="O1008" s="55">
        <v>12805.54</v>
      </c>
      <c r="AE1008" s="22"/>
      <c r="AF1008" s="22"/>
      <c r="AK1008" s="22" t="s">
        <v>72</v>
      </c>
      <c r="AL1008" s="22"/>
      <c r="AN1008" s="22"/>
    </row>
    <row r="1009" spans="1:40" customFormat="1" ht="33.75" x14ac:dyDescent="0.25">
      <c r="A1009" s="23" t="s">
        <v>765</v>
      </c>
      <c r="B1009" s="24" t="s">
        <v>765</v>
      </c>
      <c r="C1009" s="25" t="s">
        <v>646</v>
      </c>
      <c r="D1009" s="118" t="s">
        <v>647</v>
      </c>
      <c r="E1009" s="118"/>
      <c r="F1009" s="118"/>
      <c r="G1009" s="24" t="s">
        <v>133</v>
      </c>
      <c r="H1009" s="24">
        <v>0.57999999999999996</v>
      </c>
      <c r="I1009" s="24" t="s">
        <v>26</v>
      </c>
      <c r="J1009" s="24" t="s">
        <v>766</v>
      </c>
      <c r="K1009" s="26" t="s">
        <v>649</v>
      </c>
      <c r="L1009" s="24" t="s">
        <v>650</v>
      </c>
      <c r="M1009" s="26" t="s">
        <v>767</v>
      </c>
      <c r="N1009" s="24" t="s">
        <v>113</v>
      </c>
      <c r="O1009" s="27" t="s">
        <v>768</v>
      </c>
      <c r="AE1009" s="22"/>
      <c r="AF1009" s="22" t="s">
        <v>647</v>
      </c>
      <c r="AK1009" s="22"/>
      <c r="AL1009" s="22"/>
      <c r="AN1009" s="22"/>
    </row>
    <row r="1010" spans="1:40" customFormat="1" ht="15" x14ac:dyDescent="0.25">
      <c r="A1010" s="28"/>
      <c r="B1010" s="29"/>
      <c r="C1010" s="30"/>
      <c r="D1010" s="120" t="s">
        <v>653</v>
      </c>
      <c r="E1010" s="120"/>
      <c r="F1010" s="120"/>
      <c r="G1010" s="120"/>
      <c r="H1010" s="120"/>
      <c r="I1010" s="120"/>
      <c r="J1010" s="120"/>
      <c r="K1010" s="120"/>
      <c r="L1010" s="120"/>
      <c r="M1010" s="120"/>
      <c r="N1010" s="120"/>
      <c r="O1010" s="121"/>
      <c r="AE1010" s="22"/>
      <c r="AF1010" s="22"/>
      <c r="AG1010" s="2" t="s">
        <v>653</v>
      </c>
      <c r="AK1010" s="22"/>
      <c r="AL1010" s="22"/>
      <c r="AN1010" s="22"/>
    </row>
    <row r="1011" spans="1:40" customFormat="1" ht="22.5" x14ac:dyDescent="0.25">
      <c r="A1011" s="28"/>
      <c r="B1011" s="29"/>
      <c r="C1011" s="30" t="s">
        <v>654</v>
      </c>
      <c r="D1011" s="120" t="s">
        <v>655</v>
      </c>
      <c r="E1011" s="120"/>
      <c r="F1011" s="120"/>
      <c r="G1011" s="120"/>
      <c r="H1011" s="120"/>
      <c r="I1011" s="120"/>
      <c r="J1011" s="120"/>
      <c r="K1011" s="120"/>
      <c r="L1011" s="120"/>
      <c r="M1011" s="120"/>
      <c r="N1011" s="120"/>
      <c r="O1011" s="121"/>
      <c r="AE1011" s="22"/>
      <c r="AF1011" s="22"/>
      <c r="AG1011" s="2" t="s">
        <v>655</v>
      </c>
      <c r="AK1011" s="22"/>
      <c r="AL1011" s="22"/>
      <c r="AN1011" s="22"/>
    </row>
    <row r="1012" spans="1:40" customFormat="1" ht="15" x14ac:dyDescent="0.25">
      <c r="A1012" s="28"/>
      <c r="B1012" s="50"/>
      <c r="C1012" s="51"/>
      <c r="D1012" s="117" t="s">
        <v>72</v>
      </c>
      <c r="E1012" s="117"/>
      <c r="F1012" s="117"/>
      <c r="G1012" s="24"/>
      <c r="H1012" s="52"/>
      <c r="I1012" s="52"/>
      <c r="J1012" s="52"/>
      <c r="K1012" s="53"/>
      <c r="L1012" s="52"/>
      <c r="M1012" s="54">
        <v>5.62</v>
      </c>
      <c r="N1012" s="45"/>
      <c r="O1012" s="61">
        <v>45.86</v>
      </c>
      <c r="AE1012" s="22"/>
      <c r="AF1012" s="22"/>
      <c r="AK1012" s="22" t="s">
        <v>72</v>
      </c>
      <c r="AL1012" s="22"/>
      <c r="AN1012" s="22"/>
    </row>
    <row r="1013" spans="1:40" customFormat="1" ht="34.5" x14ac:dyDescent="0.25">
      <c r="A1013" s="23" t="s">
        <v>769</v>
      </c>
      <c r="B1013" s="24" t="s">
        <v>769</v>
      </c>
      <c r="C1013" s="25" t="s">
        <v>657</v>
      </c>
      <c r="D1013" s="118" t="s">
        <v>658</v>
      </c>
      <c r="E1013" s="118"/>
      <c r="F1013" s="118"/>
      <c r="G1013" s="24" t="s">
        <v>109</v>
      </c>
      <c r="H1013" s="24">
        <v>3.551E-2</v>
      </c>
      <c r="I1013" s="24" t="s">
        <v>26</v>
      </c>
      <c r="J1013" s="24" t="s">
        <v>770</v>
      </c>
      <c r="K1013" s="26" t="s">
        <v>660</v>
      </c>
      <c r="L1013" s="24"/>
      <c r="M1013" s="26" t="s">
        <v>771</v>
      </c>
      <c r="N1013" s="24" t="s">
        <v>113</v>
      </c>
      <c r="O1013" s="27" t="s">
        <v>772</v>
      </c>
      <c r="AE1013" s="22"/>
      <c r="AF1013" s="22" t="s">
        <v>658</v>
      </c>
      <c r="AK1013" s="22"/>
      <c r="AL1013" s="22"/>
      <c r="AN1013" s="22"/>
    </row>
    <row r="1014" spans="1:40" customFormat="1" ht="15" x14ac:dyDescent="0.25">
      <c r="A1014" s="28"/>
      <c r="B1014" s="50"/>
      <c r="C1014" s="51"/>
      <c r="D1014" s="117" t="s">
        <v>72</v>
      </c>
      <c r="E1014" s="117"/>
      <c r="F1014" s="117"/>
      <c r="G1014" s="24"/>
      <c r="H1014" s="52"/>
      <c r="I1014" s="52"/>
      <c r="J1014" s="52"/>
      <c r="K1014" s="53"/>
      <c r="L1014" s="52"/>
      <c r="M1014" s="54">
        <v>220.64</v>
      </c>
      <c r="N1014" s="45"/>
      <c r="O1014" s="55">
        <v>1800.42</v>
      </c>
      <c r="AE1014" s="22"/>
      <c r="AF1014" s="22"/>
      <c r="AK1014" s="22" t="s">
        <v>72</v>
      </c>
      <c r="AL1014" s="22"/>
      <c r="AN1014" s="22"/>
    </row>
    <row r="1015" spans="1:40" customFormat="1" ht="45.75" x14ac:dyDescent="0.25">
      <c r="A1015" s="23" t="s">
        <v>773</v>
      </c>
      <c r="B1015" s="24" t="s">
        <v>773</v>
      </c>
      <c r="C1015" s="25" t="s">
        <v>592</v>
      </c>
      <c r="D1015" s="118" t="s">
        <v>593</v>
      </c>
      <c r="E1015" s="118"/>
      <c r="F1015" s="118"/>
      <c r="G1015" s="24" t="s">
        <v>386</v>
      </c>
      <c r="H1015" s="24">
        <v>5.1700000000000003E-2</v>
      </c>
      <c r="I1015" s="24" t="s">
        <v>26</v>
      </c>
      <c r="J1015" s="24" t="s">
        <v>774</v>
      </c>
      <c r="K1015" s="26"/>
      <c r="L1015" s="24"/>
      <c r="M1015" s="26"/>
      <c r="N1015" s="24"/>
      <c r="O1015" s="27"/>
      <c r="AE1015" s="22"/>
      <c r="AF1015" s="22" t="s">
        <v>593</v>
      </c>
      <c r="AK1015" s="22"/>
      <c r="AL1015" s="22"/>
      <c r="AN1015" s="22"/>
    </row>
    <row r="1016" spans="1:40" customFormat="1" ht="33.75" x14ac:dyDescent="0.25">
      <c r="A1016" s="28"/>
      <c r="B1016" s="29"/>
      <c r="C1016" s="30" t="s">
        <v>89</v>
      </c>
      <c r="D1016" s="120" t="s">
        <v>90</v>
      </c>
      <c r="E1016" s="120"/>
      <c r="F1016" s="120"/>
      <c r="G1016" s="120"/>
      <c r="H1016" s="120"/>
      <c r="I1016" s="120"/>
      <c r="J1016" s="120"/>
      <c r="K1016" s="120"/>
      <c r="L1016" s="120"/>
      <c r="M1016" s="120"/>
      <c r="N1016" s="120"/>
      <c r="O1016" s="121"/>
      <c r="AE1016" s="22"/>
      <c r="AF1016" s="22"/>
      <c r="AG1016" s="2" t="s">
        <v>90</v>
      </c>
      <c r="AK1016" s="22"/>
      <c r="AL1016" s="22"/>
      <c r="AN1016" s="22"/>
    </row>
    <row r="1017" spans="1:40" customFormat="1" ht="57" x14ac:dyDescent="0.25">
      <c r="A1017" s="28"/>
      <c r="B1017" s="29"/>
      <c r="C1017" s="30" t="s">
        <v>55</v>
      </c>
      <c r="D1017" s="120" t="s">
        <v>56</v>
      </c>
      <c r="E1017" s="120"/>
      <c r="F1017" s="120"/>
      <c r="G1017" s="120"/>
      <c r="H1017" s="120"/>
      <c r="I1017" s="120"/>
      <c r="J1017" s="120"/>
      <c r="K1017" s="120"/>
      <c r="L1017" s="120"/>
      <c r="M1017" s="120"/>
      <c r="N1017" s="120"/>
      <c r="O1017" s="121"/>
      <c r="AE1017" s="22"/>
      <c r="AF1017" s="22"/>
      <c r="AG1017" s="2" t="s">
        <v>56</v>
      </c>
      <c r="AK1017" s="22"/>
      <c r="AL1017" s="22"/>
      <c r="AN1017" s="22"/>
    </row>
    <row r="1018" spans="1:40" customFormat="1" ht="15" x14ac:dyDescent="0.25">
      <c r="A1018" s="28"/>
      <c r="B1018" s="31"/>
      <c r="C1018" s="30" t="s">
        <v>26</v>
      </c>
      <c r="D1018" s="115" t="s">
        <v>57</v>
      </c>
      <c r="E1018" s="115"/>
      <c r="F1018" s="115"/>
      <c r="G1018" s="32"/>
      <c r="H1018" s="33"/>
      <c r="I1018" s="33"/>
      <c r="J1018" s="33"/>
      <c r="K1018" s="34">
        <v>201.61</v>
      </c>
      <c r="L1018" s="60">
        <v>1.3225</v>
      </c>
      <c r="M1018" s="34">
        <v>13.78</v>
      </c>
      <c r="N1018" s="35">
        <v>44.77</v>
      </c>
      <c r="O1018" s="36">
        <v>616.92999999999995</v>
      </c>
      <c r="AE1018" s="22"/>
      <c r="AF1018" s="22"/>
      <c r="AH1018" s="2" t="s">
        <v>57</v>
      </c>
      <c r="AK1018" s="22"/>
      <c r="AL1018" s="22"/>
      <c r="AN1018" s="22"/>
    </row>
    <row r="1019" spans="1:40" customFormat="1" ht="15" x14ac:dyDescent="0.25">
      <c r="A1019" s="28"/>
      <c r="B1019" s="31"/>
      <c r="C1019" s="30" t="s">
        <v>58</v>
      </c>
      <c r="D1019" s="115" t="s">
        <v>59</v>
      </c>
      <c r="E1019" s="115"/>
      <c r="F1019" s="115"/>
      <c r="G1019" s="32"/>
      <c r="H1019" s="33"/>
      <c r="I1019" s="33"/>
      <c r="J1019" s="33"/>
      <c r="K1019" s="34">
        <v>71.64</v>
      </c>
      <c r="L1019" s="60">
        <v>1.4375</v>
      </c>
      <c r="M1019" s="34">
        <v>5.32</v>
      </c>
      <c r="N1019" s="35">
        <v>13.24</v>
      </c>
      <c r="O1019" s="36">
        <v>70.44</v>
      </c>
      <c r="AE1019" s="22"/>
      <c r="AF1019" s="22"/>
      <c r="AH1019" s="2" t="s">
        <v>59</v>
      </c>
      <c r="AK1019" s="22"/>
      <c r="AL1019" s="22"/>
      <c r="AN1019" s="22"/>
    </row>
    <row r="1020" spans="1:40" customFormat="1" ht="15" x14ac:dyDescent="0.25">
      <c r="A1020" s="28"/>
      <c r="B1020" s="31"/>
      <c r="C1020" s="30" t="s">
        <v>60</v>
      </c>
      <c r="D1020" s="115" t="s">
        <v>61</v>
      </c>
      <c r="E1020" s="115"/>
      <c r="F1020" s="115"/>
      <c r="G1020" s="32"/>
      <c r="H1020" s="33"/>
      <c r="I1020" s="33"/>
      <c r="J1020" s="33"/>
      <c r="K1020" s="34">
        <v>2.3199999999999998</v>
      </c>
      <c r="L1020" s="60">
        <v>1.4375</v>
      </c>
      <c r="M1020" s="34">
        <v>0.17</v>
      </c>
      <c r="N1020" s="35">
        <v>44.77</v>
      </c>
      <c r="O1020" s="36">
        <v>7.61</v>
      </c>
      <c r="AE1020" s="22"/>
      <c r="AF1020" s="22"/>
      <c r="AH1020" s="2" t="s">
        <v>61</v>
      </c>
      <c r="AK1020" s="22"/>
      <c r="AL1020" s="22"/>
      <c r="AN1020" s="22"/>
    </row>
    <row r="1021" spans="1:40" customFormat="1" ht="15" x14ac:dyDescent="0.25">
      <c r="A1021" s="28"/>
      <c r="B1021" s="31"/>
      <c r="C1021" s="30" t="s">
        <v>76</v>
      </c>
      <c r="D1021" s="115" t="s">
        <v>77</v>
      </c>
      <c r="E1021" s="115"/>
      <c r="F1021" s="115"/>
      <c r="G1021" s="32"/>
      <c r="H1021" s="33"/>
      <c r="I1021" s="33"/>
      <c r="J1021" s="33"/>
      <c r="K1021" s="34">
        <v>62.75</v>
      </c>
      <c r="L1021" s="33"/>
      <c r="M1021" s="34">
        <v>3.24</v>
      </c>
      <c r="N1021" s="35">
        <v>8.16</v>
      </c>
      <c r="O1021" s="36">
        <v>26.44</v>
      </c>
      <c r="AE1021" s="22"/>
      <c r="AF1021" s="22"/>
      <c r="AH1021" s="2" t="s">
        <v>77</v>
      </c>
      <c r="AK1021" s="22"/>
      <c r="AL1021" s="22"/>
      <c r="AN1021" s="22"/>
    </row>
    <row r="1022" spans="1:40" customFormat="1" ht="15" x14ac:dyDescent="0.25">
      <c r="A1022" s="37"/>
      <c r="B1022" s="31"/>
      <c r="C1022" s="30"/>
      <c r="D1022" s="115" t="s">
        <v>62</v>
      </c>
      <c r="E1022" s="115"/>
      <c r="F1022" s="115"/>
      <c r="G1022" s="32" t="s">
        <v>63</v>
      </c>
      <c r="H1022" s="41">
        <v>21.2</v>
      </c>
      <c r="I1022" s="60">
        <v>1.3225</v>
      </c>
      <c r="J1022" s="38">
        <v>1.4495129</v>
      </c>
      <c r="K1022" s="39"/>
      <c r="L1022" s="33"/>
      <c r="M1022" s="39"/>
      <c r="N1022" s="33"/>
      <c r="O1022" s="40"/>
      <c r="AE1022" s="22"/>
      <c r="AF1022" s="22"/>
      <c r="AI1022" s="2" t="s">
        <v>62</v>
      </c>
      <c r="AK1022" s="22"/>
      <c r="AL1022" s="22"/>
      <c r="AN1022" s="22"/>
    </row>
    <row r="1023" spans="1:40" customFormat="1" ht="15" x14ac:dyDescent="0.25">
      <c r="A1023" s="37"/>
      <c r="B1023" s="31"/>
      <c r="C1023" s="30"/>
      <c r="D1023" s="115" t="s">
        <v>64</v>
      </c>
      <c r="E1023" s="115"/>
      <c r="F1023" s="115"/>
      <c r="G1023" s="32" t="s">
        <v>63</v>
      </c>
      <c r="H1023" s="41">
        <v>0.2</v>
      </c>
      <c r="I1023" s="60">
        <v>1.4375</v>
      </c>
      <c r="J1023" s="38">
        <v>1.48638E-2</v>
      </c>
      <c r="K1023" s="39"/>
      <c r="L1023" s="33"/>
      <c r="M1023" s="39"/>
      <c r="N1023" s="33"/>
      <c r="O1023" s="40"/>
      <c r="AE1023" s="22"/>
      <c r="AF1023" s="22"/>
      <c r="AI1023" s="2" t="s">
        <v>64</v>
      </c>
      <c r="AK1023" s="22"/>
      <c r="AL1023" s="22"/>
      <c r="AN1023" s="22"/>
    </row>
    <row r="1024" spans="1:40" customFormat="1" ht="15" x14ac:dyDescent="0.25">
      <c r="A1024" s="43"/>
      <c r="B1024" s="32"/>
      <c r="C1024" s="30"/>
      <c r="D1024" s="119" t="s">
        <v>65</v>
      </c>
      <c r="E1024" s="119"/>
      <c r="F1024" s="119"/>
      <c r="G1024" s="44"/>
      <c r="H1024" s="45"/>
      <c r="I1024" s="45"/>
      <c r="J1024" s="45"/>
      <c r="K1024" s="47">
        <v>336</v>
      </c>
      <c r="L1024" s="45"/>
      <c r="M1024" s="47">
        <v>22.34</v>
      </c>
      <c r="N1024" s="45"/>
      <c r="O1024" s="48">
        <v>713.81</v>
      </c>
      <c r="AE1024" s="22"/>
      <c r="AF1024" s="22"/>
      <c r="AJ1024" s="2" t="s">
        <v>65</v>
      </c>
      <c r="AK1024" s="22"/>
      <c r="AL1024" s="22"/>
      <c r="AN1024" s="22"/>
    </row>
    <row r="1025" spans="1:40" customFormat="1" ht="15" x14ac:dyDescent="0.25">
      <c r="A1025" s="37"/>
      <c r="B1025" s="31"/>
      <c r="C1025" s="30"/>
      <c r="D1025" s="115" t="s">
        <v>66</v>
      </c>
      <c r="E1025" s="115"/>
      <c r="F1025" s="115"/>
      <c r="G1025" s="32"/>
      <c r="H1025" s="33"/>
      <c r="I1025" s="33"/>
      <c r="J1025" s="33"/>
      <c r="K1025" s="39"/>
      <c r="L1025" s="33"/>
      <c r="M1025" s="34">
        <v>13.95</v>
      </c>
      <c r="N1025" s="33"/>
      <c r="O1025" s="36">
        <v>624.54</v>
      </c>
      <c r="AE1025" s="22"/>
      <c r="AF1025" s="22"/>
      <c r="AI1025" s="2" t="s">
        <v>66</v>
      </c>
      <c r="AK1025" s="22"/>
      <c r="AL1025" s="22"/>
      <c r="AN1025" s="22"/>
    </row>
    <row r="1026" spans="1:40" customFormat="1" ht="45" x14ac:dyDescent="0.25">
      <c r="A1026" s="37"/>
      <c r="B1026" s="31"/>
      <c r="C1026" s="30" t="s">
        <v>595</v>
      </c>
      <c r="D1026" s="115" t="s">
        <v>596</v>
      </c>
      <c r="E1026" s="115"/>
      <c r="F1026" s="115"/>
      <c r="G1026" s="32" t="s">
        <v>69</v>
      </c>
      <c r="H1026" s="49">
        <v>110</v>
      </c>
      <c r="I1026" s="33"/>
      <c r="J1026" s="49">
        <v>110</v>
      </c>
      <c r="K1026" s="39"/>
      <c r="L1026" s="33"/>
      <c r="M1026" s="34">
        <v>15.35</v>
      </c>
      <c r="N1026" s="33"/>
      <c r="O1026" s="36">
        <v>686.99</v>
      </c>
      <c r="AE1026" s="22"/>
      <c r="AF1026" s="22"/>
      <c r="AI1026" s="2" t="s">
        <v>596</v>
      </c>
      <c r="AK1026" s="22"/>
      <c r="AL1026" s="22"/>
      <c r="AN1026" s="22"/>
    </row>
    <row r="1027" spans="1:40" customFormat="1" ht="90" x14ac:dyDescent="0.25">
      <c r="A1027" s="37"/>
      <c r="B1027" s="31"/>
      <c r="C1027" s="30" t="s">
        <v>597</v>
      </c>
      <c r="D1027" s="115" t="s">
        <v>598</v>
      </c>
      <c r="E1027" s="115"/>
      <c r="F1027" s="115"/>
      <c r="G1027" s="32" t="s">
        <v>69</v>
      </c>
      <c r="H1027" s="49">
        <v>69</v>
      </c>
      <c r="I1027" s="35">
        <v>0.85</v>
      </c>
      <c r="J1027" s="35">
        <v>58.65</v>
      </c>
      <c r="K1027" s="39"/>
      <c r="L1027" s="33"/>
      <c r="M1027" s="34">
        <v>8.18</v>
      </c>
      <c r="N1027" s="33"/>
      <c r="O1027" s="36">
        <v>366.29</v>
      </c>
      <c r="AE1027" s="22"/>
      <c r="AF1027" s="22"/>
      <c r="AI1027" s="2" t="s">
        <v>598</v>
      </c>
      <c r="AK1027" s="22"/>
      <c r="AL1027" s="22"/>
      <c r="AN1027" s="22"/>
    </row>
    <row r="1028" spans="1:40" customFormat="1" ht="15" x14ac:dyDescent="0.25">
      <c r="A1028" s="28"/>
      <c r="B1028" s="50"/>
      <c r="C1028" s="51"/>
      <c r="D1028" s="117" t="s">
        <v>72</v>
      </c>
      <c r="E1028" s="117"/>
      <c r="F1028" s="117"/>
      <c r="G1028" s="24"/>
      <c r="H1028" s="52"/>
      <c r="I1028" s="52"/>
      <c r="J1028" s="52"/>
      <c r="K1028" s="53"/>
      <c r="L1028" s="52"/>
      <c r="M1028" s="54">
        <v>45.87</v>
      </c>
      <c r="N1028" s="45"/>
      <c r="O1028" s="55">
        <v>1767.09</v>
      </c>
      <c r="AE1028" s="22"/>
      <c r="AF1028" s="22"/>
      <c r="AK1028" s="22" t="s">
        <v>72</v>
      </c>
      <c r="AL1028" s="22"/>
      <c r="AN1028" s="22"/>
    </row>
    <row r="1029" spans="1:40" customFormat="1" ht="22.5" x14ac:dyDescent="0.25">
      <c r="A1029" s="23" t="s">
        <v>775</v>
      </c>
      <c r="B1029" s="24" t="s">
        <v>775</v>
      </c>
      <c r="C1029" s="25" t="s">
        <v>91</v>
      </c>
      <c r="D1029" s="118" t="s">
        <v>92</v>
      </c>
      <c r="E1029" s="118"/>
      <c r="F1029" s="118"/>
      <c r="G1029" s="24" t="s">
        <v>84</v>
      </c>
      <c r="H1029" s="24">
        <v>-0.14499999999999999</v>
      </c>
      <c r="I1029" s="24" t="s">
        <v>26</v>
      </c>
      <c r="J1029" s="24" t="s">
        <v>776</v>
      </c>
      <c r="K1029" s="26" t="s">
        <v>94</v>
      </c>
      <c r="L1029" s="24" t="s">
        <v>95</v>
      </c>
      <c r="M1029" s="26" t="s">
        <v>777</v>
      </c>
      <c r="N1029" s="24" t="s">
        <v>97</v>
      </c>
      <c r="O1029" s="27" t="s">
        <v>778</v>
      </c>
      <c r="AE1029" s="22"/>
      <c r="AF1029" s="22" t="s">
        <v>92</v>
      </c>
      <c r="AK1029" s="22"/>
      <c r="AL1029" s="22"/>
      <c r="AN1029" s="22"/>
    </row>
    <row r="1030" spans="1:40" customFormat="1" ht="33.75" x14ac:dyDescent="0.25">
      <c r="A1030" s="28"/>
      <c r="B1030" s="29"/>
      <c r="C1030" s="30" t="s">
        <v>89</v>
      </c>
      <c r="D1030" s="120" t="s">
        <v>90</v>
      </c>
      <c r="E1030" s="120"/>
      <c r="F1030" s="120"/>
      <c r="G1030" s="120"/>
      <c r="H1030" s="120"/>
      <c r="I1030" s="120"/>
      <c r="J1030" s="120"/>
      <c r="K1030" s="120"/>
      <c r="L1030" s="120"/>
      <c r="M1030" s="120"/>
      <c r="N1030" s="120"/>
      <c r="O1030" s="121"/>
      <c r="AE1030" s="22"/>
      <c r="AF1030" s="22"/>
      <c r="AG1030" s="2" t="s">
        <v>90</v>
      </c>
      <c r="AK1030" s="22"/>
      <c r="AL1030" s="22"/>
      <c r="AN1030" s="22"/>
    </row>
    <row r="1031" spans="1:40" customFormat="1" ht="57" x14ac:dyDescent="0.25">
      <c r="A1031" s="28"/>
      <c r="B1031" s="29"/>
      <c r="C1031" s="30" t="s">
        <v>55</v>
      </c>
      <c r="D1031" s="120" t="s">
        <v>56</v>
      </c>
      <c r="E1031" s="120"/>
      <c r="F1031" s="120"/>
      <c r="G1031" s="120"/>
      <c r="H1031" s="120"/>
      <c r="I1031" s="120"/>
      <c r="J1031" s="120"/>
      <c r="K1031" s="120"/>
      <c r="L1031" s="120"/>
      <c r="M1031" s="120"/>
      <c r="N1031" s="120"/>
      <c r="O1031" s="121"/>
      <c r="AE1031" s="22"/>
      <c r="AF1031" s="22"/>
      <c r="AG1031" s="2" t="s">
        <v>56</v>
      </c>
      <c r="AK1031" s="22"/>
      <c r="AL1031" s="22"/>
      <c r="AN1031" s="22"/>
    </row>
    <row r="1032" spans="1:40" customFormat="1" ht="15" x14ac:dyDescent="0.25">
      <c r="A1032" s="28"/>
      <c r="B1032" s="50"/>
      <c r="C1032" s="51"/>
      <c r="D1032" s="117" t="s">
        <v>72</v>
      </c>
      <c r="E1032" s="117"/>
      <c r="F1032" s="117"/>
      <c r="G1032" s="24"/>
      <c r="H1032" s="52"/>
      <c r="I1032" s="52"/>
      <c r="J1032" s="52"/>
      <c r="K1032" s="53"/>
      <c r="L1032" s="52"/>
      <c r="M1032" s="54">
        <v>-6.25</v>
      </c>
      <c r="N1032" s="45"/>
      <c r="O1032" s="61">
        <v>-82.75</v>
      </c>
      <c r="AE1032" s="22"/>
      <c r="AF1032" s="22"/>
      <c r="AK1032" s="22" t="s">
        <v>72</v>
      </c>
      <c r="AL1032" s="22"/>
      <c r="AN1032" s="22"/>
    </row>
    <row r="1033" spans="1:40" customFormat="1" ht="23.25" x14ac:dyDescent="0.25">
      <c r="A1033" s="23" t="s">
        <v>779</v>
      </c>
      <c r="B1033" s="24" t="s">
        <v>779</v>
      </c>
      <c r="C1033" s="25" t="s">
        <v>604</v>
      </c>
      <c r="D1033" s="118" t="s">
        <v>605</v>
      </c>
      <c r="E1033" s="118"/>
      <c r="F1033" s="118"/>
      <c r="G1033" s="24" t="s">
        <v>63</v>
      </c>
      <c r="H1033" s="24">
        <v>-0.14499999999999999</v>
      </c>
      <c r="I1033" s="24" t="s">
        <v>26</v>
      </c>
      <c r="J1033" s="24" t="s">
        <v>776</v>
      </c>
      <c r="K1033" s="26" t="s">
        <v>606</v>
      </c>
      <c r="L1033" s="24"/>
      <c r="M1033" s="26" t="s">
        <v>780</v>
      </c>
      <c r="N1033" s="24"/>
      <c r="O1033" s="27" t="s">
        <v>781</v>
      </c>
      <c r="AE1033" s="22"/>
      <c r="AF1033" s="22" t="s">
        <v>605</v>
      </c>
      <c r="AK1033" s="22"/>
      <c r="AL1033" s="22"/>
      <c r="AN1033" s="22"/>
    </row>
    <row r="1034" spans="1:40" customFormat="1" ht="33.75" x14ac:dyDescent="0.25">
      <c r="A1034" s="28"/>
      <c r="B1034" s="29"/>
      <c r="C1034" s="30" t="s">
        <v>89</v>
      </c>
      <c r="D1034" s="120" t="s">
        <v>90</v>
      </c>
      <c r="E1034" s="120"/>
      <c r="F1034" s="120"/>
      <c r="G1034" s="120"/>
      <c r="H1034" s="120"/>
      <c r="I1034" s="120"/>
      <c r="J1034" s="120"/>
      <c r="K1034" s="120"/>
      <c r="L1034" s="120"/>
      <c r="M1034" s="120"/>
      <c r="N1034" s="120"/>
      <c r="O1034" s="121"/>
      <c r="AE1034" s="22"/>
      <c r="AF1034" s="22"/>
      <c r="AG1034" s="2" t="s">
        <v>90</v>
      </c>
      <c r="AK1034" s="22"/>
      <c r="AL1034" s="22"/>
      <c r="AN1034" s="22"/>
    </row>
    <row r="1035" spans="1:40" customFormat="1" ht="57" x14ac:dyDescent="0.25">
      <c r="A1035" s="28"/>
      <c r="B1035" s="29"/>
      <c r="C1035" s="30" t="s">
        <v>55</v>
      </c>
      <c r="D1035" s="120" t="s">
        <v>56</v>
      </c>
      <c r="E1035" s="120"/>
      <c r="F1035" s="120"/>
      <c r="G1035" s="120"/>
      <c r="H1035" s="120"/>
      <c r="I1035" s="120"/>
      <c r="J1035" s="120"/>
      <c r="K1035" s="120"/>
      <c r="L1035" s="120"/>
      <c r="M1035" s="120"/>
      <c r="N1035" s="120"/>
      <c r="O1035" s="121"/>
      <c r="AE1035" s="22"/>
      <c r="AF1035" s="22"/>
      <c r="AG1035" s="2" t="s">
        <v>56</v>
      </c>
      <c r="AK1035" s="22"/>
      <c r="AL1035" s="22"/>
      <c r="AN1035" s="22"/>
    </row>
    <row r="1036" spans="1:40" customFormat="1" ht="15" x14ac:dyDescent="0.25">
      <c r="A1036" s="28"/>
      <c r="B1036" s="31"/>
      <c r="C1036" s="30" t="s">
        <v>26</v>
      </c>
      <c r="D1036" s="115" t="s">
        <v>57</v>
      </c>
      <c r="E1036" s="115"/>
      <c r="F1036" s="115"/>
      <c r="G1036" s="32"/>
      <c r="H1036" s="33"/>
      <c r="I1036" s="33"/>
      <c r="J1036" s="33"/>
      <c r="K1036" s="34">
        <v>9.51</v>
      </c>
      <c r="L1036" s="60">
        <v>1.3225</v>
      </c>
      <c r="M1036" s="34">
        <v>-1.82</v>
      </c>
      <c r="N1036" s="35">
        <v>44.77</v>
      </c>
      <c r="O1036" s="36">
        <v>-81.48</v>
      </c>
      <c r="AE1036" s="22"/>
      <c r="AF1036" s="22"/>
      <c r="AH1036" s="2" t="s">
        <v>57</v>
      </c>
      <c r="AK1036" s="22"/>
      <c r="AL1036" s="22"/>
      <c r="AN1036" s="22"/>
    </row>
    <row r="1037" spans="1:40" customFormat="1" ht="15" x14ac:dyDescent="0.25">
      <c r="A1037" s="37"/>
      <c r="B1037" s="31"/>
      <c r="C1037" s="30"/>
      <c r="D1037" s="115" t="s">
        <v>66</v>
      </c>
      <c r="E1037" s="115"/>
      <c r="F1037" s="115"/>
      <c r="G1037" s="32"/>
      <c r="H1037" s="33"/>
      <c r="I1037" s="33"/>
      <c r="J1037" s="33"/>
      <c r="K1037" s="39"/>
      <c r="L1037" s="33"/>
      <c r="M1037" s="34">
        <v>-1.82</v>
      </c>
      <c r="N1037" s="33"/>
      <c r="O1037" s="36">
        <v>-81.48</v>
      </c>
      <c r="AE1037" s="22"/>
      <c r="AF1037" s="22"/>
      <c r="AI1037" s="2" t="s">
        <v>66</v>
      </c>
      <c r="AK1037" s="22"/>
      <c r="AL1037" s="22"/>
      <c r="AN1037" s="22"/>
    </row>
    <row r="1038" spans="1:40" customFormat="1" ht="45" x14ac:dyDescent="0.25">
      <c r="A1038" s="37"/>
      <c r="B1038" s="31"/>
      <c r="C1038" s="30" t="s">
        <v>595</v>
      </c>
      <c r="D1038" s="115" t="s">
        <v>596</v>
      </c>
      <c r="E1038" s="115"/>
      <c r="F1038" s="115"/>
      <c r="G1038" s="32" t="s">
        <v>69</v>
      </c>
      <c r="H1038" s="49">
        <v>110</v>
      </c>
      <c r="I1038" s="33"/>
      <c r="J1038" s="49">
        <v>110</v>
      </c>
      <c r="K1038" s="39"/>
      <c r="L1038" s="33"/>
      <c r="M1038" s="34">
        <v>-2</v>
      </c>
      <c r="N1038" s="33"/>
      <c r="O1038" s="36">
        <v>-89.63</v>
      </c>
      <c r="AE1038" s="22"/>
      <c r="AF1038" s="22"/>
      <c r="AI1038" s="2" t="s">
        <v>596</v>
      </c>
      <c r="AK1038" s="22"/>
      <c r="AL1038" s="22"/>
      <c r="AN1038" s="22"/>
    </row>
    <row r="1039" spans="1:40" customFormat="1" ht="90" x14ac:dyDescent="0.25">
      <c r="A1039" s="37"/>
      <c r="B1039" s="31"/>
      <c r="C1039" s="30" t="s">
        <v>597</v>
      </c>
      <c r="D1039" s="115" t="s">
        <v>598</v>
      </c>
      <c r="E1039" s="115"/>
      <c r="F1039" s="115"/>
      <c r="G1039" s="32" t="s">
        <v>69</v>
      </c>
      <c r="H1039" s="49">
        <v>69</v>
      </c>
      <c r="I1039" s="35">
        <v>0.85</v>
      </c>
      <c r="J1039" s="35">
        <v>58.65</v>
      </c>
      <c r="K1039" s="39"/>
      <c r="L1039" s="33"/>
      <c r="M1039" s="34">
        <v>-1.07</v>
      </c>
      <c r="N1039" s="33"/>
      <c r="O1039" s="36">
        <v>-47.79</v>
      </c>
      <c r="AE1039" s="22"/>
      <c r="AF1039" s="22"/>
      <c r="AI1039" s="2" t="s">
        <v>598</v>
      </c>
      <c r="AK1039" s="22"/>
      <c r="AL1039" s="22"/>
      <c r="AN1039" s="22"/>
    </row>
    <row r="1040" spans="1:40" customFormat="1" ht="15" x14ac:dyDescent="0.25">
      <c r="A1040" s="28"/>
      <c r="B1040" s="50"/>
      <c r="C1040" s="51"/>
      <c r="D1040" s="117" t="s">
        <v>72</v>
      </c>
      <c r="E1040" s="117"/>
      <c r="F1040" s="117"/>
      <c r="G1040" s="24"/>
      <c r="H1040" s="52"/>
      <c r="I1040" s="52"/>
      <c r="J1040" s="52"/>
      <c r="K1040" s="53"/>
      <c r="L1040" s="52"/>
      <c r="M1040" s="54">
        <v>-4.8899999999999997</v>
      </c>
      <c r="N1040" s="45"/>
      <c r="O1040" s="61">
        <v>-218.9</v>
      </c>
      <c r="AE1040" s="22"/>
      <c r="AF1040" s="22"/>
      <c r="AK1040" s="22" t="s">
        <v>72</v>
      </c>
      <c r="AL1040" s="22"/>
      <c r="AN1040" s="22"/>
    </row>
    <row r="1041" spans="1:40" customFormat="1" ht="33.75" x14ac:dyDescent="0.25">
      <c r="A1041" s="23" t="s">
        <v>782</v>
      </c>
      <c r="B1041" s="24" t="s">
        <v>782</v>
      </c>
      <c r="C1041" s="25" t="s">
        <v>610</v>
      </c>
      <c r="D1041" s="118" t="s">
        <v>611</v>
      </c>
      <c r="E1041" s="118"/>
      <c r="F1041" s="118"/>
      <c r="G1041" s="24" t="s">
        <v>109</v>
      </c>
      <c r="H1041" s="24">
        <v>1.034E-3</v>
      </c>
      <c r="I1041" s="24" t="s">
        <v>26</v>
      </c>
      <c r="J1041" s="24" t="s">
        <v>783</v>
      </c>
      <c r="K1041" s="26" t="s">
        <v>613</v>
      </c>
      <c r="L1041" s="24"/>
      <c r="M1041" s="26" t="s">
        <v>784</v>
      </c>
      <c r="N1041" s="24" t="s">
        <v>113</v>
      </c>
      <c r="O1041" s="27" t="s">
        <v>785</v>
      </c>
      <c r="AE1041" s="22"/>
      <c r="AF1041" s="22" t="s">
        <v>611</v>
      </c>
      <c r="AK1041" s="22"/>
      <c r="AL1041" s="22"/>
      <c r="AN1041" s="22"/>
    </row>
    <row r="1042" spans="1:40" customFormat="1" ht="15" x14ac:dyDescent="0.25">
      <c r="A1042" s="28"/>
      <c r="B1042" s="50"/>
      <c r="C1042" s="51"/>
      <c r="D1042" s="117" t="s">
        <v>72</v>
      </c>
      <c r="E1042" s="117"/>
      <c r="F1042" s="117"/>
      <c r="G1042" s="24"/>
      <c r="H1042" s="52"/>
      <c r="I1042" s="52"/>
      <c r="J1042" s="52"/>
      <c r="K1042" s="53"/>
      <c r="L1042" s="52"/>
      <c r="M1042" s="54">
        <v>12.29</v>
      </c>
      <c r="N1042" s="45"/>
      <c r="O1042" s="61">
        <v>100.29</v>
      </c>
      <c r="AE1042" s="22"/>
      <c r="AF1042" s="22"/>
      <c r="AK1042" s="22" t="s">
        <v>72</v>
      </c>
      <c r="AL1042" s="22"/>
      <c r="AN1042" s="22"/>
    </row>
    <row r="1043" spans="1:40" customFormat="1" ht="124.5" x14ac:dyDescent="0.25">
      <c r="A1043" s="23" t="s">
        <v>786</v>
      </c>
      <c r="B1043" s="24" t="s">
        <v>786</v>
      </c>
      <c r="C1043" s="25" t="s">
        <v>617</v>
      </c>
      <c r="D1043" s="118" t="s">
        <v>618</v>
      </c>
      <c r="E1043" s="118"/>
      <c r="F1043" s="118"/>
      <c r="G1043" s="24" t="s">
        <v>619</v>
      </c>
      <c r="H1043" s="24">
        <v>25.85</v>
      </c>
      <c r="I1043" s="24" t="s">
        <v>26</v>
      </c>
      <c r="J1043" s="24" t="s">
        <v>787</v>
      </c>
      <c r="K1043" s="26" t="s">
        <v>621</v>
      </c>
      <c r="L1043" s="24"/>
      <c r="M1043" s="26" t="s">
        <v>788</v>
      </c>
      <c r="N1043" s="24" t="s">
        <v>113</v>
      </c>
      <c r="O1043" s="27" t="s">
        <v>789</v>
      </c>
      <c r="AE1043" s="22"/>
      <c r="AF1043" s="22" t="s">
        <v>618</v>
      </c>
      <c r="AK1043" s="22"/>
      <c r="AL1043" s="22"/>
      <c r="AN1043" s="22"/>
    </row>
    <row r="1044" spans="1:40" customFormat="1" ht="15" x14ac:dyDescent="0.25">
      <c r="A1044" s="28"/>
      <c r="B1044" s="50"/>
      <c r="C1044" s="51"/>
      <c r="D1044" s="117" t="s">
        <v>72</v>
      </c>
      <c r="E1044" s="117"/>
      <c r="F1044" s="117"/>
      <c r="G1044" s="24"/>
      <c r="H1044" s="52"/>
      <c r="I1044" s="52"/>
      <c r="J1044" s="52"/>
      <c r="K1044" s="53"/>
      <c r="L1044" s="52"/>
      <c r="M1044" s="54">
        <v>267.02999999999997</v>
      </c>
      <c r="N1044" s="45"/>
      <c r="O1044" s="55">
        <v>2178.96</v>
      </c>
      <c r="AE1044" s="22"/>
      <c r="AF1044" s="22"/>
      <c r="AK1044" s="22" t="s">
        <v>72</v>
      </c>
      <c r="AL1044" s="22"/>
      <c r="AN1044" s="22"/>
    </row>
    <row r="1045" spans="1:40" customFormat="1" ht="15" x14ac:dyDescent="0.25">
      <c r="A1045" s="64"/>
      <c r="B1045" s="4"/>
      <c r="C1045" s="26"/>
      <c r="D1045" s="117" t="s">
        <v>790</v>
      </c>
      <c r="E1045" s="117"/>
      <c r="F1045" s="117"/>
      <c r="G1045" s="117"/>
      <c r="H1045" s="117"/>
      <c r="I1045" s="117"/>
      <c r="J1045" s="117"/>
      <c r="K1045" s="117"/>
      <c r="L1045" s="117"/>
      <c r="M1045" s="69">
        <v>937.15</v>
      </c>
      <c r="N1045" s="66"/>
      <c r="O1045" s="67"/>
      <c r="AE1045" s="22"/>
      <c r="AF1045" s="22"/>
      <c r="AK1045" s="22"/>
      <c r="AL1045" s="22"/>
      <c r="AN1045" s="22" t="s">
        <v>790</v>
      </c>
    </row>
    <row r="1046" spans="1:40" customFormat="1" ht="15" x14ac:dyDescent="0.25">
      <c r="A1046" s="122" t="s">
        <v>791</v>
      </c>
      <c r="B1046" s="123"/>
      <c r="C1046" s="123"/>
      <c r="D1046" s="123"/>
      <c r="E1046" s="123"/>
      <c r="F1046" s="123"/>
      <c r="G1046" s="123"/>
      <c r="H1046" s="123"/>
      <c r="I1046" s="123"/>
      <c r="J1046" s="123"/>
      <c r="K1046" s="123"/>
      <c r="L1046" s="123"/>
      <c r="M1046" s="123"/>
      <c r="N1046" s="123"/>
      <c r="O1046" s="124"/>
      <c r="AE1046" s="22" t="s">
        <v>791</v>
      </c>
      <c r="AF1046" s="22"/>
      <c r="AK1046" s="22"/>
      <c r="AL1046" s="22"/>
      <c r="AN1046" s="22"/>
    </row>
    <row r="1047" spans="1:40" customFormat="1" ht="68.25" x14ac:dyDescent="0.25">
      <c r="A1047" s="23" t="s">
        <v>792</v>
      </c>
      <c r="B1047" s="24" t="s">
        <v>792</v>
      </c>
      <c r="C1047" s="25" t="s">
        <v>316</v>
      </c>
      <c r="D1047" s="118" t="s">
        <v>317</v>
      </c>
      <c r="E1047" s="118"/>
      <c r="F1047" s="118"/>
      <c r="G1047" s="24" t="s">
        <v>318</v>
      </c>
      <c r="H1047" s="24">
        <v>2.4109999999999999E-2</v>
      </c>
      <c r="I1047" s="24" t="s">
        <v>26</v>
      </c>
      <c r="J1047" s="24" t="s">
        <v>793</v>
      </c>
      <c r="K1047" s="26"/>
      <c r="L1047" s="24"/>
      <c r="M1047" s="26"/>
      <c r="N1047" s="24"/>
      <c r="O1047" s="27"/>
      <c r="AE1047" s="22"/>
      <c r="AF1047" s="22" t="s">
        <v>317</v>
      </c>
      <c r="AK1047" s="22"/>
      <c r="AL1047" s="22"/>
      <c r="AN1047" s="22"/>
    </row>
    <row r="1048" spans="1:40" customFormat="1" ht="33.75" x14ac:dyDescent="0.25">
      <c r="A1048" s="28"/>
      <c r="B1048" s="29"/>
      <c r="C1048" s="30" t="s">
        <v>89</v>
      </c>
      <c r="D1048" s="120" t="s">
        <v>90</v>
      </c>
      <c r="E1048" s="120"/>
      <c r="F1048" s="120"/>
      <c r="G1048" s="120"/>
      <c r="H1048" s="120"/>
      <c r="I1048" s="120"/>
      <c r="J1048" s="120"/>
      <c r="K1048" s="120"/>
      <c r="L1048" s="120"/>
      <c r="M1048" s="120"/>
      <c r="N1048" s="120"/>
      <c r="O1048" s="121"/>
      <c r="AE1048" s="22"/>
      <c r="AF1048" s="22"/>
      <c r="AG1048" s="2" t="s">
        <v>90</v>
      </c>
      <c r="AK1048" s="22"/>
      <c r="AL1048" s="22"/>
      <c r="AN1048" s="22"/>
    </row>
    <row r="1049" spans="1:40" customFormat="1" ht="57" x14ac:dyDescent="0.25">
      <c r="A1049" s="28"/>
      <c r="B1049" s="29"/>
      <c r="C1049" s="30" t="s">
        <v>55</v>
      </c>
      <c r="D1049" s="120" t="s">
        <v>56</v>
      </c>
      <c r="E1049" s="120"/>
      <c r="F1049" s="120"/>
      <c r="G1049" s="120"/>
      <c r="H1049" s="120"/>
      <c r="I1049" s="120"/>
      <c r="J1049" s="120"/>
      <c r="K1049" s="120"/>
      <c r="L1049" s="120"/>
      <c r="M1049" s="120"/>
      <c r="N1049" s="120"/>
      <c r="O1049" s="121"/>
      <c r="AE1049" s="22"/>
      <c r="AF1049" s="22"/>
      <c r="AG1049" s="2" t="s">
        <v>56</v>
      </c>
      <c r="AK1049" s="22"/>
      <c r="AL1049" s="22"/>
      <c r="AN1049" s="22"/>
    </row>
    <row r="1050" spans="1:40" customFormat="1" ht="15" x14ac:dyDescent="0.25">
      <c r="A1050" s="28"/>
      <c r="B1050" s="31"/>
      <c r="C1050" s="30" t="s">
        <v>26</v>
      </c>
      <c r="D1050" s="115" t="s">
        <v>57</v>
      </c>
      <c r="E1050" s="115"/>
      <c r="F1050" s="115"/>
      <c r="G1050" s="32"/>
      <c r="H1050" s="33"/>
      <c r="I1050" s="33"/>
      <c r="J1050" s="33"/>
      <c r="K1050" s="57">
        <v>8377.24</v>
      </c>
      <c r="L1050" s="60">
        <v>1.3225</v>
      </c>
      <c r="M1050" s="34">
        <v>267.11</v>
      </c>
      <c r="N1050" s="35">
        <v>44.77</v>
      </c>
      <c r="O1050" s="56">
        <v>11958.51</v>
      </c>
      <c r="AE1050" s="22"/>
      <c r="AF1050" s="22"/>
      <c r="AH1050" s="2" t="s">
        <v>57</v>
      </c>
      <c r="AK1050" s="22"/>
      <c r="AL1050" s="22"/>
      <c r="AN1050" s="22"/>
    </row>
    <row r="1051" spans="1:40" customFormat="1" ht="15" x14ac:dyDescent="0.25">
      <c r="A1051" s="28"/>
      <c r="B1051" s="31"/>
      <c r="C1051" s="30" t="s">
        <v>58</v>
      </c>
      <c r="D1051" s="115" t="s">
        <v>59</v>
      </c>
      <c r="E1051" s="115"/>
      <c r="F1051" s="115"/>
      <c r="G1051" s="32"/>
      <c r="H1051" s="33"/>
      <c r="I1051" s="33"/>
      <c r="J1051" s="33"/>
      <c r="K1051" s="57">
        <v>18556.86</v>
      </c>
      <c r="L1051" s="60">
        <v>1.4375</v>
      </c>
      <c r="M1051" s="34">
        <v>643.15</v>
      </c>
      <c r="N1051" s="35">
        <v>13.24</v>
      </c>
      <c r="O1051" s="56">
        <v>8515.31</v>
      </c>
      <c r="AE1051" s="22"/>
      <c r="AF1051" s="22"/>
      <c r="AH1051" s="2" t="s">
        <v>59</v>
      </c>
      <c r="AK1051" s="22"/>
      <c r="AL1051" s="22"/>
      <c r="AN1051" s="22"/>
    </row>
    <row r="1052" spans="1:40" customFormat="1" ht="15" x14ac:dyDescent="0.25">
      <c r="A1052" s="28"/>
      <c r="B1052" s="31"/>
      <c r="C1052" s="30" t="s">
        <v>60</v>
      </c>
      <c r="D1052" s="115" t="s">
        <v>61</v>
      </c>
      <c r="E1052" s="115"/>
      <c r="F1052" s="115"/>
      <c r="G1052" s="32"/>
      <c r="H1052" s="33"/>
      <c r="I1052" s="33"/>
      <c r="J1052" s="33"/>
      <c r="K1052" s="57">
        <v>1525.04</v>
      </c>
      <c r="L1052" s="60">
        <v>1.4375</v>
      </c>
      <c r="M1052" s="34">
        <v>52.86</v>
      </c>
      <c r="N1052" s="35">
        <v>44.77</v>
      </c>
      <c r="O1052" s="56">
        <v>2366.54</v>
      </c>
      <c r="AE1052" s="22"/>
      <c r="AF1052" s="22"/>
      <c r="AH1052" s="2" t="s">
        <v>61</v>
      </c>
      <c r="AK1052" s="22"/>
      <c r="AL1052" s="22"/>
      <c r="AN1052" s="22"/>
    </row>
    <row r="1053" spans="1:40" customFormat="1" ht="15" x14ac:dyDescent="0.25">
      <c r="A1053" s="28"/>
      <c r="B1053" s="31"/>
      <c r="C1053" s="30" t="s">
        <v>76</v>
      </c>
      <c r="D1053" s="115" t="s">
        <v>77</v>
      </c>
      <c r="E1053" s="115"/>
      <c r="F1053" s="115"/>
      <c r="G1053" s="32"/>
      <c r="H1053" s="33"/>
      <c r="I1053" s="33"/>
      <c r="J1053" s="33"/>
      <c r="K1053" s="57">
        <v>24760.68</v>
      </c>
      <c r="L1053" s="33"/>
      <c r="M1053" s="34">
        <v>596.98</v>
      </c>
      <c r="N1053" s="35">
        <v>8.16</v>
      </c>
      <c r="O1053" s="56">
        <v>4871.3599999999997</v>
      </c>
      <c r="AE1053" s="22"/>
      <c r="AF1053" s="22"/>
      <c r="AH1053" s="2" t="s">
        <v>77</v>
      </c>
      <c r="AK1053" s="22"/>
      <c r="AL1053" s="22"/>
      <c r="AN1053" s="22"/>
    </row>
    <row r="1054" spans="1:40" customFormat="1" ht="15" x14ac:dyDescent="0.25">
      <c r="A1054" s="37"/>
      <c r="B1054" s="31"/>
      <c r="C1054" s="30"/>
      <c r="D1054" s="115" t="s">
        <v>62</v>
      </c>
      <c r="E1054" s="115"/>
      <c r="F1054" s="115"/>
      <c r="G1054" s="32" t="s">
        <v>63</v>
      </c>
      <c r="H1054" s="35">
        <v>844.48</v>
      </c>
      <c r="I1054" s="60">
        <v>1.3225</v>
      </c>
      <c r="J1054" s="38">
        <v>26.9266459</v>
      </c>
      <c r="K1054" s="39"/>
      <c r="L1054" s="33"/>
      <c r="M1054" s="39"/>
      <c r="N1054" s="33"/>
      <c r="O1054" s="40"/>
      <c r="AE1054" s="22"/>
      <c r="AF1054" s="22"/>
      <c r="AI1054" s="2" t="s">
        <v>62</v>
      </c>
      <c r="AK1054" s="22"/>
      <c r="AL1054" s="22"/>
      <c r="AN1054" s="22"/>
    </row>
    <row r="1055" spans="1:40" customFormat="1" ht="15" x14ac:dyDescent="0.25">
      <c r="A1055" s="37"/>
      <c r="B1055" s="31"/>
      <c r="C1055" s="30"/>
      <c r="D1055" s="115" t="s">
        <v>64</v>
      </c>
      <c r="E1055" s="115"/>
      <c r="F1055" s="115"/>
      <c r="G1055" s="32" t="s">
        <v>63</v>
      </c>
      <c r="H1055" s="35">
        <v>119.17</v>
      </c>
      <c r="I1055" s="60">
        <v>1.4375</v>
      </c>
      <c r="J1055" s="38">
        <v>4.1302088000000001</v>
      </c>
      <c r="K1055" s="39"/>
      <c r="L1055" s="33"/>
      <c r="M1055" s="39"/>
      <c r="N1055" s="33"/>
      <c r="O1055" s="40"/>
      <c r="AE1055" s="22"/>
      <c r="AF1055" s="22"/>
      <c r="AI1055" s="2" t="s">
        <v>64</v>
      </c>
      <c r="AK1055" s="22"/>
      <c r="AL1055" s="22"/>
      <c r="AN1055" s="22"/>
    </row>
    <row r="1056" spans="1:40" customFormat="1" ht="15" x14ac:dyDescent="0.25">
      <c r="A1056" s="43"/>
      <c r="B1056" s="32"/>
      <c r="C1056" s="30"/>
      <c r="D1056" s="119" t="s">
        <v>65</v>
      </c>
      <c r="E1056" s="119"/>
      <c r="F1056" s="119"/>
      <c r="G1056" s="44"/>
      <c r="H1056" s="45"/>
      <c r="I1056" s="45"/>
      <c r="J1056" s="45"/>
      <c r="K1056" s="46">
        <v>51694.78</v>
      </c>
      <c r="L1056" s="45"/>
      <c r="M1056" s="46">
        <v>1507.24</v>
      </c>
      <c r="N1056" s="45"/>
      <c r="O1056" s="58">
        <v>25345.18</v>
      </c>
      <c r="AE1056" s="22"/>
      <c r="AF1056" s="22"/>
      <c r="AJ1056" s="2" t="s">
        <v>65</v>
      </c>
      <c r="AK1056" s="22"/>
      <c r="AL1056" s="22"/>
      <c r="AN1056" s="22"/>
    </row>
    <row r="1057" spans="1:40" customFormat="1" ht="15" x14ac:dyDescent="0.25">
      <c r="A1057" s="37"/>
      <c r="B1057" s="31"/>
      <c r="C1057" s="30"/>
      <c r="D1057" s="115" t="s">
        <v>66</v>
      </c>
      <c r="E1057" s="115"/>
      <c r="F1057" s="115"/>
      <c r="G1057" s="32"/>
      <c r="H1057" s="33"/>
      <c r="I1057" s="33"/>
      <c r="J1057" s="33"/>
      <c r="K1057" s="39"/>
      <c r="L1057" s="33"/>
      <c r="M1057" s="34">
        <v>319.97000000000003</v>
      </c>
      <c r="N1057" s="33"/>
      <c r="O1057" s="56">
        <v>14325.05</v>
      </c>
      <c r="AE1057" s="22"/>
      <c r="AF1057" s="22"/>
      <c r="AI1057" s="2" t="s">
        <v>66</v>
      </c>
      <c r="AK1057" s="22"/>
      <c r="AL1057" s="22"/>
      <c r="AN1057" s="22"/>
    </row>
    <row r="1058" spans="1:40" customFormat="1" ht="45" x14ac:dyDescent="0.25">
      <c r="A1058" s="37"/>
      <c r="B1058" s="31"/>
      <c r="C1058" s="30" t="s">
        <v>199</v>
      </c>
      <c r="D1058" s="115" t="s">
        <v>200</v>
      </c>
      <c r="E1058" s="115"/>
      <c r="F1058" s="115"/>
      <c r="G1058" s="32" t="s">
        <v>69</v>
      </c>
      <c r="H1058" s="49">
        <v>117</v>
      </c>
      <c r="I1058" s="33"/>
      <c r="J1058" s="49">
        <v>117</v>
      </c>
      <c r="K1058" s="39"/>
      <c r="L1058" s="33"/>
      <c r="M1058" s="34">
        <v>374.36</v>
      </c>
      <c r="N1058" s="33"/>
      <c r="O1058" s="56">
        <v>16760.310000000001</v>
      </c>
      <c r="AE1058" s="22"/>
      <c r="AF1058" s="22"/>
      <c r="AI1058" s="2" t="s">
        <v>200</v>
      </c>
      <c r="AK1058" s="22"/>
      <c r="AL1058" s="22"/>
      <c r="AN1058" s="22"/>
    </row>
    <row r="1059" spans="1:40" customFormat="1" ht="90" x14ac:dyDescent="0.25">
      <c r="A1059" s="37"/>
      <c r="B1059" s="31"/>
      <c r="C1059" s="30" t="s">
        <v>201</v>
      </c>
      <c r="D1059" s="115" t="s">
        <v>202</v>
      </c>
      <c r="E1059" s="115"/>
      <c r="F1059" s="115"/>
      <c r="G1059" s="32" t="s">
        <v>69</v>
      </c>
      <c r="H1059" s="49">
        <v>74</v>
      </c>
      <c r="I1059" s="35">
        <v>0.85</v>
      </c>
      <c r="J1059" s="41">
        <v>62.9</v>
      </c>
      <c r="K1059" s="39"/>
      <c r="L1059" s="33"/>
      <c r="M1059" s="34">
        <v>201.26</v>
      </c>
      <c r="N1059" s="33"/>
      <c r="O1059" s="56">
        <v>9010.4599999999991</v>
      </c>
      <c r="AE1059" s="22"/>
      <c r="AF1059" s="22"/>
      <c r="AI1059" s="2" t="s">
        <v>202</v>
      </c>
      <c r="AK1059" s="22"/>
      <c r="AL1059" s="22"/>
      <c r="AN1059" s="22"/>
    </row>
    <row r="1060" spans="1:40" customFormat="1" ht="15" x14ac:dyDescent="0.25">
      <c r="A1060" s="28"/>
      <c r="B1060" s="50"/>
      <c r="C1060" s="51"/>
      <c r="D1060" s="117" t="s">
        <v>72</v>
      </c>
      <c r="E1060" s="117"/>
      <c r="F1060" s="117"/>
      <c r="G1060" s="24"/>
      <c r="H1060" s="52"/>
      <c r="I1060" s="52"/>
      <c r="J1060" s="52"/>
      <c r="K1060" s="53"/>
      <c r="L1060" s="52"/>
      <c r="M1060" s="59">
        <v>2082.86</v>
      </c>
      <c r="N1060" s="45"/>
      <c r="O1060" s="55">
        <v>51115.95</v>
      </c>
      <c r="AE1060" s="22"/>
      <c r="AF1060" s="22"/>
      <c r="AK1060" s="22" t="s">
        <v>72</v>
      </c>
      <c r="AL1060" s="22"/>
      <c r="AN1060" s="22"/>
    </row>
    <row r="1061" spans="1:40" customFormat="1" ht="90.75" x14ac:dyDescent="0.25">
      <c r="A1061" s="23" t="s">
        <v>794</v>
      </c>
      <c r="B1061" s="24" t="s">
        <v>794</v>
      </c>
      <c r="C1061" s="25" t="s">
        <v>321</v>
      </c>
      <c r="D1061" s="118" t="s">
        <v>322</v>
      </c>
      <c r="E1061" s="118"/>
      <c r="F1061" s="118"/>
      <c r="G1061" s="24" t="s">
        <v>323</v>
      </c>
      <c r="H1061" s="24">
        <v>24.11</v>
      </c>
      <c r="I1061" s="24" t="s">
        <v>26</v>
      </c>
      <c r="J1061" s="24" t="s">
        <v>795</v>
      </c>
      <c r="K1061" s="26" t="s">
        <v>325</v>
      </c>
      <c r="L1061" s="24"/>
      <c r="M1061" s="26" t="s">
        <v>796</v>
      </c>
      <c r="N1061" s="24" t="s">
        <v>113</v>
      </c>
      <c r="O1061" s="27" t="s">
        <v>797</v>
      </c>
      <c r="AE1061" s="22"/>
      <c r="AF1061" s="22" t="s">
        <v>322</v>
      </c>
      <c r="AK1061" s="22"/>
      <c r="AL1061" s="22"/>
      <c r="AN1061" s="22"/>
    </row>
    <row r="1062" spans="1:40" customFormat="1" ht="15" x14ac:dyDescent="0.25">
      <c r="A1062" s="28"/>
      <c r="B1062" s="50"/>
      <c r="C1062" s="51"/>
      <c r="D1062" s="117" t="s">
        <v>72</v>
      </c>
      <c r="E1062" s="117"/>
      <c r="F1062" s="117"/>
      <c r="G1062" s="24"/>
      <c r="H1062" s="52"/>
      <c r="I1062" s="52"/>
      <c r="J1062" s="52"/>
      <c r="K1062" s="53"/>
      <c r="L1062" s="52"/>
      <c r="M1062" s="59">
        <v>4667.21</v>
      </c>
      <c r="N1062" s="45"/>
      <c r="O1062" s="55">
        <v>38084.43</v>
      </c>
      <c r="AE1062" s="22"/>
      <c r="AF1062" s="22"/>
      <c r="AK1062" s="22" t="s">
        <v>72</v>
      </c>
      <c r="AL1062" s="22"/>
      <c r="AN1062" s="22"/>
    </row>
    <row r="1063" spans="1:40" customFormat="1" ht="68.25" x14ac:dyDescent="0.25">
      <c r="A1063" s="23" t="s">
        <v>798</v>
      </c>
      <c r="B1063" s="24" t="s">
        <v>798</v>
      </c>
      <c r="C1063" s="25" t="s">
        <v>346</v>
      </c>
      <c r="D1063" s="118" t="s">
        <v>347</v>
      </c>
      <c r="E1063" s="118"/>
      <c r="F1063" s="118"/>
      <c r="G1063" s="24" t="s">
        <v>318</v>
      </c>
      <c r="H1063" s="24">
        <v>8.0000000000000004E-4</v>
      </c>
      <c r="I1063" s="24" t="s">
        <v>26</v>
      </c>
      <c r="J1063" s="24" t="s">
        <v>689</v>
      </c>
      <c r="K1063" s="26"/>
      <c r="L1063" s="24"/>
      <c r="M1063" s="26"/>
      <c r="N1063" s="24"/>
      <c r="O1063" s="27"/>
      <c r="AE1063" s="22"/>
      <c r="AF1063" s="22" t="s">
        <v>347</v>
      </c>
      <c r="AK1063" s="22"/>
      <c r="AL1063" s="22"/>
      <c r="AN1063" s="22"/>
    </row>
    <row r="1064" spans="1:40" customFormat="1" ht="33.75" x14ac:dyDescent="0.25">
      <c r="A1064" s="28"/>
      <c r="B1064" s="29"/>
      <c r="C1064" s="30" t="s">
        <v>89</v>
      </c>
      <c r="D1064" s="120" t="s">
        <v>90</v>
      </c>
      <c r="E1064" s="120"/>
      <c r="F1064" s="120"/>
      <c r="G1064" s="120"/>
      <c r="H1064" s="120"/>
      <c r="I1064" s="120"/>
      <c r="J1064" s="120"/>
      <c r="K1064" s="120"/>
      <c r="L1064" s="120"/>
      <c r="M1064" s="120"/>
      <c r="N1064" s="120"/>
      <c r="O1064" s="121"/>
      <c r="AE1064" s="22"/>
      <c r="AF1064" s="22"/>
      <c r="AG1064" s="2" t="s">
        <v>90</v>
      </c>
      <c r="AK1064" s="22"/>
      <c r="AL1064" s="22"/>
      <c r="AN1064" s="22"/>
    </row>
    <row r="1065" spans="1:40" customFormat="1" ht="57" x14ac:dyDescent="0.25">
      <c r="A1065" s="28"/>
      <c r="B1065" s="29"/>
      <c r="C1065" s="30" t="s">
        <v>55</v>
      </c>
      <c r="D1065" s="120" t="s">
        <v>56</v>
      </c>
      <c r="E1065" s="120"/>
      <c r="F1065" s="120"/>
      <c r="G1065" s="120"/>
      <c r="H1065" s="120"/>
      <c r="I1065" s="120"/>
      <c r="J1065" s="120"/>
      <c r="K1065" s="120"/>
      <c r="L1065" s="120"/>
      <c r="M1065" s="120"/>
      <c r="N1065" s="120"/>
      <c r="O1065" s="121"/>
      <c r="AE1065" s="22"/>
      <c r="AF1065" s="22"/>
      <c r="AG1065" s="2" t="s">
        <v>56</v>
      </c>
      <c r="AK1065" s="22"/>
      <c r="AL1065" s="22"/>
      <c r="AN1065" s="22"/>
    </row>
    <row r="1066" spans="1:40" customFormat="1" ht="15" x14ac:dyDescent="0.25">
      <c r="A1066" s="28"/>
      <c r="B1066" s="31"/>
      <c r="C1066" s="30" t="s">
        <v>26</v>
      </c>
      <c r="D1066" s="115" t="s">
        <v>57</v>
      </c>
      <c r="E1066" s="115"/>
      <c r="F1066" s="115"/>
      <c r="G1066" s="32"/>
      <c r="H1066" s="33"/>
      <c r="I1066" s="33"/>
      <c r="J1066" s="33"/>
      <c r="K1066" s="57">
        <v>5723.46</v>
      </c>
      <c r="L1066" s="60">
        <v>1.3225</v>
      </c>
      <c r="M1066" s="34">
        <v>6.06</v>
      </c>
      <c r="N1066" s="35">
        <v>44.77</v>
      </c>
      <c r="O1066" s="36">
        <v>271.31</v>
      </c>
      <c r="AE1066" s="22"/>
      <c r="AF1066" s="22"/>
      <c r="AH1066" s="2" t="s">
        <v>57</v>
      </c>
      <c r="AK1066" s="22"/>
      <c r="AL1066" s="22"/>
      <c r="AN1066" s="22"/>
    </row>
    <row r="1067" spans="1:40" customFormat="1" ht="15" x14ac:dyDescent="0.25">
      <c r="A1067" s="28"/>
      <c r="B1067" s="31"/>
      <c r="C1067" s="30" t="s">
        <v>58</v>
      </c>
      <c r="D1067" s="115" t="s">
        <v>59</v>
      </c>
      <c r="E1067" s="115"/>
      <c r="F1067" s="115"/>
      <c r="G1067" s="32"/>
      <c r="H1067" s="33"/>
      <c r="I1067" s="33"/>
      <c r="J1067" s="33"/>
      <c r="K1067" s="57">
        <v>9644.56</v>
      </c>
      <c r="L1067" s="60">
        <v>1.4375</v>
      </c>
      <c r="M1067" s="34">
        <v>11.09</v>
      </c>
      <c r="N1067" s="35">
        <v>13.24</v>
      </c>
      <c r="O1067" s="36">
        <v>146.83000000000001</v>
      </c>
      <c r="AE1067" s="22"/>
      <c r="AF1067" s="22"/>
      <c r="AH1067" s="2" t="s">
        <v>59</v>
      </c>
      <c r="AK1067" s="22"/>
      <c r="AL1067" s="22"/>
      <c r="AN1067" s="22"/>
    </row>
    <row r="1068" spans="1:40" customFormat="1" ht="15" x14ac:dyDescent="0.25">
      <c r="A1068" s="28"/>
      <c r="B1068" s="31"/>
      <c r="C1068" s="30" t="s">
        <v>60</v>
      </c>
      <c r="D1068" s="115" t="s">
        <v>61</v>
      </c>
      <c r="E1068" s="115"/>
      <c r="F1068" s="115"/>
      <c r="G1068" s="32"/>
      <c r="H1068" s="33"/>
      <c r="I1068" s="33"/>
      <c r="J1068" s="33"/>
      <c r="K1068" s="34">
        <v>779.27</v>
      </c>
      <c r="L1068" s="60">
        <v>1.4375</v>
      </c>
      <c r="M1068" s="34">
        <v>0.9</v>
      </c>
      <c r="N1068" s="35">
        <v>44.77</v>
      </c>
      <c r="O1068" s="36">
        <v>40.29</v>
      </c>
      <c r="AE1068" s="22"/>
      <c r="AF1068" s="22"/>
      <c r="AH1068" s="2" t="s">
        <v>61</v>
      </c>
      <c r="AK1068" s="22"/>
      <c r="AL1068" s="22"/>
      <c r="AN1068" s="22"/>
    </row>
    <row r="1069" spans="1:40" customFormat="1" ht="15" x14ac:dyDescent="0.25">
      <c r="A1069" s="28"/>
      <c r="B1069" s="31"/>
      <c r="C1069" s="30" t="s">
        <v>76</v>
      </c>
      <c r="D1069" s="115" t="s">
        <v>77</v>
      </c>
      <c r="E1069" s="115"/>
      <c r="F1069" s="115"/>
      <c r="G1069" s="32"/>
      <c r="H1069" s="33"/>
      <c r="I1069" s="33"/>
      <c r="J1069" s="33"/>
      <c r="K1069" s="57">
        <v>23895.85</v>
      </c>
      <c r="L1069" s="33"/>
      <c r="M1069" s="34">
        <v>19.12</v>
      </c>
      <c r="N1069" s="35">
        <v>8.16</v>
      </c>
      <c r="O1069" s="36">
        <v>156.02000000000001</v>
      </c>
      <c r="AE1069" s="22"/>
      <c r="AF1069" s="22"/>
      <c r="AH1069" s="2" t="s">
        <v>77</v>
      </c>
      <c r="AK1069" s="22"/>
      <c r="AL1069" s="22"/>
      <c r="AN1069" s="22"/>
    </row>
    <row r="1070" spans="1:40" customFormat="1" ht="15" x14ac:dyDescent="0.25">
      <c r="A1070" s="37"/>
      <c r="B1070" s="31"/>
      <c r="C1070" s="30"/>
      <c r="D1070" s="115" t="s">
        <v>62</v>
      </c>
      <c r="E1070" s="115"/>
      <c r="F1070" s="115"/>
      <c r="G1070" s="32" t="s">
        <v>63</v>
      </c>
      <c r="H1070" s="35">
        <v>586.41999999999996</v>
      </c>
      <c r="I1070" s="60">
        <v>1.3225</v>
      </c>
      <c r="J1070" s="38">
        <v>0.6204324</v>
      </c>
      <c r="K1070" s="39"/>
      <c r="L1070" s="33"/>
      <c r="M1070" s="39"/>
      <c r="N1070" s="33"/>
      <c r="O1070" s="40"/>
      <c r="AE1070" s="22"/>
      <c r="AF1070" s="22"/>
      <c r="AI1070" s="2" t="s">
        <v>62</v>
      </c>
      <c r="AK1070" s="22"/>
      <c r="AL1070" s="22"/>
      <c r="AN1070" s="22"/>
    </row>
    <row r="1071" spans="1:40" customFormat="1" ht="15" x14ac:dyDescent="0.25">
      <c r="A1071" s="37"/>
      <c r="B1071" s="31"/>
      <c r="C1071" s="30"/>
      <c r="D1071" s="115" t="s">
        <v>64</v>
      </c>
      <c r="E1071" s="115"/>
      <c r="F1071" s="115"/>
      <c r="G1071" s="32" t="s">
        <v>63</v>
      </c>
      <c r="H1071" s="35">
        <v>67.38</v>
      </c>
      <c r="I1071" s="60">
        <v>1.4375</v>
      </c>
      <c r="J1071" s="42">
        <v>7.7487E-2</v>
      </c>
      <c r="K1071" s="39"/>
      <c r="L1071" s="33"/>
      <c r="M1071" s="39"/>
      <c r="N1071" s="33"/>
      <c r="O1071" s="40"/>
      <c r="AE1071" s="22"/>
      <c r="AF1071" s="22"/>
      <c r="AI1071" s="2" t="s">
        <v>64</v>
      </c>
      <c r="AK1071" s="22"/>
      <c r="AL1071" s="22"/>
      <c r="AN1071" s="22"/>
    </row>
    <row r="1072" spans="1:40" customFormat="1" ht="15" x14ac:dyDescent="0.25">
      <c r="A1072" s="43"/>
      <c r="B1072" s="32"/>
      <c r="C1072" s="30"/>
      <c r="D1072" s="119" t="s">
        <v>65</v>
      </c>
      <c r="E1072" s="119"/>
      <c r="F1072" s="119"/>
      <c r="G1072" s="44"/>
      <c r="H1072" s="45"/>
      <c r="I1072" s="45"/>
      <c r="J1072" s="45"/>
      <c r="K1072" s="46">
        <v>39263.870000000003</v>
      </c>
      <c r="L1072" s="45"/>
      <c r="M1072" s="47">
        <v>36.270000000000003</v>
      </c>
      <c r="N1072" s="45"/>
      <c r="O1072" s="48">
        <v>574.16</v>
      </c>
      <c r="AE1072" s="22"/>
      <c r="AF1072" s="22"/>
      <c r="AJ1072" s="2" t="s">
        <v>65</v>
      </c>
      <c r="AK1072" s="22"/>
      <c r="AL1072" s="22"/>
      <c r="AN1072" s="22"/>
    </row>
    <row r="1073" spans="1:40" customFormat="1" ht="15" x14ac:dyDescent="0.25">
      <c r="A1073" s="37"/>
      <c r="B1073" s="31"/>
      <c r="C1073" s="30"/>
      <c r="D1073" s="115" t="s">
        <v>66</v>
      </c>
      <c r="E1073" s="115"/>
      <c r="F1073" s="115"/>
      <c r="G1073" s="32"/>
      <c r="H1073" s="33"/>
      <c r="I1073" s="33"/>
      <c r="J1073" s="33"/>
      <c r="K1073" s="39"/>
      <c r="L1073" s="33"/>
      <c r="M1073" s="34">
        <v>6.96</v>
      </c>
      <c r="N1073" s="33"/>
      <c r="O1073" s="36">
        <v>311.60000000000002</v>
      </c>
      <c r="AE1073" s="22"/>
      <c r="AF1073" s="22"/>
      <c r="AI1073" s="2" t="s">
        <v>66</v>
      </c>
      <c r="AK1073" s="22"/>
      <c r="AL1073" s="22"/>
      <c r="AN1073" s="22"/>
    </row>
    <row r="1074" spans="1:40" customFormat="1" ht="45" x14ac:dyDescent="0.25">
      <c r="A1074" s="37"/>
      <c r="B1074" s="31"/>
      <c r="C1074" s="30" t="s">
        <v>199</v>
      </c>
      <c r="D1074" s="115" t="s">
        <v>200</v>
      </c>
      <c r="E1074" s="115"/>
      <c r="F1074" s="115"/>
      <c r="G1074" s="32" t="s">
        <v>69</v>
      </c>
      <c r="H1074" s="49">
        <v>117</v>
      </c>
      <c r="I1074" s="33"/>
      <c r="J1074" s="49">
        <v>117</v>
      </c>
      <c r="K1074" s="39"/>
      <c r="L1074" s="33"/>
      <c r="M1074" s="34">
        <v>8.14</v>
      </c>
      <c r="N1074" s="33"/>
      <c r="O1074" s="36">
        <v>364.57</v>
      </c>
      <c r="AE1074" s="22"/>
      <c r="AF1074" s="22"/>
      <c r="AI1074" s="2" t="s">
        <v>200</v>
      </c>
      <c r="AK1074" s="22"/>
      <c r="AL1074" s="22"/>
      <c r="AN1074" s="22"/>
    </row>
    <row r="1075" spans="1:40" customFormat="1" ht="90" x14ac:dyDescent="0.25">
      <c r="A1075" s="37"/>
      <c r="B1075" s="31"/>
      <c r="C1075" s="30" t="s">
        <v>201</v>
      </c>
      <c r="D1075" s="115" t="s">
        <v>202</v>
      </c>
      <c r="E1075" s="115"/>
      <c r="F1075" s="115"/>
      <c r="G1075" s="32" t="s">
        <v>69</v>
      </c>
      <c r="H1075" s="49">
        <v>74</v>
      </c>
      <c r="I1075" s="35">
        <v>0.85</v>
      </c>
      <c r="J1075" s="41">
        <v>62.9</v>
      </c>
      <c r="K1075" s="39"/>
      <c r="L1075" s="33"/>
      <c r="M1075" s="34">
        <v>4.38</v>
      </c>
      <c r="N1075" s="33"/>
      <c r="O1075" s="36">
        <v>196</v>
      </c>
      <c r="AE1075" s="22"/>
      <c r="AF1075" s="22"/>
      <c r="AI1075" s="2" t="s">
        <v>202</v>
      </c>
      <c r="AK1075" s="22"/>
      <c r="AL1075" s="22"/>
      <c r="AN1075" s="22"/>
    </row>
    <row r="1076" spans="1:40" customFormat="1" ht="15" x14ac:dyDescent="0.25">
      <c r="A1076" s="28"/>
      <c r="B1076" s="50"/>
      <c r="C1076" s="51"/>
      <c r="D1076" s="117" t="s">
        <v>72</v>
      </c>
      <c r="E1076" s="117"/>
      <c r="F1076" s="117"/>
      <c r="G1076" s="24"/>
      <c r="H1076" s="52"/>
      <c r="I1076" s="52"/>
      <c r="J1076" s="52"/>
      <c r="K1076" s="53"/>
      <c r="L1076" s="52"/>
      <c r="M1076" s="54">
        <v>48.79</v>
      </c>
      <c r="N1076" s="45"/>
      <c r="O1076" s="55">
        <v>1134.73</v>
      </c>
      <c r="AE1076" s="22"/>
      <c r="AF1076" s="22"/>
      <c r="AK1076" s="22" t="s">
        <v>72</v>
      </c>
      <c r="AL1076" s="22"/>
      <c r="AN1076" s="22"/>
    </row>
    <row r="1077" spans="1:40" customFormat="1" ht="90.75" x14ac:dyDescent="0.25">
      <c r="A1077" s="23" t="s">
        <v>799</v>
      </c>
      <c r="B1077" s="24" t="s">
        <v>799</v>
      </c>
      <c r="C1077" s="25" t="s">
        <v>350</v>
      </c>
      <c r="D1077" s="118" t="s">
        <v>351</v>
      </c>
      <c r="E1077" s="118"/>
      <c r="F1077" s="118"/>
      <c r="G1077" s="24" t="s">
        <v>323</v>
      </c>
      <c r="H1077" s="24">
        <v>0.80800000000000005</v>
      </c>
      <c r="I1077" s="24" t="s">
        <v>26</v>
      </c>
      <c r="J1077" s="24" t="s">
        <v>692</v>
      </c>
      <c r="K1077" s="26" t="s">
        <v>353</v>
      </c>
      <c r="L1077" s="24"/>
      <c r="M1077" s="26" t="s">
        <v>693</v>
      </c>
      <c r="N1077" s="24" t="s">
        <v>113</v>
      </c>
      <c r="O1077" s="27" t="s">
        <v>694</v>
      </c>
      <c r="AE1077" s="22"/>
      <c r="AF1077" s="22" t="s">
        <v>351</v>
      </c>
      <c r="AK1077" s="22"/>
      <c r="AL1077" s="22"/>
      <c r="AN1077" s="22"/>
    </row>
    <row r="1078" spans="1:40" customFormat="1" ht="15" x14ac:dyDescent="0.25">
      <c r="A1078" s="28"/>
      <c r="B1078" s="50"/>
      <c r="C1078" s="51"/>
      <c r="D1078" s="117" t="s">
        <v>72</v>
      </c>
      <c r="E1078" s="117"/>
      <c r="F1078" s="117"/>
      <c r="G1078" s="24"/>
      <c r="H1078" s="52"/>
      <c r="I1078" s="52"/>
      <c r="J1078" s="52"/>
      <c r="K1078" s="53"/>
      <c r="L1078" s="52"/>
      <c r="M1078" s="54">
        <v>99.94</v>
      </c>
      <c r="N1078" s="45"/>
      <c r="O1078" s="61">
        <v>815.51</v>
      </c>
      <c r="AE1078" s="22"/>
      <c r="AF1078" s="22"/>
      <c r="AK1078" s="22" t="s">
        <v>72</v>
      </c>
      <c r="AL1078" s="22"/>
      <c r="AN1078" s="22"/>
    </row>
    <row r="1079" spans="1:40" customFormat="1" ht="45.75" x14ac:dyDescent="0.25">
      <c r="A1079" s="23" t="s">
        <v>800</v>
      </c>
      <c r="B1079" s="24" t="s">
        <v>800</v>
      </c>
      <c r="C1079" s="25" t="s">
        <v>538</v>
      </c>
      <c r="D1079" s="118" t="s">
        <v>539</v>
      </c>
      <c r="E1079" s="118"/>
      <c r="F1079" s="118"/>
      <c r="G1079" s="24" t="s">
        <v>133</v>
      </c>
      <c r="H1079" s="24">
        <v>0.05</v>
      </c>
      <c r="I1079" s="24" t="s">
        <v>26</v>
      </c>
      <c r="J1079" s="24" t="s">
        <v>540</v>
      </c>
      <c r="K1079" s="26"/>
      <c r="L1079" s="24"/>
      <c r="M1079" s="26"/>
      <c r="N1079" s="24"/>
      <c r="O1079" s="27"/>
      <c r="AE1079" s="22"/>
      <c r="AF1079" s="22" t="s">
        <v>539</v>
      </c>
      <c r="AK1079" s="22"/>
      <c r="AL1079" s="22"/>
      <c r="AN1079" s="22"/>
    </row>
    <row r="1080" spans="1:40" customFormat="1" ht="33.75" x14ac:dyDescent="0.25">
      <c r="A1080" s="28"/>
      <c r="B1080" s="29"/>
      <c r="C1080" s="30" t="s">
        <v>89</v>
      </c>
      <c r="D1080" s="120" t="s">
        <v>90</v>
      </c>
      <c r="E1080" s="120"/>
      <c r="F1080" s="120"/>
      <c r="G1080" s="120"/>
      <c r="H1080" s="120"/>
      <c r="I1080" s="120"/>
      <c r="J1080" s="120"/>
      <c r="K1080" s="120"/>
      <c r="L1080" s="120"/>
      <c r="M1080" s="120"/>
      <c r="N1080" s="120"/>
      <c r="O1080" s="121"/>
      <c r="AE1080" s="22"/>
      <c r="AF1080" s="22"/>
      <c r="AG1080" s="2" t="s">
        <v>90</v>
      </c>
      <c r="AK1080" s="22"/>
      <c r="AL1080" s="22"/>
      <c r="AN1080" s="22"/>
    </row>
    <row r="1081" spans="1:40" customFormat="1" ht="57" x14ac:dyDescent="0.25">
      <c r="A1081" s="28"/>
      <c r="B1081" s="29"/>
      <c r="C1081" s="30" t="s">
        <v>55</v>
      </c>
      <c r="D1081" s="120" t="s">
        <v>56</v>
      </c>
      <c r="E1081" s="120"/>
      <c r="F1081" s="120"/>
      <c r="G1081" s="120"/>
      <c r="H1081" s="120"/>
      <c r="I1081" s="120"/>
      <c r="J1081" s="120"/>
      <c r="K1081" s="120"/>
      <c r="L1081" s="120"/>
      <c r="M1081" s="120"/>
      <c r="N1081" s="120"/>
      <c r="O1081" s="121"/>
      <c r="AE1081" s="22"/>
      <c r="AF1081" s="22"/>
      <c r="AG1081" s="2" t="s">
        <v>56</v>
      </c>
      <c r="AK1081" s="22"/>
      <c r="AL1081" s="22"/>
      <c r="AN1081" s="22"/>
    </row>
    <row r="1082" spans="1:40" customFormat="1" ht="15" x14ac:dyDescent="0.25">
      <c r="A1082" s="28"/>
      <c r="B1082" s="31"/>
      <c r="C1082" s="30" t="s">
        <v>26</v>
      </c>
      <c r="D1082" s="115" t="s">
        <v>57</v>
      </c>
      <c r="E1082" s="115"/>
      <c r="F1082" s="115"/>
      <c r="G1082" s="32"/>
      <c r="H1082" s="33"/>
      <c r="I1082" s="33"/>
      <c r="J1082" s="33"/>
      <c r="K1082" s="34">
        <v>136.63999999999999</v>
      </c>
      <c r="L1082" s="60">
        <v>1.3225</v>
      </c>
      <c r="M1082" s="34">
        <v>9.0399999999999991</v>
      </c>
      <c r="N1082" s="35">
        <v>44.77</v>
      </c>
      <c r="O1082" s="36">
        <v>404.72</v>
      </c>
      <c r="AE1082" s="22"/>
      <c r="AF1082" s="22"/>
      <c r="AH1082" s="2" t="s">
        <v>57</v>
      </c>
      <c r="AK1082" s="22"/>
      <c r="AL1082" s="22"/>
      <c r="AN1082" s="22"/>
    </row>
    <row r="1083" spans="1:40" customFormat="1" ht="15" x14ac:dyDescent="0.25">
      <c r="A1083" s="28"/>
      <c r="B1083" s="31"/>
      <c r="C1083" s="30" t="s">
        <v>58</v>
      </c>
      <c r="D1083" s="115" t="s">
        <v>59</v>
      </c>
      <c r="E1083" s="115"/>
      <c r="F1083" s="115"/>
      <c r="G1083" s="32"/>
      <c r="H1083" s="33"/>
      <c r="I1083" s="33"/>
      <c r="J1083" s="33"/>
      <c r="K1083" s="34">
        <v>40.130000000000003</v>
      </c>
      <c r="L1083" s="60">
        <v>1.4375</v>
      </c>
      <c r="M1083" s="34">
        <v>2.88</v>
      </c>
      <c r="N1083" s="35">
        <v>13.24</v>
      </c>
      <c r="O1083" s="36">
        <v>38.130000000000003</v>
      </c>
      <c r="AE1083" s="22"/>
      <c r="AF1083" s="22"/>
      <c r="AH1083" s="2" t="s">
        <v>59</v>
      </c>
      <c r="AK1083" s="22"/>
      <c r="AL1083" s="22"/>
      <c r="AN1083" s="22"/>
    </row>
    <row r="1084" spans="1:40" customFormat="1" ht="15" x14ac:dyDescent="0.25">
      <c r="A1084" s="28"/>
      <c r="B1084" s="31"/>
      <c r="C1084" s="30" t="s">
        <v>60</v>
      </c>
      <c r="D1084" s="115" t="s">
        <v>61</v>
      </c>
      <c r="E1084" s="115"/>
      <c r="F1084" s="115"/>
      <c r="G1084" s="32"/>
      <c r="H1084" s="33"/>
      <c r="I1084" s="33"/>
      <c r="J1084" s="33"/>
      <c r="K1084" s="34">
        <v>6.84</v>
      </c>
      <c r="L1084" s="60">
        <v>1.4375</v>
      </c>
      <c r="M1084" s="34">
        <v>0.49</v>
      </c>
      <c r="N1084" s="35">
        <v>44.77</v>
      </c>
      <c r="O1084" s="36">
        <v>21.94</v>
      </c>
      <c r="AE1084" s="22"/>
      <c r="AF1084" s="22"/>
      <c r="AH1084" s="2" t="s">
        <v>61</v>
      </c>
      <c r="AK1084" s="22"/>
      <c r="AL1084" s="22"/>
      <c r="AN1084" s="22"/>
    </row>
    <row r="1085" spans="1:40" customFormat="1" ht="15" x14ac:dyDescent="0.25">
      <c r="A1085" s="28"/>
      <c r="B1085" s="31"/>
      <c r="C1085" s="30" t="s">
        <v>76</v>
      </c>
      <c r="D1085" s="115" t="s">
        <v>77</v>
      </c>
      <c r="E1085" s="115"/>
      <c r="F1085" s="115"/>
      <c r="G1085" s="32"/>
      <c r="H1085" s="33"/>
      <c r="I1085" s="33"/>
      <c r="J1085" s="33"/>
      <c r="K1085" s="34">
        <v>298.82</v>
      </c>
      <c r="L1085" s="33"/>
      <c r="M1085" s="34">
        <v>14.94</v>
      </c>
      <c r="N1085" s="35">
        <v>8.16</v>
      </c>
      <c r="O1085" s="36">
        <v>121.91</v>
      </c>
      <c r="AE1085" s="22"/>
      <c r="AF1085" s="22"/>
      <c r="AH1085" s="2" t="s">
        <v>77</v>
      </c>
      <c r="AK1085" s="22"/>
      <c r="AL1085" s="22"/>
      <c r="AN1085" s="22"/>
    </row>
    <row r="1086" spans="1:40" customFormat="1" ht="15" x14ac:dyDescent="0.25">
      <c r="A1086" s="37"/>
      <c r="B1086" s="31"/>
      <c r="C1086" s="30"/>
      <c r="D1086" s="115" t="s">
        <v>62</v>
      </c>
      <c r="E1086" s="115"/>
      <c r="F1086" s="115"/>
      <c r="G1086" s="32" t="s">
        <v>63</v>
      </c>
      <c r="H1086" s="49">
        <v>14</v>
      </c>
      <c r="I1086" s="60">
        <v>1.3225</v>
      </c>
      <c r="J1086" s="62">
        <v>0.92574999999999996</v>
      </c>
      <c r="K1086" s="39"/>
      <c r="L1086" s="33"/>
      <c r="M1086" s="39"/>
      <c r="N1086" s="33"/>
      <c r="O1086" s="40"/>
      <c r="AE1086" s="22"/>
      <c r="AF1086" s="22"/>
      <c r="AI1086" s="2" t="s">
        <v>62</v>
      </c>
      <c r="AK1086" s="22"/>
      <c r="AL1086" s="22"/>
      <c r="AN1086" s="22"/>
    </row>
    <row r="1087" spans="1:40" customFormat="1" ht="15" x14ac:dyDescent="0.25">
      <c r="A1087" s="37"/>
      <c r="B1087" s="31"/>
      <c r="C1087" s="30"/>
      <c r="D1087" s="115" t="s">
        <v>64</v>
      </c>
      <c r="E1087" s="115"/>
      <c r="F1087" s="115"/>
      <c r="G1087" s="32" t="s">
        <v>63</v>
      </c>
      <c r="H1087" s="35">
        <v>0.59</v>
      </c>
      <c r="I1087" s="60">
        <v>1.4375</v>
      </c>
      <c r="J1087" s="38">
        <v>4.2406300000000001E-2</v>
      </c>
      <c r="K1087" s="39"/>
      <c r="L1087" s="33"/>
      <c r="M1087" s="39"/>
      <c r="N1087" s="33"/>
      <c r="O1087" s="40"/>
      <c r="AE1087" s="22"/>
      <c r="AF1087" s="22"/>
      <c r="AI1087" s="2" t="s">
        <v>64</v>
      </c>
      <c r="AK1087" s="22"/>
      <c r="AL1087" s="22"/>
      <c r="AN1087" s="22"/>
    </row>
    <row r="1088" spans="1:40" customFormat="1" ht="15" x14ac:dyDescent="0.25">
      <c r="A1088" s="43"/>
      <c r="B1088" s="32"/>
      <c r="C1088" s="30"/>
      <c r="D1088" s="119" t="s">
        <v>65</v>
      </c>
      <c r="E1088" s="119"/>
      <c r="F1088" s="119"/>
      <c r="G1088" s="44"/>
      <c r="H1088" s="45"/>
      <c r="I1088" s="45"/>
      <c r="J1088" s="45"/>
      <c r="K1088" s="47">
        <v>475.59</v>
      </c>
      <c r="L1088" s="45"/>
      <c r="M1088" s="47">
        <v>26.86</v>
      </c>
      <c r="N1088" s="45"/>
      <c r="O1088" s="48">
        <v>564.76</v>
      </c>
      <c r="AE1088" s="22"/>
      <c r="AF1088" s="22"/>
      <c r="AJ1088" s="2" t="s">
        <v>65</v>
      </c>
      <c r="AK1088" s="22"/>
      <c r="AL1088" s="22"/>
      <c r="AN1088" s="22"/>
    </row>
    <row r="1089" spans="1:40" customFormat="1" ht="15" x14ac:dyDescent="0.25">
      <c r="A1089" s="37"/>
      <c r="B1089" s="31"/>
      <c r="C1089" s="30"/>
      <c r="D1089" s="115" t="s">
        <v>66</v>
      </c>
      <c r="E1089" s="115"/>
      <c r="F1089" s="115"/>
      <c r="G1089" s="32"/>
      <c r="H1089" s="33"/>
      <c r="I1089" s="33"/>
      <c r="J1089" s="33"/>
      <c r="K1089" s="39"/>
      <c r="L1089" s="33"/>
      <c r="M1089" s="34">
        <v>9.5299999999999994</v>
      </c>
      <c r="N1089" s="33"/>
      <c r="O1089" s="36">
        <v>426.66</v>
      </c>
      <c r="AE1089" s="22"/>
      <c r="AF1089" s="22"/>
      <c r="AI1089" s="2" t="s">
        <v>66</v>
      </c>
      <c r="AK1089" s="22"/>
      <c r="AL1089" s="22"/>
      <c r="AN1089" s="22"/>
    </row>
    <row r="1090" spans="1:40" customFormat="1" ht="22.5" x14ac:dyDescent="0.25">
      <c r="A1090" s="37"/>
      <c r="B1090" s="31"/>
      <c r="C1090" s="30" t="s">
        <v>372</v>
      </c>
      <c r="D1090" s="115" t="s">
        <v>373</v>
      </c>
      <c r="E1090" s="115"/>
      <c r="F1090" s="115"/>
      <c r="G1090" s="32" t="s">
        <v>69</v>
      </c>
      <c r="H1090" s="49">
        <v>97</v>
      </c>
      <c r="I1090" s="33"/>
      <c r="J1090" s="49">
        <v>97</v>
      </c>
      <c r="K1090" s="39"/>
      <c r="L1090" s="33"/>
      <c r="M1090" s="34">
        <v>9.24</v>
      </c>
      <c r="N1090" s="33"/>
      <c r="O1090" s="36">
        <v>413.86</v>
      </c>
      <c r="AE1090" s="22"/>
      <c r="AF1090" s="22"/>
      <c r="AI1090" s="2" t="s">
        <v>373</v>
      </c>
      <c r="AK1090" s="22"/>
      <c r="AL1090" s="22"/>
      <c r="AN1090" s="22"/>
    </row>
    <row r="1091" spans="1:40" customFormat="1" ht="56.25" x14ac:dyDescent="0.25">
      <c r="A1091" s="37"/>
      <c r="B1091" s="31"/>
      <c r="C1091" s="30" t="s">
        <v>374</v>
      </c>
      <c r="D1091" s="115" t="s">
        <v>375</v>
      </c>
      <c r="E1091" s="115"/>
      <c r="F1091" s="115"/>
      <c r="G1091" s="32" t="s">
        <v>69</v>
      </c>
      <c r="H1091" s="49">
        <v>55</v>
      </c>
      <c r="I1091" s="35">
        <v>0.85</v>
      </c>
      <c r="J1091" s="35">
        <v>46.75</v>
      </c>
      <c r="K1091" s="39"/>
      <c r="L1091" s="33"/>
      <c r="M1091" s="34">
        <v>4.46</v>
      </c>
      <c r="N1091" s="33"/>
      <c r="O1091" s="36">
        <v>199.46</v>
      </c>
      <c r="AE1091" s="22"/>
      <c r="AF1091" s="22"/>
      <c r="AI1091" s="2" t="s">
        <v>375</v>
      </c>
      <c r="AK1091" s="22"/>
      <c r="AL1091" s="22"/>
      <c r="AN1091" s="22"/>
    </row>
    <row r="1092" spans="1:40" customFormat="1" ht="15" x14ac:dyDescent="0.25">
      <c r="A1092" s="28"/>
      <c r="B1092" s="50"/>
      <c r="C1092" s="51"/>
      <c r="D1092" s="117" t="s">
        <v>72</v>
      </c>
      <c r="E1092" s="117"/>
      <c r="F1092" s="117"/>
      <c r="G1092" s="24"/>
      <c r="H1092" s="52"/>
      <c r="I1092" s="52"/>
      <c r="J1092" s="52"/>
      <c r="K1092" s="53"/>
      <c r="L1092" s="52"/>
      <c r="M1092" s="54">
        <v>40.56</v>
      </c>
      <c r="N1092" s="45"/>
      <c r="O1092" s="55">
        <v>1178.08</v>
      </c>
      <c r="AE1092" s="22"/>
      <c r="AF1092" s="22"/>
      <c r="AK1092" s="22" t="s">
        <v>72</v>
      </c>
      <c r="AL1092" s="22"/>
      <c r="AN1092" s="22"/>
    </row>
    <row r="1093" spans="1:40" customFormat="1" ht="34.5" x14ac:dyDescent="0.25">
      <c r="A1093" s="23" t="s">
        <v>801</v>
      </c>
      <c r="B1093" s="24" t="s">
        <v>801</v>
      </c>
      <c r="C1093" s="25" t="s">
        <v>377</v>
      </c>
      <c r="D1093" s="118" t="s">
        <v>378</v>
      </c>
      <c r="E1093" s="118"/>
      <c r="F1093" s="118"/>
      <c r="G1093" s="24" t="s">
        <v>133</v>
      </c>
      <c r="H1093" s="24">
        <v>5.3999999999999999E-2</v>
      </c>
      <c r="I1093" s="24" t="s">
        <v>26</v>
      </c>
      <c r="J1093" s="24" t="s">
        <v>543</v>
      </c>
      <c r="K1093" s="26" t="s">
        <v>380</v>
      </c>
      <c r="L1093" s="24"/>
      <c r="M1093" s="26" t="s">
        <v>544</v>
      </c>
      <c r="N1093" s="24" t="s">
        <v>113</v>
      </c>
      <c r="O1093" s="27" t="s">
        <v>545</v>
      </c>
      <c r="AE1093" s="22"/>
      <c r="AF1093" s="22" t="s">
        <v>378</v>
      </c>
      <c r="AK1093" s="22"/>
      <c r="AL1093" s="22"/>
      <c r="AN1093" s="22"/>
    </row>
    <row r="1094" spans="1:40" customFormat="1" ht="15" x14ac:dyDescent="0.25">
      <c r="A1094" s="28"/>
      <c r="B1094" s="50"/>
      <c r="C1094" s="51"/>
      <c r="D1094" s="117" t="s">
        <v>72</v>
      </c>
      <c r="E1094" s="117"/>
      <c r="F1094" s="117"/>
      <c r="G1094" s="24"/>
      <c r="H1094" s="52"/>
      <c r="I1094" s="52"/>
      <c r="J1094" s="52"/>
      <c r="K1094" s="53"/>
      <c r="L1094" s="52"/>
      <c r="M1094" s="54">
        <v>23.4</v>
      </c>
      <c r="N1094" s="45"/>
      <c r="O1094" s="61">
        <v>190.94</v>
      </c>
      <c r="AE1094" s="22"/>
      <c r="AF1094" s="22"/>
      <c r="AK1094" s="22" t="s">
        <v>72</v>
      </c>
      <c r="AL1094" s="22"/>
      <c r="AN1094" s="22"/>
    </row>
    <row r="1095" spans="1:40" customFormat="1" ht="34.5" x14ac:dyDescent="0.25">
      <c r="A1095" s="23" t="s">
        <v>802</v>
      </c>
      <c r="B1095" s="24" t="s">
        <v>802</v>
      </c>
      <c r="C1095" s="25" t="s">
        <v>384</v>
      </c>
      <c r="D1095" s="118" t="s">
        <v>385</v>
      </c>
      <c r="E1095" s="118"/>
      <c r="F1095" s="118"/>
      <c r="G1095" s="24" t="s">
        <v>386</v>
      </c>
      <c r="H1095" s="24">
        <v>2.87E-2</v>
      </c>
      <c r="I1095" s="24" t="s">
        <v>26</v>
      </c>
      <c r="J1095" s="24" t="s">
        <v>698</v>
      </c>
      <c r="K1095" s="26"/>
      <c r="L1095" s="24"/>
      <c r="M1095" s="26"/>
      <c r="N1095" s="24"/>
      <c r="O1095" s="27"/>
      <c r="AE1095" s="22"/>
      <c r="AF1095" s="22" t="s">
        <v>385</v>
      </c>
      <c r="AK1095" s="22"/>
      <c r="AL1095" s="22"/>
      <c r="AN1095" s="22"/>
    </row>
    <row r="1096" spans="1:40" customFormat="1" ht="33.75" x14ac:dyDescent="0.25">
      <c r="A1096" s="28"/>
      <c r="B1096" s="29"/>
      <c r="C1096" s="30" t="s">
        <v>89</v>
      </c>
      <c r="D1096" s="120" t="s">
        <v>90</v>
      </c>
      <c r="E1096" s="120"/>
      <c r="F1096" s="120"/>
      <c r="G1096" s="120"/>
      <c r="H1096" s="120"/>
      <c r="I1096" s="120"/>
      <c r="J1096" s="120"/>
      <c r="K1096" s="120"/>
      <c r="L1096" s="120"/>
      <c r="M1096" s="120"/>
      <c r="N1096" s="120"/>
      <c r="O1096" s="121"/>
      <c r="AE1096" s="22"/>
      <c r="AF1096" s="22"/>
      <c r="AG1096" s="2" t="s">
        <v>90</v>
      </c>
      <c r="AK1096" s="22"/>
      <c r="AL1096" s="22"/>
      <c r="AN1096" s="22"/>
    </row>
    <row r="1097" spans="1:40" customFormat="1" ht="57" x14ac:dyDescent="0.25">
      <c r="A1097" s="28"/>
      <c r="B1097" s="29"/>
      <c r="C1097" s="30" t="s">
        <v>55</v>
      </c>
      <c r="D1097" s="120" t="s">
        <v>56</v>
      </c>
      <c r="E1097" s="120"/>
      <c r="F1097" s="120"/>
      <c r="G1097" s="120"/>
      <c r="H1097" s="120"/>
      <c r="I1097" s="120"/>
      <c r="J1097" s="120"/>
      <c r="K1097" s="120"/>
      <c r="L1097" s="120"/>
      <c r="M1097" s="120"/>
      <c r="N1097" s="120"/>
      <c r="O1097" s="121"/>
      <c r="AE1097" s="22"/>
      <c r="AF1097" s="22"/>
      <c r="AG1097" s="2" t="s">
        <v>56</v>
      </c>
      <c r="AK1097" s="22"/>
      <c r="AL1097" s="22"/>
      <c r="AN1097" s="22"/>
    </row>
    <row r="1098" spans="1:40" customFormat="1" ht="15" x14ac:dyDescent="0.25">
      <c r="A1098" s="28"/>
      <c r="B1098" s="31"/>
      <c r="C1098" s="30" t="s">
        <v>26</v>
      </c>
      <c r="D1098" s="115" t="s">
        <v>57</v>
      </c>
      <c r="E1098" s="115"/>
      <c r="F1098" s="115"/>
      <c r="G1098" s="32"/>
      <c r="H1098" s="33"/>
      <c r="I1098" s="33"/>
      <c r="J1098" s="33"/>
      <c r="K1098" s="57">
        <v>1449.56</v>
      </c>
      <c r="L1098" s="60">
        <v>1.3225</v>
      </c>
      <c r="M1098" s="34">
        <v>55.02</v>
      </c>
      <c r="N1098" s="35">
        <v>44.77</v>
      </c>
      <c r="O1098" s="56">
        <v>2463.25</v>
      </c>
      <c r="AE1098" s="22"/>
      <c r="AF1098" s="22"/>
      <c r="AH1098" s="2" t="s">
        <v>57</v>
      </c>
      <c r="AK1098" s="22"/>
      <c r="AL1098" s="22"/>
      <c r="AN1098" s="22"/>
    </row>
    <row r="1099" spans="1:40" customFormat="1" ht="15" x14ac:dyDescent="0.25">
      <c r="A1099" s="28"/>
      <c r="B1099" s="31"/>
      <c r="C1099" s="30" t="s">
        <v>58</v>
      </c>
      <c r="D1099" s="115" t="s">
        <v>59</v>
      </c>
      <c r="E1099" s="115"/>
      <c r="F1099" s="115"/>
      <c r="G1099" s="32"/>
      <c r="H1099" s="33"/>
      <c r="I1099" s="33"/>
      <c r="J1099" s="33"/>
      <c r="K1099" s="34">
        <v>929.64</v>
      </c>
      <c r="L1099" s="60">
        <v>1.4375</v>
      </c>
      <c r="M1099" s="34">
        <v>38.35</v>
      </c>
      <c r="N1099" s="35">
        <v>13.24</v>
      </c>
      <c r="O1099" s="36">
        <v>507.75</v>
      </c>
      <c r="AE1099" s="22"/>
      <c r="AF1099" s="22"/>
      <c r="AH1099" s="2" t="s">
        <v>59</v>
      </c>
      <c r="AK1099" s="22"/>
      <c r="AL1099" s="22"/>
      <c r="AN1099" s="22"/>
    </row>
    <row r="1100" spans="1:40" customFormat="1" ht="15" x14ac:dyDescent="0.25">
      <c r="A1100" s="28"/>
      <c r="B1100" s="31"/>
      <c r="C1100" s="30" t="s">
        <v>60</v>
      </c>
      <c r="D1100" s="115" t="s">
        <v>61</v>
      </c>
      <c r="E1100" s="115"/>
      <c r="F1100" s="115"/>
      <c r="G1100" s="32"/>
      <c r="H1100" s="33"/>
      <c r="I1100" s="33"/>
      <c r="J1100" s="33"/>
      <c r="K1100" s="34">
        <v>12.53</v>
      </c>
      <c r="L1100" s="60">
        <v>1.4375</v>
      </c>
      <c r="M1100" s="34">
        <v>0.52</v>
      </c>
      <c r="N1100" s="35">
        <v>44.77</v>
      </c>
      <c r="O1100" s="36">
        <v>23.28</v>
      </c>
      <c r="AE1100" s="22"/>
      <c r="AF1100" s="22"/>
      <c r="AH1100" s="2" t="s">
        <v>61</v>
      </c>
      <c r="AK1100" s="22"/>
      <c r="AL1100" s="22"/>
      <c r="AN1100" s="22"/>
    </row>
    <row r="1101" spans="1:40" customFormat="1" ht="15" x14ac:dyDescent="0.25">
      <c r="A1101" s="28"/>
      <c r="B1101" s="31"/>
      <c r="C1101" s="30" t="s">
        <v>76</v>
      </c>
      <c r="D1101" s="115" t="s">
        <v>77</v>
      </c>
      <c r="E1101" s="115"/>
      <c r="F1101" s="115"/>
      <c r="G1101" s="32"/>
      <c r="H1101" s="33"/>
      <c r="I1101" s="33"/>
      <c r="J1101" s="33"/>
      <c r="K1101" s="34">
        <v>619.88</v>
      </c>
      <c r="L1101" s="33"/>
      <c r="M1101" s="34">
        <v>17.79</v>
      </c>
      <c r="N1101" s="35">
        <v>8.16</v>
      </c>
      <c r="O1101" s="36">
        <v>145.16999999999999</v>
      </c>
      <c r="AE1101" s="22"/>
      <c r="AF1101" s="22"/>
      <c r="AH1101" s="2" t="s">
        <v>77</v>
      </c>
      <c r="AK1101" s="22"/>
      <c r="AL1101" s="22"/>
      <c r="AN1101" s="22"/>
    </row>
    <row r="1102" spans="1:40" customFormat="1" ht="15" x14ac:dyDescent="0.25">
      <c r="A1102" s="37"/>
      <c r="B1102" s="31"/>
      <c r="C1102" s="30"/>
      <c r="D1102" s="115" t="s">
        <v>62</v>
      </c>
      <c r="E1102" s="115"/>
      <c r="F1102" s="115"/>
      <c r="G1102" s="32" t="s">
        <v>63</v>
      </c>
      <c r="H1102" s="35">
        <v>148.52000000000001</v>
      </c>
      <c r="I1102" s="60">
        <v>1.3225</v>
      </c>
      <c r="J1102" s="42">
        <v>5.6371880000000001</v>
      </c>
      <c r="K1102" s="39"/>
      <c r="L1102" s="33"/>
      <c r="M1102" s="39"/>
      <c r="N1102" s="33"/>
      <c r="O1102" s="40"/>
      <c r="AE1102" s="22"/>
      <c r="AF1102" s="22"/>
      <c r="AI1102" s="2" t="s">
        <v>62</v>
      </c>
      <c r="AK1102" s="22"/>
      <c r="AL1102" s="22"/>
      <c r="AN1102" s="22"/>
    </row>
    <row r="1103" spans="1:40" customFormat="1" ht="15" x14ac:dyDescent="0.25">
      <c r="A1103" s="37"/>
      <c r="B1103" s="31"/>
      <c r="C1103" s="30"/>
      <c r="D1103" s="115" t="s">
        <v>64</v>
      </c>
      <c r="E1103" s="115"/>
      <c r="F1103" s="115"/>
      <c r="G1103" s="32" t="s">
        <v>63</v>
      </c>
      <c r="H1103" s="35">
        <v>1.08</v>
      </c>
      <c r="I1103" s="60">
        <v>1.4375</v>
      </c>
      <c r="J1103" s="38">
        <v>4.4556800000000001E-2</v>
      </c>
      <c r="K1103" s="39"/>
      <c r="L1103" s="33"/>
      <c r="M1103" s="39"/>
      <c r="N1103" s="33"/>
      <c r="O1103" s="40"/>
      <c r="AE1103" s="22"/>
      <c r="AF1103" s="22"/>
      <c r="AI1103" s="2" t="s">
        <v>64</v>
      </c>
      <c r="AK1103" s="22"/>
      <c r="AL1103" s="22"/>
      <c r="AN1103" s="22"/>
    </row>
    <row r="1104" spans="1:40" customFormat="1" ht="15" x14ac:dyDescent="0.25">
      <c r="A1104" s="43"/>
      <c r="B1104" s="32"/>
      <c r="C1104" s="30"/>
      <c r="D1104" s="119" t="s">
        <v>65</v>
      </c>
      <c r="E1104" s="119"/>
      <c r="F1104" s="119"/>
      <c r="G1104" s="44"/>
      <c r="H1104" s="45"/>
      <c r="I1104" s="45"/>
      <c r="J1104" s="45"/>
      <c r="K1104" s="46">
        <v>2999.08</v>
      </c>
      <c r="L1104" s="45"/>
      <c r="M1104" s="47">
        <v>111.16</v>
      </c>
      <c r="N1104" s="45"/>
      <c r="O1104" s="58">
        <v>3116.17</v>
      </c>
      <c r="AE1104" s="22"/>
      <c r="AF1104" s="22"/>
      <c r="AJ1104" s="2" t="s">
        <v>65</v>
      </c>
      <c r="AK1104" s="22"/>
      <c r="AL1104" s="22"/>
      <c r="AN1104" s="22"/>
    </row>
    <row r="1105" spans="1:40" customFormat="1" ht="15" x14ac:dyDescent="0.25">
      <c r="A1105" s="37"/>
      <c r="B1105" s="31"/>
      <c r="C1105" s="30"/>
      <c r="D1105" s="115" t="s">
        <v>66</v>
      </c>
      <c r="E1105" s="115"/>
      <c r="F1105" s="115"/>
      <c r="G1105" s="32"/>
      <c r="H1105" s="33"/>
      <c r="I1105" s="33"/>
      <c r="J1105" s="33"/>
      <c r="K1105" s="39"/>
      <c r="L1105" s="33"/>
      <c r="M1105" s="34">
        <v>55.54</v>
      </c>
      <c r="N1105" s="33"/>
      <c r="O1105" s="56">
        <v>2486.5300000000002</v>
      </c>
      <c r="AE1105" s="22"/>
      <c r="AF1105" s="22"/>
      <c r="AI1105" s="2" t="s">
        <v>66</v>
      </c>
      <c r="AK1105" s="22"/>
      <c r="AL1105" s="22"/>
      <c r="AN1105" s="22"/>
    </row>
    <row r="1106" spans="1:40" customFormat="1" ht="22.5" x14ac:dyDescent="0.25">
      <c r="A1106" s="37"/>
      <c r="B1106" s="31"/>
      <c r="C1106" s="30" t="s">
        <v>372</v>
      </c>
      <c r="D1106" s="115" t="s">
        <v>373</v>
      </c>
      <c r="E1106" s="115"/>
      <c r="F1106" s="115"/>
      <c r="G1106" s="32" t="s">
        <v>69</v>
      </c>
      <c r="H1106" s="49">
        <v>97</v>
      </c>
      <c r="I1106" s="33"/>
      <c r="J1106" s="49">
        <v>97</v>
      </c>
      <c r="K1106" s="39"/>
      <c r="L1106" s="33"/>
      <c r="M1106" s="34">
        <v>53.87</v>
      </c>
      <c r="N1106" s="33"/>
      <c r="O1106" s="56">
        <v>2411.9299999999998</v>
      </c>
      <c r="AE1106" s="22"/>
      <c r="AF1106" s="22"/>
      <c r="AI1106" s="2" t="s">
        <v>373</v>
      </c>
      <c r="AK1106" s="22"/>
      <c r="AL1106" s="22"/>
      <c r="AN1106" s="22"/>
    </row>
    <row r="1107" spans="1:40" customFormat="1" ht="56.25" x14ac:dyDescent="0.25">
      <c r="A1107" s="37"/>
      <c r="B1107" s="31"/>
      <c r="C1107" s="30" t="s">
        <v>374</v>
      </c>
      <c r="D1107" s="115" t="s">
        <v>375</v>
      </c>
      <c r="E1107" s="115"/>
      <c r="F1107" s="115"/>
      <c r="G1107" s="32" t="s">
        <v>69</v>
      </c>
      <c r="H1107" s="49">
        <v>55</v>
      </c>
      <c r="I1107" s="35">
        <v>0.85</v>
      </c>
      <c r="J1107" s="35">
        <v>46.75</v>
      </c>
      <c r="K1107" s="39"/>
      <c r="L1107" s="33"/>
      <c r="M1107" s="34">
        <v>25.96</v>
      </c>
      <c r="N1107" s="33"/>
      <c r="O1107" s="56">
        <v>1162.45</v>
      </c>
      <c r="AE1107" s="22"/>
      <c r="AF1107" s="22"/>
      <c r="AI1107" s="2" t="s">
        <v>375</v>
      </c>
      <c r="AK1107" s="22"/>
      <c r="AL1107" s="22"/>
      <c r="AN1107" s="22"/>
    </row>
    <row r="1108" spans="1:40" customFormat="1" ht="15" x14ac:dyDescent="0.25">
      <c r="A1108" s="28"/>
      <c r="B1108" s="50"/>
      <c r="C1108" s="51"/>
      <c r="D1108" s="117" t="s">
        <v>72</v>
      </c>
      <c r="E1108" s="117"/>
      <c r="F1108" s="117"/>
      <c r="G1108" s="24"/>
      <c r="H1108" s="52"/>
      <c r="I1108" s="52"/>
      <c r="J1108" s="52"/>
      <c r="K1108" s="53"/>
      <c r="L1108" s="52"/>
      <c r="M1108" s="54">
        <v>190.99</v>
      </c>
      <c r="N1108" s="45"/>
      <c r="O1108" s="55">
        <v>6690.55</v>
      </c>
      <c r="AE1108" s="22"/>
      <c r="AF1108" s="22"/>
      <c r="AK1108" s="22" t="s">
        <v>72</v>
      </c>
      <c r="AL1108" s="22"/>
      <c r="AN1108" s="22"/>
    </row>
    <row r="1109" spans="1:40" customFormat="1" ht="34.5" x14ac:dyDescent="0.25">
      <c r="A1109" s="23" t="s">
        <v>803</v>
      </c>
      <c r="B1109" s="24" t="s">
        <v>803</v>
      </c>
      <c r="C1109" s="25" t="s">
        <v>389</v>
      </c>
      <c r="D1109" s="118" t="s">
        <v>390</v>
      </c>
      <c r="E1109" s="118"/>
      <c r="F1109" s="118"/>
      <c r="G1109" s="24" t="s">
        <v>307</v>
      </c>
      <c r="H1109" s="24">
        <v>3.5013999999999998</v>
      </c>
      <c r="I1109" s="24" t="s">
        <v>26</v>
      </c>
      <c r="J1109" s="24" t="s">
        <v>700</v>
      </c>
      <c r="K1109" s="26" t="s">
        <v>392</v>
      </c>
      <c r="L1109" s="24"/>
      <c r="M1109" s="26" t="s">
        <v>701</v>
      </c>
      <c r="N1109" s="24" t="s">
        <v>113</v>
      </c>
      <c r="O1109" s="27" t="s">
        <v>702</v>
      </c>
      <c r="AE1109" s="22"/>
      <c r="AF1109" s="22" t="s">
        <v>390</v>
      </c>
      <c r="AK1109" s="22"/>
      <c r="AL1109" s="22"/>
      <c r="AN1109" s="22"/>
    </row>
    <row r="1110" spans="1:40" customFormat="1" ht="15" x14ac:dyDescent="0.25">
      <c r="A1110" s="28"/>
      <c r="B1110" s="50"/>
      <c r="C1110" s="51"/>
      <c r="D1110" s="117" t="s">
        <v>72</v>
      </c>
      <c r="E1110" s="117"/>
      <c r="F1110" s="117"/>
      <c r="G1110" s="24"/>
      <c r="H1110" s="52"/>
      <c r="I1110" s="52"/>
      <c r="J1110" s="52"/>
      <c r="K1110" s="53"/>
      <c r="L1110" s="52"/>
      <c r="M1110" s="54">
        <v>160.43</v>
      </c>
      <c r="N1110" s="45"/>
      <c r="O1110" s="55">
        <v>1309.1099999999999</v>
      </c>
      <c r="AE1110" s="22"/>
      <c r="AF1110" s="22"/>
      <c r="AK1110" s="22" t="s">
        <v>72</v>
      </c>
      <c r="AL1110" s="22"/>
      <c r="AN1110" s="22"/>
    </row>
    <row r="1111" spans="1:40" customFormat="1" ht="23.25" x14ac:dyDescent="0.25">
      <c r="A1111" s="23" t="s">
        <v>804</v>
      </c>
      <c r="B1111" s="24" t="s">
        <v>804</v>
      </c>
      <c r="C1111" s="25" t="s">
        <v>329</v>
      </c>
      <c r="D1111" s="118" t="s">
        <v>330</v>
      </c>
      <c r="E1111" s="118"/>
      <c r="F1111" s="118"/>
      <c r="G1111" s="24" t="s">
        <v>109</v>
      </c>
      <c r="H1111" s="24">
        <v>6.4000000000000001E-2</v>
      </c>
      <c r="I1111" s="24" t="s">
        <v>26</v>
      </c>
      <c r="J1111" s="24" t="s">
        <v>805</v>
      </c>
      <c r="K1111" s="26"/>
      <c r="L1111" s="24"/>
      <c r="M1111" s="26"/>
      <c r="N1111" s="24"/>
      <c r="O1111" s="27"/>
      <c r="AE1111" s="22"/>
      <c r="AF1111" s="22" t="s">
        <v>330</v>
      </c>
      <c r="AK1111" s="22"/>
      <c r="AL1111" s="22"/>
      <c r="AN1111" s="22"/>
    </row>
    <row r="1112" spans="1:40" customFormat="1" ht="33.75" x14ac:dyDescent="0.25">
      <c r="A1112" s="28"/>
      <c r="B1112" s="29"/>
      <c r="C1112" s="30" t="s">
        <v>89</v>
      </c>
      <c r="D1112" s="120" t="s">
        <v>90</v>
      </c>
      <c r="E1112" s="120"/>
      <c r="F1112" s="120"/>
      <c r="G1112" s="120"/>
      <c r="H1112" s="120"/>
      <c r="I1112" s="120"/>
      <c r="J1112" s="120"/>
      <c r="K1112" s="120"/>
      <c r="L1112" s="120"/>
      <c r="M1112" s="120"/>
      <c r="N1112" s="120"/>
      <c r="O1112" s="121"/>
      <c r="AE1112" s="22"/>
      <c r="AF1112" s="22"/>
      <c r="AG1112" s="2" t="s">
        <v>90</v>
      </c>
      <c r="AK1112" s="22"/>
      <c r="AL1112" s="22"/>
      <c r="AN1112" s="22"/>
    </row>
    <row r="1113" spans="1:40" customFormat="1" ht="57" x14ac:dyDescent="0.25">
      <c r="A1113" s="28"/>
      <c r="B1113" s="29"/>
      <c r="C1113" s="30" t="s">
        <v>55</v>
      </c>
      <c r="D1113" s="120" t="s">
        <v>56</v>
      </c>
      <c r="E1113" s="120"/>
      <c r="F1113" s="120"/>
      <c r="G1113" s="120"/>
      <c r="H1113" s="120"/>
      <c r="I1113" s="120"/>
      <c r="J1113" s="120"/>
      <c r="K1113" s="120"/>
      <c r="L1113" s="120"/>
      <c r="M1113" s="120"/>
      <c r="N1113" s="120"/>
      <c r="O1113" s="121"/>
      <c r="AE1113" s="22"/>
      <c r="AF1113" s="22"/>
      <c r="AG1113" s="2" t="s">
        <v>56</v>
      </c>
      <c r="AK1113" s="22"/>
      <c r="AL1113" s="22"/>
      <c r="AN1113" s="22"/>
    </row>
    <row r="1114" spans="1:40" customFormat="1" ht="15" x14ac:dyDescent="0.25">
      <c r="A1114" s="28"/>
      <c r="B1114" s="31"/>
      <c r="C1114" s="30" t="s">
        <v>26</v>
      </c>
      <c r="D1114" s="115" t="s">
        <v>57</v>
      </c>
      <c r="E1114" s="115"/>
      <c r="F1114" s="115"/>
      <c r="G1114" s="32"/>
      <c r="H1114" s="33"/>
      <c r="I1114" s="33"/>
      <c r="J1114" s="33"/>
      <c r="K1114" s="57">
        <v>3467.84</v>
      </c>
      <c r="L1114" s="60">
        <v>1.3225</v>
      </c>
      <c r="M1114" s="34">
        <v>293.52</v>
      </c>
      <c r="N1114" s="35">
        <v>44.77</v>
      </c>
      <c r="O1114" s="56">
        <v>13140.89</v>
      </c>
      <c r="AE1114" s="22"/>
      <c r="AF1114" s="22"/>
      <c r="AH1114" s="2" t="s">
        <v>57</v>
      </c>
      <c r="AK1114" s="22"/>
      <c r="AL1114" s="22"/>
      <c r="AN1114" s="22"/>
    </row>
    <row r="1115" spans="1:40" customFormat="1" ht="15" x14ac:dyDescent="0.25">
      <c r="A1115" s="28"/>
      <c r="B1115" s="31"/>
      <c r="C1115" s="30" t="s">
        <v>58</v>
      </c>
      <c r="D1115" s="115" t="s">
        <v>59</v>
      </c>
      <c r="E1115" s="115"/>
      <c r="F1115" s="115"/>
      <c r="G1115" s="32"/>
      <c r="H1115" s="33"/>
      <c r="I1115" s="33"/>
      <c r="J1115" s="33"/>
      <c r="K1115" s="57">
        <v>12472.06</v>
      </c>
      <c r="L1115" s="60">
        <v>1.4375</v>
      </c>
      <c r="M1115" s="57">
        <v>1147.43</v>
      </c>
      <c r="N1115" s="35">
        <v>13.24</v>
      </c>
      <c r="O1115" s="56">
        <v>15191.97</v>
      </c>
      <c r="AE1115" s="22"/>
      <c r="AF1115" s="22"/>
      <c r="AH1115" s="2" t="s">
        <v>59</v>
      </c>
      <c r="AK1115" s="22"/>
      <c r="AL1115" s="22"/>
      <c r="AN1115" s="22"/>
    </row>
    <row r="1116" spans="1:40" customFormat="1" ht="15" x14ac:dyDescent="0.25">
      <c r="A1116" s="28"/>
      <c r="B1116" s="31"/>
      <c r="C1116" s="30" t="s">
        <v>60</v>
      </c>
      <c r="D1116" s="115" t="s">
        <v>61</v>
      </c>
      <c r="E1116" s="115"/>
      <c r="F1116" s="115"/>
      <c r="G1116" s="32"/>
      <c r="H1116" s="33"/>
      <c r="I1116" s="33"/>
      <c r="J1116" s="33"/>
      <c r="K1116" s="57">
        <v>1266.81</v>
      </c>
      <c r="L1116" s="60">
        <v>1.4375</v>
      </c>
      <c r="M1116" s="34">
        <v>116.55</v>
      </c>
      <c r="N1116" s="35">
        <v>44.77</v>
      </c>
      <c r="O1116" s="56">
        <v>5217.9399999999996</v>
      </c>
      <c r="AE1116" s="22"/>
      <c r="AF1116" s="22"/>
      <c r="AH1116" s="2" t="s">
        <v>61</v>
      </c>
      <c r="AK1116" s="22"/>
      <c r="AL1116" s="22"/>
      <c r="AN1116" s="22"/>
    </row>
    <row r="1117" spans="1:40" customFormat="1" ht="15" x14ac:dyDescent="0.25">
      <c r="A1117" s="28"/>
      <c r="B1117" s="31"/>
      <c r="C1117" s="30" t="s">
        <v>76</v>
      </c>
      <c r="D1117" s="115" t="s">
        <v>77</v>
      </c>
      <c r="E1117" s="115"/>
      <c r="F1117" s="115"/>
      <c r="G1117" s="32"/>
      <c r="H1117" s="33"/>
      <c r="I1117" s="33"/>
      <c r="J1117" s="33"/>
      <c r="K1117" s="57">
        <v>6348.16</v>
      </c>
      <c r="L1117" s="33"/>
      <c r="M1117" s="34">
        <v>406.28</v>
      </c>
      <c r="N1117" s="35">
        <v>8.16</v>
      </c>
      <c r="O1117" s="56">
        <v>3315.24</v>
      </c>
      <c r="AE1117" s="22"/>
      <c r="AF1117" s="22"/>
      <c r="AH1117" s="2" t="s">
        <v>77</v>
      </c>
      <c r="AK1117" s="22"/>
      <c r="AL1117" s="22"/>
      <c r="AN1117" s="22"/>
    </row>
    <row r="1118" spans="1:40" customFormat="1" ht="15" x14ac:dyDescent="0.25">
      <c r="A1118" s="37"/>
      <c r="B1118" s="31"/>
      <c r="C1118" s="30"/>
      <c r="D1118" s="115" t="s">
        <v>62</v>
      </c>
      <c r="E1118" s="115"/>
      <c r="F1118" s="115"/>
      <c r="G1118" s="32" t="s">
        <v>63</v>
      </c>
      <c r="H1118" s="41">
        <v>312.7</v>
      </c>
      <c r="I1118" s="60">
        <v>1.3225</v>
      </c>
      <c r="J1118" s="42">
        <v>26.466927999999999</v>
      </c>
      <c r="K1118" s="39"/>
      <c r="L1118" s="33"/>
      <c r="M1118" s="39"/>
      <c r="N1118" s="33"/>
      <c r="O1118" s="40"/>
      <c r="AE1118" s="22"/>
      <c r="AF1118" s="22"/>
      <c r="AI1118" s="2" t="s">
        <v>62</v>
      </c>
      <c r="AK1118" s="22"/>
      <c r="AL1118" s="22"/>
      <c r="AN1118" s="22"/>
    </row>
    <row r="1119" spans="1:40" customFormat="1" ht="15" x14ac:dyDescent="0.25">
      <c r="A1119" s="37"/>
      <c r="B1119" s="31"/>
      <c r="C1119" s="30"/>
      <c r="D1119" s="115" t="s">
        <v>64</v>
      </c>
      <c r="E1119" s="115"/>
      <c r="F1119" s="115"/>
      <c r="G1119" s="32" t="s">
        <v>63</v>
      </c>
      <c r="H1119" s="35">
        <v>94.12</v>
      </c>
      <c r="I1119" s="60">
        <v>1.4375</v>
      </c>
      <c r="J1119" s="62">
        <v>8.6590399999999992</v>
      </c>
      <c r="K1119" s="39"/>
      <c r="L1119" s="33"/>
      <c r="M1119" s="39"/>
      <c r="N1119" s="33"/>
      <c r="O1119" s="40"/>
      <c r="AE1119" s="22"/>
      <c r="AF1119" s="22"/>
      <c r="AI1119" s="2" t="s">
        <v>64</v>
      </c>
      <c r="AK1119" s="22"/>
      <c r="AL1119" s="22"/>
      <c r="AN1119" s="22"/>
    </row>
    <row r="1120" spans="1:40" customFormat="1" ht="15" x14ac:dyDescent="0.25">
      <c r="A1120" s="43"/>
      <c r="B1120" s="32"/>
      <c r="C1120" s="30"/>
      <c r="D1120" s="119" t="s">
        <v>65</v>
      </c>
      <c r="E1120" s="119"/>
      <c r="F1120" s="119"/>
      <c r="G1120" s="44"/>
      <c r="H1120" s="45"/>
      <c r="I1120" s="45"/>
      <c r="J1120" s="45"/>
      <c r="K1120" s="46">
        <v>22288.06</v>
      </c>
      <c r="L1120" s="45"/>
      <c r="M1120" s="46">
        <v>1847.23</v>
      </c>
      <c r="N1120" s="45"/>
      <c r="O1120" s="58">
        <v>31648.1</v>
      </c>
      <c r="AE1120" s="22"/>
      <c r="AF1120" s="22"/>
      <c r="AJ1120" s="2" t="s">
        <v>65</v>
      </c>
      <c r="AK1120" s="22"/>
      <c r="AL1120" s="22"/>
      <c r="AN1120" s="22"/>
    </row>
    <row r="1121" spans="1:40" customFormat="1" ht="15" x14ac:dyDescent="0.25">
      <c r="A1121" s="37"/>
      <c r="B1121" s="31"/>
      <c r="C1121" s="30"/>
      <c r="D1121" s="115" t="s">
        <v>66</v>
      </c>
      <c r="E1121" s="115"/>
      <c r="F1121" s="115"/>
      <c r="G1121" s="32"/>
      <c r="H1121" s="33"/>
      <c r="I1121" s="33"/>
      <c r="J1121" s="33"/>
      <c r="K1121" s="39"/>
      <c r="L1121" s="33"/>
      <c r="M1121" s="34">
        <v>410.07</v>
      </c>
      <c r="N1121" s="33"/>
      <c r="O1121" s="56">
        <v>18358.830000000002</v>
      </c>
      <c r="AE1121" s="22"/>
      <c r="AF1121" s="22"/>
      <c r="AI1121" s="2" t="s">
        <v>66</v>
      </c>
      <c r="AK1121" s="22"/>
      <c r="AL1121" s="22"/>
      <c r="AN1121" s="22"/>
    </row>
    <row r="1122" spans="1:40" customFormat="1" ht="45" x14ac:dyDescent="0.25">
      <c r="A1122" s="37"/>
      <c r="B1122" s="31"/>
      <c r="C1122" s="30" t="s">
        <v>199</v>
      </c>
      <c r="D1122" s="115" t="s">
        <v>200</v>
      </c>
      <c r="E1122" s="115"/>
      <c r="F1122" s="115"/>
      <c r="G1122" s="32" t="s">
        <v>69</v>
      </c>
      <c r="H1122" s="49">
        <v>117</v>
      </c>
      <c r="I1122" s="33"/>
      <c r="J1122" s="49">
        <v>117</v>
      </c>
      <c r="K1122" s="39"/>
      <c r="L1122" s="33"/>
      <c r="M1122" s="34">
        <v>479.78</v>
      </c>
      <c r="N1122" s="33"/>
      <c r="O1122" s="56">
        <v>21479.83</v>
      </c>
      <c r="AE1122" s="22"/>
      <c r="AF1122" s="22"/>
      <c r="AI1122" s="2" t="s">
        <v>200</v>
      </c>
      <c r="AK1122" s="22"/>
      <c r="AL1122" s="22"/>
      <c r="AN1122" s="22"/>
    </row>
    <row r="1123" spans="1:40" customFormat="1" ht="90" x14ac:dyDescent="0.25">
      <c r="A1123" s="37"/>
      <c r="B1123" s="31"/>
      <c r="C1123" s="30" t="s">
        <v>201</v>
      </c>
      <c r="D1123" s="115" t="s">
        <v>202</v>
      </c>
      <c r="E1123" s="115"/>
      <c r="F1123" s="115"/>
      <c r="G1123" s="32" t="s">
        <v>69</v>
      </c>
      <c r="H1123" s="49">
        <v>74</v>
      </c>
      <c r="I1123" s="35">
        <v>0.85</v>
      </c>
      <c r="J1123" s="41">
        <v>62.9</v>
      </c>
      <c r="K1123" s="39"/>
      <c r="L1123" s="33"/>
      <c r="M1123" s="34">
        <v>257.93</v>
      </c>
      <c r="N1123" s="33"/>
      <c r="O1123" s="56">
        <v>11547.7</v>
      </c>
      <c r="AE1123" s="22"/>
      <c r="AF1123" s="22"/>
      <c r="AI1123" s="2" t="s">
        <v>202</v>
      </c>
      <c r="AK1123" s="22"/>
      <c r="AL1123" s="22"/>
      <c r="AN1123" s="22"/>
    </row>
    <row r="1124" spans="1:40" customFormat="1" ht="15" x14ac:dyDescent="0.25">
      <c r="A1124" s="28"/>
      <c r="B1124" s="50"/>
      <c r="C1124" s="51"/>
      <c r="D1124" s="117" t="s">
        <v>72</v>
      </c>
      <c r="E1124" s="117"/>
      <c r="F1124" s="117"/>
      <c r="G1124" s="24"/>
      <c r="H1124" s="52"/>
      <c r="I1124" s="52"/>
      <c r="J1124" s="52"/>
      <c r="K1124" s="53"/>
      <c r="L1124" s="52"/>
      <c r="M1124" s="59">
        <v>2584.94</v>
      </c>
      <c r="N1124" s="45"/>
      <c r="O1124" s="55">
        <v>64675.63</v>
      </c>
      <c r="AE1124" s="22"/>
      <c r="AF1124" s="22"/>
      <c r="AK1124" s="22" t="s">
        <v>72</v>
      </c>
      <c r="AL1124" s="22"/>
      <c r="AN1124" s="22"/>
    </row>
    <row r="1125" spans="1:40" customFormat="1" ht="33.75" x14ac:dyDescent="0.25">
      <c r="A1125" s="23" t="s">
        <v>806</v>
      </c>
      <c r="B1125" s="24" t="s">
        <v>806</v>
      </c>
      <c r="C1125" s="25" t="s">
        <v>333</v>
      </c>
      <c r="D1125" s="118" t="s">
        <v>334</v>
      </c>
      <c r="E1125" s="118"/>
      <c r="F1125" s="118"/>
      <c r="G1125" s="24" t="s">
        <v>109</v>
      </c>
      <c r="H1125" s="24">
        <v>-1.2408000000000001E-2</v>
      </c>
      <c r="I1125" s="24" t="s">
        <v>26</v>
      </c>
      <c r="J1125" s="24" t="s">
        <v>756</v>
      </c>
      <c r="K1125" s="26" t="s">
        <v>336</v>
      </c>
      <c r="L1125" s="24"/>
      <c r="M1125" s="26" t="s">
        <v>757</v>
      </c>
      <c r="N1125" s="24" t="s">
        <v>113</v>
      </c>
      <c r="O1125" s="27" t="s">
        <v>758</v>
      </c>
      <c r="AE1125" s="22"/>
      <c r="AF1125" s="22" t="s">
        <v>334</v>
      </c>
      <c r="AK1125" s="22"/>
      <c r="AL1125" s="22"/>
      <c r="AN1125" s="22"/>
    </row>
    <row r="1126" spans="1:40" customFormat="1" ht="15" x14ac:dyDescent="0.25">
      <c r="A1126" s="28"/>
      <c r="B1126" s="50"/>
      <c r="C1126" s="51"/>
      <c r="D1126" s="117" t="s">
        <v>72</v>
      </c>
      <c r="E1126" s="117"/>
      <c r="F1126" s="117"/>
      <c r="G1126" s="24"/>
      <c r="H1126" s="52"/>
      <c r="I1126" s="52"/>
      <c r="J1126" s="52"/>
      <c r="K1126" s="53"/>
      <c r="L1126" s="52"/>
      <c r="M1126" s="54">
        <v>-68.239999999999995</v>
      </c>
      <c r="N1126" s="45"/>
      <c r="O1126" s="61">
        <v>-556.84</v>
      </c>
      <c r="AE1126" s="22"/>
      <c r="AF1126" s="22"/>
      <c r="AK1126" s="22" t="s">
        <v>72</v>
      </c>
      <c r="AL1126" s="22"/>
      <c r="AN1126" s="22"/>
    </row>
    <row r="1127" spans="1:40" customFormat="1" ht="57" x14ac:dyDescent="0.25">
      <c r="A1127" s="23" t="s">
        <v>807</v>
      </c>
      <c r="B1127" s="24" t="s">
        <v>807</v>
      </c>
      <c r="C1127" s="25" t="s">
        <v>340</v>
      </c>
      <c r="D1127" s="118" t="s">
        <v>341</v>
      </c>
      <c r="E1127" s="118"/>
      <c r="F1127" s="118"/>
      <c r="G1127" s="24" t="s">
        <v>249</v>
      </c>
      <c r="H1127" s="24">
        <v>8</v>
      </c>
      <c r="I1127" s="24" t="s">
        <v>26</v>
      </c>
      <c r="J1127" s="24" t="s">
        <v>122</v>
      </c>
      <c r="K1127" s="26" t="s">
        <v>342</v>
      </c>
      <c r="L1127" s="24"/>
      <c r="M1127" s="26" t="s">
        <v>808</v>
      </c>
      <c r="N1127" s="24" t="s">
        <v>113</v>
      </c>
      <c r="O1127" s="27" t="s">
        <v>809</v>
      </c>
      <c r="AE1127" s="22"/>
      <c r="AF1127" s="22" t="s">
        <v>341</v>
      </c>
      <c r="AK1127" s="22"/>
      <c r="AL1127" s="22"/>
      <c r="AN1127" s="22"/>
    </row>
    <row r="1128" spans="1:40" customFormat="1" ht="15" x14ac:dyDescent="0.25">
      <c r="A1128" s="28"/>
      <c r="B1128" s="50"/>
      <c r="C1128" s="51"/>
      <c r="D1128" s="117" t="s">
        <v>72</v>
      </c>
      <c r="E1128" s="117"/>
      <c r="F1128" s="117"/>
      <c r="G1128" s="24"/>
      <c r="H1128" s="52"/>
      <c r="I1128" s="52"/>
      <c r="J1128" s="52"/>
      <c r="K1128" s="53"/>
      <c r="L1128" s="52"/>
      <c r="M1128" s="54">
        <v>620.08000000000004</v>
      </c>
      <c r="N1128" s="45"/>
      <c r="O1128" s="55">
        <v>5059.8500000000004</v>
      </c>
      <c r="AE1128" s="22"/>
      <c r="AF1128" s="22"/>
      <c r="AK1128" s="22" t="s">
        <v>72</v>
      </c>
      <c r="AL1128" s="22"/>
      <c r="AN1128" s="22"/>
    </row>
    <row r="1129" spans="1:40" customFormat="1" ht="34.5" x14ac:dyDescent="0.25">
      <c r="A1129" s="23" t="s">
        <v>810</v>
      </c>
      <c r="B1129" s="24" t="s">
        <v>810</v>
      </c>
      <c r="C1129" s="25" t="s">
        <v>710</v>
      </c>
      <c r="D1129" s="118" t="s">
        <v>711</v>
      </c>
      <c r="E1129" s="118"/>
      <c r="F1129" s="118"/>
      <c r="G1129" s="24" t="s">
        <v>712</v>
      </c>
      <c r="H1129" s="24">
        <v>2</v>
      </c>
      <c r="I1129" s="24" t="s">
        <v>26</v>
      </c>
      <c r="J1129" s="24" t="s">
        <v>58</v>
      </c>
      <c r="K1129" s="26"/>
      <c r="L1129" s="24"/>
      <c r="M1129" s="26"/>
      <c r="N1129" s="24"/>
      <c r="O1129" s="27"/>
      <c r="AE1129" s="22"/>
      <c r="AF1129" s="22" t="s">
        <v>711</v>
      </c>
      <c r="AK1129" s="22"/>
      <c r="AL1129" s="22"/>
      <c r="AN1129" s="22"/>
    </row>
    <row r="1130" spans="1:40" customFormat="1" ht="33.75" x14ac:dyDescent="0.25">
      <c r="A1130" s="28"/>
      <c r="B1130" s="29"/>
      <c r="C1130" s="30" t="s">
        <v>89</v>
      </c>
      <c r="D1130" s="120" t="s">
        <v>90</v>
      </c>
      <c r="E1130" s="120"/>
      <c r="F1130" s="120"/>
      <c r="G1130" s="120"/>
      <c r="H1130" s="120"/>
      <c r="I1130" s="120"/>
      <c r="J1130" s="120"/>
      <c r="K1130" s="120"/>
      <c r="L1130" s="120"/>
      <c r="M1130" s="120"/>
      <c r="N1130" s="120"/>
      <c r="O1130" s="121"/>
      <c r="AE1130" s="22"/>
      <c r="AF1130" s="22"/>
      <c r="AG1130" s="2" t="s">
        <v>90</v>
      </c>
      <c r="AK1130" s="22"/>
      <c r="AL1130" s="22"/>
      <c r="AN1130" s="22"/>
    </row>
    <row r="1131" spans="1:40" customFormat="1" ht="57" x14ac:dyDescent="0.25">
      <c r="A1131" s="28"/>
      <c r="B1131" s="29"/>
      <c r="C1131" s="30" t="s">
        <v>55</v>
      </c>
      <c r="D1131" s="120" t="s">
        <v>56</v>
      </c>
      <c r="E1131" s="120"/>
      <c r="F1131" s="120"/>
      <c r="G1131" s="120"/>
      <c r="H1131" s="120"/>
      <c r="I1131" s="120"/>
      <c r="J1131" s="120"/>
      <c r="K1131" s="120"/>
      <c r="L1131" s="120"/>
      <c r="M1131" s="120"/>
      <c r="N1131" s="120"/>
      <c r="O1131" s="121"/>
      <c r="AE1131" s="22"/>
      <c r="AF1131" s="22"/>
      <c r="AG1131" s="2" t="s">
        <v>56</v>
      </c>
      <c r="AK1131" s="22"/>
      <c r="AL1131" s="22"/>
      <c r="AN1131" s="22"/>
    </row>
    <row r="1132" spans="1:40" customFormat="1" ht="15" x14ac:dyDescent="0.25">
      <c r="A1132" s="28"/>
      <c r="B1132" s="31"/>
      <c r="C1132" s="30" t="s">
        <v>26</v>
      </c>
      <c r="D1132" s="115" t="s">
        <v>57</v>
      </c>
      <c r="E1132" s="115"/>
      <c r="F1132" s="115"/>
      <c r="G1132" s="32"/>
      <c r="H1132" s="33"/>
      <c r="I1132" s="33"/>
      <c r="J1132" s="33"/>
      <c r="K1132" s="34">
        <v>30.26</v>
      </c>
      <c r="L1132" s="60">
        <v>1.3225</v>
      </c>
      <c r="M1132" s="34">
        <v>80.040000000000006</v>
      </c>
      <c r="N1132" s="35">
        <v>44.77</v>
      </c>
      <c r="O1132" s="56">
        <v>3583.39</v>
      </c>
      <c r="AE1132" s="22"/>
      <c r="AF1132" s="22"/>
      <c r="AH1132" s="2" t="s">
        <v>57</v>
      </c>
      <c r="AK1132" s="22"/>
      <c r="AL1132" s="22"/>
      <c r="AN1132" s="22"/>
    </row>
    <row r="1133" spans="1:40" customFormat="1" ht="15" x14ac:dyDescent="0.25">
      <c r="A1133" s="28"/>
      <c r="B1133" s="31"/>
      <c r="C1133" s="30" t="s">
        <v>58</v>
      </c>
      <c r="D1133" s="115" t="s">
        <v>59</v>
      </c>
      <c r="E1133" s="115"/>
      <c r="F1133" s="115"/>
      <c r="G1133" s="32"/>
      <c r="H1133" s="33"/>
      <c r="I1133" s="33"/>
      <c r="J1133" s="33"/>
      <c r="K1133" s="34">
        <v>97.23</v>
      </c>
      <c r="L1133" s="60">
        <v>1.4375</v>
      </c>
      <c r="M1133" s="34">
        <v>279.54000000000002</v>
      </c>
      <c r="N1133" s="35">
        <v>13.24</v>
      </c>
      <c r="O1133" s="56">
        <v>3701.11</v>
      </c>
      <c r="AE1133" s="22"/>
      <c r="AF1133" s="22"/>
      <c r="AH1133" s="2" t="s">
        <v>59</v>
      </c>
      <c r="AK1133" s="22"/>
      <c r="AL1133" s="22"/>
      <c r="AN1133" s="22"/>
    </row>
    <row r="1134" spans="1:40" customFormat="1" ht="15" x14ac:dyDescent="0.25">
      <c r="A1134" s="28"/>
      <c r="B1134" s="31"/>
      <c r="C1134" s="30" t="s">
        <v>60</v>
      </c>
      <c r="D1134" s="115" t="s">
        <v>61</v>
      </c>
      <c r="E1134" s="115"/>
      <c r="F1134" s="115"/>
      <c r="G1134" s="32"/>
      <c r="H1134" s="33"/>
      <c r="I1134" s="33"/>
      <c r="J1134" s="33"/>
      <c r="K1134" s="34">
        <v>8.2899999999999991</v>
      </c>
      <c r="L1134" s="60">
        <v>1.4375</v>
      </c>
      <c r="M1134" s="34">
        <v>23.83</v>
      </c>
      <c r="N1134" s="35">
        <v>44.77</v>
      </c>
      <c r="O1134" s="56">
        <v>1066.8699999999999</v>
      </c>
      <c r="AE1134" s="22"/>
      <c r="AF1134" s="22"/>
      <c r="AH1134" s="2" t="s">
        <v>61</v>
      </c>
      <c r="AK1134" s="22"/>
      <c r="AL1134" s="22"/>
      <c r="AN1134" s="22"/>
    </row>
    <row r="1135" spans="1:40" customFormat="1" ht="15" x14ac:dyDescent="0.25">
      <c r="A1135" s="28"/>
      <c r="B1135" s="31"/>
      <c r="C1135" s="30" t="s">
        <v>76</v>
      </c>
      <c r="D1135" s="115" t="s">
        <v>77</v>
      </c>
      <c r="E1135" s="115"/>
      <c r="F1135" s="115"/>
      <c r="G1135" s="32"/>
      <c r="H1135" s="33"/>
      <c r="I1135" s="33"/>
      <c r="J1135" s="33"/>
      <c r="K1135" s="34">
        <v>5.27</v>
      </c>
      <c r="L1135" s="33"/>
      <c r="M1135" s="34">
        <v>10.54</v>
      </c>
      <c r="N1135" s="35">
        <v>8.16</v>
      </c>
      <c r="O1135" s="36">
        <v>86.01</v>
      </c>
      <c r="AE1135" s="22"/>
      <c r="AF1135" s="22"/>
      <c r="AH1135" s="2" t="s">
        <v>77</v>
      </c>
      <c r="AK1135" s="22"/>
      <c r="AL1135" s="22"/>
      <c r="AN1135" s="22"/>
    </row>
    <row r="1136" spans="1:40" customFormat="1" ht="15" x14ac:dyDescent="0.25">
      <c r="A1136" s="37"/>
      <c r="B1136" s="31"/>
      <c r="C1136" s="30"/>
      <c r="D1136" s="115" t="s">
        <v>62</v>
      </c>
      <c r="E1136" s="115"/>
      <c r="F1136" s="115"/>
      <c r="G1136" s="32" t="s">
        <v>63</v>
      </c>
      <c r="H1136" s="35">
        <v>3.05</v>
      </c>
      <c r="I1136" s="60">
        <v>1.3225</v>
      </c>
      <c r="J1136" s="62">
        <v>8.0672499999999996</v>
      </c>
      <c r="K1136" s="39"/>
      <c r="L1136" s="33"/>
      <c r="M1136" s="39"/>
      <c r="N1136" s="33"/>
      <c r="O1136" s="40"/>
      <c r="AE1136" s="22"/>
      <c r="AF1136" s="22"/>
      <c r="AI1136" s="2" t="s">
        <v>62</v>
      </c>
      <c r="AK1136" s="22"/>
      <c r="AL1136" s="22"/>
      <c r="AN1136" s="22"/>
    </row>
    <row r="1137" spans="1:40" customFormat="1" ht="15" x14ac:dyDescent="0.25">
      <c r="A1137" s="37"/>
      <c r="B1137" s="31"/>
      <c r="C1137" s="30"/>
      <c r="D1137" s="115" t="s">
        <v>64</v>
      </c>
      <c r="E1137" s="115"/>
      <c r="F1137" s="115"/>
      <c r="G1137" s="32" t="s">
        <v>63</v>
      </c>
      <c r="H1137" s="35">
        <v>0.57999999999999996</v>
      </c>
      <c r="I1137" s="60">
        <v>1.4375</v>
      </c>
      <c r="J1137" s="60">
        <v>1.6675</v>
      </c>
      <c r="K1137" s="39"/>
      <c r="L1137" s="33"/>
      <c r="M1137" s="39"/>
      <c r="N1137" s="33"/>
      <c r="O1137" s="40"/>
      <c r="AE1137" s="22"/>
      <c r="AF1137" s="22"/>
      <c r="AI1137" s="2" t="s">
        <v>64</v>
      </c>
      <c r="AK1137" s="22"/>
      <c r="AL1137" s="22"/>
      <c r="AN1137" s="22"/>
    </row>
    <row r="1138" spans="1:40" customFormat="1" ht="15" x14ac:dyDescent="0.25">
      <c r="A1138" s="43"/>
      <c r="B1138" s="32"/>
      <c r="C1138" s="30"/>
      <c r="D1138" s="119" t="s">
        <v>65</v>
      </c>
      <c r="E1138" s="119"/>
      <c r="F1138" s="119"/>
      <c r="G1138" s="44"/>
      <c r="H1138" s="45"/>
      <c r="I1138" s="45"/>
      <c r="J1138" s="45"/>
      <c r="K1138" s="47">
        <v>132.76</v>
      </c>
      <c r="L1138" s="45"/>
      <c r="M1138" s="47">
        <v>370.12</v>
      </c>
      <c r="N1138" s="45"/>
      <c r="O1138" s="58">
        <v>7370.51</v>
      </c>
      <c r="AE1138" s="22"/>
      <c r="AF1138" s="22"/>
      <c r="AJ1138" s="2" t="s">
        <v>65</v>
      </c>
      <c r="AK1138" s="22"/>
      <c r="AL1138" s="22"/>
      <c r="AN1138" s="22"/>
    </row>
    <row r="1139" spans="1:40" customFormat="1" ht="15" x14ac:dyDescent="0.25">
      <c r="A1139" s="37"/>
      <c r="B1139" s="31"/>
      <c r="C1139" s="30"/>
      <c r="D1139" s="115" t="s">
        <v>66</v>
      </c>
      <c r="E1139" s="115"/>
      <c r="F1139" s="115"/>
      <c r="G1139" s="32"/>
      <c r="H1139" s="33"/>
      <c r="I1139" s="33"/>
      <c r="J1139" s="33"/>
      <c r="K1139" s="39"/>
      <c r="L1139" s="33"/>
      <c r="M1139" s="34">
        <v>103.87</v>
      </c>
      <c r="N1139" s="33"/>
      <c r="O1139" s="56">
        <v>4650.26</v>
      </c>
      <c r="AE1139" s="22"/>
      <c r="AF1139" s="22"/>
      <c r="AI1139" s="2" t="s">
        <v>66</v>
      </c>
      <c r="AK1139" s="22"/>
      <c r="AL1139" s="22"/>
      <c r="AN1139" s="22"/>
    </row>
    <row r="1140" spans="1:40" customFormat="1" ht="45" x14ac:dyDescent="0.25">
      <c r="A1140" s="37"/>
      <c r="B1140" s="31"/>
      <c r="C1140" s="30" t="s">
        <v>199</v>
      </c>
      <c r="D1140" s="115" t="s">
        <v>200</v>
      </c>
      <c r="E1140" s="115"/>
      <c r="F1140" s="115"/>
      <c r="G1140" s="32" t="s">
        <v>69</v>
      </c>
      <c r="H1140" s="49">
        <v>117</v>
      </c>
      <c r="I1140" s="33"/>
      <c r="J1140" s="49">
        <v>117</v>
      </c>
      <c r="K1140" s="39"/>
      <c r="L1140" s="33"/>
      <c r="M1140" s="34">
        <v>121.53</v>
      </c>
      <c r="N1140" s="33"/>
      <c r="O1140" s="56">
        <v>5440.8</v>
      </c>
      <c r="AE1140" s="22"/>
      <c r="AF1140" s="22"/>
      <c r="AI1140" s="2" t="s">
        <v>200</v>
      </c>
      <c r="AK1140" s="22"/>
      <c r="AL1140" s="22"/>
      <c r="AN1140" s="22"/>
    </row>
    <row r="1141" spans="1:40" customFormat="1" ht="90" x14ac:dyDescent="0.25">
      <c r="A1141" s="37"/>
      <c r="B1141" s="31"/>
      <c r="C1141" s="30" t="s">
        <v>201</v>
      </c>
      <c r="D1141" s="115" t="s">
        <v>202</v>
      </c>
      <c r="E1141" s="115"/>
      <c r="F1141" s="115"/>
      <c r="G1141" s="32" t="s">
        <v>69</v>
      </c>
      <c r="H1141" s="49">
        <v>74</v>
      </c>
      <c r="I1141" s="35">
        <v>0.85</v>
      </c>
      <c r="J1141" s="41">
        <v>62.9</v>
      </c>
      <c r="K1141" s="39"/>
      <c r="L1141" s="33"/>
      <c r="M1141" s="34">
        <v>65.33</v>
      </c>
      <c r="N1141" s="33"/>
      <c r="O1141" s="56">
        <v>2925.01</v>
      </c>
      <c r="AE1141" s="22"/>
      <c r="AF1141" s="22"/>
      <c r="AI1141" s="2" t="s">
        <v>202</v>
      </c>
      <c r="AK1141" s="22"/>
      <c r="AL1141" s="22"/>
      <c r="AN1141" s="22"/>
    </row>
    <row r="1142" spans="1:40" customFormat="1" ht="15" x14ac:dyDescent="0.25">
      <c r="A1142" s="28"/>
      <c r="B1142" s="50"/>
      <c r="C1142" s="51"/>
      <c r="D1142" s="117" t="s">
        <v>72</v>
      </c>
      <c r="E1142" s="117"/>
      <c r="F1142" s="117"/>
      <c r="G1142" s="24"/>
      <c r="H1142" s="52"/>
      <c r="I1142" s="52"/>
      <c r="J1142" s="52"/>
      <c r="K1142" s="53"/>
      <c r="L1142" s="52"/>
      <c r="M1142" s="54">
        <v>556.98</v>
      </c>
      <c r="N1142" s="45"/>
      <c r="O1142" s="55">
        <v>15736.32</v>
      </c>
      <c r="AE1142" s="22"/>
      <c r="AF1142" s="22"/>
      <c r="AK1142" s="22" t="s">
        <v>72</v>
      </c>
      <c r="AL1142" s="22"/>
      <c r="AN1142" s="22"/>
    </row>
    <row r="1143" spans="1:40" customFormat="1" ht="68.25" x14ac:dyDescent="0.25">
      <c r="A1143" s="23" t="s">
        <v>811</v>
      </c>
      <c r="B1143" s="24" t="s">
        <v>811</v>
      </c>
      <c r="C1143" s="25" t="s">
        <v>714</v>
      </c>
      <c r="D1143" s="118" t="s">
        <v>715</v>
      </c>
      <c r="E1143" s="118"/>
      <c r="F1143" s="118"/>
      <c r="G1143" s="24" t="s">
        <v>249</v>
      </c>
      <c r="H1143" s="24">
        <v>2</v>
      </c>
      <c r="I1143" s="24" t="s">
        <v>26</v>
      </c>
      <c r="J1143" s="24" t="s">
        <v>58</v>
      </c>
      <c r="K1143" s="26" t="s">
        <v>716</v>
      </c>
      <c r="L1143" s="24"/>
      <c r="M1143" s="26" t="s">
        <v>717</v>
      </c>
      <c r="N1143" s="24" t="s">
        <v>113</v>
      </c>
      <c r="O1143" s="27" t="s">
        <v>718</v>
      </c>
      <c r="AE1143" s="22"/>
      <c r="AF1143" s="22" t="s">
        <v>715</v>
      </c>
      <c r="AK1143" s="22"/>
      <c r="AL1143" s="22"/>
      <c r="AN1143" s="22"/>
    </row>
    <row r="1144" spans="1:40" customFormat="1" ht="15" x14ac:dyDescent="0.25">
      <c r="A1144" s="28"/>
      <c r="B1144" s="50"/>
      <c r="C1144" s="51"/>
      <c r="D1144" s="117" t="s">
        <v>72</v>
      </c>
      <c r="E1144" s="117"/>
      <c r="F1144" s="117"/>
      <c r="G1144" s="24"/>
      <c r="H1144" s="52"/>
      <c r="I1144" s="52"/>
      <c r="J1144" s="52"/>
      <c r="K1144" s="53"/>
      <c r="L1144" s="52"/>
      <c r="M1144" s="59">
        <v>3287.38</v>
      </c>
      <c r="N1144" s="45"/>
      <c r="O1144" s="55">
        <v>26825.02</v>
      </c>
      <c r="AE1144" s="22"/>
      <c r="AF1144" s="22"/>
      <c r="AK1144" s="22" t="s">
        <v>72</v>
      </c>
      <c r="AL1144" s="22"/>
      <c r="AN1144" s="22"/>
    </row>
    <row r="1145" spans="1:40" customFormat="1" ht="34.5" x14ac:dyDescent="0.25">
      <c r="A1145" s="23" t="s">
        <v>812</v>
      </c>
      <c r="B1145" s="24" t="s">
        <v>812</v>
      </c>
      <c r="C1145" s="25" t="s">
        <v>720</v>
      </c>
      <c r="D1145" s="118" t="s">
        <v>721</v>
      </c>
      <c r="E1145" s="118"/>
      <c r="F1145" s="118"/>
      <c r="G1145" s="24" t="s">
        <v>712</v>
      </c>
      <c r="H1145" s="24">
        <v>2</v>
      </c>
      <c r="I1145" s="24" t="s">
        <v>26</v>
      </c>
      <c r="J1145" s="24" t="s">
        <v>58</v>
      </c>
      <c r="K1145" s="26"/>
      <c r="L1145" s="24"/>
      <c r="M1145" s="26"/>
      <c r="N1145" s="24"/>
      <c r="O1145" s="27"/>
      <c r="AE1145" s="22"/>
      <c r="AF1145" s="22" t="s">
        <v>721</v>
      </c>
      <c r="AK1145" s="22"/>
      <c r="AL1145" s="22"/>
      <c r="AN1145" s="22"/>
    </row>
    <row r="1146" spans="1:40" customFormat="1" ht="33.75" x14ac:dyDescent="0.25">
      <c r="A1146" s="28"/>
      <c r="B1146" s="29"/>
      <c r="C1146" s="30" t="s">
        <v>89</v>
      </c>
      <c r="D1146" s="120" t="s">
        <v>90</v>
      </c>
      <c r="E1146" s="120"/>
      <c r="F1146" s="120"/>
      <c r="G1146" s="120"/>
      <c r="H1146" s="120"/>
      <c r="I1146" s="120"/>
      <c r="J1146" s="120"/>
      <c r="K1146" s="120"/>
      <c r="L1146" s="120"/>
      <c r="M1146" s="120"/>
      <c r="N1146" s="120"/>
      <c r="O1146" s="121"/>
      <c r="AE1146" s="22"/>
      <c r="AF1146" s="22"/>
      <c r="AG1146" s="2" t="s">
        <v>90</v>
      </c>
      <c r="AK1146" s="22"/>
      <c r="AL1146" s="22"/>
      <c r="AN1146" s="22"/>
    </row>
    <row r="1147" spans="1:40" customFormat="1" ht="57" x14ac:dyDescent="0.25">
      <c r="A1147" s="28"/>
      <c r="B1147" s="29"/>
      <c r="C1147" s="30" t="s">
        <v>55</v>
      </c>
      <c r="D1147" s="120" t="s">
        <v>56</v>
      </c>
      <c r="E1147" s="120"/>
      <c r="F1147" s="120"/>
      <c r="G1147" s="120"/>
      <c r="H1147" s="120"/>
      <c r="I1147" s="120"/>
      <c r="J1147" s="120"/>
      <c r="K1147" s="120"/>
      <c r="L1147" s="120"/>
      <c r="M1147" s="120"/>
      <c r="N1147" s="120"/>
      <c r="O1147" s="121"/>
      <c r="AE1147" s="22"/>
      <c r="AF1147" s="22"/>
      <c r="AG1147" s="2" t="s">
        <v>56</v>
      </c>
      <c r="AK1147" s="22"/>
      <c r="AL1147" s="22"/>
      <c r="AN1147" s="22"/>
    </row>
    <row r="1148" spans="1:40" customFormat="1" ht="15" x14ac:dyDescent="0.25">
      <c r="A1148" s="28"/>
      <c r="B1148" s="31"/>
      <c r="C1148" s="30" t="s">
        <v>26</v>
      </c>
      <c r="D1148" s="115" t="s">
        <v>57</v>
      </c>
      <c r="E1148" s="115"/>
      <c r="F1148" s="115"/>
      <c r="G1148" s="32"/>
      <c r="H1148" s="33"/>
      <c r="I1148" s="33"/>
      <c r="J1148" s="33"/>
      <c r="K1148" s="34">
        <v>17.16</v>
      </c>
      <c r="L1148" s="60">
        <v>1.3225</v>
      </c>
      <c r="M1148" s="34">
        <v>45.39</v>
      </c>
      <c r="N1148" s="35">
        <v>44.77</v>
      </c>
      <c r="O1148" s="56">
        <v>2032.11</v>
      </c>
      <c r="AE1148" s="22"/>
      <c r="AF1148" s="22"/>
      <c r="AH1148" s="2" t="s">
        <v>57</v>
      </c>
      <c r="AK1148" s="22"/>
      <c r="AL1148" s="22"/>
      <c r="AN1148" s="22"/>
    </row>
    <row r="1149" spans="1:40" customFormat="1" ht="15" x14ac:dyDescent="0.25">
      <c r="A1149" s="28"/>
      <c r="B1149" s="31"/>
      <c r="C1149" s="30" t="s">
        <v>58</v>
      </c>
      <c r="D1149" s="115" t="s">
        <v>59</v>
      </c>
      <c r="E1149" s="115"/>
      <c r="F1149" s="115"/>
      <c r="G1149" s="32"/>
      <c r="H1149" s="33"/>
      <c r="I1149" s="33"/>
      <c r="J1149" s="33"/>
      <c r="K1149" s="34">
        <v>58.45</v>
      </c>
      <c r="L1149" s="60">
        <v>1.4375</v>
      </c>
      <c r="M1149" s="34">
        <v>168.04</v>
      </c>
      <c r="N1149" s="35">
        <v>13.24</v>
      </c>
      <c r="O1149" s="56">
        <v>2224.85</v>
      </c>
      <c r="AE1149" s="22"/>
      <c r="AF1149" s="22"/>
      <c r="AH1149" s="2" t="s">
        <v>59</v>
      </c>
      <c r="AK1149" s="22"/>
      <c r="AL1149" s="22"/>
      <c r="AN1149" s="22"/>
    </row>
    <row r="1150" spans="1:40" customFormat="1" ht="15" x14ac:dyDescent="0.25">
      <c r="A1150" s="28"/>
      <c r="B1150" s="31"/>
      <c r="C1150" s="30" t="s">
        <v>60</v>
      </c>
      <c r="D1150" s="115" t="s">
        <v>61</v>
      </c>
      <c r="E1150" s="115"/>
      <c r="F1150" s="115"/>
      <c r="G1150" s="32"/>
      <c r="H1150" s="33"/>
      <c r="I1150" s="33"/>
      <c r="J1150" s="33"/>
      <c r="K1150" s="34">
        <v>5.12</v>
      </c>
      <c r="L1150" s="60">
        <v>1.4375</v>
      </c>
      <c r="M1150" s="34">
        <v>14.72</v>
      </c>
      <c r="N1150" s="35">
        <v>44.77</v>
      </c>
      <c r="O1150" s="36">
        <v>659.01</v>
      </c>
      <c r="AE1150" s="22"/>
      <c r="AF1150" s="22"/>
      <c r="AH1150" s="2" t="s">
        <v>61</v>
      </c>
      <c r="AK1150" s="22"/>
      <c r="AL1150" s="22"/>
      <c r="AN1150" s="22"/>
    </row>
    <row r="1151" spans="1:40" customFormat="1" ht="15" x14ac:dyDescent="0.25">
      <c r="A1151" s="28"/>
      <c r="B1151" s="31"/>
      <c r="C1151" s="30" t="s">
        <v>76</v>
      </c>
      <c r="D1151" s="115" t="s">
        <v>77</v>
      </c>
      <c r="E1151" s="115"/>
      <c r="F1151" s="115"/>
      <c r="G1151" s="32"/>
      <c r="H1151" s="33"/>
      <c r="I1151" s="33"/>
      <c r="J1151" s="33"/>
      <c r="K1151" s="34">
        <v>2.74</v>
      </c>
      <c r="L1151" s="33"/>
      <c r="M1151" s="34">
        <v>5.48</v>
      </c>
      <c r="N1151" s="35">
        <v>8.16</v>
      </c>
      <c r="O1151" s="36">
        <v>44.72</v>
      </c>
      <c r="AE1151" s="22"/>
      <c r="AF1151" s="22"/>
      <c r="AH1151" s="2" t="s">
        <v>77</v>
      </c>
      <c r="AK1151" s="22"/>
      <c r="AL1151" s="22"/>
      <c r="AN1151" s="22"/>
    </row>
    <row r="1152" spans="1:40" customFormat="1" ht="15" x14ac:dyDescent="0.25">
      <c r="A1152" s="37"/>
      <c r="B1152" s="31"/>
      <c r="C1152" s="30"/>
      <c r="D1152" s="115" t="s">
        <v>62</v>
      </c>
      <c r="E1152" s="115"/>
      <c r="F1152" s="115"/>
      <c r="G1152" s="32" t="s">
        <v>63</v>
      </c>
      <c r="H1152" s="35">
        <v>1.73</v>
      </c>
      <c r="I1152" s="60">
        <v>1.3225</v>
      </c>
      <c r="J1152" s="62">
        <v>4.57585</v>
      </c>
      <c r="K1152" s="39"/>
      <c r="L1152" s="33"/>
      <c r="M1152" s="39"/>
      <c r="N1152" s="33"/>
      <c r="O1152" s="40"/>
      <c r="AE1152" s="22"/>
      <c r="AF1152" s="22"/>
      <c r="AI1152" s="2" t="s">
        <v>62</v>
      </c>
      <c r="AK1152" s="22"/>
      <c r="AL1152" s="22"/>
      <c r="AN1152" s="22"/>
    </row>
    <row r="1153" spans="1:40" customFormat="1" ht="15" x14ac:dyDescent="0.25">
      <c r="A1153" s="37"/>
      <c r="B1153" s="31"/>
      <c r="C1153" s="30"/>
      <c r="D1153" s="115" t="s">
        <v>64</v>
      </c>
      <c r="E1153" s="115"/>
      <c r="F1153" s="115"/>
      <c r="G1153" s="32" t="s">
        <v>63</v>
      </c>
      <c r="H1153" s="35">
        <v>0.36</v>
      </c>
      <c r="I1153" s="60">
        <v>1.4375</v>
      </c>
      <c r="J1153" s="68">
        <v>1.0349999999999999</v>
      </c>
      <c r="K1153" s="39"/>
      <c r="L1153" s="33"/>
      <c r="M1153" s="39"/>
      <c r="N1153" s="33"/>
      <c r="O1153" s="40"/>
      <c r="AE1153" s="22"/>
      <c r="AF1153" s="22"/>
      <c r="AI1153" s="2" t="s">
        <v>64</v>
      </c>
      <c r="AK1153" s="22"/>
      <c r="AL1153" s="22"/>
      <c r="AN1153" s="22"/>
    </row>
    <row r="1154" spans="1:40" customFormat="1" ht="15" x14ac:dyDescent="0.25">
      <c r="A1154" s="43"/>
      <c r="B1154" s="32"/>
      <c r="C1154" s="30"/>
      <c r="D1154" s="119" t="s">
        <v>65</v>
      </c>
      <c r="E1154" s="119"/>
      <c r="F1154" s="119"/>
      <c r="G1154" s="44"/>
      <c r="H1154" s="45"/>
      <c r="I1154" s="45"/>
      <c r="J1154" s="45"/>
      <c r="K1154" s="47">
        <v>78.349999999999994</v>
      </c>
      <c r="L1154" s="45"/>
      <c r="M1154" s="47">
        <v>218.91</v>
      </c>
      <c r="N1154" s="45"/>
      <c r="O1154" s="58">
        <v>4301.68</v>
      </c>
      <c r="AE1154" s="22"/>
      <c r="AF1154" s="22"/>
      <c r="AJ1154" s="2" t="s">
        <v>65</v>
      </c>
      <c r="AK1154" s="22"/>
      <c r="AL1154" s="22"/>
      <c r="AN1154" s="22"/>
    </row>
    <row r="1155" spans="1:40" customFormat="1" ht="15" x14ac:dyDescent="0.25">
      <c r="A1155" s="37"/>
      <c r="B1155" s="31"/>
      <c r="C1155" s="30"/>
      <c r="D1155" s="115" t="s">
        <v>66</v>
      </c>
      <c r="E1155" s="115"/>
      <c r="F1155" s="115"/>
      <c r="G1155" s="32"/>
      <c r="H1155" s="33"/>
      <c r="I1155" s="33"/>
      <c r="J1155" s="33"/>
      <c r="K1155" s="39"/>
      <c r="L1155" s="33"/>
      <c r="M1155" s="34">
        <v>60.11</v>
      </c>
      <c r="N1155" s="33"/>
      <c r="O1155" s="56">
        <v>2691.12</v>
      </c>
      <c r="AE1155" s="22"/>
      <c r="AF1155" s="22"/>
      <c r="AI1155" s="2" t="s">
        <v>66</v>
      </c>
      <c r="AK1155" s="22"/>
      <c r="AL1155" s="22"/>
      <c r="AN1155" s="22"/>
    </row>
    <row r="1156" spans="1:40" customFormat="1" ht="45" x14ac:dyDescent="0.25">
      <c r="A1156" s="37"/>
      <c r="B1156" s="31"/>
      <c r="C1156" s="30" t="s">
        <v>199</v>
      </c>
      <c r="D1156" s="115" t="s">
        <v>200</v>
      </c>
      <c r="E1156" s="115"/>
      <c r="F1156" s="115"/>
      <c r="G1156" s="32" t="s">
        <v>69</v>
      </c>
      <c r="H1156" s="49">
        <v>117</v>
      </c>
      <c r="I1156" s="33"/>
      <c r="J1156" s="49">
        <v>117</v>
      </c>
      <c r="K1156" s="39"/>
      <c r="L1156" s="33"/>
      <c r="M1156" s="34">
        <v>70.33</v>
      </c>
      <c r="N1156" s="33"/>
      <c r="O1156" s="56">
        <v>3148.61</v>
      </c>
      <c r="AE1156" s="22"/>
      <c r="AF1156" s="22"/>
      <c r="AI1156" s="2" t="s">
        <v>200</v>
      </c>
      <c r="AK1156" s="22"/>
      <c r="AL1156" s="22"/>
      <c r="AN1156" s="22"/>
    </row>
    <row r="1157" spans="1:40" customFormat="1" ht="90" x14ac:dyDescent="0.25">
      <c r="A1157" s="37"/>
      <c r="B1157" s="31"/>
      <c r="C1157" s="30" t="s">
        <v>201</v>
      </c>
      <c r="D1157" s="115" t="s">
        <v>202</v>
      </c>
      <c r="E1157" s="115"/>
      <c r="F1157" s="115"/>
      <c r="G1157" s="32" t="s">
        <v>69</v>
      </c>
      <c r="H1157" s="49">
        <v>74</v>
      </c>
      <c r="I1157" s="35">
        <v>0.85</v>
      </c>
      <c r="J1157" s="41">
        <v>62.9</v>
      </c>
      <c r="K1157" s="39"/>
      <c r="L1157" s="33"/>
      <c r="M1157" s="34">
        <v>37.81</v>
      </c>
      <c r="N1157" s="33"/>
      <c r="O1157" s="56">
        <v>1692.71</v>
      </c>
      <c r="AE1157" s="22"/>
      <c r="AF1157" s="22"/>
      <c r="AI1157" s="2" t="s">
        <v>202</v>
      </c>
      <c r="AK1157" s="22"/>
      <c r="AL1157" s="22"/>
      <c r="AN1157" s="22"/>
    </row>
    <row r="1158" spans="1:40" customFormat="1" ht="15" x14ac:dyDescent="0.25">
      <c r="A1158" s="28"/>
      <c r="B1158" s="50"/>
      <c r="C1158" s="51"/>
      <c r="D1158" s="117" t="s">
        <v>72</v>
      </c>
      <c r="E1158" s="117"/>
      <c r="F1158" s="117"/>
      <c r="G1158" s="24"/>
      <c r="H1158" s="52"/>
      <c r="I1158" s="52"/>
      <c r="J1158" s="52"/>
      <c r="K1158" s="53"/>
      <c r="L1158" s="52"/>
      <c r="M1158" s="54">
        <v>327.05</v>
      </c>
      <c r="N1158" s="45"/>
      <c r="O1158" s="55">
        <v>9143</v>
      </c>
      <c r="AE1158" s="22"/>
      <c r="AF1158" s="22"/>
      <c r="AK1158" s="22" t="s">
        <v>72</v>
      </c>
      <c r="AL1158" s="22"/>
      <c r="AN1158" s="22"/>
    </row>
    <row r="1159" spans="1:40" customFormat="1" ht="68.25" x14ac:dyDescent="0.25">
      <c r="A1159" s="23" t="s">
        <v>813</v>
      </c>
      <c r="B1159" s="24" t="s">
        <v>813</v>
      </c>
      <c r="C1159" s="25" t="s">
        <v>517</v>
      </c>
      <c r="D1159" s="118" t="s">
        <v>518</v>
      </c>
      <c r="E1159" s="118"/>
      <c r="F1159" s="118"/>
      <c r="G1159" s="24" t="s">
        <v>249</v>
      </c>
      <c r="H1159" s="24">
        <v>2</v>
      </c>
      <c r="I1159" s="24" t="s">
        <v>26</v>
      </c>
      <c r="J1159" s="24" t="s">
        <v>58</v>
      </c>
      <c r="K1159" s="26" t="s">
        <v>519</v>
      </c>
      <c r="L1159" s="24"/>
      <c r="M1159" s="26" t="s">
        <v>520</v>
      </c>
      <c r="N1159" s="24" t="s">
        <v>113</v>
      </c>
      <c r="O1159" s="27" t="s">
        <v>521</v>
      </c>
      <c r="AE1159" s="22"/>
      <c r="AF1159" s="22" t="s">
        <v>518</v>
      </c>
      <c r="AK1159" s="22"/>
      <c r="AL1159" s="22"/>
      <c r="AN1159" s="22"/>
    </row>
    <row r="1160" spans="1:40" customFormat="1" ht="15" x14ac:dyDescent="0.25">
      <c r="A1160" s="28"/>
      <c r="B1160" s="50"/>
      <c r="C1160" s="51"/>
      <c r="D1160" s="117" t="s">
        <v>72</v>
      </c>
      <c r="E1160" s="117"/>
      <c r="F1160" s="117"/>
      <c r="G1160" s="24"/>
      <c r="H1160" s="52"/>
      <c r="I1160" s="52"/>
      <c r="J1160" s="52"/>
      <c r="K1160" s="53"/>
      <c r="L1160" s="52"/>
      <c r="M1160" s="59">
        <v>1015.38</v>
      </c>
      <c r="N1160" s="45"/>
      <c r="O1160" s="55">
        <v>8285.5</v>
      </c>
      <c r="AE1160" s="22"/>
      <c r="AF1160" s="22"/>
      <c r="AK1160" s="22" t="s">
        <v>72</v>
      </c>
      <c r="AL1160" s="22"/>
      <c r="AN1160" s="22"/>
    </row>
    <row r="1161" spans="1:40" customFormat="1" ht="34.5" x14ac:dyDescent="0.25">
      <c r="A1161" s="23" t="s">
        <v>814</v>
      </c>
      <c r="B1161" s="24" t="s">
        <v>814</v>
      </c>
      <c r="C1161" s="25" t="s">
        <v>724</v>
      </c>
      <c r="D1161" s="118" t="s">
        <v>725</v>
      </c>
      <c r="E1161" s="118"/>
      <c r="F1161" s="118"/>
      <c r="G1161" s="24" t="s">
        <v>249</v>
      </c>
      <c r="H1161" s="24">
        <v>2</v>
      </c>
      <c r="I1161" s="24" t="s">
        <v>26</v>
      </c>
      <c r="J1161" s="24" t="s">
        <v>58</v>
      </c>
      <c r="K1161" s="26"/>
      <c r="L1161" s="24"/>
      <c r="M1161" s="26"/>
      <c r="N1161" s="24"/>
      <c r="O1161" s="27"/>
      <c r="AE1161" s="22"/>
      <c r="AF1161" s="22" t="s">
        <v>725</v>
      </c>
      <c r="AK1161" s="22"/>
      <c r="AL1161" s="22"/>
      <c r="AN1161" s="22"/>
    </row>
    <row r="1162" spans="1:40" customFormat="1" ht="33.75" x14ac:dyDescent="0.25">
      <c r="A1162" s="28"/>
      <c r="B1162" s="29"/>
      <c r="C1162" s="30" t="s">
        <v>89</v>
      </c>
      <c r="D1162" s="120" t="s">
        <v>90</v>
      </c>
      <c r="E1162" s="120"/>
      <c r="F1162" s="120"/>
      <c r="G1162" s="120"/>
      <c r="H1162" s="120"/>
      <c r="I1162" s="120"/>
      <c r="J1162" s="120"/>
      <c r="K1162" s="120"/>
      <c r="L1162" s="120"/>
      <c r="M1162" s="120"/>
      <c r="N1162" s="120"/>
      <c r="O1162" s="121"/>
      <c r="AE1162" s="22"/>
      <c r="AF1162" s="22"/>
      <c r="AG1162" s="2" t="s">
        <v>90</v>
      </c>
      <c r="AK1162" s="22"/>
      <c r="AL1162" s="22"/>
      <c r="AN1162" s="22"/>
    </row>
    <row r="1163" spans="1:40" customFormat="1" ht="57" x14ac:dyDescent="0.25">
      <c r="A1163" s="28"/>
      <c r="B1163" s="29"/>
      <c r="C1163" s="30" t="s">
        <v>55</v>
      </c>
      <c r="D1163" s="120" t="s">
        <v>56</v>
      </c>
      <c r="E1163" s="120"/>
      <c r="F1163" s="120"/>
      <c r="G1163" s="120"/>
      <c r="H1163" s="120"/>
      <c r="I1163" s="120"/>
      <c r="J1163" s="120"/>
      <c r="K1163" s="120"/>
      <c r="L1163" s="120"/>
      <c r="M1163" s="120"/>
      <c r="N1163" s="120"/>
      <c r="O1163" s="121"/>
      <c r="AE1163" s="22"/>
      <c r="AF1163" s="22"/>
      <c r="AG1163" s="2" t="s">
        <v>56</v>
      </c>
      <c r="AK1163" s="22"/>
      <c r="AL1163" s="22"/>
      <c r="AN1163" s="22"/>
    </row>
    <row r="1164" spans="1:40" customFormat="1" ht="15" x14ac:dyDescent="0.25">
      <c r="A1164" s="28"/>
      <c r="B1164" s="31"/>
      <c r="C1164" s="30" t="s">
        <v>26</v>
      </c>
      <c r="D1164" s="115" t="s">
        <v>57</v>
      </c>
      <c r="E1164" s="115"/>
      <c r="F1164" s="115"/>
      <c r="G1164" s="32"/>
      <c r="H1164" s="33"/>
      <c r="I1164" s="33"/>
      <c r="J1164" s="33"/>
      <c r="K1164" s="34">
        <v>7.07</v>
      </c>
      <c r="L1164" s="60">
        <v>1.3225</v>
      </c>
      <c r="M1164" s="34">
        <v>18.7</v>
      </c>
      <c r="N1164" s="35">
        <v>44.77</v>
      </c>
      <c r="O1164" s="36">
        <v>837.2</v>
      </c>
      <c r="AE1164" s="22"/>
      <c r="AF1164" s="22"/>
      <c r="AH1164" s="2" t="s">
        <v>57</v>
      </c>
      <c r="AK1164" s="22"/>
      <c r="AL1164" s="22"/>
      <c r="AN1164" s="22"/>
    </row>
    <row r="1165" spans="1:40" customFormat="1" ht="15" x14ac:dyDescent="0.25">
      <c r="A1165" s="28"/>
      <c r="B1165" s="31"/>
      <c r="C1165" s="30" t="s">
        <v>58</v>
      </c>
      <c r="D1165" s="115" t="s">
        <v>59</v>
      </c>
      <c r="E1165" s="115"/>
      <c r="F1165" s="115"/>
      <c r="G1165" s="32"/>
      <c r="H1165" s="33"/>
      <c r="I1165" s="33"/>
      <c r="J1165" s="33"/>
      <c r="K1165" s="34">
        <v>1.82</v>
      </c>
      <c r="L1165" s="60">
        <v>1.4375</v>
      </c>
      <c r="M1165" s="34">
        <v>5.23</v>
      </c>
      <c r="N1165" s="35">
        <v>13.24</v>
      </c>
      <c r="O1165" s="36">
        <v>69.25</v>
      </c>
      <c r="AE1165" s="22"/>
      <c r="AF1165" s="22"/>
      <c r="AH1165" s="2" t="s">
        <v>59</v>
      </c>
      <c r="AK1165" s="22"/>
      <c r="AL1165" s="22"/>
      <c r="AN1165" s="22"/>
    </row>
    <row r="1166" spans="1:40" customFormat="1" ht="15" x14ac:dyDescent="0.25">
      <c r="A1166" s="28"/>
      <c r="B1166" s="31"/>
      <c r="C1166" s="30" t="s">
        <v>60</v>
      </c>
      <c r="D1166" s="115" t="s">
        <v>61</v>
      </c>
      <c r="E1166" s="115"/>
      <c r="F1166" s="115"/>
      <c r="G1166" s="32"/>
      <c r="H1166" s="33"/>
      <c r="I1166" s="33"/>
      <c r="J1166" s="33"/>
      <c r="K1166" s="34">
        <v>0.12</v>
      </c>
      <c r="L1166" s="60">
        <v>1.4375</v>
      </c>
      <c r="M1166" s="34">
        <v>0.35</v>
      </c>
      <c r="N1166" s="35">
        <v>44.77</v>
      </c>
      <c r="O1166" s="36">
        <v>15.67</v>
      </c>
      <c r="AE1166" s="22"/>
      <c r="AF1166" s="22"/>
      <c r="AH1166" s="2" t="s">
        <v>61</v>
      </c>
      <c r="AK1166" s="22"/>
      <c r="AL1166" s="22"/>
      <c r="AN1166" s="22"/>
    </row>
    <row r="1167" spans="1:40" customFormat="1" ht="15" x14ac:dyDescent="0.25">
      <c r="A1167" s="28"/>
      <c r="B1167" s="31"/>
      <c r="C1167" s="30" t="s">
        <v>76</v>
      </c>
      <c r="D1167" s="115" t="s">
        <v>77</v>
      </c>
      <c r="E1167" s="115"/>
      <c r="F1167" s="115"/>
      <c r="G1167" s="32"/>
      <c r="H1167" s="33"/>
      <c r="I1167" s="33"/>
      <c r="J1167" s="33"/>
      <c r="K1167" s="34">
        <v>3.06</v>
      </c>
      <c r="L1167" s="33"/>
      <c r="M1167" s="34">
        <v>6.12</v>
      </c>
      <c r="N1167" s="35">
        <v>8.16</v>
      </c>
      <c r="O1167" s="36">
        <v>49.94</v>
      </c>
      <c r="AE1167" s="22"/>
      <c r="AF1167" s="22"/>
      <c r="AH1167" s="2" t="s">
        <v>77</v>
      </c>
      <c r="AK1167" s="22"/>
      <c r="AL1167" s="22"/>
      <c r="AN1167" s="22"/>
    </row>
    <row r="1168" spans="1:40" customFormat="1" ht="15" x14ac:dyDescent="0.25">
      <c r="A1168" s="37"/>
      <c r="B1168" s="31"/>
      <c r="C1168" s="30"/>
      <c r="D1168" s="115" t="s">
        <v>62</v>
      </c>
      <c r="E1168" s="115"/>
      <c r="F1168" s="115"/>
      <c r="G1168" s="32" t="s">
        <v>63</v>
      </c>
      <c r="H1168" s="35">
        <v>0.77</v>
      </c>
      <c r="I1168" s="60">
        <v>1.3225</v>
      </c>
      <c r="J1168" s="62">
        <v>2.0366499999999998</v>
      </c>
      <c r="K1168" s="39"/>
      <c r="L1168" s="33"/>
      <c r="M1168" s="39"/>
      <c r="N1168" s="33"/>
      <c r="O1168" s="40"/>
      <c r="AE1168" s="22"/>
      <c r="AF1168" s="22"/>
      <c r="AI1168" s="2" t="s">
        <v>62</v>
      </c>
      <c r="AK1168" s="22"/>
      <c r="AL1168" s="22"/>
      <c r="AN1168" s="22"/>
    </row>
    <row r="1169" spans="1:40" customFormat="1" ht="15" x14ac:dyDescent="0.25">
      <c r="A1169" s="37"/>
      <c r="B1169" s="31"/>
      <c r="C1169" s="30"/>
      <c r="D1169" s="115" t="s">
        <v>64</v>
      </c>
      <c r="E1169" s="115"/>
      <c r="F1169" s="115"/>
      <c r="G1169" s="32" t="s">
        <v>63</v>
      </c>
      <c r="H1169" s="35">
        <v>0.01</v>
      </c>
      <c r="I1169" s="60">
        <v>1.4375</v>
      </c>
      <c r="J1169" s="62">
        <v>2.8750000000000001E-2</v>
      </c>
      <c r="K1169" s="39"/>
      <c r="L1169" s="33"/>
      <c r="M1169" s="39"/>
      <c r="N1169" s="33"/>
      <c r="O1169" s="40"/>
      <c r="AE1169" s="22"/>
      <c r="AF1169" s="22"/>
      <c r="AI1169" s="2" t="s">
        <v>64</v>
      </c>
      <c r="AK1169" s="22"/>
      <c r="AL1169" s="22"/>
      <c r="AN1169" s="22"/>
    </row>
    <row r="1170" spans="1:40" customFormat="1" ht="15" x14ac:dyDescent="0.25">
      <c r="A1170" s="43"/>
      <c r="B1170" s="32"/>
      <c r="C1170" s="30"/>
      <c r="D1170" s="119" t="s">
        <v>65</v>
      </c>
      <c r="E1170" s="119"/>
      <c r="F1170" s="119"/>
      <c r="G1170" s="44"/>
      <c r="H1170" s="45"/>
      <c r="I1170" s="45"/>
      <c r="J1170" s="45"/>
      <c r="K1170" s="47">
        <v>11.95</v>
      </c>
      <c r="L1170" s="45"/>
      <c r="M1170" s="47">
        <v>30.05</v>
      </c>
      <c r="N1170" s="45"/>
      <c r="O1170" s="48">
        <v>956.39</v>
      </c>
      <c r="AE1170" s="22"/>
      <c r="AF1170" s="22"/>
      <c r="AJ1170" s="2" t="s">
        <v>65</v>
      </c>
      <c r="AK1170" s="22"/>
      <c r="AL1170" s="22"/>
      <c r="AN1170" s="22"/>
    </row>
    <row r="1171" spans="1:40" customFormat="1" ht="15" x14ac:dyDescent="0.25">
      <c r="A1171" s="37"/>
      <c r="B1171" s="31"/>
      <c r="C1171" s="30"/>
      <c r="D1171" s="115" t="s">
        <v>66</v>
      </c>
      <c r="E1171" s="115"/>
      <c r="F1171" s="115"/>
      <c r="G1171" s="32"/>
      <c r="H1171" s="33"/>
      <c r="I1171" s="33"/>
      <c r="J1171" s="33"/>
      <c r="K1171" s="39"/>
      <c r="L1171" s="33"/>
      <c r="M1171" s="34">
        <v>19.05</v>
      </c>
      <c r="N1171" s="33"/>
      <c r="O1171" s="36">
        <v>852.87</v>
      </c>
      <c r="AE1171" s="22"/>
      <c r="AF1171" s="22"/>
      <c r="AI1171" s="2" t="s">
        <v>66</v>
      </c>
      <c r="AK1171" s="22"/>
      <c r="AL1171" s="22"/>
      <c r="AN1171" s="22"/>
    </row>
    <row r="1172" spans="1:40" customFormat="1" ht="57" x14ac:dyDescent="0.25">
      <c r="A1172" s="37"/>
      <c r="B1172" s="31"/>
      <c r="C1172" s="30" t="s">
        <v>726</v>
      </c>
      <c r="D1172" s="115" t="s">
        <v>727</v>
      </c>
      <c r="E1172" s="115"/>
      <c r="F1172" s="115"/>
      <c r="G1172" s="32" t="s">
        <v>69</v>
      </c>
      <c r="H1172" s="49">
        <v>121</v>
      </c>
      <c r="I1172" s="33"/>
      <c r="J1172" s="49">
        <v>121</v>
      </c>
      <c r="K1172" s="39"/>
      <c r="L1172" s="33"/>
      <c r="M1172" s="34">
        <v>23.05</v>
      </c>
      <c r="N1172" s="33"/>
      <c r="O1172" s="56">
        <v>1031.97</v>
      </c>
      <c r="AE1172" s="22"/>
      <c r="AF1172" s="22"/>
      <c r="AI1172" s="2" t="s">
        <v>727</v>
      </c>
      <c r="AK1172" s="22"/>
      <c r="AL1172" s="22"/>
      <c r="AN1172" s="22"/>
    </row>
    <row r="1173" spans="1:40" customFormat="1" ht="90" x14ac:dyDescent="0.25">
      <c r="A1173" s="37"/>
      <c r="B1173" s="31"/>
      <c r="C1173" s="30" t="s">
        <v>728</v>
      </c>
      <c r="D1173" s="115" t="s">
        <v>729</v>
      </c>
      <c r="E1173" s="115"/>
      <c r="F1173" s="115"/>
      <c r="G1173" s="32" t="s">
        <v>69</v>
      </c>
      <c r="H1173" s="49">
        <v>72</v>
      </c>
      <c r="I1173" s="35">
        <v>0.85</v>
      </c>
      <c r="J1173" s="41">
        <v>61.2</v>
      </c>
      <c r="K1173" s="39"/>
      <c r="L1173" s="33"/>
      <c r="M1173" s="34">
        <v>11.66</v>
      </c>
      <c r="N1173" s="33"/>
      <c r="O1173" s="36">
        <v>521.96</v>
      </c>
      <c r="AE1173" s="22"/>
      <c r="AF1173" s="22"/>
      <c r="AI1173" s="2" t="s">
        <v>729</v>
      </c>
      <c r="AK1173" s="22"/>
      <c r="AL1173" s="22"/>
      <c r="AN1173" s="22"/>
    </row>
    <row r="1174" spans="1:40" customFormat="1" ht="15" x14ac:dyDescent="0.25">
      <c r="A1174" s="28"/>
      <c r="B1174" s="50"/>
      <c r="C1174" s="51"/>
      <c r="D1174" s="117" t="s">
        <v>72</v>
      </c>
      <c r="E1174" s="117"/>
      <c r="F1174" s="117"/>
      <c r="G1174" s="24"/>
      <c r="H1174" s="52"/>
      <c r="I1174" s="52"/>
      <c r="J1174" s="52"/>
      <c r="K1174" s="53"/>
      <c r="L1174" s="52"/>
      <c r="M1174" s="54">
        <v>64.760000000000005</v>
      </c>
      <c r="N1174" s="45"/>
      <c r="O1174" s="55">
        <v>2510.3200000000002</v>
      </c>
      <c r="AE1174" s="22"/>
      <c r="AF1174" s="22"/>
      <c r="AK1174" s="22" t="s">
        <v>72</v>
      </c>
      <c r="AL1174" s="22"/>
      <c r="AN1174" s="22"/>
    </row>
    <row r="1175" spans="1:40" customFormat="1" ht="34.5" x14ac:dyDescent="0.25">
      <c r="A1175" s="23" t="s">
        <v>815</v>
      </c>
      <c r="B1175" s="24" t="s">
        <v>815</v>
      </c>
      <c r="C1175" s="25" t="s">
        <v>731</v>
      </c>
      <c r="D1175" s="118" t="s">
        <v>732</v>
      </c>
      <c r="E1175" s="118"/>
      <c r="F1175" s="118"/>
      <c r="G1175" s="24" t="s">
        <v>249</v>
      </c>
      <c r="H1175" s="24">
        <v>2</v>
      </c>
      <c r="I1175" s="24" t="s">
        <v>26</v>
      </c>
      <c r="J1175" s="24" t="s">
        <v>58</v>
      </c>
      <c r="K1175" s="26" t="s">
        <v>733</v>
      </c>
      <c r="L1175" s="24"/>
      <c r="M1175" s="26" t="s">
        <v>734</v>
      </c>
      <c r="N1175" s="24" t="s">
        <v>113</v>
      </c>
      <c r="O1175" s="27" t="s">
        <v>735</v>
      </c>
      <c r="AE1175" s="22"/>
      <c r="AF1175" s="22" t="s">
        <v>732</v>
      </c>
      <c r="AK1175" s="22"/>
      <c r="AL1175" s="22"/>
      <c r="AN1175" s="22"/>
    </row>
    <row r="1176" spans="1:40" customFormat="1" ht="15" x14ac:dyDescent="0.25">
      <c r="A1176" s="28"/>
      <c r="B1176" s="50"/>
      <c r="C1176" s="51"/>
      <c r="D1176" s="117" t="s">
        <v>72</v>
      </c>
      <c r="E1176" s="117"/>
      <c r="F1176" s="117"/>
      <c r="G1176" s="24"/>
      <c r="H1176" s="52"/>
      <c r="I1176" s="52"/>
      <c r="J1176" s="52"/>
      <c r="K1176" s="53"/>
      <c r="L1176" s="52"/>
      <c r="M1176" s="54">
        <v>331.2</v>
      </c>
      <c r="N1176" s="45"/>
      <c r="O1176" s="55">
        <v>2702.59</v>
      </c>
      <c r="AE1176" s="22"/>
      <c r="AF1176" s="22"/>
      <c r="AK1176" s="22" t="s">
        <v>72</v>
      </c>
      <c r="AL1176" s="22"/>
      <c r="AN1176" s="22"/>
    </row>
    <row r="1177" spans="1:40" customFormat="1" ht="90.75" x14ac:dyDescent="0.25">
      <c r="A1177" s="23" t="s">
        <v>816</v>
      </c>
      <c r="B1177" s="24" t="s">
        <v>816</v>
      </c>
      <c r="C1177" s="25" t="s">
        <v>396</v>
      </c>
      <c r="D1177" s="118" t="s">
        <v>397</v>
      </c>
      <c r="E1177" s="118"/>
      <c r="F1177" s="118"/>
      <c r="G1177" s="24" t="s">
        <v>398</v>
      </c>
      <c r="H1177" s="24">
        <v>23</v>
      </c>
      <c r="I1177" s="24" t="s">
        <v>26</v>
      </c>
      <c r="J1177" s="24" t="s">
        <v>224</v>
      </c>
      <c r="K1177" s="26"/>
      <c r="L1177" s="24"/>
      <c r="M1177" s="26"/>
      <c r="N1177" s="24"/>
      <c r="O1177" s="27"/>
      <c r="AE1177" s="22"/>
      <c r="AF1177" s="22" t="s">
        <v>397</v>
      </c>
      <c r="AK1177" s="22"/>
      <c r="AL1177" s="22"/>
      <c r="AN1177" s="22"/>
    </row>
    <row r="1178" spans="1:40" customFormat="1" ht="33.75" x14ac:dyDescent="0.25">
      <c r="A1178" s="28"/>
      <c r="B1178" s="29"/>
      <c r="C1178" s="30" t="s">
        <v>89</v>
      </c>
      <c r="D1178" s="120" t="s">
        <v>90</v>
      </c>
      <c r="E1178" s="120"/>
      <c r="F1178" s="120"/>
      <c r="G1178" s="120"/>
      <c r="H1178" s="120"/>
      <c r="I1178" s="120"/>
      <c r="J1178" s="120"/>
      <c r="K1178" s="120"/>
      <c r="L1178" s="120"/>
      <c r="M1178" s="120"/>
      <c r="N1178" s="120"/>
      <c r="O1178" s="121"/>
      <c r="AE1178" s="22"/>
      <c r="AF1178" s="22"/>
      <c r="AG1178" s="2" t="s">
        <v>90</v>
      </c>
      <c r="AK1178" s="22"/>
      <c r="AL1178" s="22"/>
      <c r="AN1178" s="22"/>
    </row>
    <row r="1179" spans="1:40" customFormat="1" ht="57" x14ac:dyDescent="0.25">
      <c r="A1179" s="28"/>
      <c r="B1179" s="29"/>
      <c r="C1179" s="30" t="s">
        <v>55</v>
      </c>
      <c r="D1179" s="120" t="s">
        <v>56</v>
      </c>
      <c r="E1179" s="120"/>
      <c r="F1179" s="120"/>
      <c r="G1179" s="120"/>
      <c r="H1179" s="120"/>
      <c r="I1179" s="120"/>
      <c r="J1179" s="120"/>
      <c r="K1179" s="120"/>
      <c r="L1179" s="120"/>
      <c r="M1179" s="120"/>
      <c r="N1179" s="120"/>
      <c r="O1179" s="121"/>
      <c r="AE1179" s="22"/>
      <c r="AF1179" s="22"/>
      <c r="AG1179" s="2" t="s">
        <v>56</v>
      </c>
      <c r="AK1179" s="22"/>
      <c r="AL1179" s="22"/>
      <c r="AN1179" s="22"/>
    </row>
    <row r="1180" spans="1:40" customFormat="1" ht="15" x14ac:dyDescent="0.25">
      <c r="A1180" s="28"/>
      <c r="B1180" s="31"/>
      <c r="C1180" s="30" t="s">
        <v>26</v>
      </c>
      <c r="D1180" s="115" t="s">
        <v>57</v>
      </c>
      <c r="E1180" s="115"/>
      <c r="F1180" s="115"/>
      <c r="G1180" s="32"/>
      <c r="H1180" s="33"/>
      <c r="I1180" s="33"/>
      <c r="J1180" s="33"/>
      <c r="K1180" s="34">
        <v>7.55</v>
      </c>
      <c r="L1180" s="60">
        <v>1.3225</v>
      </c>
      <c r="M1180" s="34">
        <v>229.65</v>
      </c>
      <c r="N1180" s="35">
        <v>44.77</v>
      </c>
      <c r="O1180" s="56">
        <v>10281.43</v>
      </c>
      <c r="AE1180" s="22"/>
      <c r="AF1180" s="22"/>
      <c r="AH1180" s="2" t="s">
        <v>57</v>
      </c>
      <c r="AK1180" s="22"/>
      <c r="AL1180" s="22"/>
      <c r="AN1180" s="22"/>
    </row>
    <row r="1181" spans="1:40" customFormat="1" ht="15" x14ac:dyDescent="0.25">
      <c r="A1181" s="28"/>
      <c r="B1181" s="31"/>
      <c r="C1181" s="30" t="s">
        <v>58</v>
      </c>
      <c r="D1181" s="115" t="s">
        <v>59</v>
      </c>
      <c r="E1181" s="115"/>
      <c r="F1181" s="115"/>
      <c r="G1181" s="32"/>
      <c r="H1181" s="33"/>
      <c r="I1181" s="33"/>
      <c r="J1181" s="33"/>
      <c r="K1181" s="34">
        <v>2.5499999999999998</v>
      </c>
      <c r="L1181" s="60">
        <v>1.4375</v>
      </c>
      <c r="M1181" s="34">
        <v>84.31</v>
      </c>
      <c r="N1181" s="35">
        <v>13.24</v>
      </c>
      <c r="O1181" s="56">
        <v>1116.26</v>
      </c>
      <c r="AE1181" s="22"/>
      <c r="AF1181" s="22"/>
      <c r="AH1181" s="2" t="s">
        <v>59</v>
      </c>
      <c r="AK1181" s="22"/>
      <c r="AL1181" s="22"/>
      <c r="AN1181" s="22"/>
    </row>
    <row r="1182" spans="1:40" customFormat="1" ht="15" x14ac:dyDescent="0.25">
      <c r="A1182" s="28"/>
      <c r="B1182" s="31"/>
      <c r="C1182" s="30" t="s">
        <v>76</v>
      </c>
      <c r="D1182" s="115" t="s">
        <v>77</v>
      </c>
      <c r="E1182" s="115"/>
      <c r="F1182" s="115"/>
      <c r="G1182" s="32"/>
      <c r="H1182" s="33"/>
      <c r="I1182" s="33"/>
      <c r="J1182" s="33"/>
      <c r="K1182" s="34">
        <v>2</v>
      </c>
      <c r="L1182" s="33"/>
      <c r="M1182" s="34">
        <v>46</v>
      </c>
      <c r="N1182" s="35">
        <v>8.16</v>
      </c>
      <c r="O1182" s="36">
        <v>375.36</v>
      </c>
      <c r="AE1182" s="22"/>
      <c r="AF1182" s="22"/>
      <c r="AH1182" s="2" t="s">
        <v>77</v>
      </c>
      <c r="AK1182" s="22"/>
      <c r="AL1182" s="22"/>
      <c r="AN1182" s="22"/>
    </row>
    <row r="1183" spans="1:40" customFormat="1" ht="15" x14ac:dyDescent="0.25">
      <c r="A1183" s="37"/>
      <c r="B1183" s="31"/>
      <c r="C1183" s="30"/>
      <c r="D1183" s="115" t="s">
        <v>62</v>
      </c>
      <c r="E1183" s="115"/>
      <c r="F1183" s="115"/>
      <c r="G1183" s="32" t="s">
        <v>63</v>
      </c>
      <c r="H1183" s="41">
        <v>0.7</v>
      </c>
      <c r="I1183" s="60">
        <v>1.3225</v>
      </c>
      <c r="J1183" s="62">
        <v>21.292249999999999</v>
      </c>
      <c r="K1183" s="39"/>
      <c r="L1183" s="33"/>
      <c r="M1183" s="39"/>
      <c r="N1183" s="33"/>
      <c r="O1183" s="40"/>
      <c r="AE1183" s="22"/>
      <c r="AF1183" s="22"/>
      <c r="AI1183" s="2" t="s">
        <v>62</v>
      </c>
      <c r="AK1183" s="22"/>
      <c r="AL1183" s="22"/>
      <c r="AN1183" s="22"/>
    </row>
    <row r="1184" spans="1:40" customFormat="1" ht="15" x14ac:dyDescent="0.25">
      <c r="A1184" s="43"/>
      <c r="B1184" s="32"/>
      <c r="C1184" s="30"/>
      <c r="D1184" s="119" t="s">
        <v>65</v>
      </c>
      <c r="E1184" s="119"/>
      <c r="F1184" s="119"/>
      <c r="G1184" s="44"/>
      <c r="H1184" s="45"/>
      <c r="I1184" s="45"/>
      <c r="J1184" s="45"/>
      <c r="K1184" s="47">
        <v>12.1</v>
      </c>
      <c r="L1184" s="45"/>
      <c r="M1184" s="47">
        <v>359.96</v>
      </c>
      <c r="N1184" s="45"/>
      <c r="O1184" s="58">
        <v>11773.05</v>
      </c>
      <c r="AE1184" s="22"/>
      <c r="AF1184" s="22"/>
      <c r="AJ1184" s="2" t="s">
        <v>65</v>
      </c>
      <c r="AK1184" s="22"/>
      <c r="AL1184" s="22"/>
      <c r="AN1184" s="22"/>
    </row>
    <row r="1185" spans="1:40" customFormat="1" ht="15" x14ac:dyDescent="0.25">
      <c r="A1185" s="37"/>
      <c r="B1185" s="31"/>
      <c r="C1185" s="30"/>
      <c r="D1185" s="115" t="s">
        <v>66</v>
      </c>
      <c r="E1185" s="115"/>
      <c r="F1185" s="115"/>
      <c r="G1185" s="32"/>
      <c r="H1185" s="33"/>
      <c r="I1185" s="33"/>
      <c r="J1185" s="33"/>
      <c r="K1185" s="39"/>
      <c r="L1185" s="33"/>
      <c r="M1185" s="34">
        <v>229.65</v>
      </c>
      <c r="N1185" s="33"/>
      <c r="O1185" s="56">
        <v>10281.43</v>
      </c>
      <c r="AE1185" s="22"/>
      <c r="AF1185" s="22"/>
      <c r="AI1185" s="2" t="s">
        <v>66</v>
      </c>
      <c r="AK1185" s="22"/>
      <c r="AL1185" s="22"/>
      <c r="AN1185" s="22"/>
    </row>
    <row r="1186" spans="1:40" customFormat="1" ht="23.25" x14ac:dyDescent="0.25">
      <c r="A1186" s="37"/>
      <c r="B1186" s="31"/>
      <c r="C1186" s="30" t="s">
        <v>401</v>
      </c>
      <c r="D1186" s="115" t="s">
        <v>402</v>
      </c>
      <c r="E1186" s="115"/>
      <c r="F1186" s="115"/>
      <c r="G1186" s="32" t="s">
        <v>69</v>
      </c>
      <c r="H1186" s="49">
        <v>89</v>
      </c>
      <c r="I1186" s="33"/>
      <c r="J1186" s="49">
        <v>89</v>
      </c>
      <c r="K1186" s="39"/>
      <c r="L1186" s="33"/>
      <c r="M1186" s="34">
        <v>204.39</v>
      </c>
      <c r="N1186" s="33"/>
      <c r="O1186" s="56">
        <v>9150.4699999999993</v>
      </c>
      <c r="AE1186" s="22"/>
      <c r="AF1186" s="22"/>
      <c r="AI1186" s="2" t="s">
        <v>402</v>
      </c>
      <c r="AK1186" s="22"/>
      <c r="AL1186" s="22"/>
      <c r="AN1186" s="22"/>
    </row>
    <row r="1187" spans="1:40" customFormat="1" ht="23.25" x14ac:dyDescent="0.25">
      <c r="A1187" s="37"/>
      <c r="B1187" s="31"/>
      <c r="C1187" s="30" t="s">
        <v>403</v>
      </c>
      <c r="D1187" s="115" t="s">
        <v>404</v>
      </c>
      <c r="E1187" s="115"/>
      <c r="F1187" s="115"/>
      <c r="G1187" s="32" t="s">
        <v>69</v>
      </c>
      <c r="H1187" s="49">
        <v>45</v>
      </c>
      <c r="I1187" s="33"/>
      <c r="J1187" s="49">
        <v>45</v>
      </c>
      <c r="K1187" s="39"/>
      <c r="L1187" s="33"/>
      <c r="M1187" s="34">
        <v>103.34</v>
      </c>
      <c r="N1187" s="33"/>
      <c r="O1187" s="56">
        <v>4626.6400000000003</v>
      </c>
      <c r="AE1187" s="22"/>
      <c r="AF1187" s="22"/>
      <c r="AI1187" s="2" t="s">
        <v>404</v>
      </c>
      <c r="AK1187" s="22"/>
      <c r="AL1187" s="22"/>
      <c r="AN1187" s="22"/>
    </row>
    <row r="1188" spans="1:40" customFormat="1" ht="15" x14ac:dyDescent="0.25">
      <c r="A1188" s="28"/>
      <c r="B1188" s="50"/>
      <c r="C1188" s="51"/>
      <c r="D1188" s="117" t="s">
        <v>72</v>
      </c>
      <c r="E1188" s="117"/>
      <c r="F1188" s="117"/>
      <c r="G1188" s="24"/>
      <c r="H1188" s="52"/>
      <c r="I1188" s="52"/>
      <c r="J1188" s="52"/>
      <c r="K1188" s="53"/>
      <c r="L1188" s="52"/>
      <c r="M1188" s="54">
        <v>667.69</v>
      </c>
      <c r="N1188" s="45"/>
      <c r="O1188" s="55">
        <v>25550.16</v>
      </c>
      <c r="AE1188" s="22"/>
      <c r="AF1188" s="22"/>
      <c r="AK1188" s="22" t="s">
        <v>72</v>
      </c>
      <c r="AL1188" s="22"/>
      <c r="AN1188" s="22"/>
    </row>
    <row r="1189" spans="1:40" customFormat="1" ht="90.75" x14ac:dyDescent="0.25">
      <c r="A1189" s="23" t="s">
        <v>817</v>
      </c>
      <c r="B1189" s="24" t="s">
        <v>817</v>
      </c>
      <c r="C1189" s="25" t="s">
        <v>406</v>
      </c>
      <c r="D1189" s="118" t="s">
        <v>407</v>
      </c>
      <c r="E1189" s="118"/>
      <c r="F1189" s="118"/>
      <c r="G1189" s="24" t="s">
        <v>398</v>
      </c>
      <c r="H1189" s="24">
        <v>4</v>
      </c>
      <c r="I1189" s="24" t="s">
        <v>26</v>
      </c>
      <c r="J1189" s="24" t="s">
        <v>76</v>
      </c>
      <c r="K1189" s="26"/>
      <c r="L1189" s="24"/>
      <c r="M1189" s="26"/>
      <c r="N1189" s="24"/>
      <c r="O1189" s="27"/>
      <c r="AE1189" s="22"/>
      <c r="AF1189" s="22" t="s">
        <v>407</v>
      </c>
      <c r="AK1189" s="22"/>
      <c r="AL1189" s="22"/>
      <c r="AN1189" s="22"/>
    </row>
    <row r="1190" spans="1:40" customFormat="1" ht="33.75" x14ac:dyDescent="0.25">
      <c r="A1190" s="28"/>
      <c r="B1190" s="29"/>
      <c r="C1190" s="30" t="s">
        <v>89</v>
      </c>
      <c r="D1190" s="120" t="s">
        <v>90</v>
      </c>
      <c r="E1190" s="120"/>
      <c r="F1190" s="120"/>
      <c r="G1190" s="120"/>
      <c r="H1190" s="120"/>
      <c r="I1190" s="120"/>
      <c r="J1190" s="120"/>
      <c r="K1190" s="120"/>
      <c r="L1190" s="120"/>
      <c r="M1190" s="120"/>
      <c r="N1190" s="120"/>
      <c r="O1190" s="121"/>
      <c r="AE1190" s="22"/>
      <c r="AF1190" s="22"/>
      <c r="AG1190" s="2" t="s">
        <v>90</v>
      </c>
      <c r="AK1190" s="22"/>
      <c r="AL1190" s="22"/>
      <c r="AN1190" s="22"/>
    </row>
    <row r="1191" spans="1:40" customFormat="1" ht="57" x14ac:dyDescent="0.25">
      <c r="A1191" s="28"/>
      <c r="B1191" s="29"/>
      <c r="C1191" s="30" t="s">
        <v>55</v>
      </c>
      <c r="D1191" s="120" t="s">
        <v>56</v>
      </c>
      <c r="E1191" s="120"/>
      <c r="F1191" s="120"/>
      <c r="G1191" s="120"/>
      <c r="H1191" s="120"/>
      <c r="I1191" s="120"/>
      <c r="J1191" s="120"/>
      <c r="K1191" s="120"/>
      <c r="L1191" s="120"/>
      <c r="M1191" s="120"/>
      <c r="N1191" s="120"/>
      <c r="O1191" s="121"/>
      <c r="AE1191" s="22"/>
      <c r="AF1191" s="22"/>
      <c r="AG1191" s="2" t="s">
        <v>56</v>
      </c>
      <c r="AK1191" s="22"/>
      <c r="AL1191" s="22"/>
      <c r="AN1191" s="22"/>
    </row>
    <row r="1192" spans="1:40" customFormat="1" ht="15" x14ac:dyDescent="0.25">
      <c r="A1192" s="28"/>
      <c r="B1192" s="31"/>
      <c r="C1192" s="30" t="s">
        <v>26</v>
      </c>
      <c r="D1192" s="115" t="s">
        <v>57</v>
      </c>
      <c r="E1192" s="115"/>
      <c r="F1192" s="115"/>
      <c r="G1192" s="32"/>
      <c r="H1192" s="33"/>
      <c r="I1192" s="33"/>
      <c r="J1192" s="33"/>
      <c r="K1192" s="34">
        <v>4.53</v>
      </c>
      <c r="L1192" s="60">
        <v>1.3225</v>
      </c>
      <c r="M1192" s="34">
        <v>23.96</v>
      </c>
      <c r="N1192" s="35">
        <v>44.77</v>
      </c>
      <c r="O1192" s="56">
        <v>1072.69</v>
      </c>
      <c r="AE1192" s="22"/>
      <c r="AF1192" s="22"/>
      <c r="AH1192" s="2" t="s">
        <v>57</v>
      </c>
      <c r="AK1192" s="22"/>
      <c r="AL1192" s="22"/>
      <c r="AN1192" s="22"/>
    </row>
    <row r="1193" spans="1:40" customFormat="1" ht="15" x14ac:dyDescent="0.25">
      <c r="A1193" s="28"/>
      <c r="B1193" s="31"/>
      <c r="C1193" s="30" t="s">
        <v>58</v>
      </c>
      <c r="D1193" s="115" t="s">
        <v>59</v>
      </c>
      <c r="E1193" s="115"/>
      <c r="F1193" s="115"/>
      <c r="G1193" s="32"/>
      <c r="H1193" s="33"/>
      <c r="I1193" s="33"/>
      <c r="J1193" s="33"/>
      <c r="K1193" s="34">
        <v>1.5</v>
      </c>
      <c r="L1193" s="60">
        <v>1.4375</v>
      </c>
      <c r="M1193" s="34">
        <v>8.6300000000000008</v>
      </c>
      <c r="N1193" s="35">
        <v>13.24</v>
      </c>
      <c r="O1193" s="36">
        <v>114.26</v>
      </c>
      <c r="AE1193" s="22"/>
      <c r="AF1193" s="22"/>
      <c r="AH1193" s="2" t="s">
        <v>59</v>
      </c>
      <c r="AK1193" s="22"/>
      <c r="AL1193" s="22"/>
      <c r="AN1193" s="22"/>
    </row>
    <row r="1194" spans="1:40" customFormat="1" ht="15" x14ac:dyDescent="0.25">
      <c r="A1194" s="28"/>
      <c r="B1194" s="31"/>
      <c r="C1194" s="30" t="s">
        <v>76</v>
      </c>
      <c r="D1194" s="115" t="s">
        <v>77</v>
      </c>
      <c r="E1194" s="115"/>
      <c r="F1194" s="115"/>
      <c r="G1194" s="32"/>
      <c r="H1194" s="33"/>
      <c r="I1194" s="33"/>
      <c r="J1194" s="33"/>
      <c r="K1194" s="34">
        <v>1.59</v>
      </c>
      <c r="L1194" s="33"/>
      <c r="M1194" s="34">
        <v>6.36</v>
      </c>
      <c r="N1194" s="35">
        <v>8.16</v>
      </c>
      <c r="O1194" s="36">
        <v>51.9</v>
      </c>
      <c r="AE1194" s="22"/>
      <c r="AF1194" s="22"/>
      <c r="AH1194" s="2" t="s">
        <v>77</v>
      </c>
      <c r="AK1194" s="22"/>
      <c r="AL1194" s="22"/>
      <c r="AN1194" s="22"/>
    </row>
    <row r="1195" spans="1:40" customFormat="1" ht="15" x14ac:dyDescent="0.25">
      <c r="A1195" s="37"/>
      <c r="B1195" s="31"/>
      <c r="C1195" s="30"/>
      <c r="D1195" s="115" t="s">
        <v>62</v>
      </c>
      <c r="E1195" s="115"/>
      <c r="F1195" s="115"/>
      <c r="G1195" s="32" t="s">
        <v>63</v>
      </c>
      <c r="H1195" s="35">
        <v>0.42</v>
      </c>
      <c r="I1195" s="60">
        <v>1.3225</v>
      </c>
      <c r="J1195" s="60">
        <v>2.2218</v>
      </c>
      <c r="K1195" s="39"/>
      <c r="L1195" s="33"/>
      <c r="M1195" s="39"/>
      <c r="N1195" s="33"/>
      <c r="O1195" s="40"/>
      <c r="AE1195" s="22"/>
      <c r="AF1195" s="22"/>
      <c r="AI1195" s="2" t="s">
        <v>62</v>
      </c>
      <c r="AK1195" s="22"/>
      <c r="AL1195" s="22"/>
      <c r="AN1195" s="22"/>
    </row>
    <row r="1196" spans="1:40" customFormat="1" ht="15" x14ac:dyDescent="0.25">
      <c r="A1196" s="43"/>
      <c r="B1196" s="32"/>
      <c r="C1196" s="30"/>
      <c r="D1196" s="119" t="s">
        <v>65</v>
      </c>
      <c r="E1196" s="119"/>
      <c r="F1196" s="119"/>
      <c r="G1196" s="44"/>
      <c r="H1196" s="45"/>
      <c r="I1196" s="45"/>
      <c r="J1196" s="45"/>
      <c r="K1196" s="47">
        <v>7.62</v>
      </c>
      <c r="L1196" s="45"/>
      <c r="M1196" s="47">
        <v>38.950000000000003</v>
      </c>
      <c r="N1196" s="45"/>
      <c r="O1196" s="58">
        <v>1238.8499999999999</v>
      </c>
      <c r="AE1196" s="22"/>
      <c r="AF1196" s="22"/>
      <c r="AJ1196" s="2" t="s">
        <v>65</v>
      </c>
      <c r="AK1196" s="22"/>
      <c r="AL1196" s="22"/>
      <c r="AN1196" s="22"/>
    </row>
    <row r="1197" spans="1:40" customFormat="1" ht="15" x14ac:dyDescent="0.25">
      <c r="A1197" s="37"/>
      <c r="B1197" s="31"/>
      <c r="C1197" s="30"/>
      <c r="D1197" s="115" t="s">
        <v>66</v>
      </c>
      <c r="E1197" s="115"/>
      <c r="F1197" s="115"/>
      <c r="G1197" s="32"/>
      <c r="H1197" s="33"/>
      <c r="I1197" s="33"/>
      <c r="J1197" s="33"/>
      <c r="K1197" s="39"/>
      <c r="L1197" s="33"/>
      <c r="M1197" s="34">
        <v>23.96</v>
      </c>
      <c r="N1197" s="33"/>
      <c r="O1197" s="56">
        <v>1072.69</v>
      </c>
      <c r="AE1197" s="22"/>
      <c r="AF1197" s="22"/>
      <c r="AI1197" s="2" t="s">
        <v>66</v>
      </c>
      <c r="AK1197" s="22"/>
      <c r="AL1197" s="22"/>
      <c r="AN1197" s="22"/>
    </row>
    <row r="1198" spans="1:40" customFormat="1" ht="23.25" x14ac:dyDescent="0.25">
      <c r="A1198" s="37"/>
      <c r="B1198" s="31"/>
      <c r="C1198" s="30" t="s">
        <v>401</v>
      </c>
      <c r="D1198" s="115" t="s">
        <v>402</v>
      </c>
      <c r="E1198" s="115"/>
      <c r="F1198" s="115"/>
      <c r="G1198" s="32" t="s">
        <v>69</v>
      </c>
      <c r="H1198" s="49">
        <v>89</v>
      </c>
      <c r="I1198" s="33"/>
      <c r="J1198" s="49">
        <v>89</v>
      </c>
      <c r="K1198" s="39"/>
      <c r="L1198" s="33"/>
      <c r="M1198" s="34">
        <v>21.32</v>
      </c>
      <c r="N1198" s="33"/>
      <c r="O1198" s="36">
        <v>954.69</v>
      </c>
      <c r="AE1198" s="22"/>
      <c r="AF1198" s="22"/>
      <c r="AI1198" s="2" t="s">
        <v>402</v>
      </c>
      <c r="AK1198" s="22"/>
      <c r="AL1198" s="22"/>
      <c r="AN1198" s="22"/>
    </row>
    <row r="1199" spans="1:40" customFormat="1" ht="23.25" x14ac:dyDescent="0.25">
      <c r="A1199" s="37"/>
      <c r="B1199" s="31"/>
      <c r="C1199" s="30" t="s">
        <v>403</v>
      </c>
      <c r="D1199" s="115" t="s">
        <v>404</v>
      </c>
      <c r="E1199" s="115"/>
      <c r="F1199" s="115"/>
      <c r="G1199" s="32" t="s">
        <v>69</v>
      </c>
      <c r="H1199" s="49">
        <v>45</v>
      </c>
      <c r="I1199" s="33"/>
      <c r="J1199" s="49">
        <v>45</v>
      </c>
      <c r="K1199" s="39"/>
      <c r="L1199" s="33"/>
      <c r="M1199" s="34">
        <v>10.78</v>
      </c>
      <c r="N1199" s="33"/>
      <c r="O1199" s="36">
        <v>482.71</v>
      </c>
      <c r="AE1199" s="22"/>
      <c r="AF1199" s="22"/>
      <c r="AI1199" s="2" t="s">
        <v>404</v>
      </c>
      <c r="AK1199" s="22"/>
      <c r="AL1199" s="22"/>
      <c r="AN1199" s="22"/>
    </row>
    <row r="1200" spans="1:40" customFormat="1" ht="15" x14ac:dyDescent="0.25">
      <c r="A1200" s="28"/>
      <c r="B1200" s="50"/>
      <c r="C1200" s="51"/>
      <c r="D1200" s="117" t="s">
        <v>72</v>
      </c>
      <c r="E1200" s="117"/>
      <c r="F1200" s="117"/>
      <c r="G1200" s="24"/>
      <c r="H1200" s="52"/>
      <c r="I1200" s="52"/>
      <c r="J1200" s="52"/>
      <c r="K1200" s="53"/>
      <c r="L1200" s="52"/>
      <c r="M1200" s="54">
        <v>71.05</v>
      </c>
      <c r="N1200" s="45"/>
      <c r="O1200" s="55">
        <v>2676.25</v>
      </c>
      <c r="AE1200" s="22"/>
      <c r="AF1200" s="22"/>
      <c r="AK1200" s="22" t="s">
        <v>72</v>
      </c>
      <c r="AL1200" s="22"/>
      <c r="AN1200" s="22"/>
    </row>
    <row r="1201" spans="1:40" customFormat="1" ht="23.25" x14ac:dyDescent="0.25">
      <c r="A1201" s="23" t="s">
        <v>818</v>
      </c>
      <c r="B1201" s="24" t="s">
        <v>818</v>
      </c>
      <c r="C1201" s="25" t="s">
        <v>739</v>
      </c>
      <c r="D1201" s="118" t="s">
        <v>740</v>
      </c>
      <c r="E1201" s="118"/>
      <c r="F1201" s="118"/>
      <c r="G1201" s="24" t="s">
        <v>741</v>
      </c>
      <c r="H1201" s="24">
        <v>0.2</v>
      </c>
      <c r="I1201" s="24" t="s">
        <v>26</v>
      </c>
      <c r="J1201" s="24" t="s">
        <v>742</v>
      </c>
      <c r="K1201" s="26"/>
      <c r="L1201" s="24"/>
      <c r="M1201" s="26"/>
      <c r="N1201" s="24"/>
      <c r="O1201" s="27"/>
      <c r="AE1201" s="22"/>
      <c r="AF1201" s="22" t="s">
        <v>740</v>
      </c>
      <c r="AK1201" s="22"/>
      <c r="AL1201" s="22"/>
      <c r="AN1201" s="22"/>
    </row>
    <row r="1202" spans="1:40" customFormat="1" ht="33.75" x14ac:dyDescent="0.25">
      <c r="A1202" s="28"/>
      <c r="B1202" s="29"/>
      <c r="C1202" s="30" t="s">
        <v>89</v>
      </c>
      <c r="D1202" s="120" t="s">
        <v>90</v>
      </c>
      <c r="E1202" s="120"/>
      <c r="F1202" s="120"/>
      <c r="G1202" s="120"/>
      <c r="H1202" s="120"/>
      <c r="I1202" s="120"/>
      <c r="J1202" s="120"/>
      <c r="K1202" s="120"/>
      <c r="L1202" s="120"/>
      <c r="M1202" s="120"/>
      <c r="N1202" s="120"/>
      <c r="O1202" s="121"/>
      <c r="AE1202" s="22"/>
      <c r="AF1202" s="22"/>
      <c r="AG1202" s="2" t="s">
        <v>90</v>
      </c>
      <c r="AK1202" s="22"/>
      <c r="AL1202" s="22"/>
      <c r="AN1202" s="22"/>
    </row>
    <row r="1203" spans="1:40" customFormat="1" ht="57" x14ac:dyDescent="0.25">
      <c r="A1203" s="28"/>
      <c r="B1203" s="29"/>
      <c r="C1203" s="30" t="s">
        <v>55</v>
      </c>
      <c r="D1203" s="120" t="s">
        <v>56</v>
      </c>
      <c r="E1203" s="120"/>
      <c r="F1203" s="120"/>
      <c r="G1203" s="120"/>
      <c r="H1203" s="120"/>
      <c r="I1203" s="120"/>
      <c r="J1203" s="120"/>
      <c r="K1203" s="120"/>
      <c r="L1203" s="120"/>
      <c r="M1203" s="120"/>
      <c r="N1203" s="120"/>
      <c r="O1203" s="121"/>
      <c r="AE1203" s="22"/>
      <c r="AF1203" s="22"/>
      <c r="AG1203" s="2" t="s">
        <v>56</v>
      </c>
      <c r="AK1203" s="22"/>
      <c r="AL1203" s="22"/>
      <c r="AN1203" s="22"/>
    </row>
    <row r="1204" spans="1:40" customFormat="1" ht="15" x14ac:dyDescent="0.25">
      <c r="A1204" s="28"/>
      <c r="B1204" s="31"/>
      <c r="C1204" s="30" t="s">
        <v>26</v>
      </c>
      <c r="D1204" s="115" t="s">
        <v>57</v>
      </c>
      <c r="E1204" s="115"/>
      <c r="F1204" s="115"/>
      <c r="G1204" s="32"/>
      <c r="H1204" s="33"/>
      <c r="I1204" s="33"/>
      <c r="J1204" s="33"/>
      <c r="K1204" s="34">
        <v>84.35</v>
      </c>
      <c r="L1204" s="60">
        <v>1.3225</v>
      </c>
      <c r="M1204" s="34">
        <v>22.31</v>
      </c>
      <c r="N1204" s="35">
        <v>44.77</v>
      </c>
      <c r="O1204" s="36">
        <v>998.82</v>
      </c>
      <c r="AE1204" s="22"/>
      <c r="AF1204" s="22"/>
      <c r="AH1204" s="2" t="s">
        <v>57</v>
      </c>
      <c r="AK1204" s="22"/>
      <c r="AL1204" s="22"/>
      <c r="AN1204" s="22"/>
    </row>
    <row r="1205" spans="1:40" customFormat="1" ht="15" x14ac:dyDescent="0.25">
      <c r="A1205" s="28"/>
      <c r="B1205" s="31"/>
      <c r="C1205" s="30" t="s">
        <v>58</v>
      </c>
      <c r="D1205" s="115" t="s">
        <v>59</v>
      </c>
      <c r="E1205" s="115"/>
      <c r="F1205" s="115"/>
      <c r="G1205" s="32"/>
      <c r="H1205" s="33"/>
      <c r="I1205" s="33"/>
      <c r="J1205" s="33"/>
      <c r="K1205" s="34">
        <v>0.37</v>
      </c>
      <c r="L1205" s="60">
        <v>1.4375</v>
      </c>
      <c r="M1205" s="34">
        <v>0.11</v>
      </c>
      <c r="N1205" s="35">
        <v>13.24</v>
      </c>
      <c r="O1205" s="36">
        <v>1.46</v>
      </c>
      <c r="AE1205" s="22"/>
      <c r="AF1205" s="22"/>
      <c r="AH1205" s="2" t="s">
        <v>59</v>
      </c>
      <c r="AK1205" s="22"/>
      <c r="AL1205" s="22"/>
      <c r="AN1205" s="22"/>
    </row>
    <row r="1206" spans="1:40" customFormat="1" ht="15" x14ac:dyDescent="0.25">
      <c r="A1206" s="28"/>
      <c r="B1206" s="31"/>
      <c r="C1206" s="30" t="s">
        <v>76</v>
      </c>
      <c r="D1206" s="115" t="s">
        <v>77</v>
      </c>
      <c r="E1206" s="115"/>
      <c r="F1206" s="115"/>
      <c r="G1206" s="32"/>
      <c r="H1206" s="33"/>
      <c r="I1206" s="33"/>
      <c r="J1206" s="33"/>
      <c r="K1206" s="34">
        <v>1.37</v>
      </c>
      <c r="L1206" s="33"/>
      <c r="M1206" s="34">
        <v>0.27</v>
      </c>
      <c r="N1206" s="35">
        <v>8.16</v>
      </c>
      <c r="O1206" s="36">
        <v>2.2000000000000002</v>
      </c>
      <c r="AE1206" s="22"/>
      <c r="AF1206" s="22"/>
      <c r="AH1206" s="2" t="s">
        <v>77</v>
      </c>
      <c r="AK1206" s="22"/>
      <c r="AL1206" s="22"/>
      <c r="AN1206" s="22"/>
    </row>
    <row r="1207" spans="1:40" customFormat="1" ht="15" x14ac:dyDescent="0.25">
      <c r="A1207" s="37"/>
      <c r="B1207" s="31"/>
      <c r="C1207" s="30"/>
      <c r="D1207" s="115" t="s">
        <v>62</v>
      </c>
      <c r="E1207" s="115"/>
      <c r="F1207" s="115"/>
      <c r="G1207" s="32" t="s">
        <v>63</v>
      </c>
      <c r="H1207" s="41">
        <v>9.3000000000000007</v>
      </c>
      <c r="I1207" s="60">
        <v>1.3225</v>
      </c>
      <c r="J1207" s="62">
        <v>2.4598499999999999</v>
      </c>
      <c r="K1207" s="39"/>
      <c r="L1207" s="33"/>
      <c r="M1207" s="39"/>
      <c r="N1207" s="33"/>
      <c r="O1207" s="40"/>
      <c r="AE1207" s="22"/>
      <c r="AF1207" s="22"/>
      <c r="AI1207" s="2" t="s">
        <v>62</v>
      </c>
      <c r="AK1207" s="22"/>
      <c r="AL1207" s="22"/>
      <c r="AN1207" s="22"/>
    </row>
    <row r="1208" spans="1:40" customFormat="1" ht="15" x14ac:dyDescent="0.25">
      <c r="A1208" s="43"/>
      <c r="B1208" s="32"/>
      <c r="C1208" s="30"/>
      <c r="D1208" s="119" t="s">
        <v>65</v>
      </c>
      <c r="E1208" s="119"/>
      <c r="F1208" s="119"/>
      <c r="G1208" s="44"/>
      <c r="H1208" s="45"/>
      <c r="I1208" s="45"/>
      <c r="J1208" s="45"/>
      <c r="K1208" s="47">
        <v>86.09</v>
      </c>
      <c r="L1208" s="45"/>
      <c r="M1208" s="47">
        <v>22.69</v>
      </c>
      <c r="N1208" s="45"/>
      <c r="O1208" s="58">
        <v>1002.48</v>
      </c>
      <c r="AE1208" s="22"/>
      <c r="AF1208" s="22"/>
      <c r="AJ1208" s="2" t="s">
        <v>65</v>
      </c>
      <c r="AK1208" s="22"/>
      <c r="AL1208" s="22"/>
      <c r="AN1208" s="22"/>
    </row>
    <row r="1209" spans="1:40" customFormat="1" ht="15" x14ac:dyDescent="0.25">
      <c r="A1209" s="37"/>
      <c r="B1209" s="31"/>
      <c r="C1209" s="30"/>
      <c r="D1209" s="115" t="s">
        <v>66</v>
      </c>
      <c r="E1209" s="115"/>
      <c r="F1209" s="115"/>
      <c r="G1209" s="32"/>
      <c r="H1209" s="33"/>
      <c r="I1209" s="33"/>
      <c r="J1209" s="33"/>
      <c r="K1209" s="39"/>
      <c r="L1209" s="33"/>
      <c r="M1209" s="34">
        <v>22.31</v>
      </c>
      <c r="N1209" s="33"/>
      <c r="O1209" s="36">
        <v>998.82</v>
      </c>
      <c r="AE1209" s="22"/>
      <c r="AF1209" s="22"/>
      <c r="AI1209" s="2" t="s">
        <v>66</v>
      </c>
      <c r="AK1209" s="22"/>
      <c r="AL1209" s="22"/>
      <c r="AN1209" s="22"/>
    </row>
    <row r="1210" spans="1:40" customFormat="1" ht="23.25" x14ac:dyDescent="0.25">
      <c r="A1210" s="37"/>
      <c r="B1210" s="31"/>
      <c r="C1210" s="30" t="s">
        <v>743</v>
      </c>
      <c r="D1210" s="115" t="s">
        <v>744</v>
      </c>
      <c r="E1210" s="115"/>
      <c r="F1210" s="115"/>
      <c r="G1210" s="32" t="s">
        <v>69</v>
      </c>
      <c r="H1210" s="49">
        <v>146</v>
      </c>
      <c r="I1210" s="33"/>
      <c r="J1210" s="49">
        <v>146</v>
      </c>
      <c r="K1210" s="39"/>
      <c r="L1210" s="33"/>
      <c r="M1210" s="34">
        <v>32.57</v>
      </c>
      <c r="N1210" s="33"/>
      <c r="O1210" s="56">
        <v>1458.28</v>
      </c>
      <c r="AE1210" s="22"/>
      <c r="AF1210" s="22"/>
      <c r="AI1210" s="2" t="s">
        <v>744</v>
      </c>
      <c r="AK1210" s="22"/>
      <c r="AL1210" s="22"/>
      <c r="AN1210" s="22"/>
    </row>
    <row r="1211" spans="1:40" customFormat="1" ht="56.25" x14ac:dyDescent="0.25">
      <c r="A1211" s="37"/>
      <c r="B1211" s="31"/>
      <c r="C1211" s="30" t="s">
        <v>745</v>
      </c>
      <c r="D1211" s="115" t="s">
        <v>746</v>
      </c>
      <c r="E1211" s="115"/>
      <c r="F1211" s="115"/>
      <c r="G1211" s="32" t="s">
        <v>69</v>
      </c>
      <c r="H1211" s="49">
        <v>75</v>
      </c>
      <c r="I1211" s="35">
        <v>0.85</v>
      </c>
      <c r="J1211" s="35">
        <v>63.75</v>
      </c>
      <c r="K1211" s="39"/>
      <c r="L1211" s="33"/>
      <c r="M1211" s="34">
        <v>14.22</v>
      </c>
      <c r="N1211" s="33"/>
      <c r="O1211" s="36">
        <v>636.75</v>
      </c>
      <c r="AE1211" s="22"/>
      <c r="AF1211" s="22"/>
      <c r="AI1211" s="2" t="s">
        <v>746</v>
      </c>
      <c r="AK1211" s="22"/>
      <c r="AL1211" s="22"/>
      <c r="AN1211" s="22"/>
    </row>
    <row r="1212" spans="1:40" customFormat="1" ht="15" x14ac:dyDescent="0.25">
      <c r="A1212" s="28"/>
      <c r="B1212" s="50"/>
      <c r="C1212" s="51"/>
      <c r="D1212" s="117" t="s">
        <v>72</v>
      </c>
      <c r="E1212" s="117"/>
      <c r="F1212" s="117"/>
      <c r="G1212" s="24"/>
      <c r="H1212" s="52"/>
      <c r="I1212" s="52"/>
      <c r="J1212" s="52"/>
      <c r="K1212" s="53"/>
      <c r="L1212" s="52"/>
      <c r="M1212" s="54">
        <v>69.48</v>
      </c>
      <c r="N1212" s="45"/>
      <c r="O1212" s="55">
        <v>3097.51</v>
      </c>
      <c r="AE1212" s="22"/>
      <c r="AF1212" s="22"/>
      <c r="AK1212" s="22" t="s">
        <v>72</v>
      </c>
      <c r="AL1212" s="22"/>
      <c r="AN1212" s="22"/>
    </row>
    <row r="1213" spans="1:40" customFormat="1" ht="57" x14ac:dyDescent="0.25">
      <c r="A1213" s="23" t="s">
        <v>819</v>
      </c>
      <c r="B1213" s="24" t="s">
        <v>819</v>
      </c>
      <c r="C1213" s="25" t="s">
        <v>748</v>
      </c>
      <c r="D1213" s="118" t="s">
        <v>749</v>
      </c>
      <c r="E1213" s="118"/>
      <c r="F1213" s="118"/>
      <c r="G1213" s="24" t="s">
        <v>323</v>
      </c>
      <c r="H1213" s="24">
        <v>3.22</v>
      </c>
      <c r="I1213" s="24" t="s">
        <v>26</v>
      </c>
      <c r="J1213" s="24" t="s">
        <v>750</v>
      </c>
      <c r="K1213" s="26" t="s">
        <v>751</v>
      </c>
      <c r="L1213" s="24"/>
      <c r="M1213" s="26" t="s">
        <v>752</v>
      </c>
      <c r="N1213" s="24" t="s">
        <v>113</v>
      </c>
      <c r="O1213" s="27" t="s">
        <v>753</v>
      </c>
      <c r="AE1213" s="22"/>
      <c r="AF1213" s="22" t="s">
        <v>749</v>
      </c>
      <c r="AK1213" s="22"/>
      <c r="AL1213" s="22"/>
      <c r="AN1213" s="22"/>
    </row>
    <row r="1214" spans="1:40" customFormat="1" ht="15" x14ac:dyDescent="0.25">
      <c r="A1214" s="28"/>
      <c r="B1214" s="50"/>
      <c r="C1214" s="51"/>
      <c r="D1214" s="117" t="s">
        <v>72</v>
      </c>
      <c r="E1214" s="117"/>
      <c r="F1214" s="117"/>
      <c r="G1214" s="24"/>
      <c r="H1214" s="52"/>
      <c r="I1214" s="52"/>
      <c r="J1214" s="52"/>
      <c r="K1214" s="53"/>
      <c r="L1214" s="52"/>
      <c r="M1214" s="54">
        <v>723.89</v>
      </c>
      <c r="N1214" s="45"/>
      <c r="O1214" s="55">
        <v>5906.94</v>
      </c>
      <c r="AE1214" s="22"/>
      <c r="AF1214" s="22"/>
      <c r="AK1214" s="22" t="s">
        <v>72</v>
      </c>
      <c r="AL1214" s="22"/>
      <c r="AN1214" s="22"/>
    </row>
    <row r="1215" spans="1:40" customFormat="1" ht="23.25" x14ac:dyDescent="0.25">
      <c r="A1215" s="23" t="s">
        <v>820</v>
      </c>
      <c r="B1215" s="24" t="s">
        <v>820</v>
      </c>
      <c r="C1215" s="25" t="s">
        <v>329</v>
      </c>
      <c r="D1215" s="118" t="s">
        <v>330</v>
      </c>
      <c r="E1215" s="118"/>
      <c r="F1215" s="118"/>
      <c r="G1215" s="24" t="s">
        <v>109</v>
      </c>
      <c r="H1215" s="24">
        <v>2.8800000000000002E-3</v>
      </c>
      <c r="I1215" s="24" t="s">
        <v>26</v>
      </c>
      <c r="J1215" s="24" t="s">
        <v>821</v>
      </c>
      <c r="K1215" s="26"/>
      <c r="L1215" s="24"/>
      <c r="M1215" s="26"/>
      <c r="N1215" s="24"/>
      <c r="O1215" s="27"/>
      <c r="AE1215" s="22"/>
      <c r="AF1215" s="22" t="s">
        <v>330</v>
      </c>
      <c r="AK1215" s="22"/>
      <c r="AL1215" s="22"/>
      <c r="AN1215" s="22"/>
    </row>
    <row r="1216" spans="1:40" customFormat="1" ht="33.75" x14ac:dyDescent="0.25">
      <c r="A1216" s="28"/>
      <c r="B1216" s="29"/>
      <c r="C1216" s="30" t="s">
        <v>89</v>
      </c>
      <c r="D1216" s="120" t="s">
        <v>90</v>
      </c>
      <c r="E1216" s="120"/>
      <c r="F1216" s="120"/>
      <c r="G1216" s="120"/>
      <c r="H1216" s="120"/>
      <c r="I1216" s="120"/>
      <c r="J1216" s="120"/>
      <c r="K1216" s="120"/>
      <c r="L1216" s="120"/>
      <c r="M1216" s="120"/>
      <c r="N1216" s="120"/>
      <c r="O1216" s="121"/>
      <c r="AE1216" s="22"/>
      <c r="AF1216" s="22"/>
      <c r="AG1216" s="2" t="s">
        <v>90</v>
      </c>
      <c r="AK1216" s="22"/>
      <c r="AL1216" s="22"/>
      <c r="AN1216" s="22"/>
    </row>
    <row r="1217" spans="1:40" customFormat="1" ht="57" x14ac:dyDescent="0.25">
      <c r="A1217" s="28"/>
      <c r="B1217" s="29"/>
      <c r="C1217" s="30" t="s">
        <v>55</v>
      </c>
      <c r="D1217" s="120" t="s">
        <v>56</v>
      </c>
      <c r="E1217" s="120"/>
      <c r="F1217" s="120"/>
      <c r="G1217" s="120"/>
      <c r="H1217" s="120"/>
      <c r="I1217" s="120"/>
      <c r="J1217" s="120"/>
      <c r="K1217" s="120"/>
      <c r="L1217" s="120"/>
      <c r="M1217" s="120"/>
      <c r="N1217" s="120"/>
      <c r="O1217" s="121"/>
      <c r="AE1217" s="22"/>
      <c r="AF1217" s="22"/>
      <c r="AG1217" s="2" t="s">
        <v>56</v>
      </c>
      <c r="AK1217" s="22"/>
      <c r="AL1217" s="22"/>
      <c r="AN1217" s="22"/>
    </row>
    <row r="1218" spans="1:40" customFormat="1" ht="15" x14ac:dyDescent="0.25">
      <c r="A1218" s="28"/>
      <c r="B1218" s="31"/>
      <c r="C1218" s="30" t="s">
        <v>26</v>
      </c>
      <c r="D1218" s="115" t="s">
        <v>57</v>
      </c>
      <c r="E1218" s="115"/>
      <c r="F1218" s="115"/>
      <c r="G1218" s="32"/>
      <c r="H1218" s="33"/>
      <c r="I1218" s="33"/>
      <c r="J1218" s="33"/>
      <c r="K1218" s="57">
        <v>3467.84</v>
      </c>
      <c r="L1218" s="60">
        <v>1.3225</v>
      </c>
      <c r="M1218" s="34">
        <v>13.21</v>
      </c>
      <c r="N1218" s="35">
        <v>44.77</v>
      </c>
      <c r="O1218" s="36">
        <v>591.41</v>
      </c>
      <c r="AE1218" s="22"/>
      <c r="AF1218" s="22"/>
      <c r="AH1218" s="2" t="s">
        <v>57</v>
      </c>
      <c r="AK1218" s="22"/>
      <c r="AL1218" s="22"/>
      <c r="AN1218" s="22"/>
    </row>
    <row r="1219" spans="1:40" customFormat="1" ht="15" x14ac:dyDescent="0.25">
      <c r="A1219" s="28"/>
      <c r="B1219" s="31"/>
      <c r="C1219" s="30" t="s">
        <v>58</v>
      </c>
      <c r="D1219" s="115" t="s">
        <v>59</v>
      </c>
      <c r="E1219" s="115"/>
      <c r="F1219" s="115"/>
      <c r="G1219" s="32"/>
      <c r="H1219" s="33"/>
      <c r="I1219" s="33"/>
      <c r="J1219" s="33"/>
      <c r="K1219" s="57">
        <v>12472.06</v>
      </c>
      <c r="L1219" s="60">
        <v>1.4375</v>
      </c>
      <c r="M1219" s="34">
        <v>51.63</v>
      </c>
      <c r="N1219" s="35">
        <v>13.24</v>
      </c>
      <c r="O1219" s="36">
        <v>683.58</v>
      </c>
      <c r="AE1219" s="22"/>
      <c r="AF1219" s="22"/>
      <c r="AH1219" s="2" t="s">
        <v>59</v>
      </c>
      <c r="AK1219" s="22"/>
      <c r="AL1219" s="22"/>
      <c r="AN1219" s="22"/>
    </row>
    <row r="1220" spans="1:40" customFormat="1" ht="15" x14ac:dyDescent="0.25">
      <c r="A1220" s="28"/>
      <c r="B1220" s="31"/>
      <c r="C1220" s="30" t="s">
        <v>60</v>
      </c>
      <c r="D1220" s="115" t="s">
        <v>61</v>
      </c>
      <c r="E1220" s="115"/>
      <c r="F1220" s="115"/>
      <c r="G1220" s="32"/>
      <c r="H1220" s="33"/>
      <c r="I1220" s="33"/>
      <c r="J1220" s="33"/>
      <c r="K1220" s="57">
        <v>1266.81</v>
      </c>
      <c r="L1220" s="60">
        <v>1.4375</v>
      </c>
      <c r="M1220" s="34">
        <v>5.24</v>
      </c>
      <c r="N1220" s="35">
        <v>44.77</v>
      </c>
      <c r="O1220" s="36">
        <v>234.59</v>
      </c>
      <c r="AE1220" s="22"/>
      <c r="AF1220" s="22"/>
      <c r="AH1220" s="2" t="s">
        <v>61</v>
      </c>
      <c r="AK1220" s="22"/>
      <c r="AL1220" s="22"/>
      <c r="AN1220" s="22"/>
    </row>
    <row r="1221" spans="1:40" customFormat="1" ht="15" x14ac:dyDescent="0.25">
      <c r="A1221" s="28"/>
      <c r="B1221" s="31"/>
      <c r="C1221" s="30" t="s">
        <v>76</v>
      </c>
      <c r="D1221" s="115" t="s">
        <v>77</v>
      </c>
      <c r="E1221" s="115"/>
      <c r="F1221" s="115"/>
      <c r="G1221" s="32"/>
      <c r="H1221" s="33"/>
      <c r="I1221" s="33"/>
      <c r="J1221" s="33"/>
      <c r="K1221" s="57">
        <v>6348.16</v>
      </c>
      <c r="L1221" s="33"/>
      <c r="M1221" s="34">
        <v>18.28</v>
      </c>
      <c r="N1221" s="35">
        <v>8.16</v>
      </c>
      <c r="O1221" s="36">
        <v>149.16</v>
      </c>
      <c r="AE1221" s="22"/>
      <c r="AF1221" s="22"/>
      <c r="AH1221" s="2" t="s">
        <v>77</v>
      </c>
      <c r="AK1221" s="22"/>
      <c r="AL1221" s="22"/>
      <c r="AN1221" s="22"/>
    </row>
    <row r="1222" spans="1:40" customFormat="1" ht="15" x14ac:dyDescent="0.25">
      <c r="A1222" s="37"/>
      <c r="B1222" s="31"/>
      <c r="C1222" s="30"/>
      <c r="D1222" s="115" t="s">
        <v>62</v>
      </c>
      <c r="E1222" s="115"/>
      <c r="F1222" s="115"/>
      <c r="G1222" s="32" t="s">
        <v>63</v>
      </c>
      <c r="H1222" s="41">
        <v>312.7</v>
      </c>
      <c r="I1222" s="60">
        <v>1.3225</v>
      </c>
      <c r="J1222" s="38">
        <v>1.1910118000000001</v>
      </c>
      <c r="K1222" s="39"/>
      <c r="L1222" s="33"/>
      <c r="M1222" s="39"/>
      <c r="N1222" s="33"/>
      <c r="O1222" s="40"/>
      <c r="AE1222" s="22"/>
      <c r="AF1222" s="22"/>
      <c r="AI1222" s="2" t="s">
        <v>62</v>
      </c>
      <c r="AK1222" s="22"/>
      <c r="AL1222" s="22"/>
      <c r="AN1222" s="22"/>
    </row>
    <row r="1223" spans="1:40" customFormat="1" ht="15" x14ac:dyDescent="0.25">
      <c r="A1223" s="37"/>
      <c r="B1223" s="31"/>
      <c r="C1223" s="30"/>
      <c r="D1223" s="115" t="s">
        <v>64</v>
      </c>
      <c r="E1223" s="115"/>
      <c r="F1223" s="115"/>
      <c r="G1223" s="32" t="s">
        <v>63</v>
      </c>
      <c r="H1223" s="35">
        <v>94.12</v>
      </c>
      <c r="I1223" s="60">
        <v>1.4375</v>
      </c>
      <c r="J1223" s="38">
        <v>0.38965680000000003</v>
      </c>
      <c r="K1223" s="39"/>
      <c r="L1223" s="33"/>
      <c r="M1223" s="39"/>
      <c r="N1223" s="33"/>
      <c r="O1223" s="40"/>
      <c r="AE1223" s="22"/>
      <c r="AF1223" s="22"/>
      <c r="AI1223" s="2" t="s">
        <v>64</v>
      </c>
      <c r="AK1223" s="22"/>
      <c r="AL1223" s="22"/>
      <c r="AN1223" s="22"/>
    </row>
    <row r="1224" spans="1:40" customFormat="1" ht="15" x14ac:dyDescent="0.25">
      <c r="A1224" s="43"/>
      <c r="B1224" s="32"/>
      <c r="C1224" s="30"/>
      <c r="D1224" s="119" t="s">
        <v>65</v>
      </c>
      <c r="E1224" s="119"/>
      <c r="F1224" s="119"/>
      <c r="G1224" s="44"/>
      <c r="H1224" s="45"/>
      <c r="I1224" s="45"/>
      <c r="J1224" s="45"/>
      <c r="K1224" s="46">
        <v>22288.06</v>
      </c>
      <c r="L1224" s="45"/>
      <c r="M1224" s="47">
        <v>83.12</v>
      </c>
      <c r="N1224" s="45"/>
      <c r="O1224" s="58">
        <v>1424.15</v>
      </c>
      <c r="AE1224" s="22"/>
      <c r="AF1224" s="22"/>
      <c r="AJ1224" s="2" t="s">
        <v>65</v>
      </c>
      <c r="AK1224" s="22"/>
      <c r="AL1224" s="22"/>
      <c r="AN1224" s="22"/>
    </row>
    <row r="1225" spans="1:40" customFormat="1" ht="15" x14ac:dyDescent="0.25">
      <c r="A1225" s="37"/>
      <c r="B1225" s="31"/>
      <c r="C1225" s="30"/>
      <c r="D1225" s="115" t="s">
        <v>66</v>
      </c>
      <c r="E1225" s="115"/>
      <c r="F1225" s="115"/>
      <c r="G1225" s="32"/>
      <c r="H1225" s="33"/>
      <c r="I1225" s="33"/>
      <c r="J1225" s="33"/>
      <c r="K1225" s="39"/>
      <c r="L1225" s="33"/>
      <c r="M1225" s="34">
        <v>18.45</v>
      </c>
      <c r="N1225" s="33"/>
      <c r="O1225" s="36">
        <v>826</v>
      </c>
      <c r="AE1225" s="22"/>
      <c r="AF1225" s="22"/>
      <c r="AI1225" s="2" t="s">
        <v>66</v>
      </c>
      <c r="AK1225" s="22"/>
      <c r="AL1225" s="22"/>
      <c r="AN1225" s="22"/>
    </row>
    <row r="1226" spans="1:40" customFormat="1" ht="45" x14ac:dyDescent="0.25">
      <c r="A1226" s="37"/>
      <c r="B1226" s="31"/>
      <c r="C1226" s="30" t="s">
        <v>199</v>
      </c>
      <c r="D1226" s="115" t="s">
        <v>200</v>
      </c>
      <c r="E1226" s="115"/>
      <c r="F1226" s="115"/>
      <c r="G1226" s="32" t="s">
        <v>69</v>
      </c>
      <c r="H1226" s="49">
        <v>117</v>
      </c>
      <c r="I1226" s="33"/>
      <c r="J1226" s="49">
        <v>117</v>
      </c>
      <c r="K1226" s="39"/>
      <c r="L1226" s="33"/>
      <c r="M1226" s="34">
        <v>21.59</v>
      </c>
      <c r="N1226" s="33"/>
      <c r="O1226" s="36">
        <v>966.42</v>
      </c>
      <c r="AE1226" s="22"/>
      <c r="AF1226" s="22"/>
      <c r="AI1226" s="2" t="s">
        <v>200</v>
      </c>
      <c r="AK1226" s="22"/>
      <c r="AL1226" s="22"/>
      <c r="AN1226" s="22"/>
    </row>
    <row r="1227" spans="1:40" customFormat="1" ht="90" x14ac:dyDescent="0.25">
      <c r="A1227" s="37"/>
      <c r="B1227" s="31"/>
      <c r="C1227" s="30" t="s">
        <v>201</v>
      </c>
      <c r="D1227" s="115" t="s">
        <v>202</v>
      </c>
      <c r="E1227" s="115"/>
      <c r="F1227" s="115"/>
      <c r="G1227" s="32" t="s">
        <v>69</v>
      </c>
      <c r="H1227" s="49">
        <v>74</v>
      </c>
      <c r="I1227" s="35">
        <v>0.85</v>
      </c>
      <c r="J1227" s="41">
        <v>62.9</v>
      </c>
      <c r="K1227" s="39"/>
      <c r="L1227" s="33"/>
      <c r="M1227" s="34">
        <v>11.61</v>
      </c>
      <c r="N1227" s="33"/>
      <c r="O1227" s="36">
        <v>519.54999999999995</v>
      </c>
      <c r="AE1227" s="22"/>
      <c r="AF1227" s="22"/>
      <c r="AI1227" s="2" t="s">
        <v>202</v>
      </c>
      <c r="AK1227" s="22"/>
      <c r="AL1227" s="22"/>
      <c r="AN1227" s="22"/>
    </row>
    <row r="1228" spans="1:40" customFormat="1" ht="15" x14ac:dyDescent="0.25">
      <c r="A1228" s="28"/>
      <c r="B1228" s="50"/>
      <c r="C1228" s="51"/>
      <c r="D1228" s="117" t="s">
        <v>72</v>
      </c>
      <c r="E1228" s="117"/>
      <c r="F1228" s="117"/>
      <c r="G1228" s="24"/>
      <c r="H1228" s="52"/>
      <c r="I1228" s="52"/>
      <c r="J1228" s="52"/>
      <c r="K1228" s="53"/>
      <c r="L1228" s="52"/>
      <c r="M1228" s="54">
        <v>116.32</v>
      </c>
      <c r="N1228" s="45"/>
      <c r="O1228" s="55">
        <v>2910.12</v>
      </c>
      <c r="AE1228" s="22"/>
      <c r="AF1228" s="22"/>
      <c r="AK1228" s="22" t="s">
        <v>72</v>
      </c>
      <c r="AL1228" s="22"/>
      <c r="AN1228" s="22"/>
    </row>
    <row r="1229" spans="1:40" customFormat="1" ht="33.75" x14ac:dyDescent="0.25">
      <c r="A1229" s="23" t="s">
        <v>822</v>
      </c>
      <c r="B1229" s="24" t="s">
        <v>822</v>
      </c>
      <c r="C1229" s="25" t="s">
        <v>333</v>
      </c>
      <c r="D1229" s="118" t="s">
        <v>334</v>
      </c>
      <c r="E1229" s="118"/>
      <c r="F1229" s="118"/>
      <c r="G1229" s="24" t="s">
        <v>109</v>
      </c>
      <c r="H1229" s="24">
        <v>-1.2408000000000001E-2</v>
      </c>
      <c r="I1229" s="24" t="s">
        <v>26</v>
      </c>
      <c r="J1229" s="24" t="s">
        <v>756</v>
      </c>
      <c r="K1229" s="26" t="s">
        <v>336</v>
      </c>
      <c r="L1229" s="24"/>
      <c r="M1229" s="26" t="s">
        <v>757</v>
      </c>
      <c r="N1229" s="24" t="s">
        <v>113</v>
      </c>
      <c r="O1229" s="27" t="s">
        <v>758</v>
      </c>
      <c r="AE1229" s="22"/>
      <c r="AF1229" s="22" t="s">
        <v>334</v>
      </c>
      <c r="AK1229" s="22"/>
      <c r="AL1229" s="22"/>
      <c r="AN1229" s="22"/>
    </row>
    <row r="1230" spans="1:40" customFormat="1" ht="15" x14ac:dyDescent="0.25">
      <c r="A1230" s="28"/>
      <c r="B1230" s="50"/>
      <c r="C1230" s="51"/>
      <c r="D1230" s="117" t="s">
        <v>72</v>
      </c>
      <c r="E1230" s="117"/>
      <c r="F1230" s="117"/>
      <c r="G1230" s="24"/>
      <c r="H1230" s="52"/>
      <c r="I1230" s="52"/>
      <c r="J1230" s="52"/>
      <c r="K1230" s="53"/>
      <c r="L1230" s="52"/>
      <c r="M1230" s="54">
        <v>-68.239999999999995</v>
      </c>
      <c r="N1230" s="45"/>
      <c r="O1230" s="61">
        <v>-556.84</v>
      </c>
      <c r="AE1230" s="22"/>
      <c r="AF1230" s="22"/>
      <c r="AK1230" s="22" t="s">
        <v>72</v>
      </c>
      <c r="AL1230" s="22"/>
      <c r="AN1230" s="22"/>
    </row>
    <row r="1231" spans="1:40" customFormat="1" ht="68.25" x14ac:dyDescent="0.25">
      <c r="A1231" s="23" t="s">
        <v>823</v>
      </c>
      <c r="B1231" s="24" t="s">
        <v>823</v>
      </c>
      <c r="C1231" s="25" t="s">
        <v>363</v>
      </c>
      <c r="D1231" s="118" t="s">
        <v>824</v>
      </c>
      <c r="E1231" s="118"/>
      <c r="F1231" s="118"/>
      <c r="G1231" s="24" t="s">
        <v>249</v>
      </c>
      <c r="H1231" s="24">
        <v>4</v>
      </c>
      <c r="I1231" s="24" t="s">
        <v>26</v>
      </c>
      <c r="J1231" s="24" t="s">
        <v>76</v>
      </c>
      <c r="K1231" s="26" t="s">
        <v>365</v>
      </c>
      <c r="L1231" s="24"/>
      <c r="M1231" s="26" t="s">
        <v>825</v>
      </c>
      <c r="N1231" s="24" t="s">
        <v>113</v>
      </c>
      <c r="O1231" s="27" t="s">
        <v>826</v>
      </c>
      <c r="AE1231" s="22"/>
      <c r="AF1231" s="22" t="s">
        <v>824</v>
      </c>
      <c r="AK1231" s="22"/>
      <c r="AL1231" s="22"/>
      <c r="AN1231" s="22"/>
    </row>
    <row r="1232" spans="1:40" customFormat="1" ht="15" x14ac:dyDescent="0.25">
      <c r="A1232" s="28"/>
      <c r="B1232" s="50"/>
      <c r="C1232" s="51"/>
      <c r="D1232" s="117" t="s">
        <v>72</v>
      </c>
      <c r="E1232" s="117"/>
      <c r="F1232" s="117"/>
      <c r="G1232" s="24"/>
      <c r="H1232" s="52"/>
      <c r="I1232" s="52"/>
      <c r="J1232" s="52"/>
      <c r="K1232" s="53"/>
      <c r="L1232" s="52"/>
      <c r="M1232" s="54">
        <v>89.76</v>
      </c>
      <c r="N1232" s="45"/>
      <c r="O1232" s="61">
        <v>732.44</v>
      </c>
      <c r="AE1232" s="22"/>
      <c r="AF1232" s="22"/>
      <c r="AK1232" s="22" t="s">
        <v>72</v>
      </c>
      <c r="AL1232" s="22"/>
      <c r="AN1232" s="22"/>
    </row>
    <row r="1233" spans="1:42" customFormat="1" ht="15" x14ac:dyDescent="0.25">
      <c r="A1233" s="64"/>
      <c r="B1233" s="4"/>
      <c r="C1233" s="26"/>
      <c r="D1233" s="117" t="s">
        <v>827</v>
      </c>
      <c r="E1233" s="117"/>
      <c r="F1233" s="117"/>
      <c r="G1233" s="117"/>
      <c r="H1233" s="117"/>
      <c r="I1233" s="117"/>
      <c r="J1233" s="117"/>
      <c r="K1233" s="117"/>
      <c r="L1233" s="117"/>
      <c r="M1233" s="65">
        <v>17703.66</v>
      </c>
      <c r="N1233" s="66"/>
      <c r="O1233" s="67"/>
      <c r="AE1233" s="22"/>
      <c r="AF1233" s="22"/>
      <c r="AK1233" s="22"/>
      <c r="AL1233" s="22"/>
      <c r="AN1233" s="22" t="s">
        <v>827</v>
      </c>
    </row>
    <row r="1234" spans="1:42" customFormat="1" ht="15" x14ac:dyDescent="0.25">
      <c r="A1234" s="64"/>
      <c r="B1234" s="4"/>
      <c r="C1234" s="26"/>
      <c r="D1234" s="117" t="s">
        <v>828</v>
      </c>
      <c r="E1234" s="117"/>
      <c r="F1234" s="117"/>
      <c r="G1234" s="117"/>
      <c r="H1234" s="117"/>
      <c r="I1234" s="117"/>
      <c r="J1234" s="117"/>
      <c r="K1234" s="117"/>
      <c r="L1234" s="117"/>
      <c r="M1234" s="70"/>
      <c r="N1234" s="66"/>
      <c r="O1234" s="67"/>
      <c r="AO1234" s="22" t="s">
        <v>828</v>
      </c>
    </row>
    <row r="1235" spans="1:42" customFormat="1" ht="15" x14ac:dyDescent="0.25">
      <c r="A1235" s="28"/>
      <c r="B1235" s="3"/>
      <c r="C1235" s="30"/>
      <c r="D1235" s="115" t="s">
        <v>829</v>
      </c>
      <c r="E1235" s="115"/>
      <c r="F1235" s="115"/>
      <c r="G1235" s="115"/>
      <c r="H1235" s="115"/>
      <c r="I1235" s="115"/>
      <c r="J1235" s="115"/>
      <c r="K1235" s="115"/>
      <c r="L1235" s="115"/>
      <c r="M1235" s="71">
        <v>130087.47</v>
      </c>
      <c r="N1235" s="72"/>
      <c r="O1235" s="73">
        <v>1300747.6399999999</v>
      </c>
      <c r="AO1235" s="22"/>
      <c r="AP1235" s="2" t="s">
        <v>829</v>
      </c>
    </row>
    <row r="1236" spans="1:42" customFormat="1" ht="15" x14ac:dyDescent="0.25">
      <c r="A1236" s="28"/>
      <c r="B1236" s="3"/>
      <c r="C1236" s="30"/>
      <c r="D1236" s="115" t="s">
        <v>830</v>
      </c>
      <c r="E1236" s="115"/>
      <c r="F1236" s="115"/>
      <c r="G1236" s="115"/>
      <c r="H1236" s="115"/>
      <c r="I1236" s="115"/>
      <c r="J1236" s="115"/>
      <c r="K1236" s="115"/>
      <c r="L1236" s="115"/>
      <c r="M1236" s="74"/>
      <c r="N1236" s="72"/>
      <c r="O1236" s="75"/>
      <c r="AO1236" s="22"/>
      <c r="AP1236" s="2" t="s">
        <v>830</v>
      </c>
    </row>
    <row r="1237" spans="1:42" customFormat="1" ht="15" x14ac:dyDescent="0.25">
      <c r="A1237" s="28"/>
      <c r="B1237" s="3"/>
      <c r="C1237" s="30"/>
      <c r="D1237" s="115" t="s">
        <v>831</v>
      </c>
      <c r="E1237" s="115"/>
      <c r="F1237" s="115"/>
      <c r="G1237" s="115"/>
      <c r="H1237" s="115"/>
      <c r="I1237" s="115"/>
      <c r="J1237" s="115"/>
      <c r="K1237" s="115"/>
      <c r="L1237" s="115"/>
      <c r="M1237" s="71">
        <v>5081.53</v>
      </c>
      <c r="N1237" s="72"/>
      <c r="O1237" s="73">
        <v>227500.07</v>
      </c>
      <c r="AO1237" s="22"/>
      <c r="AP1237" s="2" t="s">
        <v>831</v>
      </c>
    </row>
    <row r="1238" spans="1:42" customFormat="1" ht="15" x14ac:dyDescent="0.25">
      <c r="A1238" s="28"/>
      <c r="B1238" s="3"/>
      <c r="C1238" s="30"/>
      <c r="D1238" s="115" t="s">
        <v>832</v>
      </c>
      <c r="E1238" s="115"/>
      <c r="F1238" s="115"/>
      <c r="G1238" s="115"/>
      <c r="H1238" s="115"/>
      <c r="I1238" s="115"/>
      <c r="J1238" s="115"/>
      <c r="K1238" s="115"/>
      <c r="L1238" s="115"/>
      <c r="M1238" s="71">
        <v>10317.23</v>
      </c>
      <c r="N1238" s="72"/>
      <c r="O1238" s="73">
        <v>136600.15</v>
      </c>
      <c r="AO1238" s="22"/>
      <c r="AP1238" s="2" t="s">
        <v>832</v>
      </c>
    </row>
    <row r="1239" spans="1:42" customFormat="1" ht="15" x14ac:dyDescent="0.25">
      <c r="A1239" s="28"/>
      <c r="B1239" s="3"/>
      <c r="C1239" s="30"/>
      <c r="D1239" s="115" t="s">
        <v>833</v>
      </c>
      <c r="E1239" s="115"/>
      <c r="F1239" s="115"/>
      <c r="G1239" s="115"/>
      <c r="H1239" s="115"/>
      <c r="I1239" s="115"/>
      <c r="J1239" s="115"/>
      <c r="K1239" s="115"/>
      <c r="L1239" s="115"/>
      <c r="M1239" s="71">
        <v>1087.72</v>
      </c>
      <c r="N1239" s="72"/>
      <c r="O1239" s="73">
        <v>48697.24</v>
      </c>
      <c r="AO1239" s="22"/>
      <c r="AP1239" s="2" t="s">
        <v>833</v>
      </c>
    </row>
    <row r="1240" spans="1:42" customFormat="1" ht="15" x14ac:dyDescent="0.25">
      <c r="A1240" s="28"/>
      <c r="B1240" s="3"/>
      <c r="C1240" s="30"/>
      <c r="D1240" s="115" t="s">
        <v>834</v>
      </c>
      <c r="E1240" s="115"/>
      <c r="F1240" s="115"/>
      <c r="G1240" s="115"/>
      <c r="H1240" s="115"/>
      <c r="I1240" s="115"/>
      <c r="J1240" s="115"/>
      <c r="K1240" s="115"/>
      <c r="L1240" s="115"/>
      <c r="M1240" s="71">
        <v>114533.68</v>
      </c>
      <c r="N1240" s="72"/>
      <c r="O1240" s="73">
        <v>934594.82</v>
      </c>
      <c r="AO1240" s="22"/>
      <c r="AP1240" s="2" t="s">
        <v>834</v>
      </c>
    </row>
    <row r="1241" spans="1:42" customFormat="1" ht="15" x14ac:dyDescent="0.25">
      <c r="A1241" s="28"/>
      <c r="B1241" s="3"/>
      <c r="C1241" s="30"/>
      <c r="D1241" s="115" t="s">
        <v>835</v>
      </c>
      <c r="E1241" s="115"/>
      <c r="F1241" s="115"/>
      <c r="G1241" s="115"/>
      <c r="H1241" s="115"/>
      <c r="I1241" s="115"/>
      <c r="J1241" s="115"/>
      <c r="K1241" s="115"/>
      <c r="L1241" s="115"/>
      <c r="M1241" s="76">
        <v>155.03</v>
      </c>
      <c r="N1241" s="72"/>
      <c r="O1241" s="73">
        <v>2052.6</v>
      </c>
      <c r="AO1241" s="22"/>
      <c r="AP1241" s="2" t="s">
        <v>835</v>
      </c>
    </row>
    <row r="1242" spans="1:42" customFormat="1" ht="15" x14ac:dyDescent="0.25">
      <c r="A1242" s="28"/>
      <c r="B1242" s="3"/>
      <c r="C1242" s="30"/>
      <c r="D1242" s="115" t="s">
        <v>836</v>
      </c>
      <c r="E1242" s="115"/>
      <c r="F1242" s="115"/>
      <c r="G1242" s="115"/>
      <c r="H1242" s="115"/>
      <c r="I1242" s="115"/>
      <c r="J1242" s="115"/>
      <c r="K1242" s="115"/>
      <c r="L1242" s="115"/>
      <c r="M1242" s="71">
        <v>138838.17000000001</v>
      </c>
      <c r="N1242" s="72"/>
      <c r="O1242" s="73">
        <v>1703354.81</v>
      </c>
      <c r="AO1242" s="22"/>
      <c r="AP1242" s="2" t="s">
        <v>836</v>
      </c>
    </row>
    <row r="1243" spans="1:42" customFormat="1" ht="15" x14ac:dyDescent="0.25">
      <c r="A1243" s="28"/>
      <c r="B1243" s="3"/>
      <c r="C1243" s="30"/>
      <c r="D1243" s="115" t="s">
        <v>837</v>
      </c>
      <c r="E1243" s="115"/>
      <c r="F1243" s="115"/>
      <c r="G1243" s="115"/>
      <c r="H1243" s="115"/>
      <c r="I1243" s="115"/>
      <c r="J1243" s="115"/>
      <c r="K1243" s="115"/>
      <c r="L1243" s="115"/>
      <c r="M1243" s="71">
        <v>138683.14000000001</v>
      </c>
      <c r="N1243" s="72"/>
      <c r="O1243" s="73">
        <v>1701302.21</v>
      </c>
      <c r="AO1243" s="22"/>
      <c r="AP1243" s="2" t="s">
        <v>837</v>
      </c>
    </row>
    <row r="1244" spans="1:42" customFormat="1" ht="15" x14ac:dyDescent="0.25">
      <c r="A1244" s="28"/>
      <c r="B1244" s="3"/>
      <c r="C1244" s="30"/>
      <c r="D1244" s="115" t="s">
        <v>838</v>
      </c>
      <c r="E1244" s="115"/>
      <c r="F1244" s="115"/>
      <c r="G1244" s="115"/>
      <c r="H1244" s="115"/>
      <c r="I1244" s="115"/>
      <c r="J1244" s="115"/>
      <c r="K1244" s="115"/>
      <c r="L1244" s="115"/>
      <c r="M1244" s="74"/>
      <c r="N1244" s="72"/>
      <c r="O1244" s="75"/>
      <c r="AO1244" s="22"/>
      <c r="AP1244" s="2" t="s">
        <v>838</v>
      </c>
    </row>
    <row r="1245" spans="1:42" customFormat="1" ht="15" x14ac:dyDescent="0.25">
      <c r="A1245" s="28"/>
      <c r="B1245" s="3"/>
      <c r="C1245" s="30"/>
      <c r="D1245" s="115" t="s">
        <v>839</v>
      </c>
      <c r="E1245" s="115"/>
      <c r="F1245" s="115"/>
      <c r="G1245" s="115"/>
      <c r="H1245" s="115"/>
      <c r="I1245" s="115"/>
      <c r="J1245" s="115"/>
      <c r="K1245" s="115"/>
      <c r="L1245" s="115"/>
      <c r="M1245" s="71">
        <v>4508.3999999999996</v>
      </c>
      <c r="N1245" s="72"/>
      <c r="O1245" s="73">
        <v>201841.05</v>
      </c>
      <c r="AO1245" s="22"/>
      <c r="AP1245" s="2" t="s">
        <v>839</v>
      </c>
    </row>
    <row r="1246" spans="1:42" customFormat="1" ht="15" x14ac:dyDescent="0.25">
      <c r="A1246" s="28"/>
      <c r="B1246" s="3"/>
      <c r="C1246" s="30"/>
      <c r="D1246" s="115" t="s">
        <v>840</v>
      </c>
      <c r="E1246" s="115"/>
      <c r="F1246" s="115"/>
      <c r="G1246" s="115"/>
      <c r="H1246" s="115"/>
      <c r="I1246" s="115"/>
      <c r="J1246" s="115"/>
      <c r="K1246" s="115"/>
      <c r="L1246" s="115"/>
      <c r="M1246" s="71">
        <v>10107.52</v>
      </c>
      <c r="N1246" s="72"/>
      <c r="O1246" s="73">
        <v>133823.59</v>
      </c>
      <c r="AO1246" s="22"/>
      <c r="AP1246" s="2" t="s">
        <v>840</v>
      </c>
    </row>
    <row r="1247" spans="1:42" customFormat="1" ht="15" x14ac:dyDescent="0.25">
      <c r="A1247" s="28"/>
      <c r="B1247" s="3"/>
      <c r="C1247" s="30"/>
      <c r="D1247" s="115" t="s">
        <v>841</v>
      </c>
      <c r="E1247" s="115"/>
      <c r="F1247" s="115"/>
      <c r="G1247" s="115"/>
      <c r="H1247" s="115"/>
      <c r="I1247" s="115"/>
      <c r="J1247" s="115"/>
      <c r="K1247" s="115"/>
      <c r="L1247" s="115"/>
      <c r="M1247" s="71">
        <v>1087.72</v>
      </c>
      <c r="N1247" s="72"/>
      <c r="O1247" s="73">
        <v>48697.24</v>
      </c>
      <c r="AO1247" s="22"/>
      <c r="AP1247" s="2" t="s">
        <v>841</v>
      </c>
    </row>
    <row r="1248" spans="1:42" customFormat="1" ht="15" x14ac:dyDescent="0.25">
      <c r="A1248" s="28"/>
      <c r="B1248" s="3"/>
      <c r="C1248" s="30"/>
      <c r="D1248" s="115" t="s">
        <v>842</v>
      </c>
      <c r="E1248" s="115"/>
      <c r="F1248" s="115"/>
      <c r="G1248" s="115"/>
      <c r="H1248" s="115"/>
      <c r="I1248" s="115"/>
      <c r="J1248" s="115"/>
      <c r="K1248" s="115"/>
      <c r="L1248" s="115"/>
      <c r="M1248" s="71">
        <v>114418.24000000001</v>
      </c>
      <c r="N1248" s="72"/>
      <c r="O1248" s="73">
        <v>933652.82</v>
      </c>
      <c r="AO1248" s="22"/>
      <c r="AP1248" s="2" t="s">
        <v>842</v>
      </c>
    </row>
    <row r="1249" spans="1:43" customFormat="1" ht="15" x14ac:dyDescent="0.25">
      <c r="A1249" s="28"/>
      <c r="B1249" s="3"/>
      <c r="C1249" s="30"/>
      <c r="D1249" s="115" t="s">
        <v>843</v>
      </c>
      <c r="E1249" s="115"/>
      <c r="F1249" s="115"/>
      <c r="G1249" s="115"/>
      <c r="H1249" s="115"/>
      <c r="I1249" s="115"/>
      <c r="J1249" s="115"/>
      <c r="K1249" s="115"/>
      <c r="L1249" s="115"/>
      <c r="M1249" s="71">
        <v>6249.97</v>
      </c>
      <c r="N1249" s="72"/>
      <c r="O1249" s="73">
        <v>279811.84000000003</v>
      </c>
      <c r="AO1249" s="22"/>
      <c r="AP1249" s="2" t="s">
        <v>843</v>
      </c>
    </row>
    <row r="1250" spans="1:43" customFormat="1" ht="15" x14ac:dyDescent="0.25">
      <c r="A1250" s="28"/>
      <c r="B1250" s="3"/>
      <c r="C1250" s="30"/>
      <c r="D1250" s="115" t="s">
        <v>844</v>
      </c>
      <c r="E1250" s="115"/>
      <c r="F1250" s="115"/>
      <c r="G1250" s="115"/>
      <c r="H1250" s="115"/>
      <c r="I1250" s="115"/>
      <c r="J1250" s="115"/>
      <c r="K1250" s="115"/>
      <c r="L1250" s="115"/>
      <c r="M1250" s="71">
        <v>3399.01</v>
      </c>
      <c r="N1250" s="72"/>
      <c r="O1250" s="73">
        <v>152172.91</v>
      </c>
      <c r="AO1250" s="22"/>
      <c r="AP1250" s="2" t="s">
        <v>844</v>
      </c>
    </row>
    <row r="1251" spans="1:43" customFormat="1" ht="15" x14ac:dyDescent="0.25">
      <c r="A1251" s="28"/>
      <c r="B1251" s="3"/>
      <c r="C1251" s="30"/>
      <c r="D1251" s="115" t="s">
        <v>845</v>
      </c>
      <c r="E1251" s="115"/>
      <c r="F1251" s="115"/>
      <c r="G1251" s="115"/>
      <c r="H1251" s="115"/>
      <c r="I1251" s="115"/>
      <c r="J1251" s="115"/>
      <c r="K1251" s="115"/>
      <c r="L1251" s="115"/>
      <c r="M1251" s="76">
        <v>155.03</v>
      </c>
      <c r="N1251" s="72"/>
      <c r="O1251" s="73">
        <v>2052.6</v>
      </c>
      <c r="AO1251" s="22"/>
      <c r="AP1251" s="2" t="s">
        <v>845</v>
      </c>
    </row>
    <row r="1252" spans="1:43" customFormat="1" ht="15" x14ac:dyDescent="0.25">
      <c r="A1252" s="28"/>
      <c r="B1252" s="3"/>
      <c r="C1252" s="30"/>
      <c r="D1252" s="115" t="s">
        <v>846</v>
      </c>
      <c r="E1252" s="115"/>
      <c r="F1252" s="115"/>
      <c r="G1252" s="115"/>
      <c r="H1252" s="115"/>
      <c r="I1252" s="115"/>
      <c r="J1252" s="115"/>
      <c r="K1252" s="115"/>
      <c r="L1252" s="115"/>
      <c r="M1252" s="71">
        <v>1666.26</v>
      </c>
      <c r="N1252" s="72"/>
      <c r="O1252" s="73">
        <v>63760.65</v>
      </c>
      <c r="AO1252" s="22"/>
      <c r="AP1252" s="2" t="s">
        <v>846</v>
      </c>
    </row>
    <row r="1253" spans="1:43" customFormat="1" ht="15" x14ac:dyDescent="0.25">
      <c r="A1253" s="28"/>
      <c r="B1253" s="3"/>
      <c r="C1253" s="30"/>
      <c r="D1253" s="115" t="s">
        <v>830</v>
      </c>
      <c r="E1253" s="115"/>
      <c r="F1253" s="115"/>
      <c r="G1253" s="115"/>
      <c r="H1253" s="115"/>
      <c r="I1253" s="115"/>
      <c r="J1253" s="115"/>
      <c r="K1253" s="115"/>
      <c r="L1253" s="115"/>
      <c r="M1253" s="74"/>
      <c r="N1253" s="72"/>
      <c r="O1253" s="75"/>
      <c r="AO1253" s="22"/>
      <c r="AP1253" s="2" t="s">
        <v>830</v>
      </c>
    </row>
    <row r="1254" spans="1:43" customFormat="1" ht="15" x14ac:dyDescent="0.25">
      <c r="A1254" s="28"/>
      <c r="B1254" s="3"/>
      <c r="C1254" s="30"/>
      <c r="D1254" s="115" t="s">
        <v>847</v>
      </c>
      <c r="E1254" s="115"/>
      <c r="F1254" s="115"/>
      <c r="G1254" s="115"/>
      <c r="H1254" s="115"/>
      <c r="I1254" s="115"/>
      <c r="J1254" s="115"/>
      <c r="K1254" s="115"/>
      <c r="L1254" s="115"/>
      <c r="M1254" s="76">
        <v>573.13</v>
      </c>
      <c r="N1254" s="72"/>
      <c r="O1254" s="73">
        <v>25659.02</v>
      </c>
      <c r="AO1254" s="22"/>
      <c r="AP1254" s="2" t="s">
        <v>847</v>
      </c>
    </row>
    <row r="1255" spans="1:43" customFormat="1" ht="15" x14ac:dyDescent="0.25">
      <c r="A1255" s="28"/>
      <c r="B1255" s="3"/>
      <c r="C1255" s="30"/>
      <c r="D1255" s="115" t="s">
        <v>848</v>
      </c>
      <c r="E1255" s="115"/>
      <c r="F1255" s="115"/>
      <c r="G1255" s="115"/>
      <c r="H1255" s="115"/>
      <c r="I1255" s="115"/>
      <c r="J1255" s="115"/>
      <c r="K1255" s="115"/>
      <c r="L1255" s="115"/>
      <c r="M1255" s="76">
        <v>209.71</v>
      </c>
      <c r="N1255" s="72"/>
      <c r="O1255" s="73">
        <v>2776.56</v>
      </c>
      <c r="AO1255" s="22"/>
      <c r="AP1255" s="2" t="s">
        <v>848</v>
      </c>
    </row>
    <row r="1256" spans="1:43" customFormat="1" ht="15" x14ac:dyDescent="0.25">
      <c r="A1256" s="28"/>
      <c r="B1256" s="3"/>
      <c r="C1256" s="30"/>
      <c r="D1256" s="115" t="s">
        <v>849</v>
      </c>
      <c r="E1256" s="115"/>
      <c r="F1256" s="115"/>
      <c r="G1256" s="115"/>
      <c r="H1256" s="115"/>
      <c r="I1256" s="115"/>
      <c r="J1256" s="115"/>
      <c r="K1256" s="115"/>
      <c r="L1256" s="115"/>
      <c r="M1256" s="76">
        <v>115.44</v>
      </c>
      <c r="N1256" s="72"/>
      <c r="O1256" s="77">
        <v>942</v>
      </c>
      <c r="AO1256" s="22"/>
      <c r="AP1256" s="2" t="s">
        <v>849</v>
      </c>
    </row>
    <row r="1257" spans="1:43" customFormat="1" ht="15" x14ac:dyDescent="0.25">
      <c r="A1257" s="28"/>
      <c r="B1257" s="3"/>
      <c r="C1257" s="30"/>
      <c r="D1257" s="115" t="s">
        <v>850</v>
      </c>
      <c r="E1257" s="115"/>
      <c r="F1257" s="115"/>
      <c r="G1257" s="115"/>
      <c r="H1257" s="115"/>
      <c r="I1257" s="115"/>
      <c r="J1257" s="115"/>
      <c r="K1257" s="115"/>
      <c r="L1257" s="115"/>
      <c r="M1257" s="76">
        <v>510.08</v>
      </c>
      <c r="N1257" s="72"/>
      <c r="O1257" s="73">
        <v>22836.52</v>
      </c>
      <c r="AO1257" s="22"/>
      <c r="AP1257" s="2" t="s">
        <v>850</v>
      </c>
    </row>
    <row r="1258" spans="1:43" customFormat="1" ht="15" x14ac:dyDescent="0.25">
      <c r="A1258" s="28"/>
      <c r="B1258" s="3"/>
      <c r="C1258" s="30"/>
      <c r="D1258" s="115" t="s">
        <v>851</v>
      </c>
      <c r="E1258" s="115"/>
      <c r="F1258" s="115"/>
      <c r="G1258" s="115"/>
      <c r="H1258" s="115"/>
      <c r="I1258" s="115"/>
      <c r="J1258" s="115"/>
      <c r="K1258" s="115"/>
      <c r="L1258" s="115"/>
      <c r="M1258" s="76">
        <v>257.89999999999998</v>
      </c>
      <c r="N1258" s="72"/>
      <c r="O1258" s="73">
        <v>11546.55</v>
      </c>
      <c r="AO1258" s="22"/>
      <c r="AP1258" s="2" t="s">
        <v>851</v>
      </c>
    </row>
    <row r="1259" spans="1:43" customFormat="1" ht="15" x14ac:dyDescent="0.25">
      <c r="A1259" s="28"/>
      <c r="B1259" s="3"/>
      <c r="C1259" s="78"/>
      <c r="D1259" s="116" t="s">
        <v>852</v>
      </c>
      <c r="E1259" s="116"/>
      <c r="F1259" s="116"/>
      <c r="G1259" s="116"/>
      <c r="H1259" s="116"/>
      <c r="I1259" s="116"/>
      <c r="J1259" s="116"/>
      <c r="K1259" s="116"/>
      <c r="L1259" s="116"/>
      <c r="M1259" s="79">
        <v>140504.43</v>
      </c>
      <c r="N1259" s="80"/>
      <c r="O1259" s="81">
        <v>1767115.46</v>
      </c>
      <c r="AO1259" s="22"/>
      <c r="AQ1259" s="22" t="s">
        <v>852</v>
      </c>
    </row>
    <row r="1260" spans="1:43" customFormat="1" ht="15" x14ac:dyDescent="0.25">
      <c r="A1260" s="28"/>
      <c r="B1260" s="3"/>
      <c r="C1260" s="30"/>
      <c r="D1260" s="115" t="s">
        <v>853</v>
      </c>
      <c r="E1260" s="115"/>
      <c r="F1260" s="115"/>
      <c r="G1260" s="115"/>
      <c r="H1260" s="115"/>
      <c r="I1260" s="115"/>
      <c r="J1260" s="115"/>
      <c r="K1260" s="115"/>
      <c r="L1260" s="115"/>
      <c r="M1260" s="71">
        <v>6169.25</v>
      </c>
      <c r="N1260" s="72"/>
      <c r="O1260" s="73">
        <v>276197.31</v>
      </c>
      <c r="AO1260" s="22"/>
      <c r="AP1260" s="2" t="s">
        <v>853</v>
      </c>
      <c r="AQ1260" s="22"/>
    </row>
    <row r="1261" spans="1:43" customFormat="1" ht="15" x14ac:dyDescent="0.25">
      <c r="A1261" s="28"/>
      <c r="B1261" s="3"/>
      <c r="C1261" s="30"/>
      <c r="D1261" s="115" t="s">
        <v>854</v>
      </c>
      <c r="E1261" s="115"/>
      <c r="F1261" s="115"/>
      <c r="G1261" s="115"/>
      <c r="H1261" s="115"/>
      <c r="I1261" s="115"/>
      <c r="J1261" s="115"/>
      <c r="K1261" s="115"/>
      <c r="L1261" s="115"/>
      <c r="M1261" s="71">
        <v>6760.05</v>
      </c>
      <c r="N1261" s="72"/>
      <c r="O1261" s="73">
        <v>302648.36</v>
      </c>
      <c r="AO1261" s="22"/>
      <c r="AP1261" s="2" t="s">
        <v>854</v>
      </c>
      <c r="AQ1261" s="22"/>
    </row>
    <row r="1262" spans="1:43" customFormat="1" ht="15" x14ac:dyDescent="0.25">
      <c r="A1262" s="28"/>
      <c r="B1262" s="3"/>
      <c r="C1262" s="30"/>
      <c r="D1262" s="115" t="s">
        <v>855</v>
      </c>
      <c r="E1262" s="115"/>
      <c r="F1262" s="115"/>
      <c r="G1262" s="115"/>
      <c r="H1262" s="115"/>
      <c r="I1262" s="115"/>
      <c r="J1262" s="115"/>
      <c r="K1262" s="115"/>
      <c r="L1262" s="115"/>
      <c r="M1262" s="71">
        <v>3656.91</v>
      </c>
      <c r="N1262" s="72"/>
      <c r="O1262" s="73">
        <v>163719.46</v>
      </c>
      <c r="AO1262" s="22"/>
      <c r="AP1262" s="2" t="s">
        <v>855</v>
      </c>
      <c r="AQ1262" s="22"/>
    </row>
    <row r="1263" spans="1:43" customFormat="1" ht="15" x14ac:dyDescent="0.25">
      <c r="A1263" s="28"/>
      <c r="B1263" s="3"/>
      <c r="C1263" s="30"/>
      <c r="D1263" s="115" t="s">
        <v>856</v>
      </c>
      <c r="E1263" s="115"/>
      <c r="F1263" s="115"/>
      <c r="G1263" s="115"/>
      <c r="H1263" s="115"/>
      <c r="I1263" s="115"/>
      <c r="J1263" s="115"/>
      <c r="K1263" s="115"/>
      <c r="L1263" s="115"/>
      <c r="M1263" s="71">
        <v>11521.36</v>
      </c>
      <c r="N1263" s="72"/>
      <c r="O1263" s="73">
        <v>144903.47</v>
      </c>
      <c r="AO1263" s="22"/>
      <c r="AP1263" s="2" t="s">
        <v>856</v>
      </c>
      <c r="AQ1263" s="22"/>
    </row>
    <row r="1264" spans="1:43" customFormat="1" ht="15" x14ac:dyDescent="0.25">
      <c r="A1264" s="28"/>
      <c r="B1264" s="3"/>
      <c r="C1264" s="78"/>
      <c r="D1264" s="116" t="s">
        <v>852</v>
      </c>
      <c r="E1264" s="116"/>
      <c r="F1264" s="116"/>
      <c r="G1264" s="116"/>
      <c r="H1264" s="116"/>
      <c r="I1264" s="116"/>
      <c r="J1264" s="116"/>
      <c r="K1264" s="116"/>
      <c r="L1264" s="116"/>
      <c r="M1264" s="79">
        <v>152025.79</v>
      </c>
      <c r="N1264" s="80"/>
      <c r="O1264" s="81">
        <v>1912018.93</v>
      </c>
      <c r="AO1264" s="22"/>
      <c r="AQ1264" s="22" t="s">
        <v>852</v>
      </c>
    </row>
    <row r="1265" spans="1:52" customFormat="1" ht="15" x14ac:dyDescent="0.25">
      <c r="A1265" s="28"/>
      <c r="B1265" s="3"/>
      <c r="C1265" s="30"/>
      <c r="D1265" s="115" t="s">
        <v>857</v>
      </c>
      <c r="E1265" s="115"/>
      <c r="F1265" s="115"/>
      <c r="G1265" s="115"/>
      <c r="H1265" s="115"/>
      <c r="I1265" s="115"/>
      <c r="J1265" s="115"/>
      <c r="K1265" s="115"/>
      <c r="L1265" s="115"/>
      <c r="M1265" s="71">
        <v>3648.62</v>
      </c>
      <c r="N1265" s="72"/>
      <c r="O1265" s="73">
        <v>45888.45</v>
      </c>
      <c r="AO1265" s="22"/>
      <c r="AP1265" s="2" t="s">
        <v>857</v>
      </c>
      <c r="AQ1265" s="22"/>
    </row>
    <row r="1266" spans="1:52" customFormat="1" ht="15" x14ac:dyDescent="0.25">
      <c r="A1266" s="28"/>
      <c r="B1266" s="3"/>
      <c r="C1266" s="78"/>
      <c r="D1266" s="116" t="s">
        <v>852</v>
      </c>
      <c r="E1266" s="116"/>
      <c r="F1266" s="116"/>
      <c r="G1266" s="116"/>
      <c r="H1266" s="116"/>
      <c r="I1266" s="116"/>
      <c r="J1266" s="116"/>
      <c r="K1266" s="116"/>
      <c r="L1266" s="116"/>
      <c r="M1266" s="79">
        <v>155674.41</v>
      </c>
      <c r="N1266" s="80"/>
      <c r="O1266" s="81">
        <v>1957907.38</v>
      </c>
      <c r="AO1266" s="22"/>
      <c r="AQ1266" s="22" t="s">
        <v>852</v>
      </c>
    </row>
    <row r="1267" spans="1:52" customFormat="1" ht="15" x14ac:dyDescent="0.25">
      <c r="A1267" s="28"/>
      <c r="B1267" s="3"/>
      <c r="C1267" s="30"/>
      <c r="D1267" s="115" t="s">
        <v>858</v>
      </c>
      <c r="E1267" s="115"/>
      <c r="F1267" s="115"/>
      <c r="G1267" s="115"/>
      <c r="H1267" s="115"/>
      <c r="I1267" s="115"/>
      <c r="J1267" s="115"/>
      <c r="K1267" s="115"/>
      <c r="L1267" s="115"/>
      <c r="M1267" s="71">
        <v>8001.66</v>
      </c>
      <c r="N1267" s="72"/>
      <c r="O1267" s="73">
        <v>100636.44</v>
      </c>
      <c r="AO1267" s="22"/>
      <c r="AP1267" s="2" t="s">
        <v>858</v>
      </c>
      <c r="AQ1267" s="22"/>
    </row>
    <row r="1268" spans="1:52" customFormat="1" ht="15" x14ac:dyDescent="0.25">
      <c r="A1268" s="28"/>
      <c r="B1268" s="3"/>
      <c r="C1268" s="78"/>
      <c r="D1268" s="116" t="s">
        <v>859</v>
      </c>
      <c r="E1268" s="116"/>
      <c r="F1268" s="116"/>
      <c r="G1268" s="116"/>
      <c r="H1268" s="116"/>
      <c r="I1268" s="116"/>
      <c r="J1268" s="116"/>
      <c r="K1268" s="116"/>
      <c r="L1268" s="116"/>
      <c r="M1268" s="79">
        <v>163676.07</v>
      </c>
      <c r="N1268" s="80"/>
      <c r="O1268" s="81">
        <v>2058543.82</v>
      </c>
      <c r="AO1268" s="22"/>
      <c r="AQ1268" s="22" t="s">
        <v>859</v>
      </c>
    </row>
    <row r="1269" spans="1:52" customFormat="1" ht="15" x14ac:dyDescent="0.25">
      <c r="A1269" s="28"/>
      <c r="B1269" s="3"/>
      <c r="C1269" s="78"/>
      <c r="D1269" s="116" t="s">
        <v>860</v>
      </c>
      <c r="E1269" s="116"/>
      <c r="F1269" s="116"/>
      <c r="G1269" s="116"/>
      <c r="H1269" s="116"/>
      <c r="I1269" s="116"/>
      <c r="J1269" s="116"/>
      <c r="K1269" s="116"/>
      <c r="L1269" s="116"/>
      <c r="M1269" s="79">
        <v>163676.07</v>
      </c>
      <c r="N1269" s="80"/>
      <c r="O1269" s="81">
        <v>2058543.82</v>
      </c>
      <c r="AO1269" s="22"/>
      <c r="AQ1269" s="22"/>
      <c r="AR1269" s="22" t="s">
        <v>860</v>
      </c>
    </row>
    <row r="1270" spans="1:52" customFormat="1" ht="29.25" customHeight="1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</row>
    <row r="1271" spans="1:52" s="101" customFormat="1" ht="15" x14ac:dyDescent="0.25">
      <c r="A1271" s="84"/>
      <c r="B1271" s="99" t="s">
        <v>861</v>
      </c>
      <c r="C1271" s="113" t="s">
        <v>872</v>
      </c>
      <c r="D1271" s="113"/>
      <c r="E1271" s="113"/>
      <c r="F1271" s="113"/>
      <c r="G1271" s="113"/>
      <c r="H1271" s="113"/>
      <c r="I1271" s="114" t="s">
        <v>873</v>
      </c>
      <c r="J1271" s="114"/>
      <c r="K1271" s="114"/>
      <c r="L1271" s="114"/>
      <c r="M1271" s="114"/>
      <c r="N1271" s="114"/>
      <c r="O1271" s="84"/>
      <c r="P1271" s="84"/>
      <c r="Q1271" s="84"/>
      <c r="R1271" s="84"/>
      <c r="S1271" s="84"/>
      <c r="T1271" s="100"/>
      <c r="U1271" s="100"/>
      <c r="V1271" s="100"/>
      <c r="W1271" s="100"/>
      <c r="X1271" s="100"/>
      <c r="Y1271" s="100"/>
      <c r="Z1271" s="100"/>
      <c r="AA1271" s="100"/>
      <c r="AB1271" s="100"/>
      <c r="AC1271" s="100"/>
      <c r="AD1271" s="100"/>
      <c r="AE1271" s="100"/>
      <c r="AF1271" s="100"/>
      <c r="AG1271" s="100"/>
      <c r="AH1271" s="100"/>
      <c r="AI1271" s="100"/>
      <c r="AJ1271" s="100"/>
      <c r="AK1271" s="100"/>
      <c r="AL1271" s="100"/>
      <c r="AM1271" s="100"/>
      <c r="AN1271" s="100"/>
      <c r="AO1271" s="100"/>
      <c r="AP1271" s="100"/>
      <c r="AQ1271" s="100"/>
      <c r="AR1271" s="100"/>
      <c r="AS1271" s="100"/>
      <c r="AT1271" s="100"/>
      <c r="AU1271" s="100"/>
      <c r="AV1271" s="100"/>
      <c r="AW1271" s="100" t="s">
        <v>5</v>
      </c>
      <c r="AX1271" s="100" t="s">
        <v>862</v>
      </c>
      <c r="AY1271" s="100"/>
      <c r="AZ1271" s="100"/>
    </row>
    <row r="1272" spans="1:52" s="102" customFormat="1" ht="27.75" customHeight="1" x14ac:dyDescent="0.25">
      <c r="B1272" s="99"/>
      <c r="C1272" s="112" t="s">
        <v>863</v>
      </c>
      <c r="D1272" s="112"/>
      <c r="E1272" s="112"/>
      <c r="F1272" s="112"/>
      <c r="G1272" s="112"/>
      <c r="H1272" s="112"/>
      <c r="I1272" s="112"/>
      <c r="J1272" s="112"/>
      <c r="K1272" s="112"/>
      <c r="L1272" s="112"/>
      <c r="M1272" s="112"/>
      <c r="N1272" s="112"/>
      <c r="T1272" s="103"/>
      <c r="U1272" s="103"/>
      <c r="V1272" s="103"/>
      <c r="W1272" s="103"/>
      <c r="X1272" s="103"/>
      <c r="Y1272" s="103"/>
      <c r="Z1272" s="103"/>
      <c r="AA1272" s="103"/>
      <c r="AB1272" s="103"/>
      <c r="AC1272" s="103"/>
      <c r="AD1272" s="103"/>
      <c r="AE1272" s="103"/>
      <c r="AF1272" s="103"/>
      <c r="AG1272" s="103"/>
      <c r="AH1272" s="103"/>
      <c r="AI1272" s="103"/>
      <c r="AJ1272" s="103"/>
      <c r="AK1272" s="103"/>
      <c r="AL1272" s="103"/>
      <c r="AM1272" s="103"/>
      <c r="AN1272" s="103"/>
      <c r="AO1272" s="103"/>
      <c r="AP1272" s="103"/>
      <c r="AQ1272" s="103"/>
      <c r="AR1272" s="103"/>
      <c r="AS1272" s="103"/>
      <c r="AT1272" s="103"/>
      <c r="AU1272" s="103"/>
      <c r="AV1272" s="103"/>
      <c r="AW1272" s="103"/>
      <c r="AX1272" s="103"/>
      <c r="AY1272" s="103"/>
      <c r="AZ1272" s="103"/>
    </row>
    <row r="1273" spans="1:52" s="101" customFormat="1" ht="15" x14ac:dyDescent="0.25">
      <c r="A1273" s="84"/>
      <c r="B1273" s="99" t="s">
        <v>864</v>
      </c>
      <c r="C1273" s="113" t="s">
        <v>874</v>
      </c>
      <c r="D1273" s="113"/>
      <c r="E1273" s="113"/>
      <c r="F1273" s="113"/>
      <c r="G1273" s="113"/>
      <c r="H1273" s="113"/>
      <c r="I1273" s="114" t="s">
        <v>875</v>
      </c>
      <c r="J1273" s="114"/>
      <c r="K1273" s="114"/>
      <c r="L1273" s="114"/>
      <c r="M1273" s="114"/>
      <c r="N1273" s="114"/>
      <c r="O1273" s="84"/>
      <c r="P1273" s="84"/>
      <c r="Q1273" s="84"/>
      <c r="R1273" s="84"/>
      <c r="S1273" s="84"/>
      <c r="T1273" s="100"/>
      <c r="U1273" s="100"/>
      <c r="V1273" s="100"/>
      <c r="W1273" s="100"/>
      <c r="X1273" s="100"/>
      <c r="Y1273" s="100"/>
      <c r="Z1273" s="100"/>
      <c r="AA1273" s="100"/>
      <c r="AB1273" s="100"/>
      <c r="AC1273" s="100"/>
      <c r="AD1273" s="100"/>
      <c r="AE1273" s="100"/>
      <c r="AF1273" s="100"/>
      <c r="AG1273" s="100"/>
      <c r="AH1273" s="100"/>
      <c r="AI1273" s="100"/>
      <c r="AJ1273" s="100"/>
      <c r="AK1273" s="100"/>
      <c r="AL1273" s="100"/>
      <c r="AM1273" s="100"/>
      <c r="AN1273" s="100"/>
      <c r="AO1273" s="100"/>
      <c r="AP1273" s="100"/>
      <c r="AQ1273" s="100"/>
      <c r="AR1273" s="100"/>
      <c r="AS1273" s="100"/>
      <c r="AT1273" s="100"/>
      <c r="AU1273" s="100"/>
      <c r="AV1273" s="100"/>
      <c r="AW1273" s="100"/>
      <c r="AX1273" s="100"/>
      <c r="AY1273" s="100" t="s">
        <v>5</v>
      </c>
      <c r="AZ1273" s="100" t="s">
        <v>862</v>
      </c>
    </row>
    <row r="1274" spans="1:52" s="102" customFormat="1" ht="18.75" customHeight="1" x14ac:dyDescent="0.25">
      <c r="B1274" s="104"/>
      <c r="C1274" s="112" t="s">
        <v>863</v>
      </c>
      <c r="D1274" s="112"/>
      <c r="E1274" s="112"/>
      <c r="F1274" s="112"/>
      <c r="G1274" s="112"/>
      <c r="H1274" s="112"/>
      <c r="I1274" s="112"/>
      <c r="J1274" s="112"/>
      <c r="K1274" s="112"/>
      <c r="L1274" s="112"/>
      <c r="M1274" s="112"/>
      <c r="N1274" s="112"/>
      <c r="O1274" s="104"/>
      <c r="T1274" s="103"/>
      <c r="U1274" s="103"/>
      <c r="V1274" s="103"/>
      <c r="W1274" s="103"/>
      <c r="X1274" s="103"/>
      <c r="Y1274" s="103"/>
      <c r="Z1274" s="103"/>
      <c r="AA1274" s="103"/>
      <c r="AB1274" s="103"/>
      <c r="AC1274" s="103"/>
      <c r="AD1274" s="103"/>
      <c r="AE1274" s="103"/>
      <c r="AF1274" s="103"/>
      <c r="AG1274" s="103"/>
      <c r="AH1274" s="103"/>
      <c r="AI1274" s="103"/>
      <c r="AJ1274" s="103"/>
      <c r="AK1274" s="103"/>
      <c r="AL1274" s="103"/>
      <c r="AM1274" s="103"/>
      <c r="AN1274" s="103"/>
      <c r="AO1274" s="103"/>
      <c r="AP1274" s="103"/>
      <c r="AQ1274" s="103"/>
      <c r="AR1274" s="103"/>
      <c r="AS1274" s="103"/>
      <c r="AT1274" s="103"/>
      <c r="AU1274" s="103"/>
      <c r="AV1274" s="103"/>
      <c r="AW1274" s="103"/>
      <c r="AX1274" s="103"/>
      <c r="AY1274" s="103"/>
      <c r="AZ1274" s="103"/>
    </row>
    <row r="1275" spans="1:52" customFormat="1" ht="15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</row>
    <row r="1276" spans="1:52" customFormat="1" ht="15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</row>
    <row r="1277" spans="1:52" customFormat="1" ht="15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</row>
    <row r="1278" spans="1:52" customFormat="1" ht="15" x14ac:dyDescent="0.25">
      <c r="A1278" s="3"/>
      <c r="B1278" s="3"/>
    </row>
  </sheetData>
  <autoFilter ref="A29:O1269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277"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D32:F32"/>
    <mergeCell ref="A33:O33"/>
    <mergeCell ref="D34:F34"/>
    <mergeCell ref="D35:O35"/>
    <mergeCell ref="D36:F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D52:F52"/>
    <mergeCell ref="D53:F53"/>
    <mergeCell ref="D54:F54"/>
    <mergeCell ref="D55:F55"/>
    <mergeCell ref="D56:F56"/>
    <mergeCell ref="D47:O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72:F72"/>
    <mergeCell ref="D73:O73"/>
    <mergeCell ref="D74:O74"/>
    <mergeCell ref="D75:F75"/>
    <mergeCell ref="D76:F76"/>
    <mergeCell ref="D67:F67"/>
    <mergeCell ref="D68:F68"/>
    <mergeCell ref="D69:O69"/>
    <mergeCell ref="D70:O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O60"/>
    <mergeCell ref="D61:O61"/>
    <mergeCell ref="D92:F92"/>
    <mergeCell ref="D93:F93"/>
    <mergeCell ref="D94:F94"/>
    <mergeCell ref="D95:F95"/>
    <mergeCell ref="D96:F96"/>
    <mergeCell ref="D87:F87"/>
    <mergeCell ref="D88:F88"/>
    <mergeCell ref="D89:O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A112:O112"/>
    <mergeCell ref="D113:F113"/>
    <mergeCell ref="D114:F114"/>
    <mergeCell ref="D115:F115"/>
    <mergeCell ref="D116:O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O101"/>
    <mergeCell ref="D132:F132"/>
    <mergeCell ref="D133:F133"/>
    <mergeCell ref="D134:F134"/>
    <mergeCell ref="D135:O135"/>
    <mergeCell ref="D136:O136"/>
    <mergeCell ref="D127:F127"/>
    <mergeCell ref="D128:F128"/>
    <mergeCell ref="D129:F129"/>
    <mergeCell ref="D130:F130"/>
    <mergeCell ref="D131:F131"/>
    <mergeCell ref="D122:O122"/>
    <mergeCell ref="D123:O123"/>
    <mergeCell ref="D124:F124"/>
    <mergeCell ref="D125:F125"/>
    <mergeCell ref="D126:F126"/>
    <mergeCell ref="D117:F117"/>
    <mergeCell ref="D118:L118"/>
    <mergeCell ref="A119:O119"/>
    <mergeCell ref="A120:O120"/>
    <mergeCell ref="D121:F121"/>
    <mergeCell ref="D152:F152"/>
    <mergeCell ref="D153:F153"/>
    <mergeCell ref="D154:F154"/>
    <mergeCell ref="D155:F155"/>
    <mergeCell ref="D156:F156"/>
    <mergeCell ref="D147:F147"/>
    <mergeCell ref="D148:F148"/>
    <mergeCell ref="D149:O149"/>
    <mergeCell ref="D150:O150"/>
    <mergeCell ref="D151:O15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72:F172"/>
    <mergeCell ref="D173:F173"/>
    <mergeCell ref="D174:F174"/>
    <mergeCell ref="D175:F175"/>
    <mergeCell ref="D176:O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57:F157"/>
    <mergeCell ref="D158:F158"/>
    <mergeCell ref="D159:F159"/>
    <mergeCell ref="D160:O160"/>
    <mergeCell ref="D161:F161"/>
    <mergeCell ref="D192:F192"/>
    <mergeCell ref="D193:F193"/>
    <mergeCell ref="D194:O194"/>
    <mergeCell ref="D195:O195"/>
    <mergeCell ref="D196:F196"/>
    <mergeCell ref="D187:F187"/>
    <mergeCell ref="D188:F188"/>
    <mergeCell ref="D189:F189"/>
    <mergeCell ref="D190:O190"/>
    <mergeCell ref="D191:O191"/>
    <mergeCell ref="D182:F182"/>
    <mergeCell ref="D183:F183"/>
    <mergeCell ref="D184:F184"/>
    <mergeCell ref="D185:F185"/>
    <mergeCell ref="D186:F186"/>
    <mergeCell ref="D177:O177"/>
    <mergeCell ref="D178:F178"/>
    <mergeCell ref="D179:F179"/>
    <mergeCell ref="D180:O180"/>
    <mergeCell ref="D181:O181"/>
    <mergeCell ref="D212:F212"/>
    <mergeCell ref="D213:F213"/>
    <mergeCell ref="D214:F214"/>
    <mergeCell ref="D215:F215"/>
    <mergeCell ref="D216:F216"/>
    <mergeCell ref="D207:O207"/>
    <mergeCell ref="D208:O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197:F197"/>
    <mergeCell ref="D198:F198"/>
    <mergeCell ref="D199:F199"/>
    <mergeCell ref="D200:F200"/>
    <mergeCell ref="D201:F201"/>
    <mergeCell ref="D232:F232"/>
    <mergeCell ref="D233:L233"/>
    <mergeCell ref="A234:O234"/>
    <mergeCell ref="D235:F235"/>
    <mergeCell ref="D236:O236"/>
    <mergeCell ref="D227:F227"/>
    <mergeCell ref="D228:F228"/>
    <mergeCell ref="D229:F229"/>
    <mergeCell ref="D230:O230"/>
    <mergeCell ref="D231:O23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O220"/>
    <mergeCell ref="D221:O221"/>
    <mergeCell ref="A252:O252"/>
    <mergeCell ref="D253:F253"/>
    <mergeCell ref="D254:O254"/>
    <mergeCell ref="D255:O255"/>
    <mergeCell ref="D256:F256"/>
    <mergeCell ref="D247:F247"/>
    <mergeCell ref="D248:F248"/>
    <mergeCell ref="D249:F249"/>
    <mergeCell ref="D250:F250"/>
    <mergeCell ref="D251:L251"/>
    <mergeCell ref="D242:F242"/>
    <mergeCell ref="D243:F243"/>
    <mergeCell ref="D244:F244"/>
    <mergeCell ref="D245:F245"/>
    <mergeCell ref="D246:F246"/>
    <mergeCell ref="D237:O237"/>
    <mergeCell ref="D238:F238"/>
    <mergeCell ref="D239:F239"/>
    <mergeCell ref="D240:F240"/>
    <mergeCell ref="D241:F241"/>
    <mergeCell ref="D272:F272"/>
    <mergeCell ref="D273:F273"/>
    <mergeCell ref="D274:F274"/>
    <mergeCell ref="D275:F275"/>
    <mergeCell ref="D276:F276"/>
    <mergeCell ref="D267:F267"/>
    <mergeCell ref="D268:F268"/>
    <mergeCell ref="D269:F269"/>
    <mergeCell ref="D270:O270"/>
    <mergeCell ref="D271:O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D292:O292"/>
    <mergeCell ref="D293:F293"/>
    <mergeCell ref="D294:F294"/>
    <mergeCell ref="D295:F295"/>
    <mergeCell ref="D296:F296"/>
    <mergeCell ref="D287:F287"/>
    <mergeCell ref="D288:F288"/>
    <mergeCell ref="D289:F289"/>
    <mergeCell ref="D290:F290"/>
    <mergeCell ref="D291:O291"/>
    <mergeCell ref="D282:F282"/>
    <mergeCell ref="D283:F283"/>
    <mergeCell ref="D284:F284"/>
    <mergeCell ref="D285:F285"/>
    <mergeCell ref="D286:O286"/>
    <mergeCell ref="D277:F277"/>
    <mergeCell ref="D278:F278"/>
    <mergeCell ref="D279:F279"/>
    <mergeCell ref="D280:F280"/>
    <mergeCell ref="D281:F281"/>
    <mergeCell ref="D312:F312"/>
    <mergeCell ref="D313:F313"/>
    <mergeCell ref="D314:F314"/>
    <mergeCell ref="D315:F315"/>
    <mergeCell ref="D316:L316"/>
    <mergeCell ref="D307:O307"/>
    <mergeCell ref="D308:O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332:F332"/>
    <mergeCell ref="D333:F333"/>
    <mergeCell ref="D334:F334"/>
    <mergeCell ref="D335:O335"/>
    <mergeCell ref="D336:O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A317:O317"/>
    <mergeCell ref="D318:F318"/>
    <mergeCell ref="D319:O319"/>
    <mergeCell ref="D320:O320"/>
    <mergeCell ref="D321:F321"/>
    <mergeCell ref="D352:F352"/>
    <mergeCell ref="D353:O353"/>
    <mergeCell ref="D354:O354"/>
    <mergeCell ref="D355:F355"/>
    <mergeCell ref="D356:F35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F346"/>
    <mergeCell ref="D337:F337"/>
    <mergeCell ref="D338:F338"/>
    <mergeCell ref="D339:F339"/>
    <mergeCell ref="D340:F340"/>
    <mergeCell ref="D341:F341"/>
    <mergeCell ref="D372:F372"/>
    <mergeCell ref="D373:F373"/>
    <mergeCell ref="D374:F374"/>
    <mergeCell ref="D375:F375"/>
    <mergeCell ref="D376:F376"/>
    <mergeCell ref="D367:F367"/>
    <mergeCell ref="D368:F368"/>
    <mergeCell ref="D369:O369"/>
    <mergeCell ref="D370:O370"/>
    <mergeCell ref="D371:F371"/>
    <mergeCell ref="D362:F362"/>
    <mergeCell ref="D363:F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92:F392"/>
    <mergeCell ref="D393:F393"/>
    <mergeCell ref="D394:F394"/>
    <mergeCell ref="D395:F395"/>
    <mergeCell ref="D396:F396"/>
    <mergeCell ref="D387:O387"/>
    <mergeCell ref="D388:O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F378"/>
    <mergeCell ref="D379:F379"/>
    <mergeCell ref="D380:F380"/>
    <mergeCell ref="D381:F381"/>
    <mergeCell ref="D412:F412"/>
    <mergeCell ref="D413:F413"/>
    <mergeCell ref="D414:F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O403"/>
    <mergeCell ref="D404:O404"/>
    <mergeCell ref="D405:F405"/>
    <mergeCell ref="D406:F406"/>
    <mergeCell ref="D397:F397"/>
    <mergeCell ref="D398:F398"/>
    <mergeCell ref="D399:F399"/>
    <mergeCell ref="D400:F400"/>
    <mergeCell ref="D401:F401"/>
    <mergeCell ref="D432:O432"/>
    <mergeCell ref="D433:O433"/>
    <mergeCell ref="D434:F434"/>
    <mergeCell ref="D435:F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O419"/>
    <mergeCell ref="D420:O420"/>
    <mergeCell ref="D421:O421"/>
    <mergeCell ref="D452:F452"/>
    <mergeCell ref="D453:F453"/>
    <mergeCell ref="D454:F454"/>
    <mergeCell ref="D455:F455"/>
    <mergeCell ref="D456:F456"/>
    <mergeCell ref="D447:F447"/>
    <mergeCell ref="D448:F448"/>
    <mergeCell ref="D449:F449"/>
    <mergeCell ref="D450:F450"/>
    <mergeCell ref="D451:F451"/>
    <mergeCell ref="D442:F442"/>
    <mergeCell ref="D443:F443"/>
    <mergeCell ref="D444:O444"/>
    <mergeCell ref="D445:O445"/>
    <mergeCell ref="D446:F446"/>
    <mergeCell ref="D437:F437"/>
    <mergeCell ref="D438:F438"/>
    <mergeCell ref="D439:F439"/>
    <mergeCell ref="D440:F440"/>
    <mergeCell ref="D441:F441"/>
    <mergeCell ref="D472:F472"/>
    <mergeCell ref="D473:F473"/>
    <mergeCell ref="D474:F474"/>
    <mergeCell ref="D475:F475"/>
    <mergeCell ref="D476:F476"/>
    <mergeCell ref="D467:F467"/>
    <mergeCell ref="D468:F468"/>
    <mergeCell ref="D469:F469"/>
    <mergeCell ref="D470:F470"/>
    <mergeCell ref="D471:F471"/>
    <mergeCell ref="D462:O462"/>
    <mergeCell ref="D463:O463"/>
    <mergeCell ref="D464:F464"/>
    <mergeCell ref="D465:F465"/>
    <mergeCell ref="D466:F466"/>
    <mergeCell ref="D457:F457"/>
    <mergeCell ref="D458:F458"/>
    <mergeCell ref="D459:L459"/>
    <mergeCell ref="A460:O460"/>
    <mergeCell ref="D461:F461"/>
    <mergeCell ref="D492:F492"/>
    <mergeCell ref="D493:F493"/>
    <mergeCell ref="D494:F494"/>
    <mergeCell ref="D495:F495"/>
    <mergeCell ref="D496:F496"/>
    <mergeCell ref="D487:F487"/>
    <mergeCell ref="D488:F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O477"/>
    <mergeCell ref="D478:O478"/>
    <mergeCell ref="D479:F479"/>
    <mergeCell ref="D480:F480"/>
    <mergeCell ref="D481:F48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O510"/>
    <mergeCell ref="D511:O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O501"/>
    <mergeCell ref="D532:F532"/>
    <mergeCell ref="D533:F533"/>
    <mergeCell ref="D534:F534"/>
    <mergeCell ref="D535:F535"/>
    <mergeCell ref="D536:F536"/>
    <mergeCell ref="D527:O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O526"/>
    <mergeCell ref="D517:F517"/>
    <mergeCell ref="D518:F518"/>
    <mergeCell ref="D519:F519"/>
    <mergeCell ref="D520:F520"/>
    <mergeCell ref="D521:F52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F550"/>
    <mergeCell ref="D551:F551"/>
    <mergeCell ref="D542:F542"/>
    <mergeCell ref="D543:F543"/>
    <mergeCell ref="D544:O544"/>
    <mergeCell ref="D545:O545"/>
    <mergeCell ref="D546:F546"/>
    <mergeCell ref="D537:F537"/>
    <mergeCell ref="D538:F538"/>
    <mergeCell ref="D539:F539"/>
    <mergeCell ref="D540:F540"/>
    <mergeCell ref="D541:F541"/>
    <mergeCell ref="D572:F572"/>
    <mergeCell ref="D573:F573"/>
    <mergeCell ref="D574:F574"/>
    <mergeCell ref="D575:F575"/>
    <mergeCell ref="D576:O576"/>
    <mergeCell ref="D567:F567"/>
    <mergeCell ref="D568:F568"/>
    <mergeCell ref="D569:F569"/>
    <mergeCell ref="D570:F570"/>
    <mergeCell ref="D571:F571"/>
    <mergeCell ref="D562:F562"/>
    <mergeCell ref="D563:F563"/>
    <mergeCell ref="D564:F564"/>
    <mergeCell ref="D565:F565"/>
    <mergeCell ref="D566:F566"/>
    <mergeCell ref="D557:F557"/>
    <mergeCell ref="D558:F558"/>
    <mergeCell ref="D559:F559"/>
    <mergeCell ref="D560:O560"/>
    <mergeCell ref="D561:O561"/>
    <mergeCell ref="D592:F592"/>
    <mergeCell ref="D593:F593"/>
    <mergeCell ref="D594:F594"/>
    <mergeCell ref="D595:F595"/>
    <mergeCell ref="D596:F596"/>
    <mergeCell ref="D587:F587"/>
    <mergeCell ref="D588:F588"/>
    <mergeCell ref="D589:O589"/>
    <mergeCell ref="D590:O590"/>
    <mergeCell ref="D591:F591"/>
    <mergeCell ref="D582:F582"/>
    <mergeCell ref="D583:F583"/>
    <mergeCell ref="D584:F584"/>
    <mergeCell ref="D585:F585"/>
    <mergeCell ref="D586:F586"/>
    <mergeCell ref="D577:O577"/>
    <mergeCell ref="D578:O578"/>
    <mergeCell ref="D579:F579"/>
    <mergeCell ref="D580:F580"/>
    <mergeCell ref="D581:F581"/>
    <mergeCell ref="D612:F612"/>
    <mergeCell ref="D613:F613"/>
    <mergeCell ref="D614:F614"/>
    <mergeCell ref="D615:F615"/>
    <mergeCell ref="D616:F616"/>
    <mergeCell ref="D607:F607"/>
    <mergeCell ref="D608:F608"/>
    <mergeCell ref="D609:F609"/>
    <mergeCell ref="D610:F610"/>
    <mergeCell ref="D611:F611"/>
    <mergeCell ref="D602:F602"/>
    <mergeCell ref="D603:F603"/>
    <mergeCell ref="D604:F604"/>
    <mergeCell ref="D605:O605"/>
    <mergeCell ref="D606:O606"/>
    <mergeCell ref="D597:F597"/>
    <mergeCell ref="D598:F598"/>
    <mergeCell ref="D599:F599"/>
    <mergeCell ref="D600:F600"/>
    <mergeCell ref="D601:F601"/>
    <mergeCell ref="D632:F632"/>
    <mergeCell ref="D633:F633"/>
    <mergeCell ref="D634:F634"/>
    <mergeCell ref="D635:F635"/>
    <mergeCell ref="D636:F636"/>
    <mergeCell ref="D627:F627"/>
    <mergeCell ref="D628:F628"/>
    <mergeCell ref="D629:F629"/>
    <mergeCell ref="D630:F630"/>
    <mergeCell ref="D631:F631"/>
    <mergeCell ref="D622:O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O62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O651"/>
    <mergeCell ref="D642:F642"/>
    <mergeCell ref="D643:F643"/>
    <mergeCell ref="D644:F644"/>
    <mergeCell ref="D645:F645"/>
    <mergeCell ref="D646:F646"/>
    <mergeCell ref="D637:O637"/>
    <mergeCell ref="D638:F638"/>
    <mergeCell ref="D639:F639"/>
    <mergeCell ref="D640:F640"/>
    <mergeCell ref="D641:F641"/>
    <mergeCell ref="D672:F672"/>
    <mergeCell ref="D673:F673"/>
    <mergeCell ref="D674:F674"/>
    <mergeCell ref="D675:F675"/>
    <mergeCell ref="D676:F676"/>
    <mergeCell ref="D667:F667"/>
    <mergeCell ref="D668:F668"/>
    <mergeCell ref="D669:F669"/>
    <mergeCell ref="D670:F670"/>
    <mergeCell ref="D671:F671"/>
    <mergeCell ref="D662:F662"/>
    <mergeCell ref="D663:F663"/>
    <mergeCell ref="D664:O664"/>
    <mergeCell ref="D665:O665"/>
    <mergeCell ref="D666:F666"/>
    <mergeCell ref="D657:F657"/>
    <mergeCell ref="D658:F658"/>
    <mergeCell ref="D659:F659"/>
    <mergeCell ref="D660:F660"/>
    <mergeCell ref="D661:F661"/>
    <mergeCell ref="D692:F692"/>
    <mergeCell ref="D693:F693"/>
    <mergeCell ref="D694:O694"/>
    <mergeCell ref="D695:O695"/>
    <mergeCell ref="D696:O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77:F677"/>
    <mergeCell ref="D678:F678"/>
    <mergeCell ref="D679:F679"/>
    <mergeCell ref="D680:O680"/>
    <mergeCell ref="D681:O681"/>
    <mergeCell ref="D712:F712"/>
    <mergeCell ref="D713:F713"/>
    <mergeCell ref="D714:F714"/>
    <mergeCell ref="D715:F715"/>
    <mergeCell ref="D716:F716"/>
    <mergeCell ref="D707:F707"/>
    <mergeCell ref="D708:F708"/>
    <mergeCell ref="D709:O709"/>
    <mergeCell ref="D710:O710"/>
    <mergeCell ref="D711:F711"/>
    <mergeCell ref="D702:F702"/>
    <mergeCell ref="D703:F703"/>
    <mergeCell ref="D704:F704"/>
    <mergeCell ref="D705:F705"/>
    <mergeCell ref="D706:F706"/>
    <mergeCell ref="D697:F697"/>
    <mergeCell ref="D698:F698"/>
    <mergeCell ref="D699:F699"/>
    <mergeCell ref="D700:F700"/>
    <mergeCell ref="D701:F701"/>
    <mergeCell ref="D732:F732"/>
    <mergeCell ref="D733:F733"/>
    <mergeCell ref="D734:F734"/>
    <mergeCell ref="D735:F735"/>
    <mergeCell ref="D736:F736"/>
    <mergeCell ref="D727:O727"/>
    <mergeCell ref="D728:O728"/>
    <mergeCell ref="D729:F729"/>
    <mergeCell ref="D730:F730"/>
    <mergeCell ref="D731:F731"/>
    <mergeCell ref="D722:F722"/>
    <mergeCell ref="D723:O723"/>
    <mergeCell ref="D724:O724"/>
    <mergeCell ref="D725:F725"/>
    <mergeCell ref="D726:F726"/>
    <mergeCell ref="D717:F717"/>
    <mergeCell ref="D718:F718"/>
    <mergeCell ref="D719:F719"/>
    <mergeCell ref="D720:F720"/>
    <mergeCell ref="D721:F721"/>
    <mergeCell ref="D752:F752"/>
    <mergeCell ref="D753:L753"/>
    <mergeCell ref="A754:O754"/>
    <mergeCell ref="D755:F755"/>
    <mergeCell ref="D756:O75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F737"/>
    <mergeCell ref="D738:F738"/>
    <mergeCell ref="D739:O739"/>
    <mergeCell ref="D740:F740"/>
    <mergeCell ref="D741:F741"/>
    <mergeCell ref="D772:F772"/>
    <mergeCell ref="D773:F773"/>
    <mergeCell ref="D774:F774"/>
    <mergeCell ref="D775:F775"/>
    <mergeCell ref="D776:O776"/>
    <mergeCell ref="D767:F767"/>
    <mergeCell ref="D768:F768"/>
    <mergeCell ref="D769:F769"/>
    <mergeCell ref="D770:O770"/>
    <mergeCell ref="D771:O771"/>
    <mergeCell ref="D762:F762"/>
    <mergeCell ref="D763:F763"/>
    <mergeCell ref="D764:F764"/>
    <mergeCell ref="D765:F765"/>
    <mergeCell ref="D766:F766"/>
    <mergeCell ref="D757:O757"/>
    <mergeCell ref="D758:F758"/>
    <mergeCell ref="D759:F759"/>
    <mergeCell ref="D760:F760"/>
    <mergeCell ref="D761:F761"/>
    <mergeCell ref="D792:F792"/>
    <mergeCell ref="D793:F793"/>
    <mergeCell ref="D794:O794"/>
    <mergeCell ref="D795:O795"/>
    <mergeCell ref="D796:F796"/>
    <mergeCell ref="D787:F787"/>
    <mergeCell ref="D788:F788"/>
    <mergeCell ref="D789:F789"/>
    <mergeCell ref="D790:O790"/>
    <mergeCell ref="D791:O791"/>
    <mergeCell ref="D782:F782"/>
    <mergeCell ref="D783:F783"/>
    <mergeCell ref="D784:F784"/>
    <mergeCell ref="D785:F785"/>
    <mergeCell ref="D786:F786"/>
    <mergeCell ref="D777:O777"/>
    <mergeCell ref="D778:F778"/>
    <mergeCell ref="D779:F779"/>
    <mergeCell ref="D780:F780"/>
    <mergeCell ref="D781:F781"/>
    <mergeCell ref="D812:F812"/>
    <mergeCell ref="D813:F813"/>
    <mergeCell ref="D814:F814"/>
    <mergeCell ref="D815:F815"/>
    <mergeCell ref="D816:F816"/>
    <mergeCell ref="D807:F807"/>
    <mergeCell ref="D808:O808"/>
    <mergeCell ref="D809:O809"/>
    <mergeCell ref="D810:F810"/>
    <mergeCell ref="D811:F811"/>
    <mergeCell ref="D802:F802"/>
    <mergeCell ref="D803:F803"/>
    <mergeCell ref="D804:F804"/>
    <mergeCell ref="D805:L805"/>
    <mergeCell ref="A806:O806"/>
    <mergeCell ref="D797:F797"/>
    <mergeCell ref="D798:F798"/>
    <mergeCell ref="D799:F799"/>
    <mergeCell ref="D800:F800"/>
    <mergeCell ref="D801:F801"/>
    <mergeCell ref="D832:F832"/>
    <mergeCell ref="D833:F833"/>
    <mergeCell ref="D834:F834"/>
    <mergeCell ref="D835:F835"/>
    <mergeCell ref="D836:F836"/>
    <mergeCell ref="D827:F827"/>
    <mergeCell ref="D828:F828"/>
    <mergeCell ref="D829:F829"/>
    <mergeCell ref="D830:F830"/>
    <mergeCell ref="D831:F831"/>
    <mergeCell ref="D822:F822"/>
    <mergeCell ref="D823:F823"/>
    <mergeCell ref="D824:O824"/>
    <mergeCell ref="D825:O825"/>
    <mergeCell ref="D826:F826"/>
    <mergeCell ref="D817:F817"/>
    <mergeCell ref="D818:F818"/>
    <mergeCell ref="D819:F819"/>
    <mergeCell ref="D820:F820"/>
    <mergeCell ref="D821:F821"/>
    <mergeCell ref="D852:F852"/>
    <mergeCell ref="D853:F853"/>
    <mergeCell ref="D854:F854"/>
    <mergeCell ref="D855:F855"/>
    <mergeCell ref="D856:O856"/>
    <mergeCell ref="D847:F847"/>
    <mergeCell ref="D848:F848"/>
    <mergeCell ref="D849:F849"/>
    <mergeCell ref="D850:F850"/>
    <mergeCell ref="D851:F851"/>
    <mergeCell ref="D842:F842"/>
    <mergeCell ref="D843:F843"/>
    <mergeCell ref="D844:F844"/>
    <mergeCell ref="D845:F845"/>
    <mergeCell ref="D846:F846"/>
    <mergeCell ref="D837:F837"/>
    <mergeCell ref="D838:F838"/>
    <mergeCell ref="D839:F839"/>
    <mergeCell ref="D840:O840"/>
    <mergeCell ref="D841:O841"/>
    <mergeCell ref="D872:O872"/>
    <mergeCell ref="D873:O873"/>
    <mergeCell ref="D874:F874"/>
    <mergeCell ref="D875:F875"/>
    <mergeCell ref="D876:F876"/>
    <mergeCell ref="D867:F867"/>
    <mergeCell ref="D868:F868"/>
    <mergeCell ref="D869:F869"/>
    <mergeCell ref="D870:F870"/>
    <mergeCell ref="D871:F871"/>
    <mergeCell ref="D862:F862"/>
    <mergeCell ref="D863:F863"/>
    <mergeCell ref="D864:F864"/>
    <mergeCell ref="D865:F865"/>
    <mergeCell ref="D866:F866"/>
    <mergeCell ref="D857:O857"/>
    <mergeCell ref="D858:F858"/>
    <mergeCell ref="D859:F859"/>
    <mergeCell ref="D860:F860"/>
    <mergeCell ref="D861:F861"/>
    <mergeCell ref="D892:F892"/>
    <mergeCell ref="D893:F893"/>
    <mergeCell ref="D894:F894"/>
    <mergeCell ref="D895:F895"/>
    <mergeCell ref="D896:F896"/>
    <mergeCell ref="D887:F887"/>
    <mergeCell ref="D888:F888"/>
    <mergeCell ref="D889:F889"/>
    <mergeCell ref="D890:O890"/>
    <mergeCell ref="D891:O891"/>
    <mergeCell ref="D882:F882"/>
    <mergeCell ref="D883:F883"/>
    <mergeCell ref="D884:F884"/>
    <mergeCell ref="D885:F885"/>
    <mergeCell ref="D886:F886"/>
    <mergeCell ref="D877:F877"/>
    <mergeCell ref="D878:F878"/>
    <mergeCell ref="D879:F879"/>
    <mergeCell ref="D880:F880"/>
    <mergeCell ref="D881:F881"/>
    <mergeCell ref="D912:F912"/>
    <mergeCell ref="D913:F913"/>
    <mergeCell ref="D914:F914"/>
    <mergeCell ref="D915:F915"/>
    <mergeCell ref="D916:F916"/>
    <mergeCell ref="D907:O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O906"/>
    <mergeCell ref="D897:F897"/>
    <mergeCell ref="D898:F898"/>
    <mergeCell ref="D899:F899"/>
    <mergeCell ref="D900:F900"/>
    <mergeCell ref="D901:F901"/>
    <mergeCell ref="D932:F932"/>
    <mergeCell ref="D933:F933"/>
    <mergeCell ref="D934:F934"/>
    <mergeCell ref="D935:F935"/>
    <mergeCell ref="D936:F936"/>
    <mergeCell ref="D927:F927"/>
    <mergeCell ref="D928:F928"/>
    <mergeCell ref="D929:F929"/>
    <mergeCell ref="D930:F930"/>
    <mergeCell ref="D931:F931"/>
    <mergeCell ref="D922:O922"/>
    <mergeCell ref="D923:O923"/>
    <mergeCell ref="D924:F924"/>
    <mergeCell ref="D925:F925"/>
    <mergeCell ref="D926:F926"/>
    <mergeCell ref="D917:F917"/>
    <mergeCell ref="D918:F918"/>
    <mergeCell ref="D919:F919"/>
    <mergeCell ref="D920:F920"/>
    <mergeCell ref="D921:F921"/>
    <mergeCell ref="D952:F952"/>
    <mergeCell ref="D953:F953"/>
    <mergeCell ref="D954:F954"/>
    <mergeCell ref="D955:F955"/>
    <mergeCell ref="D956:F956"/>
    <mergeCell ref="D947:F947"/>
    <mergeCell ref="D948:F948"/>
    <mergeCell ref="D949:F949"/>
    <mergeCell ref="D950:O950"/>
    <mergeCell ref="D951:O951"/>
    <mergeCell ref="D942:F942"/>
    <mergeCell ref="D943:F943"/>
    <mergeCell ref="D944:F944"/>
    <mergeCell ref="D945:F945"/>
    <mergeCell ref="D946:F946"/>
    <mergeCell ref="D937:F937"/>
    <mergeCell ref="D938:O938"/>
    <mergeCell ref="D939:O939"/>
    <mergeCell ref="D940:F940"/>
    <mergeCell ref="D941:F941"/>
    <mergeCell ref="D972:F972"/>
    <mergeCell ref="D973:F973"/>
    <mergeCell ref="D974:F974"/>
    <mergeCell ref="D975:F975"/>
    <mergeCell ref="D976:O976"/>
    <mergeCell ref="D967:F967"/>
    <mergeCell ref="D968:F968"/>
    <mergeCell ref="D969:F969"/>
    <mergeCell ref="D970:F970"/>
    <mergeCell ref="D971:F971"/>
    <mergeCell ref="D962:O962"/>
    <mergeCell ref="D963:O963"/>
    <mergeCell ref="D964:F964"/>
    <mergeCell ref="D965:F965"/>
    <mergeCell ref="D966:F966"/>
    <mergeCell ref="D957:F957"/>
    <mergeCell ref="D958:F958"/>
    <mergeCell ref="D959:F959"/>
    <mergeCell ref="D960:F960"/>
    <mergeCell ref="D961:F961"/>
    <mergeCell ref="D992:F992"/>
    <mergeCell ref="D993:L993"/>
    <mergeCell ref="A994:O994"/>
    <mergeCell ref="D995:F995"/>
    <mergeCell ref="D996:O996"/>
    <mergeCell ref="D987:F987"/>
    <mergeCell ref="D988:F988"/>
    <mergeCell ref="D989:F989"/>
    <mergeCell ref="D990:F990"/>
    <mergeCell ref="D991:F991"/>
    <mergeCell ref="D982:F982"/>
    <mergeCell ref="D983:F983"/>
    <mergeCell ref="D984:F984"/>
    <mergeCell ref="D985:F985"/>
    <mergeCell ref="D986:F986"/>
    <mergeCell ref="D977:O977"/>
    <mergeCell ref="D978:F978"/>
    <mergeCell ref="D979:F979"/>
    <mergeCell ref="D980:F980"/>
    <mergeCell ref="D981:F981"/>
    <mergeCell ref="D1012:F1012"/>
    <mergeCell ref="D1013:F1013"/>
    <mergeCell ref="D1014:F1014"/>
    <mergeCell ref="D1015:F1015"/>
    <mergeCell ref="D1016:O1016"/>
    <mergeCell ref="D1007:F1007"/>
    <mergeCell ref="D1008:F1008"/>
    <mergeCell ref="D1009:F1009"/>
    <mergeCell ref="D1010:O1010"/>
    <mergeCell ref="D1011:O1011"/>
    <mergeCell ref="D1002:F1002"/>
    <mergeCell ref="D1003:F1003"/>
    <mergeCell ref="D1004:F1004"/>
    <mergeCell ref="D1005:F1005"/>
    <mergeCell ref="D1006:F1006"/>
    <mergeCell ref="D997:O997"/>
    <mergeCell ref="D998:F998"/>
    <mergeCell ref="D999:F999"/>
    <mergeCell ref="D1000:F1000"/>
    <mergeCell ref="D1001:F1001"/>
    <mergeCell ref="D1032:F1032"/>
    <mergeCell ref="D1033:F1033"/>
    <mergeCell ref="D1034:O1034"/>
    <mergeCell ref="D1035:O1035"/>
    <mergeCell ref="D1036:F1036"/>
    <mergeCell ref="D1027:F1027"/>
    <mergeCell ref="D1028:F1028"/>
    <mergeCell ref="D1029:F1029"/>
    <mergeCell ref="D1030:O1030"/>
    <mergeCell ref="D1031:O1031"/>
    <mergeCell ref="D1022:F1022"/>
    <mergeCell ref="D1023:F1023"/>
    <mergeCell ref="D1024:F1024"/>
    <mergeCell ref="D1025:F1025"/>
    <mergeCell ref="D1026:F1026"/>
    <mergeCell ref="D1017:O1017"/>
    <mergeCell ref="D1018:F1018"/>
    <mergeCell ref="D1019:F1019"/>
    <mergeCell ref="D1020:F1020"/>
    <mergeCell ref="D1021:F1021"/>
    <mergeCell ref="D1052:F1052"/>
    <mergeCell ref="D1053:F1053"/>
    <mergeCell ref="D1054:F1054"/>
    <mergeCell ref="D1055:F1055"/>
    <mergeCell ref="D1056:F1056"/>
    <mergeCell ref="D1047:F1047"/>
    <mergeCell ref="D1048:O1048"/>
    <mergeCell ref="D1049:O1049"/>
    <mergeCell ref="D1050:F1050"/>
    <mergeCell ref="D1051:F1051"/>
    <mergeCell ref="D1042:F1042"/>
    <mergeCell ref="D1043:F1043"/>
    <mergeCell ref="D1044:F1044"/>
    <mergeCell ref="D1045:L1045"/>
    <mergeCell ref="A1046:O1046"/>
    <mergeCell ref="D1037:F1037"/>
    <mergeCell ref="D1038:F1038"/>
    <mergeCell ref="D1039:F1039"/>
    <mergeCell ref="D1040:F1040"/>
    <mergeCell ref="D1041:F1041"/>
    <mergeCell ref="D1072:F1072"/>
    <mergeCell ref="D1073:F1073"/>
    <mergeCell ref="D1074:F1074"/>
    <mergeCell ref="D1075:F1075"/>
    <mergeCell ref="D1076:F1076"/>
    <mergeCell ref="D1067:F1067"/>
    <mergeCell ref="D1068:F1068"/>
    <mergeCell ref="D1069:F1069"/>
    <mergeCell ref="D1070:F1070"/>
    <mergeCell ref="D1071:F1071"/>
    <mergeCell ref="D1062:F1062"/>
    <mergeCell ref="D1063:F1063"/>
    <mergeCell ref="D1064:O1064"/>
    <mergeCell ref="D1065:O1065"/>
    <mergeCell ref="D1066:F1066"/>
    <mergeCell ref="D1057:F1057"/>
    <mergeCell ref="D1058:F1058"/>
    <mergeCell ref="D1059:F1059"/>
    <mergeCell ref="D1060:F1060"/>
    <mergeCell ref="D1061:F1061"/>
    <mergeCell ref="D1092:F1092"/>
    <mergeCell ref="D1093:F1093"/>
    <mergeCell ref="D1094:F1094"/>
    <mergeCell ref="D1095:F1095"/>
    <mergeCell ref="D1096:O1096"/>
    <mergeCell ref="D1087:F1087"/>
    <mergeCell ref="D1088:F1088"/>
    <mergeCell ref="D1089:F1089"/>
    <mergeCell ref="D1090:F1090"/>
    <mergeCell ref="D1091:F1091"/>
    <mergeCell ref="D1082:F1082"/>
    <mergeCell ref="D1083:F1083"/>
    <mergeCell ref="D1084:F1084"/>
    <mergeCell ref="D1085:F1085"/>
    <mergeCell ref="D1086:F1086"/>
    <mergeCell ref="D1077:F1077"/>
    <mergeCell ref="D1078:F1078"/>
    <mergeCell ref="D1079:F1079"/>
    <mergeCell ref="D1080:O1080"/>
    <mergeCell ref="D1081:O1081"/>
    <mergeCell ref="D1112:O1112"/>
    <mergeCell ref="D1113:O1113"/>
    <mergeCell ref="D1114:F1114"/>
    <mergeCell ref="D1115:F1115"/>
    <mergeCell ref="D1116:F1116"/>
    <mergeCell ref="D1107:F1107"/>
    <mergeCell ref="D1108:F1108"/>
    <mergeCell ref="D1109:F1109"/>
    <mergeCell ref="D1110:F1110"/>
    <mergeCell ref="D1111:F1111"/>
    <mergeCell ref="D1102:F1102"/>
    <mergeCell ref="D1103:F1103"/>
    <mergeCell ref="D1104:F1104"/>
    <mergeCell ref="D1105:F1105"/>
    <mergeCell ref="D1106:F1106"/>
    <mergeCell ref="D1097:O1097"/>
    <mergeCell ref="D1098:F1098"/>
    <mergeCell ref="D1099:F1099"/>
    <mergeCell ref="D1100:F1100"/>
    <mergeCell ref="D1101:F1101"/>
    <mergeCell ref="D1132:F1132"/>
    <mergeCell ref="D1133:F1133"/>
    <mergeCell ref="D1134:F1134"/>
    <mergeCell ref="D1135:F1135"/>
    <mergeCell ref="D1136:F1136"/>
    <mergeCell ref="D1127:F1127"/>
    <mergeCell ref="D1128:F1128"/>
    <mergeCell ref="D1129:F1129"/>
    <mergeCell ref="D1130:O1130"/>
    <mergeCell ref="D1131:O1131"/>
    <mergeCell ref="D1122:F1122"/>
    <mergeCell ref="D1123:F1123"/>
    <mergeCell ref="D1124:F1124"/>
    <mergeCell ref="D1125:F1125"/>
    <mergeCell ref="D1126:F1126"/>
    <mergeCell ref="D1117:F1117"/>
    <mergeCell ref="D1118:F1118"/>
    <mergeCell ref="D1119:F1119"/>
    <mergeCell ref="D1120:F1120"/>
    <mergeCell ref="D1121:F1121"/>
    <mergeCell ref="D1152:F1152"/>
    <mergeCell ref="D1153:F1153"/>
    <mergeCell ref="D1154:F1154"/>
    <mergeCell ref="D1155:F1155"/>
    <mergeCell ref="D1156:F1156"/>
    <mergeCell ref="D1147:O1147"/>
    <mergeCell ref="D1148:F1148"/>
    <mergeCell ref="D1149:F1149"/>
    <mergeCell ref="D1150:F1150"/>
    <mergeCell ref="D1151:F1151"/>
    <mergeCell ref="D1142:F1142"/>
    <mergeCell ref="D1143:F1143"/>
    <mergeCell ref="D1144:F1144"/>
    <mergeCell ref="D1145:F1145"/>
    <mergeCell ref="D1146:O1146"/>
    <mergeCell ref="D1137:F1137"/>
    <mergeCell ref="D1138:F1138"/>
    <mergeCell ref="D1139:F1139"/>
    <mergeCell ref="D1140:F1140"/>
    <mergeCell ref="D1141:F1141"/>
    <mergeCell ref="D1172:F1172"/>
    <mergeCell ref="D1173:F1173"/>
    <mergeCell ref="D1174:F1174"/>
    <mergeCell ref="D1175:F1175"/>
    <mergeCell ref="D1176:F1176"/>
    <mergeCell ref="D1167:F1167"/>
    <mergeCell ref="D1168:F1168"/>
    <mergeCell ref="D1169:F1169"/>
    <mergeCell ref="D1170:F1170"/>
    <mergeCell ref="D1171:F1171"/>
    <mergeCell ref="D1162:O1162"/>
    <mergeCell ref="D1163:O1163"/>
    <mergeCell ref="D1164:F1164"/>
    <mergeCell ref="D1165:F1165"/>
    <mergeCell ref="D1166:F1166"/>
    <mergeCell ref="D1157:F1157"/>
    <mergeCell ref="D1158:F1158"/>
    <mergeCell ref="D1159:F1159"/>
    <mergeCell ref="D1160:F1160"/>
    <mergeCell ref="D1161:F1161"/>
    <mergeCell ref="D1192:F1192"/>
    <mergeCell ref="D1193:F1193"/>
    <mergeCell ref="D1194:F1194"/>
    <mergeCell ref="D1195:F1195"/>
    <mergeCell ref="D1196:F1196"/>
    <mergeCell ref="D1187:F1187"/>
    <mergeCell ref="D1188:F1188"/>
    <mergeCell ref="D1189:F1189"/>
    <mergeCell ref="D1190:O1190"/>
    <mergeCell ref="D1191:O1191"/>
    <mergeCell ref="D1182:F1182"/>
    <mergeCell ref="D1183:F1183"/>
    <mergeCell ref="D1184:F1184"/>
    <mergeCell ref="D1185:F1185"/>
    <mergeCell ref="D1186:F1186"/>
    <mergeCell ref="D1177:F1177"/>
    <mergeCell ref="D1178:O1178"/>
    <mergeCell ref="D1179:O1179"/>
    <mergeCell ref="D1180:F1180"/>
    <mergeCell ref="D1181:F1181"/>
    <mergeCell ref="D1212:F1212"/>
    <mergeCell ref="D1213:F1213"/>
    <mergeCell ref="D1214:F1214"/>
    <mergeCell ref="D1215:F1215"/>
    <mergeCell ref="D1216:O1216"/>
    <mergeCell ref="D1207:F1207"/>
    <mergeCell ref="D1208:F1208"/>
    <mergeCell ref="D1209:F1209"/>
    <mergeCell ref="D1210:F1210"/>
    <mergeCell ref="D1211:F1211"/>
    <mergeCell ref="D1202:O1202"/>
    <mergeCell ref="D1203:O1203"/>
    <mergeCell ref="D1204:F1204"/>
    <mergeCell ref="D1205:F1205"/>
    <mergeCell ref="D1206:F1206"/>
    <mergeCell ref="D1197:F1197"/>
    <mergeCell ref="D1198:F1198"/>
    <mergeCell ref="D1199:F1199"/>
    <mergeCell ref="D1200:F1200"/>
    <mergeCell ref="D1201:F1201"/>
    <mergeCell ref="D1232:F1232"/>
    <mergeCell ref="D1233:L1233"/>
    <mergeCell ref="D1234:L1234"/>
    <mergeCell ref="D1235:L1235"/>
    <mergeCell ref="D1236:L1236"/>
    <mergeCell ref="D1227:F1227"/>
    <mergeCell ref="D1228:F1228"/>
    <mergeCell ref="D1229:F1229"/>
    <mergeCell ref="D1230:F1230"/>
    <mergeCell ref="D1231:F1231"/>
    <mergeCell ref="D1222:F1222"/>
    <mergeCell ref="D1223:F1223"/>
    <mergeCell ref="D1224:F1224"/>
    <mergeCell ref="D1225:F1225"/>
    <mergeCell ref="D1226:F1226"/>
    <mergeCell ref="D1217:O1217"/>
    <mergeCell ref="D1218:F1218"/>
    <mergeCell ref="D1219:F1219"/>
    <mergeCell ref="D1220:F1220"/>
    <mergeCell ref="D1221:F1221"/>
    <mergeCell ref="D1252:L1252"/>
    <mergeCell ref="D1253:L1253"/>
    <mergeCell ref="D1254:L1254"/>
    <mergeCell ref="D1255:L1255"/>
    <mergeCell ref="D1256:L1256"/>
    <mergeCell ref="D1247:L1247"/>
    <mergeCell ref="D1248:L1248"/>
    <mergeCell ref="D1249:L1249"/>
    <mergeCell ref="D1250:L1250"/>
    <mergeCell ref="D1251:L1251"/>
    <mergeCell ref="D1242:L1242"/>
    <mergeCell ref="D1243:L1243"/>
    <mergeCell ref="D1244:L1244"/>
    <mergeCell ref="D1245:L1245"/>
    <mergeCell ref="D1246:L1246"/>
    <mergeCell ref="D1237:L1237"/>
    <mergeCell ref="D1238:L1238"/>
    <mergeCell ref="D1239:L1239"/>
    <mergeCell ref="D1240:L1240"/>
    <mergeCell ref="D1241:L1241"/>
    <mergeCell ref="C1272:N1272"/>
    <mergeCell ref="C1273:H1273"/>
    <mergeCell ref="I1273:N1273"/>
    <mergeCell ref="C1274:N1274"/>
    <mergeCell ref="D1267:L1267"/>
    <mergeCell ref="D1268:L1268"/>
    <mergeCell ref="D1269:L1269"/>
    <mergeCell ref="C1271:H1271"/>
    <mergeCell ref="I1271:N1271"/>
    <mergeCell ref="D1262:L1262"/>
    <mergeCell ref="D1263:L1263"/>
    <mergeCell ref="D1264:L1264"/>
    <mergeCell ref="D1265:L1265"/>
    <mergeCell ref="D1266:L1266"/>
    <mergeCell ref="D1257:L1257"/>
    <mergeCell ref="D1258:L1258"/>
    <mergeCell ref="D1259:L1259"/>
    <mergeCell ref="D1260:L1260"/>
    <mergeCell ref="D1261:L126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06-03-04 ТС2 изм.1_согл. - Акт </vt:lpstr>
      <vt:lpstr>'06-03-04 ТС2 изм.1_согл. - Акт '!Заголовки_для_печати</vt:lpstr>
      <vt:lpstr>'06-03-04 ТС2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2024-08-06T14:15:22Z</dcterms:modified>
</cp:coreProperties>
</file>