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.Демонтаж\версия ВИ\"/>
    </mc:Choice>
  </mc:AlternateContent>
  <xr:revisionPtr revIDLastSave="0" documentId="13_ncr:1_{26C61172-FCFB-49A0-B281-E30B12BDBB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нос зданий (очистные сооружени" sheetId="1" r:id="rId1"/>
  </sheets>
  <definedNames>
    <definedName name="_xlnm.Print_Titles" localSheetId="0">'Снос зданий (очистные сооружени'!$33:$33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24" i="1" l="1"/>
  <c r="O421" i="1"/>
  <c r="O367" i="1"/>
  <c r="O364" i="1"/>
  <c r="O309" i="1"/>
  <c r="O167" i="1"/>
  <c r="O165" i="1"/>
  <c r="O127" i="1"/>
  <c r="O125" i="1"/>
  <c r="O86" i="1"/>
  <c r="O82" i="1"/>
  <c r="O50" i="1"/>
</calcChain>
</file>

<file path=xl/sharedStrings.xml><?xml version="1.0" encoding="utf-8"?>
<sst xmlns="http://schemas.openxmlformats.org/spreadsheetml/2006/main" count="1359" uniqueCount="248">
  <si>
    <t>Приложение № 3</t>
  </si>
  <si>
    <t>к ПЦСН-2020 МО</t>
  </si>
  <si>
    <t>Утверждён Протоколом от 25.11.2020 № 11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</si>
  <si>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</si>
  <si>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</si>
  <si>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>Наименование программного продукта</t>
  </si>
  <si>
    <t>ГРАНД-Смета, версия 2023.1</t>
  </si>
  <si>
    <t/>
  </si>
  <si>
    <t>(наименование стройки)</t>
  </si>
  <si>
    <t>(наименование объекта капитального строительства)</t>
  </si>
  <si>
    <t>Выполнение работ по ликвидации объекта капитального строительства</t>
  </si>
  <si>
    <t>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</si>
  <si>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</si>
  <si>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</si>
  <si>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</si>
  <si>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</si>
  <si>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</si>
  <si>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</si>
  <si>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</si>
  <si>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(1268,41)</t>
  </si>
  <si>
    <t>тыс.руб.</t>
  </si>
  <si>
    <t>в том числе:</t>
  </si>
  <si>
    <t>строительных работ</t>
  </si>
  <si>
    <t>(1036,28)</t>
  </si>
  <si>
    <t>Средства на оплату труда рабочих</t>
  </si>
  <si>
    <t>(197,21)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</si>
  <si>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</si>
  <si>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</si>
  <si>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</si>
  <si>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</si>
  <si>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</si>
  <si>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</si>
  <si>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</si>
  <si>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</si>
  <si>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</si>
  <si>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</si>
  <si>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</si>
  <si>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</si>
  <si>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</si>
  <si>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</si>
  <si>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</si>
  <si>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</si>
  <si>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</si>
  <si>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</si>
  <si>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</si>
  <si>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</si>
  <si>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</si>
  <si>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Валка деревьев</t>
  </si>
  <si>
    <t>1</t>
  </si>
  <si>
    <t>ФЕРр68-33-3</t>
  </si>
  <si>
    <t>Валка деревьев с корня без корчевки пня мягколиственных и твердолиственных пород (кроме породы тополь) при диаметре ствола: до 36 см</t>
  </si>
  <si>
    <t>шт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</si>
  <si>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</si>
  <si>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</si>
  <si>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1-3-5</t>
  </si>
  <si>
    <t>Затраты труда рабочих (ср 3,5)</t>
  </si>
  <si>
    <t>чел.-ч</t>
  </si>
  <si>
    <t>ОТ</t>
  </si>
  <si>
    <t>ЗТ</t>
  </si>
  <si>
    <t>Итого по расценке</t>
  </si>
  <si>
    <t>ФОТ</t>
  </si>
  <si>
    <t>Приказ № 812/пр от 21.12.2020 Прил. п.102</t>
  </si>
  <si>
    <t>НР Благоустройство (ремонтно-строительные)</t>
  </si>
  <si>
    <t>%</t>
  </si>
  <si>
    <t>Приказ № 774/пр от 11.12.2020 Прил. п.102</t>
  </si>
  <si>
    <t>СП Благоустройство (ремонтно-строительные)</t>
  </si>
  <si>
    <t>Всего по позиции</t>
  </si>
  <si>
    <t>2</t>
  </si>
  <si>
    <t>ФССЦпг-01-01-01-007</t>
  </si>
  <si>
    <t>Погрузо-разгрузочные работы при автомобильных перевозках: Погрузка леса круглого</t>
  </si>
  <si>
    <t>1 т груза</t>
  </si>
  <si>
    <t>(Погрузо-разгрузочные работы)</t>
  </si>
  <si>
    <t>Объем=30*0,5*0,25</t>
  </si>
  <si>
    <t>3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</si>
  <si>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</si>
  <si>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</si>
  <si>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Приказ от 08.08.2022 № 648/пр 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</si>
  <si>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</si>
  <si>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</si>
  <si>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Утилизация отходов V класса</t>
  </si>
  <si>
    <t>НР Перевозка грузов (грунт, мусор и подобное)</t>
  </si>
  <si>
    <t>СП Перевозка грузов (грунт, мусор и подобное)</t>
  </si>
  <si>
    <t>Демонтаж ограждений.</t>
  </si>
  <si>
    <t>5</t>
  </si>
  <si>
    <t>ФЕР07-01-054-01</t>
  </si>
  <si>
    <t>Демонтаж железобетонных оград из панелей длиной: 4 м</t>
  </si>
  <si>
    <t>100 м</t>
  </si>
  <si>
    <t>Объем=(40*4) / 100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</si>
  <si>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</si>
  <si>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</si>
  <si>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1-3-3</t>
  </si>
  <si>
    <t>Затраты труда рабочих (ср 3,3)</t>
  </si>
  <si>
    <t>ЭМ</t>
  </si>
  <si>
    <t>в т.ч. ОТм</t>
  </si>
  <si>
    <t>М</t>
  </si>
  <si>
    <t>ЗТм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</si>
  <si>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</si>
  <si>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</si>
  <si>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</si>
  <si>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</si>
  <si>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</si>
  <si>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</si>
  <si>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</si>
  <si>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Объем=1,71*40</t>
  </si>
  <si>
    <t>7</t>
  </si>
  <si>
    <t>ТЧ прил.3</t>
  </si>
  <si>
    <t xml:space="preserve"> ПЗ=0,45 (ОЗП=0,45; ЭМ=0,45 к расх.; ЗПМ=0,45; МАТ=0,45 к расх.; ТЗ=0,45; ТЗМ=0,45)</t>
  </si>
  <si>
    <t>8</t>
  </si>
  <si>
    <t>Утилизация отходов IV-V класса</t>
  </si>
  <si>
    <t>Демонтаж навеса 12х8</t>
  </si>
  <si>
    <t>9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</si>
  <si>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</si>
  <si>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</si>
  <si>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</si>
  <si>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</si>
  <si>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1-3-0</t>
  </si>
  <si>
    <t>Затраты труда рабочих (ср 3)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</si>
  <si>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</si>
  <si>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</si>
  <si>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</si>
  <si>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</si>
  <si>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10</t>
  </si>
  <si>
    <t>ФЕР46-04-001-03</t>
  </si>
  <si>
    <t>Разборка: железобетонных фундаментов</t>
  </si>
  <si>
    <t>м3</t>
  </si>
  <si>
    <t>Объем=(12*8*0,7)</t>
  </si>
  <si>
    <t>11</t>
  </si>
  <si>
    <t>12</t>
  </si>
  <si>
    <t>13</t>
  </si>
  <si>
    <t>Демонтаж навеса 24х4</t>
  </si>
  <si>
    <t>14</t>
  </si>
  <si>
    <t>Объем=(24*4*3,8) / 100</t>
  </si>
  <si>
    <t>15</t>
  </si>
  <si>
    <t>Объем=(24*4*0,22)+(56*0,6*0,6)</t>
  </si>
  <si>
    <t>16</t>
  </si>
  <si>
    <t>17</t>
  </si>
  <si>
    <t>18</t>
  </si>
  <si>
    <t>Демонтаж весовой</t>
  </si>
  <si>
    <t>19</t>
  </si>
  <si>
    <t>Объем=(18*4*6) / 100</t>
  </si>
  <si>
    <t>Частичный демонтаж  здания склада №75</t>
  </si>
  <si>
    <t>20</t>
  </si>
  <si>
    <t>ФЕР46-06-009-01</t>
  </si>
  <si>
    <t>Разборка зданий методом обрушения: кирпичных, сборного железобетона (Прим)</t>
  </si>
  <si>
    <t>Объем=((4*3,8*5,5)+(20*3,8*5,5)) / 100</t>
  </si>
  <si>
    <t>21</t>
  </si>
  <si>
    <t>Объем=(20*3,8*0,5)+(4*3,8*0,5)</t>
  </si>
  <si>
    <t>22</t>
  </si>
  <si>
    <t>ФЕР01-01-033-02</t>
  </si>
  <si>
    <t>Засыпка траншей и котлованов с перемещением грунта до 5 м бульдозерами мощностью: 59 (80) кВт (л.с.), 2 группа грунтов</t>
  </si>
  <si>
    <t>1000 м3</t>
  </si>
  <si>
    <t>Объем=45,6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</si>
  <si>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</si>
  <si>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</si>
  <si>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</si>
  <si>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</si>
  <si>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23</t>
  </si>
  <si>
    <t>ФССЦ-02.1.01.02-0003</t>
  </si>
  <si>
    <t>Грунт песчаный (пескогрунт)</t>
  </si>
  <si>
    <t>(Земляные работы, выполняемые механизированным способом)</t>
  </si>
  <si>
    <t>24</t>
  </si>
  <si>
    <t>Объем=(45,8*2,4)+(501,6*30/100*2,4)</t>
  </si>
  <si>
    <t>25</t>
  </si>
  <si>
    <t>26</t>
  </si>
  <si>
    <t>Снос здания механического обезвоживания осадков</t>
  </si>
  <si>
    <t>27</t>
  </si>
  <si>
    <t>Объем=3715 / 100</t>
  </si>
  <si>
    <t>28</t>
  </si>
  <si>
    <t>29</t>
  </si>
  <si>
    <t>ФЕР46-04-001-02</t>
  </si>
  <si>
    <t>Разборка: бетонных фундаментов (под оборудование)</t>
  </si>
  <si>
    <t>30</t>
  </si>
  <si>
    <t>Объем=(245+576) / 1000</t>
  </si>
  <si>
    <t>31</t>
  </si>
  <si>
    <t>32</t>
  </si>
  <si>
    <t>Объем=(292,64*2,4)+(3430*30/100*2,4)</t>
  </si>
  <si>
    <t>33</t>
  </si>
  <si>
    <t>34</t>
  </si>
  <si>
    <t>Снос здания очистных сооружений 23х6</t>
  </si>
  <si>
    <t>35</t>
  </si>
  <si>
    <t>Объем=(23*6*5) / 100</t>
  </si>
  <si>
    <t>36</t>
  </si>
  <si>
    <t>Объем=23*6*0,5</t>
  </si>
  <si>
    <t>37</t>
  </si>
  <si>
    <t>Объем=69 / 1000</t>
  </si>
  <si>
    <t>38</t>
  </si>
  <si>
    <t>39</t>
  </si>
  <si>
    <t>Объем=(69*2,4)+(690*30/100*2,4)</t>
  </si>
  <si>
    <t>40</t>
  </si>
  <si>
    <t>41</t>
  </si>
  <si>
    <t>Демонтаж ж/б резервуара</t>
  </si>
  <si>
    <t>42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</si>
  <si>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</si>
  <si>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</si>
  <si>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Объем=67 / 1000</t>
  </si>
  <si>
    <t>1-2-0</t>
  </si>
  <si>
    <t>Затраты труда рабочих (ср 2)</t>
  </si>
  <si>
    <t>43</t>
  </si>
  <si>
    <t>ФЕР46-09-005-01</t>
  </si>
  <si>
    <t>Разборка монолитных железобетонных конструкций гидромолотом на базе экскаватора(Демонтаж жб резервуара)</t>
  </si>
  <si>
    <t>44</t>
  </si>
  <si>
    <t>Объем=40,4 / 1000</t>
  </si>
  <si>
    <t>45</t>
  </si>
  <si>
    <t>Объем=(7,17*2,5)+(67-40,4)*1,75</t>
  </si>
  <si>
    <t>46</t>
  </si>
  <si>
    <t>Объем=(7,17*2,4)</t>
  </si>
  <si>
    <t>47</t>
  </si>
  <si>
    <t>Объем=(26,6*1,75)</t>
  </si>
  <si>
    <t>48</t>
  </si>
  <si>
    <t>Прочие.</t>
  </si>
  <si>
    <t>49</t>
  </si>
  <si>
    <t>Объем=(300*2,5)+(700*1,75)</t>
  </si>
  <si>
    <t>50</t>
  </si>
  <si>
    <t>51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</si>
  <si>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</si>
  <si>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</si>
  <si>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</si>
  <si>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</si>
  <si>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</si>
  <si>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</si>
  <si>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</si>
  <si>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</si>
  <si>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</si>
  <si>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</si>
  <si>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</si>
  <si>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</si>
  <si>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</si>
  <si>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</si>
  <si>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</si>
  <si>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</si>
  <si>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</si>
  <si>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</si>
  <si>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</si>
  <si>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</si>
  <si>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2%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</si>
  <si>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</si>
  <si>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</si>
  <si>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</si>
  <si>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</si>
  <si>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</si>
  <si>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</si>
  <si>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ЛОКАЛЬНЫЙ СМЕТНЫЙ РАСЧЕТ (СМЕТА) № № 02-02-01</t>
  </si>
  <si>
    <t xml:space="preserve"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	</t>
  </si>
  <si>
    <t xml:space="preserve">объекты по трассе жд пути </t>
  </si>
  <si>
    <t>Выполнение работ по демонтажу объектов по трассе жд пути</t>
  </si>
  <si>
    <t>Объем по ВОР</t>
  </si>
  <si>
    <t>прайс</t>
  </si>
  <si>
    <t>НЕ УЧТЕН демонтаж люка чугунного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</si>
</sst>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0"/>
    <numFmt numFmtId="168" formatCode="0.00000"/>
    <numFmt numFmtId="169" formatCode="0.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11"/>
      <name val="Calibri"/>
      <family val="2"/>
      <charset val="204"/>
    </font>
    <font>
      <b/>
      <sz val="16"/>
      <color rgb="FF000000"/>
      <name val="Calibri"/>
      <family val="2"/>
      <charset val="204"/>
    </font>
    <font>
      <b/>
      <sz val="16"/>
      <color rgb="FF000000"/>
      <name val="Arial"/>
      <family val="2"/>
      <charset val="204"/>
    </font>
    <font>
      <b/>
      <sz val="16"/>
      <color rgb="FFC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vertical="top"/>
    </xf>
    <xf numFmtId="49" fontId="2" fillId="0" borderId="2" xfId="0" applyNumberFormat="1" applyFont="1" applyBorder="1"/>
    <xf numFmtId="49" fontId="2" fillId="0" borderId="2" xfId="0" applyNumberFormat="1" applyFont="1" applyBorder="1" applyAlignment="1">
      <alignment vertical="top"/>
    </xf>
    <xf numFmtId="49" fontId="3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3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left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49" fontId="2" fillId="0" borderId="1" xfId="0" applyNumberFormat="1" applyFont="1" applyBorder="1" applyAlignment="1">
      <alignment horizontal="right"/>
    </xf>
    <xf numFmtId="49" fontId="1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49" fontId="6" fillId="0" borderId="7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1" fontId="6" fillId="0" borderId="2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right" vertical="top" wrapText="1"/>
    </xf>
    <xf numFmtId="4" fontId="1" fillId="0" borderId="2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6" fillId="0" borderId="9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4" fontId="6" fillId="0" borderId="2" xfId="0" applyNumberFormat="1" applyFont="1" applyBorder="1" applyAlignment="1">
      <alignment horizontal="right" vertical="top" wrapText="1"/>
    </xf>
    <xf numFmtId="4" fontId="6" fillId="0" borderId="8" xfId="0" applyNumberFormat="1" applyFont="1" applyBorder="1" applyAlignment="1">
      <alignment horizontal="right"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6" fillId="0" borderId="2" xfId="0" applyNumberFormat="1" applyFont="1" applyBorder="1" applyAlignment="1">
      <alignment horizontal="right" vertical="top" wrapText="1"/>
    </xf>
    <xf numFmtId="2" fontId="6" fillId="0" borderId="8" xfId="0" applyNumberFormat="1" applyFont="1" applyBorder="1" applyAlignment="1">
      <alignment horizontal="right" vertical="top" wrapText="1"/>
    </xf>
    <xf numFmtId="165" fontId="6" fillId="0" borderId="2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4" fontId="6" fillId="0" borderId="2" xfId="0" applyNumberFormat="1" applyFont="1" applyBorder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166" fontId="6" fillId="0" borderId="2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6" fillId="0" borderId="2" xfId="0" applyNumberFormat="1" applyFont="1" applyBorder="1" applyAlignment="1">
      <alignment horizontal="right" vertical="top" wrapText="1"/>
    </xf>
    <xf numFmtId="0" fontId="6" fillId="0" borderId="2" xfId="0" applyFont="1" applyBorder="1" applyAlignment="1">
      <alignment horizontal="right" vertical="top"/>
    </xf>
    <xf numFmtId="0" fontId="6" fillId="0" borderId="2" xfId="0" applyFont="1" applyBorder="1" applyAlignment="1">
      <alignment horizontal="center" vertical="top"/>
    </xf>
    <xf numFmtId="0" fontId="6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49" fontId="6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4" fontId="6" fillId="0" borderId="10" xfId="0" applyNumberFormat="1" applyFont="1" applyBorder="1" applyAlignment="1">
      <alignment horizontal="right" vertical="top"/>
    </xf>
    <xf numFmtId="2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right" vertical="top"/>
    </xf>
    <xf numFmtId="49" fontId="1" fillId="0" borderId="2" xfId="0" applyNumberFormat="1" applyFont="1" applyBorder="1"/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7" fillId="0" borderId="0" xfId="0" applyFont="1"/>
    <xf numFmtId="0" fontId="0" fillId="2" borderId="0" xfId="0" applyFill="1"/>
    <xf numFmtId="0" fontId="7" fillId="2" borderId="0" xfId="0" applyFont="1" applyFill="1"/>
    <xf numFmtId="0" fontId="8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165" fontId="9" fillId="0" borderId="2" xfId="0" applyNumberFormat="1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0" fontId="10" fillId="3" borderId="0" xfId="0" applyFont="1" applyFill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right" vertical="top" wrapText="1"/>
    </xf>
    <xf numFmtId="2" fontId="9" fillId="0" borderId="2" xfId="0" applyNumberFormat="1" applyFont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0" xfId="0" applyNumberFormat="1" applyFont="1" applyAlignment="1">
      <alignment horizontal="right" vertical="top" wrapText="1"/>
    </xf>
    <xf numFmtId="49" fontId="12" fillId="0" borderId="0" xfId="0" applyNumberFormat="1" applyFont="1" applyAlignment="1">
      <alignment horizontal="left" vertical="top" wrapText="1"/>
    </xf>
    <xf numFmtId="49" fontId="12" fillId="0" borderId="0" xfId="0" applyNumberFormat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2" fontId="12" fillId="0" borderId="0" xfId="0" applyNumberFormat="1" applyFont="1" applyAlignment="1">
      <alignment horizontal="right" vertical="top" wrapText="1"/>
    </xf>
    <xf numFmtId="4" fontId="12" fillId="0" borderId="0" xfId="0" applyNumberFormat="1" applyFont="1" applyAlignment="1">
      <alignment horizontal="right" vertical="top" wrapText="1"/>
    </xf>
    <xf numFmtId="165" fontId="12" fillId="0" borderId="0" xfId="0" applyNumberFormat="1" applyFont="1" applyAlignment="1">
      <alignment horizontal="center" vertical="top" wrapText="1"/>
    </xf>
    <xf numFmtId="4" fontId="12" fillId="0" borderId="10" xfId="0" applyNumberFormat="1" applyFont="1" applyBorder="1" applyAlignment="1">
      <alignment horizontal="right" vertical="top" wrapText="1"/>
    </xf>
    <xf numFmtId="0" fontId="12" fillId="0" borderId="0" xfId="0" applyFont="1" applyAlignment="1">
      <alignment wrapText="1"/>
    </xf>
    <xf numFmtId="1" fontId="9" fillId="0" borderId="2" xfId="0" applyNumberFormat="1" applyFont="1" applyBorder="1" applyAlignment="1">
      <alignment horizontal="center" vertical="top" wrapText="1"/>
    </xf>
    <xf numFmtId="0" fontId="9" fillId="0" borderId="8" xfId="0" applyFont="1" applyBorder="1" applyAlignment="1">
      <alignment horizontal="right" vertical="top" wrapText="1"/>
    </xf>
    <xf numFmtId="49" fontId="5" fillId="2" borderId="7" xfId="0" applyNumberFormat="1" applyFont="1" applyFill="1" applyBorder="1" applyAlignment="1">
      <alignment horizontal="center" vertical="top" wrapText="1"/>
    </xf>
    <xf numFmtId="49" fontId="5" fillId="2" borderId="2" xfId="0" applyNumberFormat="1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165" fontId="5" fillId="2" borderId="2" xfId="0" applyNumberFormat="1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>
      <alignment horizontal="right" vertical="top" wrapText="1"/>
    </xf>
    <xf numFmtId="4" fontId="5" fillId="2" borderId="2" xfId="0" applyNumberFormat="1" applyFont="1" applyFill="1" applyBorder="1" applyAlignment="1">
      <alignment horizontal="right" vertical="top" wrapText="1"/>
    </xf>
    <xf numFmtId="2" fontId="5" fillId="2" borderId="2" xfId="0" applyNumberFormat="1" applyFont="1" applyFill="1" applyBorder="1" applyAlignment="1">
      <alignment horizontal="center" vertical="top" wrapText="1"/>
    </xf>
    <xf numFmtId="4" fontId="5" fillId="2" borderId="8" xfId="0" applyNumberFormat="1" applyFont="1" applyFill="1" applyBorder="1" applyAlignment="1">
      <alignment horizontal="right" vertical="top" wrapText="1"/>
    </xf>
    <xf numFmtId="0" fontId="13" fillId="2" borderId="0" xfId="0" applyFont="1" applyFill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top" wrapText="1"/>
    </xf>
    <xf numFmtId="49" fontId="5" fillId="2" borderId="0" xfId="0" applyNumberFormat="1" applyFont="1" applyFill="1" applyAlignment="1">
      <alignment horizontal="left" vertical="top" wrapText="1"/>
    </xf>
    <xf numFmtId="49" fontId="6" fillId="2" borderId="7" xfId="0" applyNumberFormat="1" applyFont="1" applyFill="1" applyBorder="1" applyAlignment="1">
      <alignment horizontal="center" vertical="top" wrapText="1"/>
    </xf>
    <xf numFmtId="49" fontId="6" fillId="2" borderId="2" xfId="0" applyNumberFormat="1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1" fontId="6" fillId="2" borderId="2" xfId="0" applyNumberFormat="1" applyFont="1" applyFill="1" applyBorder="1" applyAlignment="1">
      <alignment horizontal="center" vertical="top" wrapText="1"/>
    </xf>
    <xf numFmtId="2" fontId="6" fillId="2" borderId="2" xfId="0" applyNumberFormat="1" applyFont="1" applyFill="1" applyBorder="1" applyAlignment="1">
      <alignment horizontal="right" vertical="top" wrapText="1"/>
    </xf>
    <xf numFmtId="4" fontId="6" fillId="2" borderId="2" xfId="0" applyNumberFormat="1" applyFont="1" applyFill="1" applyBorder="1" applyAlignment="1">
      <alignment horizontal="right" vertical="top" wrapText="1"/>
    </xf>
    <xf numFmtId="2" fontId="6" fillId="2" borderId="2" xfId="0" applyNumberFormat="1" applyFont="1" applyFill="1" applyBorder="1" applyAlignment="1">
      <alignment horizontal="center" vertical="top" wrapText="1"/>
    </xf>
    <xf numFmtId="4" fontId="6" fillId="2" borderId="8" xfId="0" applyNumberFormat="1" applyFont="1" applyFill="1" applyBorder="1" applyAlignment="1">
      <alignment horizontal="right" vertical="top" wrapText="1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wrapText="1"/>
    </xf>
    <xf numFmtId="49" fontId="6" fillId="2" borderId="9" xfId="0" applyNumberFormat="1" applyFont="1" applyFill="1" applyBorder="1" applyAlignment="1">
      <alignment horizontal="center" vertical="top" wrapText="1"/>
    </xf>
    <xf numFmtId="49" fontId="6" fillId="2" borderId="0" xfId="0" applyNumberFormat="1" applyFont="1" applyFill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6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4" fillId="2" borderId="0" xfId="0" applyFont="1" applyFill="1"/>
    <xf numFmtId="0" fontId="15" fillId="2" borderId="0" xfId="0" applyFont="1" applyFill="1" applyAlignment="1">
      <alignment wrapText="1"/>
    </xf>
    <xf numFmtId="165" fontId="6" fillId="2" borderId="2" xfId="0" applyNumberFormat="1" applyFont="1" applyFill="1" applyBorder="1" applyAlignment="1">
      <alignment horizontal="center" vertical="top" wrapText="1"/>
    </xf>
    <xf numFmtId="49" fontId="1" fillId="2" borderId="9" xfId="0" applyNumberFormat="1" applyFont="1" applyFill="1" applyBorder="1" applyAlignment="1">
      <alignment horizontal="center" vertical="top" wrapText="1"/>
    </xf>
    <xf numFmtId="49" fontId="1" fillId="2" borderId="0" xfId="0" applyNumberFormat="1" applyFont="1" applyFill="1" applyAlignment="1">
      <alignment horizontal="left" vertical="top" wrapText="1"/>
    </xf>
    <xf numFmtId="165" fontId="16" fillId="2" borderId="2" xfId="0" applyNumberFormat="1" applyFont="1" applyFill="1" applyBorder="1" applyAlignment="1">
      <alignment horizontal="center" vertical="top" wrapText="1"/>
    </xf>
    <xf numFmtId="1" fontId="16" fillId="2" borderId="2" xfId="0" applyNumberFormat="1" applyFont="1" applyFill="1" applyBorder="1" applyAlignment="1">
      <alignment horizontal="center" vertical="top" wrapText="1"/>
    </xf>
    <xf numFmtId="49" fontId="12" fillId="0" borderId="9" xfId="0" applyNumberFormat="1" applyFont="1" applyBorder="1" applyAlignment="1">
      <alignment horizontal="center" vertical="top" wrapText="1"/>
    </xf>
    <xf numFmtId="164" fontId="9" fillId="0" borderId="2" xfId="0" applyNumberFormat="1" applyFont="1" applyBorder="1" applyAlignment="1">
      <alignment horizontal="center" vertical="top" wrapText="1"/>
    </xf>
    <xf numFmtId="0" fontId="12" fillId="0" borderId="0" xfId="0" applyFont="1" applyAlignment="1">
      <alignment horizontal="right" vertical="top" wrapText="1"/>
    </xf>
    <xf numFmtId="1" fontId="12" fillId="0" borderId="0" xfId="0" applyNumberFormat="1" applyFont="1" applyAlignment="1">
      <alignment horizontal="center" vertical="top" wrapText="1"/>
    </xf>
    <xf numFmtId="0" fontId="12" fillId="0" borderId="10" xfId="0" applyFont="1" applyBorder="1" applyAlignment="1">
      <alignment horizontal="righ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3" fillId="0" borderId="2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10" xfId="0" applyNumberFormat="1" applyFont="1" applyFill="1" applyBorder="1" applyAlignment="1">
      <alignment horizontal="left" vertical="top" wrapText="1"/>
    </xf>
    <xf numFmtId="49" fontId="6" fillId="2" borderId="2" xfId="0" applyNumberFormat="1" applyFont="1" applyFill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2" fillId="0" borderId="0" xfId="0" applyNumberFormat="1" applyFont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49" fontId="12" fillId="0" borderId="10" xfId="0" applyNumberFormat="1" applyFont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49" fontId="2" fillId="2" borderId="0" xfId="0" applyNumberFormat="1" applyFont="1" applyFill="1" applyAlignment="1">
      <alignment horizontal="left" vertical="top" wrapText="1"/>
    </xf>
    <xf numFmtId="49" fontId="2" fillId="2" borderId="10" xfId="0" applyNumberFormat="1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483"/>
  <sheetViews>
    <sheetView tabSelected="1" workbookViewId="0">
      <selection activeCell="A13" sqref="A13:XFD13"/>
    </sheetView>
  </sheetViews>
  <sheetFormatPr defaultColWidth="9.140625" defaultRowHeight="11.25" customHeight="1" x14ac:dyDescent="0.2"/>
  <cols>
    <col min="1" max="1" width="9.28515625" style="1" customWidth="1"/>
    <col min="2" max="2" width="20.140625" style="1" customWidth="1"/>
    <col min="3" max="4" width="11.7109375" style="1" customWidth="1"/>
    <col min="5" max="5" width="13.28515625" style="1" customWidth="1"/>
    <col min="6" max="6" width="8.5703125" style="1" customWidth="1"/>
    <col min="7" max="7" width="7.85546875" style="1" customWidth="1"/>
    <col min="8" max="8" width="8.42578125" style="1" customWidth="1"/>
    <col min="9" max="10" width="12.42578125" style="1" customWidth="1"/>
    <col min="11" max="11" width="8.5703125" style="1" customWidth="1"/>
    <col min="12" max="12" width="12.85546875" style="1" customWidth="1"/>
    <col min="13" max="13" width="11.28515625" style="1" customWidth="1"/>
    <col min="14" max="14" width="13.28515625" style="1" customWidth="1"/>
    <col min="15" max="15" width="15.7109375" style="118" customWidth="1"/>
    <col min="16" max="17" width="9.140625" style="1"/>
    <col min="18" max="18" width="120.7109375" style="2" hidden="1" customWidth="1"/>
    <col min="19" max="21" width="161.85546875" style="2" hidden="1" customWidth="1"/>
    <col min="22" max="22" width="65.42578125" style="2" hidden="1" customWidth="1"/>
    <col min="23" max="23" width="120.7109375" style="2" hidden="1" customWidth="1"/>
    <col min="24" max="25" width="161.85546875" style="2" hidden="1" customWidth="1"/>
    <col min="26" max="26" width="36.7109375" style="2" hidden="1" customWidth="1"/>
    <col min="27" max="27" width="132.42578125" style="2" hidden="1" customWidth="1"/>
    <col min="28" max="32" width="36.7109375" style="2" hidden="1" customWidth="1"/>
    <col min="33" max="34" width="132.42578125" style="2" hidden="1" customWidth="1"/>
    <col min="35" max="39" width="95" style="2" hidden="1" customWidth="1"/>
    <col min="40" max="40" width="53.140625" style="2" hidden="1" customWidth="1"/>
    <col min="41" max="41" width="54.7109375" style="2" hidden="1" customWidth="1"/>
    <col min="42" max="42" width="53.140625" style="2" hidden="1" customWidth="1"/>
    <col min="43" max="43" width="54.7109375" style="2" hidden="1" customWidth="1"/>
    <col min="44" max="16384" width="9.140625" style="1"/>
  </cols>
  <sheetData>
    <row r="1" spans="1:21" customFormat="1" ht="10.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 t="s">
        <v>0</v>
      </c>
      <c r="O1" s="116"/>
    </row>
    <row r="2" spans="1:21" customFormat="1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116"/>
    </row>
    <row r="3" spans="1:21" customFormat="1" ht="1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 t="s">
        <v>2</v>
      </c>
      <c r="O3" s="116"/>
    </row>
    <row r="4" spans="1:21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4"/>
      <c r="O4" s="116"/>
    </row>
    <row r="5" spans="1:21" customFormat="1" ht="23.25" x14ac:dyDescent="0.25">
      <c r="A5" s="7" t="s">
        <v>3</v>
      </c>
      <c r="B5" s="8"/>
      <c r="C5" s="5"/>
      <c r="D5" s="221" t="s">
        <v>4</v>
      </c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116"/>
      <c r="R5" s="9" t="s">
        <v>4</v>
      </c>
    </row>
    <row r="6" spans="1:21" customFormat="1" ht="15" customHeight="1" x14ac:dyDescent="0.25">
      <c r="A6" s="10" t="s">
        <v>5</v>
      </c>
      <c r="B6" s="5"/>
      <c r="C6" s="5"/>
      <c r="D6" s="11" t="s">
        <v>6</v>
      </c>
      <c r="E6" s="11"/>
      <c r="F6" s="12"/>
      <c r="G6" s="12"/>
      <c r="H6" s="12"/>
      <c r="I6" s="12"/>
      <c r="J6" s="12"/>
      <c r="K6" s="12"/>
      <c r="L6" s="12"/>
      <c r="M6" s="12"/>
      <c r="N6" s="12"/>
      <c r="O6" s="116"/>
    </row>
    <row r="7" spans="1:21" customFormat="1" ht="8.25" customHeight="1" x14ac:dyDescent="0.25">
      <c r="A7" s="10"/>
      <c r="B7" s="5"/>
      <c r="C7" s="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16"/>
    </row>
    <row r="8" spans="1:21" customFormat="1" ht="15" x14ac:dyDescent="0.25">
      <c r="A8" s="222" t="s">
        <v>242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116"/>
      <c r="S8" s="9" t="s">
        <v>7</v>
      </c>
    </row>
    <row r="9" spans="1:21" customFormat="1" ht="15" x14ac:dyDescent="0.25">
      <c r="A9" s="190" t="s">
        <v>8</v>
      </c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  <c r="N9" s="190"/>
      <c r="O9" s="116"/>
    </row>
    <row r="10" spans="1:21" customFormat="1" ht="8.2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16"/>
    </row>
    <row r="11" spans="1:21" customFormat="1" ht="15" x14ac:dyDescent="0.25">
      <c r="A11" s="222" t="s">
        <v>243</v>
      </c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116"/>
      <c r="T11" s="9" t="s">
        <v>7</v>
      </c>
    </row>
    <row r="12" spans="1:21" customFormat="1" ht="15" x14ac:dyDescent="0.25">
      <c r="A12" s="190" t="s">
        <v>9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16"/>
    </row>
    <row r="13" spans="1:21" customFormat="1" ht="24" customHeight="1" x14ac:dyDescent="0.25">
      <c r="A13" s="217" t="s">
        <v>241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116"/>
    </row>
    <row r="14" spans="1:21" customFormat="1" ht="8.2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16"/>
    </row>
    <row r="15" spans="1:21" customFormat="1" ht="15" x14ac:dyDescent="0.25">
      <c r="A15" s="218" t="s">
        <v>244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116"/>
      <c r="U15" s="9" t="s">
        <v>10</v>
      </c>
    </row>
    <row r="16" spans="1:21" customFormat="1" ht="12" customHeight="1" x14ac:dyDescent="0.25">
      <c r="A16" s="190" t="s">
        <v>11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16"/>
    </row>
    <row r="17" spans="1:23" customFormat="1" ht="14.25" customHeight="1" x14ac:dyDescent="0.25">
      <c r="A17" s="5" t="s">
        <v>12</v>
      </c>
      <c r="B17" s="17" t="s">
        <v>13</v>
      </c>
      <c r="C17" s="3" t="s">
        <v>14</v>
      </c>
      <c r="D17" s="3"/>
      <c r="E17" s="3"/>
      <c r="F17" s="18"/>
      <c r="G17" s="18"/>
      <c r="H17" s="18"/>
      <c r="I17" s="18"/>
      <c r="J17" s="18"/>
      <c r="K17" s="18"/>
      <c r="L17" s="18"/>
      <c r="M17" s="18"/>
      <c r="N17" s="18"/>
      <c r="O17" s="116"/>
    </row>
    <row r="18" spans="1:23" customFormat="1" ht="15" x14ac:dyDescent="0.25">
      <c r="A18" s="5" t="s">
        <v>15</v>
      </c>
      <c r="B18" s="219"/>
      <c r="C18" s="219"/>
      <c r="D18" s="219"/>
      <c r="E18" s="219"/>
      <c r="F18" s="219"/>
      <c r="G18" s="18"/>
      <c r="H18" s="18"/>
      <c r="I18" s="18"/>
      <c r="J18" s="18"/>
      <c r="K18" s="18"/>
      <c r="L18" s="18"/>
      <c r="M18" s="18"/>
      <c r="N18" s="18"/>
      <c r="O18" s="116"/>
      <c r="V18" s="9" t="s">
        <v>7</v>
      </c>
    </row>
    <row r="19" spans="1:23" customFormat="1" ht="15" x14ac:dyDescent="0.25">
      <c r="A19" s="5"/>
      <c r="B19" s="220" t="s">
        <v>16</v>
      </c>
      <c r="C19" s="220"/>
      <c r="D19" s="220"/>
      <c r="E19" s="220"/>
      <c r="F19" s="220"/>
      <c r="G19" s="19"/>
      <c r="H19" s="19"/>
      <c r="I19" s="19"/>
      <c r="J19" s="19"/>
      <c r="K19" s="19"/>
      <c r="L19" s="19"/>
      <c r="M19" s="20"/>
      <c r="N19" s="19"/>
      <c r="O19" s="116"/>
    </row>
    <row r="20" spans="1:23" customFormat="1" ht="8.25" customHeight="1" x14ac:dyDescent="0.25">
      <c r="A20" s="5"/>
      <c r="B20" s="5"/>
      <c r="C20" s="5"/>
      <c r="D20" s="21"/>
      <c r="E20" s="21"/>
      <c r="F20" s="21"/>
      <c r="G20" s="21"/>
      <c r="H20" s="21"/>
      <c r="I20" s="21"/>
      <c r="J20" s="21"/>
      <c r="K20" s="21"/>
      <c r="L20" s="21"/>
      <c r="M20" s="19"/>
      <c r="N20" s="19"/>
      <c r="O20" s="116"/>
    </row>
    <row r="21" spans="1:23" customFormat="1" ht="15" x14ac:dyDescent="0.25">
      <c r="A21" s="22" t="s">
        <v>17</v>
      </c>
      <c r="B21" s="5"/>
      <c r="C21" s="5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116"/>
      <c r="W21" s="9" t="s">
        <v>7</v>
      </c>
    </row>
    <row r="22" spans="1:23" customFormat="1" ht="8.25" customHeight="1" x14ac:dyDescent="0.25">
      <c r="A22" s="23"/>
      <c r="B22" s="23"/>
      <c r="C22" s="23"/>
      <c r="D22" s="24"/>
      <c r="E22" s="24"/>
      <c r="F22" s="24"/>
      <c r="G22" s="25"/>
      <c r="H22" s="25"/>
      <c r="I22" s="25"/>
      <c r="J22" s="25"/>
      <c r="K22" s="25"/>
      <c r="L22" s="25"/>
      <c r="M22" s="25"/>
      <c r="N22" s="25"/>
      <c r="O22" s="116"/>
    </row>
    <row r="23" spans="1:23" customFormat="1" ht="12.75" customHeight="1" x14ac:dyDescent="0.25">
      <c r="A23" s="26" t="s">
        <v>18</v>
      </c>
      <c r="B23" s="23"/>
      <c r="C23" s="27">
        <v>30769.21</v>
      </c>
      <c r="D23" s="28" t="s">
        <v>19</v>
      </c>
      <c r="E23" s="29" t="s">
        <v>20</v>
      </c>
      <c r="G23" s="23"/>
      <c r="H23" s="23"/>
      <c r="I23" s="23"/>
      <c r="J23" s="23"/>
      <c r="K23" s="23"/>
      <c r="L23" s="30"/>
      <c r="M23" s="30"/>
      <c r="N23" s="23"/>
      <c r="O23" s="116"/>
    </row>
    <row r="24" spans="1:23" customFormat="1" ht="12.75" customHeight="1" x14ac:dyDescent="0.25">
      <c r="A24" s="23"/>
      <c r="B24" s="23" t="s">
        <v>21</v>
      </c>
      <c r="C24" s="31"/>
      <c r="D24" s="6"/>
      <c r="E24" s="29"/>
      <c r="G24" s="23"/>
      <c r="O24" s="116"/>
    </row>
    <row r="25" spans="1:23" customFormat="1" ht="12.75" customHeight="1" x14ac:dyDescent="0.25">
      <c r="A25" s="23"/>
      <c r="B25" s="23" t="s">
        <v>22</v>
      </c>
      <c r="C25" s="27">
        <v>25138.240000000002</v>
      </c>
      <c r="D25" s="28" t="s">
        <v>23</v>
      </c>
      <c r="E25" s="29" t="s">
        <v>20</v>
      </c>
      <c r="H25" s="23" t="s">
        <v>24</v>
      </c>
      <c r="I25" s="23"/>
      <c r="J25" s="23"/>
      <c r="K25" s="23"/>
      <c r="L25" s="27">
        <v>8243.2099999999991</v>
      </c>
      <c r="M25" s="32" t="s">
        <v>25</v>
      </c>
      <c r="N25" s="29" t="s">
        <v>20</v>
      </c>
      <c r="O25" s="116"/>
    </row>
    <row r="26" spans="1:23" customFormat="1" ht="12.75" customHeight="1" x14ac:dyDescent="0.25">
      <c r="A26" s="23"/>
      <c r="B26" s="23" t="s">
        <v>26</v>
      </c>
      <c r="C26" s="27">
        <v>0</v>
      </c>
      <c r="D26" s="33" t="s">
        <v>27</v>
      </c>
      <c r="E26" s="29" t="s">
        <v>20</v>
      </c>
      <c r="H26" s="23" t="s">
        <v>28</v>
      </c>
      <c r="I26" s="23"/>
      <c r="J26" s="23"/>
      <c r="K26" s="23"/>
      <c r="L26" s="34"/>
      <c r="M26" s="35">
        <v>12514.68</v>
      </c>
      <c r="N26" s="36" t="s">
        <v>29</v>
      </c>
      <c r="O26" s="116"/>
    </row>
    <row r="27" spans="1:23" customFormat="1" ht="12.75" customHeight="1" x14ac:dyDescent="0.25">
      <c r="A27" s="23"/>
      <c r="B27" s="23" t="s">
        <v>30</v>
      </c>
      <c r="C27" s="27">
        <v>0</v>
      </c>
      <c r="D27" s="33" t="s">
        <v>27</v>
      </c>
      <c r="E27" s="29" t="s">
        <v>20</v>
      </c>
      <c r="H27" s="23" t="s">
        <v>31</v>
      </c>
      <c r="I27" s="23"/>
      <c r="J27" s="23"/>
      <c r="K27" s="23"/>
      <c r="L27" s="34"/>
      <c r="M27" s="35">
        <v>2470.69</v>
      </c>
      <c r="N27" s="36" t="s">
        <v>29</v>
      </c>
      <c r="O27" s="116"/>
    </row>
    <row r="28" spans="1:23" customFormat="1" ht="12.75" customHeight="1" x14ac:dyDescent="0.25">
      <c r="A28" s="23"/>
      <c r="B28" s="23" t="s">
        <v>32</v>
      </c>
      <c r="C28" s="27">
        <v>0</v>
      </c>
      <c r="D28" s="28" t="s">
        <v>27</v>
      </c>
      <c r="E28" s="29" t="s">
        <v>20</v>
      </c>
      <c r="H28" s="23" t="s">
        <v>33</v>
      </c>
      <c r="I28" s="23"/>
      <c r="J28" s="23"/>
      <c r="K28" s="23"/>
      <c r="L28" s="215"/>
      <c r="M28" s="215"/>
      <c r="N28" s="23"/>
      <c r="O28" s="116"/>
    </row>
    <row r="29" spans="1:23" customFormat="1" ht="15" x14ac:dyDescent="0.25">
      <c r="A29" s="37"/>
      <c r="O29" s="116"/>
    </row>
    <row r="30" spans="1:23" customFormat="1" ht="36" customHeight="1" x14ac:dyDescent="0.25">
      <c r="A30" s="216" t="s">
        <v>34</v>
      </c>
      <c r="B30" s="216" t="s">
        <v>35</v>
      </c>
      <c r="C30" s="216" t="s">
        <v>36</v>
      </c>
      <c r="D30" s="216"/>
      <c r="E30" s="216"/>
      <c r="F30" s="216" t="s">
        <v>37</v>
      </c>
      <c r="G30" s="216" t="s">
        <v>38</v>
      </c>
      <c r="H30" s="216"/>
      <c r="I30" s="216"/>
      <c r="J30" s="216" t="s">
        <v>39</v>
      </c>
      <c r="K30" s="216"/>
      <c r="L30" s="216"/>
      <c r="M30" s="216" t="s">
        <v>40</v>
      </c>
      <c r="N30" s="216" t="s">
        <v>41</v>
      </c>
      <c r="O30" s="116"/>
    </row>
    <row r="31" spans="1:23" customFormat="1" ht="36.75" customHeight="1" x14ac:dyDescent="0.25">
      <c r="A31" s="216"/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116"/>
    </row>
    <row r="32" spans="1:23" customFormat="1" ht="33.75" x14ac:dyDescent="0.25">
      <c r="A32" s="216"/>
      <c r="B32" s="216"/>
      <c r="C32" s="216"/>
      <c r="D32" s="216"/>
      <c r="E32" s="216"/>
      <c r="F32" s="216"/>
      <c r="G32" s="38" t="s">
        <v>42</v>
      </c>
      <c r="H32" s="38" t="s">
        <v>43</v>
      </c>
      <c r="I32" s="38" t="s">
        <v>44</v>
      </c>
      <c r="J32" s="38" t="s">
        <v>42</v>
      </c>
      <c r="K32" s="38" t="s">
        <v>43</v>
      </c>
      <c r="L32" s="38" t="s">
        <v>45</v>
      </c>
      <c r="M32" s="216"/>
      <c r="N32" s="216"/>
      <c r="O32" s="116"/>
    </row>
    <row r="33" spans="1:34" customFormat="1" ht="15" x14ac:dyDescent="0.25">
      <c r="A33" s="39">
        <v>1</v>
      </c>
      <c r="B33" s="39">
        <v>2</v>
      </c>
      <c r="C33" s="213">
        <v>3</v>
      </c>
      <c r="D33" s="213"/>
      <c r="E33" s="213"/>
      <c r="F33" s="39">
        <v>4</v>
      </c>
      <c r="G33" s="39">
        <v>5</v>
      </c>
      <c r="H33" s="39">
        <v>6</v>
      </c>
      <c r="I33" s="39">
        <v>7</v>
      </c>
      <c r="J33" s="39">
        <v>8</v>
      </c>
      <c r="K33" s="39">
        <v>9</v>
      </c>
      <c r="L33" s="39">
        <v>10</v>
      </c>
      <c r="M33" s="39">
        <v>11</v>
      </c>
      <c r="N33" s="39">
        <v>12</v>
      </c>
      <c r="O33" s="116"/>
    </row>
    <row r="34" spans="1:34" customFormat="1" ht="15" x14ac:dyDescent="0.25">
      <c r="A34" s="196" t="s">
        <v>46</v>
      </c>
      <c r="B34" s="197"/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8"/>
      <c r="O34" s="116"/>
      <c r="X34" s="40" t="s">
        <v>46</v>
      </c>
    </row>
    <row r="35" spans="1:34" customFormat="1" ht="15" x14ac:dyDescent="0.25">
      <c r="A35" s="196" t="s">
        <v>47</v>
      </c>
      <c r="B35" s="197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8"/>
      <c r="O35" s="116" t="s">
        <v>245</v>
      </c>
      <c r="X35" s="40"/>
      <c r="Y35" s="40" t="s">
        <v>47</v>
      </c>
    </row>
    <row r="36" spans="1:34" s="127" customFormat="1" ht="45.75" x14ac:dyDescent="0.25">
      <c r="A36" s="119" t="s">
        <v>48</v>
      </c>
      <c r="B36" s="120" t="s">
        <v>49</v>
      </c>
      <c r="C36" s="208" t="s">
        <v>50</v>
      </c>
      <c r="D36" s="208"/>
      <c r="E36" s="208"/>
      <c r="F36" s="121" t="s">
        <v>51</v>
      </c>
      <c r="G36" s="122"/>
      <c r="H36" s="122"/>
      <c r="I36" s="146">
        <v>32</v>
      </c>
      <c r="J36" s="132"/>
      <c r="K36" s="122"/>
      <c r="L36" s="132"/>
      <c r="M36" s="122"/>
      <c r="N36" s="147"/>
      <c r="O36" s="126">
        <v>30</v>
      </c>
      <c r="X36" s="128"/>
      <c r="Y36" s="128"/>
      <c r="Z36" s="128" t="s">
        <v>50</v>
      </c>
    </row>
    <row r="37" spans="1:34" customFormat="1" ht="68.25" x14ac:dyDescent="0.25">
      <c r="A37" s="48"/>
      <c r="B37" s="49" t="s">
        <v>52</v>
      </c>
      <c r="C37" s="204" t="s">
        <v>53</v>
      </c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5"/>
      <c r="O37" s="116"/>
      <c r="X37" s="40"/>
      <c r="Y37" s="40"/>
      <c r="Z37" s="40"/>
      <c r="AA37" s="2" t="s">
        <v>53</v>
      </c>
    </row>
    <row r="38" spans="1:34" customFormat="1" ht="15" x14ac:dyDescent="0.25">
      <c r="A38" s="50"/>
      <c r="B38" s="49" t="s">
        <v>54</v>
      </c>
      <c r="C38" s="191" t="s">
        <v>55</v>
      </c>
      <c r="D38" s="191"/>
      <c r="E38" s="191"/>
      <c r="F38" s="52" t="s">
        <v>56</v>
      </c>
      <c r="G38" s="53">
        <v>9.8699999999999992</v>
      </c>
      <c r="H38" s="53">
        <v>1.1499999999999999</v>
      </c>
      <c r="I38" s="54">
        <v>363.21600000000001</v>
      </c>
      <c r="J38" s="55">
        <v>9.07</v>
      </c>
      <c r="K38" s="56"/>
      <c r="L38" s="57">
        <v>3294.37</v>
      </c>
      <c r="M38" s="56"/>
      <c r="N38" s="58"/>
      <c r="O38" s="116"/>
      <c r="X38" s="40"/>
      <c r="Y38" s="40"/>
      <c r="Z38" s="40"/>
      <c r="AB38" s="2" t="s">
        <v>55</v>
      </c>
    </row>
    <row r="39" spans="1:34" customFormat="1" ht="15" x14ac:dyDescent="0.25">
      <c r="A39" s="59"/>
      <c r="B39" s="49" t="s">
        <v>48</v>
      </c>
      <c r="C39" s="191" t="s">
        <v>57</v>
      </c>
      <c r="D39" s="191"/>
      <c r="E39" s="191"/>
      <c r="F39" s="52"/>
      <c r="G39" s="56"/>
      <c r="H39" s="56"/>
      <c r="I39" s="56"/>
      <c r="J39" s="55">
        <v>89.52</v>
      </c>
      <c r="K39" s="53">
        <v>1.1499999999999999</v>
      </c>
      <c r="L39" s="57">
        <v>3294.34</v>
      </c>
      <c r="M39" s="60">
        <v>41.8</v>
      </c>
      <c r="N39" s="61">
        <v>137703.41</v>
      </c>
      <c r="O39" s="116"/>
      <c r="X39" s="40"/>
      <c r="Y39" s="40"/>
      <c r="Z39" s="40"/>
      <c r="AC39" s="2" t="s">
        <v>57</v>
      </c>
    </row>
    <row r="40" spans="1:34" customFormat="1" ht="15" x14ac:dyDescent="0.25">
      <c r="A40" s="59"/>
      <c r="B40" s="49"/>
      <c r="C40" s="191" t="s">
        <v>58</v>
      </c>
      <c r="D40" s="191"/>
      <c r="E40" s="191"/>
      <c r="F40" s="52" t="s">
        <v>56</v>
      </c>
      <c r="G40" s="53">
        <v>9.8699999999999992</v>
      </c>
      <c r="H40" s="53">
        <v>1.1499999999999999</v>
      </c>
      <c r="I40" s="54">
        <v>363.21600000000001</v>
      </c>
      <c r="J40" s="62"/>
      <c r="K40" s="56"/>
      <c r="L40" s="62"/>
      <c r="M40" s="56"/>
      <c r="N40" s="58"/>
      <c r="O40" s="116"/>
      <c r="X40" s="40"/>
      <c r="Y40" s="40"/>
      <c r="Z40" s="40"/>
      <c r="AD40" s="2" t="s">
        <v>58</v>
      </c>
    </row>
    <row r="41" spans="1:34" customFormat="1" ht="15" x14ac:dyDescent="0.25">
      <c r="A41" s="63"/>
      <c r="B41" s="49"/>
      <c r="C41" s="203" t="s">
        <v>59</v>
      </c>
      <c r="D41" s="203"/>
      <c r="E41" s="203"/>
      <c r="F41" s="64"/>
      <c r="G41" s="65"/>
      <c r="H41" s="65"/>
      <c r="I41" s="65"/>
      <c r="J41" s="66">
        <v>89.52</v>
      </c>
      <c r="K41" s="65"/>
      <c r="L41" s="67">
        <v>3294.34</v>
      </c>
      <c r="M41" s="65"/>
      <c r="N41" s="68">
        <v>137703.41</v>
      </c>
      <c r="O41" s="116"/>
      <c r="X41" s="40"/>
      <c r="Y41" s="40"/>
      <c r="Z41" s="40"/>
      <c r="AE41" s="2" t="s">
        <v>59</v>
      </c>
    </row>
    <row r="42" spans="1:34" customFormat="1" ht="15" x14ac:dyDescent="0.25">
      <c r="A42" s="59"/>
      <c r="B42" s="49"/>
      <c r="C42" s="191" t="s">
        <v>60</v>
      </c>
      <c r="D42" s="191"/>
      <c r="E42" s="191"/>
      <c r="F42" s="52"/>
      <c r="G42" s="56"/>
      <c r="H42" s="56"/>
      <c r="I42" s="56"/>
      <c r="J42" s="62"/>
      <c r="K42" s="56"/>
      <c r="L42" s="57">
        <v>3294.34</v>
      </c>
      <c r="M42" s="56"/>
      <c r="N42" s="61">
        <v>137703.41</v>
      </c>
      <c r="O42" s="116"/>
      <c r="X42" s="40"/>
      <c r="Y42" s="40"/>
      <c r="Z42" s="40"/>
      <c r="AD42" s="2" t="s">
        <v>60</v>
      </c>
    </row>
    <row r="43" spans="1:34" customFormat="1" ht="23.25" x14ac:dyDescent="0.25">
      <c r="A43" s="59"/>
      <c r="B43" s="49" t="s">
        <v>61</v>
      </c>
      <c r="C43" s="191" t="s">
        <v>62</v>
      </c>
      <c r="D43" s="191"/>
      <c r="E43" s="191"/>
      <c r="F43" s="52" t="s">
        <v>63</v>
      </c>
      <c r="G43" s="69">
        <v>102</v>
      </c>
      <c r="H43" s="56"/>
      <c r="I43" s="69">
        <v>102</v>
      </c>
      <c r="J43" s="62"/>
      <c r="K43" s="56"/>
      <c r="L43" s="57">
        <v>3360.23</v>
      </c>
      <c r="M43" s="56"/>
      <c r="N43" s="61">
        <v>140457.48000000001</v>
      </c>
      <c r="O43" s="116"/>
      <c r="X43" s="40"/>
      <c r="Y43" s="40"/>
      <c r="Z43" s="40"/>
      <c r="AD43" s="2" t="s">
        <v>62</v>
      </c>
    </row>
    <row r="44" spans="1:34" customFormat="1" ht="23.25" x14ac:dyDescent="0.25">
      <c r="A44" s="59"/>
      <c r="B44" s="49" t="s">
        <v>64</v>
      </c>
      <c r="C44" s="191" t="s">
        <v>65</v>
      </c>
      <c r="D44" s="191"/>
      <c r="E44" s="191"/>
      <c r="F44" s="52" t="s">
        <v>63</v>
      </c>
      <c r="G44" s="69">
        <v>54</v>
      </c>
      <c r="H44" s="56"/>
      <c r="I44" s="69">
        <v>54</v>
      </c>
      <c r="J44" s="62"/>
      <c r="K44" s="56"/>
      <c r="L44" s="57">
        <v>1778.94</v>
      </c>
      <c r="M44" s="56"/>
      <c r="N44" s="61">
        <v>74359.839999999997</v>
      </c>
      <c r="O44" s="116"/>
      <c r="X44" s="40"/>
      <c r="Y44" s="40"/>
      <c r="Z44" s="40"/>
      <c r="AD44" s="2" t="s">
        <v>65</v>
      </c>
    </row>
    <row r="45" spans="1:34" customFormat="1" ht="15" x14ac:dyDescent="0.25">
      <c r="A45" s="70"/>
      <c r="B45" s="71"/>
      <c r="C45" s="193" t="s">
        <v>66</v>
      </c>
      <c r="D45" s="193"/>
      <c r="E45" s="193"/>
      <c r="F45" s="43"/>
      <c r="G45" s="44"/>
      <c r="H45" s="44"/>
      <c r="I45" s="44"/>
      <c r="J45" s="46"/>
      <c r="K45" s="44"/>
      <c r="L45" s="72">
        <v>8433.51</v>
      </c>
      <c r="M45" s="65"/>
      <c r="N45" s="73">
        <v>352520.73</v>
      </c>
      <c r="O45" s="116"/>
      <c r="X45" s="40"/>
      <c r="Y45" s="40"/>
      <c r="Z45" s="40"/>
      <c r="AF45" s="40" t="s">
        <v>66</v>
      </c>
    </row>
    <row r="46" spans="1:34" customFormat="1" ht="34.5" x14ac:dyDescent="0.25">
      <c r="A46" s="41" t="s">
        <v>67</v>
      </c>
      <c r="B46" s="42" t="s">
        <v>68</v>
      </c>
      <c r="C46" s="194" t="s">
        <v>69</v>
      </c>
      <c r="D46" s="194"/>
      <c r="E46" s="194"/>
      <c r="F46" s="43" t="s">
        <v>70</v>
      </c>
      <c r="G46" s="44"/>
      <c r="H46" s="44"/>
      <c r="I46" s="74">
        <v>3.75</v>
      </c>
      <c r="J46" s="75">
        <v>12.12</v>
      </c>
      <c r="K46" s="44"/>
      <c r="L46" s="75">
        <v>45.45</v>
      </c>
      <c r="M46" s="74">
        <v>7.92</v>
      </c>
      <c r="N46" s="76">
        <v>359.96</v>
      </c>
      <c r="O46" s="116">
        <v>3.75</v>
      </c>
      <c r="X46" s="40"/>
      <c r="Y46" s="40"/>
      <c r="Z46" s="40" t="s">
        <v>69</v>
      </c>
      <c r="AF46" s="40"/>
    </row>
    <row r="47" spans="1:34" customFormat="1" ht="15" x14ac:dyDescent="0.25">
      <c r="A47" s="70"/>
      <c r="B47" s="71"/>
      <c r="C47" s="191" t="s">
        <v>71</v>
      </c>
      <c r="D47" s="191"/>
      <c r="E47" s="191"/>
      <c r="F47" s="191"/>
      <c r="G47" s="191"/>
      <c r="H47" s="191"/>
      <c r="I47" s="191"/>
      <c r="J47" s="191"/>
      <c r="K47" s="191"/>
      <c r="L47" s="191"/>
      <c r="M47" s="191"/>
      <c r="N47" s="195"/>
      <c r="O47" s="116"/>
      <c r="X47" s="40"/>
      <c r="Y47" s="40"/>
      <c r="Z47" s="40"/>
      <c r="AF47" s="40"/>
      <c r="AG47" s="2" t="s">
        <v>71</v>
      </c>
    </row>
    <row r="48" spans="1:34" customFormat="1" ht="15" x14ac:dyDescent="0.25">
      <c r="A48" s="63"/>
      <c r="B48" s="51"/>
      <c r="C48" s="191" t="s">
        <v>72</v>
      </c>
      <c r="D48" s="191"/>
      <c r="E48" s="191"/>
      <c r="F48" s="191"/>
      <c r="G48" s="191"/>
      <c r="H48" s="191"/>
      <c r="I48" s="191"/>
      <c r="J48" s="191"/>
      <c r="K48" s="191"/>
      <c r="L48" s="191"/>
      <c r="M48" s="191"/>
      <c r="N48" s="195"/>
      <c r="O48" s="116"/>
      <c r="X48" s="40"/>
      <c r="Y48" s="40"/>
      <c r="Z48" s="40"/>
      <c r="AF48" s="40"/>
      <c r="AH48" s="2" t="s">
        <v>72</v>
      </c>
    </row>
    <row r="49" spans="1:34" customFormat="1" ht="15" x14ac:dyDescent="0.25">
      <c r="A49" s="70"/>
      <c r="B49" s="71"/>
      <c r="C49" s="193" t="s">
        <v>66</v>
      </c>
      <c r="D49" s="193"/>
      <c r="E49" s="193"/>
      <c r="F49" s="43"/>
      <c r="G49" s="44"/>
      <c r="H49" s="44"/>
      <c r="I49" s="44"/>
      <c r="J49" s="46"/>
      <c r="K49" s="44"/>
      <c r="L49" s="75">
        <v>45.45</v>
      </c>
      <c r="M49" s="65"/>
      <c r="N49" s="76">
        <v>359.96</v>
      </c>
      <c r="O49" s="116"/>
      <c r="X49" s="40"/>
      <c r="Y49" s="40"/>
      <c r="Z49" s="40"/>
      <c r="AF49" s="40" t="s">
        <v>66</v>
      </c>
    </row>
    <row r="50" spans="1:34" customFormat="1" ht="45.75" x14ac:dyDescent="0.25">
      <c r="A50" s="41" t="s">
        <v>73</v>
      </c>
      <c r="B50" s="42" t="s">
        <v>74</v>
      </c>
      <c r="C50" s="194" t="s">
        <v>75</v>
      </c>
      <c r="D50" s="194"/>
      <c r="E50" s="194"/>
      <c r="F50" s="43" t="s">
        <v>70</v>
      </c>
      <c r="G50" s="44"/>
      <c r="H50" s="44"/>
      <c r="I50" s="74">
        <v>3.75</v>
      </c>
      <c r="J50" s="75">
        <v>19.29</v>
      </c>
      <c r="K50" s="74">
        <v>1.25</v>
      </c>
      <c r="L50" s="75">
        <v>90.42</v>
      </c>
      <c r="M50" s="74">
        <v>13.28</v>
      </c>
      <c r="N50" s="73">
        <v>1200.78</v>
      </c>
      <c r="O50" s="116">
        <f>O46</f>
        <v>3.75</v>
      </c>
      <c r="X50" s="40"/>
      <c r="Y50" s="40"/>
      <c r="Z50" s="40" t="s">
        <v>75</v>
      </c>
      <c r="AF50" s="40"/>
    </row>
    <row r="51" spans="1:34" customFormat="1" ht="15" x14ac:dyDescent="0.25">
      <c r="A51" s="63"/>
      <c r="B51" s="51"/>
      <c r="C51" s="191" t="s">
        <v>72</v>
      </c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5"/>
      <c r="O51" s="116"/>
      <c r="X51" s="40"/>
      <c r="Y51" s="40"/>
      <c r="Z51" s="40"/>
      <c r="AF51" s="40"/>
      <c r="AH51" s="2" t="s">
        <v>72</v>
      </c>
    </row>
    <row r="52" spans="1:34" customFormat="1" ht="34.5" x14ac:dyDescent="0.25">
      <c r="A52" s="48"/>
      <c r="B52" s="49" t="s">
        <v>76</v>
      </c>
      <c r="C52" s="204" t="s">
        <v>77</v>
      </c>
      <c r="D52" s="204"/>
      <c r="E52" s="204"/>
      <c r="F52" s="204"/>
      <c r="G52" s="204"/>
      <c r="H52" s="204"/>
      <c r="I52" s="204"/>
      <c r="J52" s="204"/>
      <c r="K52" s="204"/>
      <c r="L52" s="204"/>
      <c r="M52" s="204"/>
      <c r="N52" s="205"/>
      <c r="O52" s="116"/>
      <c r="X52" s="40"/>
      <c r="Y52" s="40"/>
      <c r="Z52" s="40"/>
      <c r="AA52" s="2" t="s">
        <v>77</v>
      </c>
      <c r="AF52" s="40"/>
    </row>
    <row r="53" spans="1:34" customFormat="1" ht="15" x14ac:dyDescent="0.25">
      <c r="A53" s="70"/>
      <c r="B53" s="71"/>
      <c r="C53" s="193" t="s">
        <v>66</v>
      </c>
      <c r="D53" s="193"/>
      <c r="E53" s="193"/>
      <c r="F53" s="43"/>
      <c r="G53" s="44"/>
      <c r="H53" s="44"/>
      <c r="I53" s="44"/>
      <c r="J53" s="46"/>
      <c r="K53" s="44"/>
      <c r="L53" s="75">
        <v>90.42</v>
      </c>
      <c r="M53" s="65"/>
      <c r="N53" s="73">
        <v>1200.78</v>
      </c>
      <c r="O53" s="116"/>
      <c r="X53" s="40"/>
      <c r="Y53" s="40"/>
      <c r="Z53" s="40"/>
      <c r="AF53" s="40" t="s">
        <v>66</v>
      </c>
    </row>
    <row r="54" spans="1:34" customFormat="1" ht="15" x14ac:dyDescent="0.25">
      <c r="A54" s="41" t="s">
        <v>78</v>
      </c>
      <c r="B54" s="42"/>
      <c r="C54" s="194" t="s">
        <v>79</v>
      </c>
      <c r="D54" s="194"/>
      <c r="E54" s="194"/>
      <c r="F54" s="43"/>
      <c r="G54" s="44"/>
      <c r="H54" s="44"/>
      <c r="I54" s="74">
        <v>3.75</v>
      </c>
      <c r="J54" s="75">
        <v>4.3499999999999996</v>
      </c>
      <c r="K54" s="44"/>
      <c r="L54" s="75">
        <v>16.309999999999999</v>
      </c>
      <c r="M54" s="77">
        <v>41.8</v>
      </c>
      <c r="N54" s="76">
        <v>681.76</v>
      </c>
      <c r="O54" s="116">
        <v>3.75</v>
      </c>
      <c r="X54" s="40"/>
      <c r="Y54" s="40"/>
      <c r="Z54" s="40" t="s">
        <v>79</v>
      </c>
      <c r="AF54" s="40"/>
    </row>
    <row r="55" spans="1:34" customFormat="1" ht="15" x14ac:dyDescent="0.25">
      <c r="A55" s="63"/>
      <c r="B55" s="51"/>
      <c r="C55" s="191" t="s">
        <v>72</v>
      </c>
      <c r="D55" s="191"/>
      <c r="E55" s="191"/>
      <c r="F55" s="191"/>
      <c r="G55" s="191"/>
      <c r="H55" s="191"/>
      <c r="I55" s="191"/>
      <c r="J55" s="191"/>
      <c r="K55" s="191"/>
      <c r="L55" s="191"/>
      <c r="M55" s="191"/>
      <c r="N55" s="195"/>
      <c r="O55" s="116"/>
      <c r="X55" s="40"/>
      <c r="Y55" s="40"/>
      <c r="Z55" s="40"/>
      <c r="AF55" s="40"/>
      <c r="AH55" s="2" t="s">
        <v>72</v>
      </c>
    </row>
    <row r="56" spans="1:34" customFormat="1" ht="15" x14ac:dyDescent="0.25">
      <c r="A56" s="59"/>
      <c r="B56" s="49" t="s">
        <v>48</v>
      </c>
      <c r="C56" s="191" t="s">
        <v>57</v>
      </c>
      <c r="D56" s="191"/>
      <c r="E56" s="191"/>
      <c r="F56" s="52"/>
      <c r="G56" s="56"/>
      <c r="H56" s="56"/>
      <c r="I56" s="56"/>
      <c r="J56" s="55">
        <v>4.3499999999999996</v>
      </c>
      <c r="K56" s="56"/>
      <c r="L56" s="55">
        <v>16.309999999999999</v>
      </c>
      <c r="M56" s="60">
        <v>41.8</v>
      </c>
      <c r="N56" s="78">
        <v>681.76</v>
      </c>
      <c r="O56" s="116"/>
      <c r="X56" s="40"/>
      <c r="Y56" s="40"/>
      <c r="Z56" s="40"/>
      <c r="AC56" s="2" t="s">
        <v>57</v>
      </c>
      <c r="AF56" s="40"/>
    </row>
    <row r="57" spans="1:34" customFormat="1" ht="15" x14ac:dyDescent="0.25">
      <c r="A57" s="59"/>
      <c r="B57" s="49"/>
      <c r="C57" s="191" t="s">
        <v>60</v>
      </c>
      <c r="D57" s="191"/>
      <c r="E57" s="191"/>
      <c r="F57" s="52"/>
      <c r="G57" s="56"/>
      <c r="H57" s="56"/>
      <c r="I57" s="56"/>
      <c r="J57" s="62"/>
      <c r="K57" s="56"/>
      <c r="L57" s="55">
        <v>16.309999999999999</v>
      </c>
      <c r="M57" s="56"/>
      <c r="N57" s="78">
        <v>681.76</v>
      </c>
      <c r="O57" s="116"/>
      <c r="X57" s="40"/>
      <c r="Y57" s="40"/>
      <c r="Z57" s="40"/>
      <c r="AD57" s="2" t="s">
        <v>60</v>
      </c>
      <c r="AF57" s="40"/>
    </row>
    <row r="58" spans="1:34" customFormat="1" ht="15" x14ac:dyDescent="0.25">
      <c r="A58" s="59"/>
      <c r="B58" s="49"/>
      <c r="C58" s="191" t="s">
        <v>80</v>
      </c>
      <c r="D58" s="191"/>
      <c r="E58" s="191"/>
      <c r="F58" s="52" t="s">
        <v>63</v>
      </c>
      <c r="G58" s="69">
        <v>0</v>
      </c>
      <c r="H58" s="56"/>
      <c r="I58" s="69">
        <v>0</v>
      </c>
      <c r="J58" s="62"/>
      <c r="K58" s="56"/>
      <c r="L58" s="62"/>
      <c r="M58" s="56"/>
      <c r="N58" s="58"/>
      <c r="O58" s="116"/>
      <c r="X58" s="40"/>
      <c r="Y58" s="40"/>
      <c r="Z58" s="40"/>
      <c r="AD58" s="2" t="s">
        <v>80</v>
      </c>
      <c r="AF58" s="40"/>
    </row>
    <row r="59" spans="1:34" customFormat="1" ht="23.25" x14ac:dyDescent="0.25">
      <c r="A59" s="59"/>
      <c r="B59" s="49"/>
      <c r="C59" s="191" t="s">
        <v>81</v>
      </c>
      <c r="D59" s="191"/>
      <c r="E59" s="191"/>
      <c r="F59" s="52" t="s">
        <v>63</v>
      </c>
      <c r="G59" s="69">
        <v>0</v>
      </c>
      <c r="H59" s="56"/>
      <c r="I59" s="69">
        <v>0</v>
      </c>
      <c r="J59" s="62"/>
      <c r="K59" s="56"/>
      <c r="L59" s="62"/>
      <c r="M59" s="56"/>
      <c r="N59" s="58"/>
      <c r="O59" s="116"/>
      <c r="X59" s="40"/>
      <c r="Y59" s="40"/>
      <c r="Z59" s="40"/>
      <c r="AD59" s="2" t="s">
        <v>81</v>
      </c>
      <c r="AF59" s="40"/>
    </row>
    <row r="60" spans="1:34" customFormat="1" ht="15" x14ac:dyDescent="0.25">
      <c r="A60" s="70"/>
      <c r="B60" s="71"/>
      <c r="C60" s="193" t="s">
        <v>66</v>
      </c>
      <c r="D60" s="193"/>
      <c r="E60" s="193"/>
      <c r="F60" s="43"/>
      <c r="G60" s="44"/>
      <c r="H60" s="44"/>
      <c r="I60" s="44"/>
      <c r="J60" s="46"/>
      <c r="K60" s="44"/>
      <c r="L60" s="75">
        <v>16.309999999999999</v>
      </c>
      <c r="M60" s="65"/>
      <c r="N60" s="76">
        <v>681.76</v>
      </c>
      <c r="O60" s="116"/>
      <c r="X60" s="40"/>
      <c r="Y60" s="40"/>
      <c r="Z60" s="40"/>
      <c r="AF60" s="40" t="s">
        <v>66</v>
      </c>
    </row>
    <row r="61" spans="1:34" customFormat="1" ht="15" x14ac:dyDescent="0.25">
      <c r="A61" s="196" t="s">
        <v>82</v>
      </c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8"/>
      <c r="O61" s="116"/>
      <c r="X61" s="40"/>
      <c r="Y61" s="40" t="s">
        <v>82</v>
      </c>
      <c r="Z61" s="40"/>
      <c r="AF61" s="40"/>
    </row>
    <row r="62" spans="1:34" customFormat="1" ht="23.25" x14ac:dyDescent="0.25">
      <c r="A62" s="41" t="s">
        <v>83</v>
      </c>
      <c r="B62" s="42" t="s">
        <v>84</v>
      </c>
      <c r="C62" s="194" t="s">
        <v>85</v>
      </c>
      <c r="D62" s="194"/>
      <c r="E62" s="194"/>
      <c r="F62" s="43" t="s">
        <v>86</v>
      </c>
      <c r="G62" s="44"/>
      <c r="H62" s="44"/>
      <c r="I62" s="77">
        <v>1.6</v>
      </c>
      <c r="J62" s="46"/>
      <c r="K62" s="44"/>
      <c r="L62" s="46"/>
      <c r="M62" s="44"/>
      <c r="N62" s="47"/>
      <c r="O62" s="116">
        <v>160</v>
      </c>
      <c r="X62" s="40"/>
      <c r="Y62" s="40"/>
      <c r="Z62" s="40" t="s">
        <v>85</v>
      </c>
      <c r="AF62" s="40"/>
    </row>
    <row r="63" spans="1:34" customFormat="1" ht="15" x14ac:dyDescent="0.25">
      <c r="A63" s="63"/>
      <c r="B63" s="51"/>
      <c r="C63" s="191" t="s">
        <v>87</v>
      </c>
      <c r="D63" s="191"/>
      <c r="E63" s="191"/>
      <c r="F63" s="191"/>
      <c r="G63" s="191"/>
      <c r="H63" s="191"/>
      <c r="I63" s="191"/>
      <c r="J63" s="191"/>
      <c r="K63" s="191"/>
      <c r="L63" s="191"/>
      <c r="M63" s="191"/>
      <c r="N63" s="195"/>
      <c r="O63" s="116"/>
      <c r="X63" s="40"/>
      <c r="Y63" s="40"/>
      <c r="Z63" s="40"/>
      <c r="AF63" s="40"/>
      <c r="AH63" s="2" t="s">
        <v>87</v>
      </c>
    </row>
    <row r="64" spans="1:34" customFormat="1" ht="22.5" x14ac:dyDescent="0.25">
      <c r="A64" s="48"/>
      <c r="B64" s="49" t="s">
        <v>88</v>
      </c>
      <c r="C64" s="204" t="s">
        <v>89</v>
      </c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5"/>
      <c r="O64" s="116"/>
      <c r="X64" s="40"/>
      <c r="Y64" s="40"/>
      <c r="Z64" s="40"/>
      <c r="AA64" s="2" t="s">
        <v>89</v>
      </c>
      <c r="AF64" s="40"/>
    </row>
    <row r="65" spans="1:34" customFormat="1" ht="68.25" x14ac:dyDescent="0.25">
      <c r="A65" s="48"/>
      <c r="B65" s="49" t="s">
        <v>52</v>
      </c>
      <c r="C65" s="204" t="s">
        <v>53</v>
      </c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5"/>
      <c r="O65" s="116"/>
      <c r="X65" s="40"/>
      <c r="Y65" s="40"/>
      <c r="Z65" s="40"/>
      <c r="AA65" s="2" t="s">
        <v>53</v>
      </c>
      <c r="AF65" s="40"/>
    </row>
    <row r="66" spans="1:34" customFormat="1" ht="34.5" x14ac:dyDescent="0.25">
      <c r="A66" s="48"/>
      <c r="B66" s="49" t="s">
        <v>76</v>
      </c>
      <c r="C66" s="204" t="s">
        <v>77</v>
      </c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5"/>
      <c r="O66" s="116"/>
      <c r="X66" s="40"/>
      <c r="Y66" s="40"/>
      <c r="Z66" s="40"/>
      <c r="AA66" s="2" t="s">
        <v>77</v>
      </c>
      <c r="AF66" s="40"/>
    </row>
    <row r="67" spans="1:34" customFormat="1" ht="15" x14ac:dyDescent="0.25">
      <c r="A67" s="50"/>
      <c r="B67" s="49" t="s">
        <v>90</v>
      </c>
      <c r="C67" s="191" t="s">
        <v>91</v>
      </c>
      <c r="D67" s="191"/>
      <c r="E67" s="191"/>
      <c r="F67" s="52" t="s">
        <v>56</v>
      </c>
      <c r="G67" s="69">
        <v>115</v>
      </c>
      <c r="H67" s="54">
        <v>1.0580000000000001</v>
      </c>
      <c r="I67" s="54">
        <v>194.672</v>
      </c>
      <c r="J67" s="55">
        <v>8.86</v>
      </c>
      <c r="K67" s="56"/>
      <c r="L67" s="57">
        <v>1724.79</v>
      </c>
      <c r="M67" s="56"/>
      <c r="N67" s="58"/>
      <c r="O67" s="116"/>
      <c r="X67" s="40"/>
      <c r="Y67" s="40"/>
      <c r="Z67" s="40"/>
      <c r="AB67" s="2" t="s">
        <v>91</v>
      </c>
      <c r="AF67" s="40"/>
    </row>
    <row r="68" spans="1:34" customFormat="1" ht="15" x14ac:dyDescent="0.25">
      <c r="A68" s="59"/>
      <c r="B68" s="49" t="s">
        <v>48</v>
      </c>
      <c r="C68" s="191" t="s">
        <v>57</v>
      </c>
      <c r="D68" s="191"/>
      <c r="E68" s="191"/>
      <c r="F68" s="52"/>
      <c r="G68" s="56"/>
      <c r="H68" s="56"/>
      <c r="I68" s="56"/>
      <c r="J68" s="57">
        <v>1018.9</v>
      </c>
      <c r="K68" s="54">
        <v>1.0580000000000001</v>
      </c>
      <c r="L68" s="57">
        <v>1724.79</v>
      </c>
      <c r="M68" s="60">
        <v>41.8</v>
      </c>
      <c r="N68" s="61">
        <v>72096.22</v>
      </c>
      <c r="O68" s="116"/>
      <c r="X68" s="40"/>
      <c r="Y68" s="40"/>
      <c r="Z68" s="40"/>
      <c r="AC68" s="2" t="s">
        <v>57</v>
      </c>
      <c r="AF68" s="40"/>
    </row>
    <row r="69" spans="1:34" customFormat="1" ht="15" x14ac:dyDescent="0.25">
      <c r="A69" s="59"/>
      <c r="B69" s="49" t="s">
        <v>67</v>
      </c>
      <c r="C69" s="191" t="s">
        <v>92</v>
      </c>
      <c r="D69" s="191"/>
      <c r="E69" s="191"/>
      <c r="F69" s="52"/>
      <c r="G69" s="56"/>
      <c r="H69" s="56"/>
      <c r="I69" s="56"/>
      <c r="J69" s="57">
        <v>4260.9799999999996</v>
      </c>
      <c r="K69" s="53">
        <v>1.1499999999999999</v>
      </c>
      <c r="L69" s="57">
        <v>7840.2</v>
      </c>
      <c r="M69" s="60">
        <v>13.5</v>
      </c>
      <c r="N69" s="61">
        <v>105842.7</v>
      </c>
      <c r="O69" s="116"/>
      <c r="X69" s="40"/>
      <c r="Y69" s="40"/>
      <c r="Z69" s="40"/>
      <c r="AC69" s="2" t="s">
        <v>92</v>
      </c>
      <c r="AF69" s="40"/>
    </row>
    <row r="70" spans="1:34" customFormat="1" ht="15" x14ac:dyDescent="0.25">
      <c r="A70" s="59"/>
      <c r="B70" s="49" t="s">
        <v>73</v>
      </c>
      <c r="C70" s="191" t="s">
        <v>93</v>
      </c>
      <c r="D70" s="191"/>
      <c r="E70" s="191"/>
      <c r="F70" s="52"/>
      <c r="G70" s="56"/>
      <c r="H70" s="56"/>
      <c r="I70" s="56"/>
      <c r="J70" s="55">
        <v>508.75</v>
      </c>
      <c r="K70" s="53">
        <v>1.1499999999999999</v>
      </c>
      <c r="L70" s="55">
        <v>936.1</v>
      </c>
      <c r="M70" s="60">
        <v>41.8</v>
      </c>
      <c r="N70" s="61">
        <v>39128.980000000003</v>
      </c>
      <c r="O70" s="116"/>
      <c r="X70" s="40"/>
      <c r="Y70" s="40"/>
      <c r="Z70" s="40"/>
      <c r="AC70" s="2" t="s">
        <v>93</v>
      </c>
      <c r="AF70" s="40"/>
    </row>
    <row r="71" spans="1:34" customFormat="1" ht="15" x14ac:dyDescent="0.25">
      <c r="A71" s="59"/>
      <c r="B71" s="49" t="s">
        <v>78</v>
      </c>
      <c r="C71" s="191" t="s">
        <v>94</v>
      </c>
      <c r="D71" s="191"/>
      <c r="E71" s="191"/>
      <c r="F71" s="52"/>
      <c r="G71" s="56"/>
      <c r="H71" s="56"/>
      <c r="I71" s="56"/>
      <c r="J71" s="55">
        <v>48.36</v>
      </c>
      <c r="K71" s="69">
        <v>0</v>
      </c>
      <c r="L71" s="55">
        <v>0</v>
      </c>
      <c r="M71" s="53">
        <v>7.92</v>
      </c>
      <c r="N71" s="58"/>
      <c r="O71" s="116"/>
      <c r="X71" s="40"/>
      <c r="Y71" s="40"/>
      <c r="Z71" s="40"/>
      <c r="AC71" s="2" t="s">
        <v>94</v>
      </c>
      <c r="AF71" s="40"/>
    </row>
    <row r="72" spans="1:34" customFormat="1" ht="15" x14ac:dyDescent="0.25">
      <c r="A72" s="59"/>
      <c r="B72" s="49"/>
      <c r="C72" s="191" t="s">
        <v>58</v>
      </c>
      <c r="D72" s="191"/>
      <c r="E72" s="191"/>
      <c r="F72" s="52" t="s">
        <v>56</v>
      </c>
      <c r="G72" s="69">
        <v>115</v>
      </c>
      <c r="H72" s="54">
        <v>1.0580000000000001</v>
      </c>
      <c r="I72" s="54">
        <v>194.672</v>
      </c>
      <c r="J72" s="62"/>
      <c r="K72" s="56"/>
      <c r="L72" s="62"/>
      <c r="M72" s="56"/>
      <c r="N72" s="58"/>
      <c r="O72" s="116"/>
      <c r="X72" s="40"/>
      <c r="Y72" s="40"/>
      <c r="Z72" s="40"/>
      <c r="AD72" s="2" t="s">
        <v>58</v>
      </c>
      <c r="AF72" s="40"/>
    </row>
    <row r="73" spans="1:34" customFormat="1" ht="15" x14ac:dyDescent="0.25">
      <c r="A73" s="59"/>
      <c r="B73" s="49"/>
      <c r="C73" s="191" t="s">
        <v>95</v>
      </c>
      <c r="D73" s="191"/>
      <c r="E73" s="191"/>
      <c r="F73" s="52" t="s">
        <v>56</v>
      </c>
      <c r="G73" s="53">
        <v>38.229999999999997</v>
      </c>
      <c r="H73" s="53">
        <v>1.1499999999999999</v>
      </c>
      <c r="I73" s="79">
        <v>70.343199999999996</v>
      </c>
      <c r="J73" s="62"/>
      <c r="K73" s="56"/>
      <c r="L73" s="62"/>
      <c r="M73" s="56"/>
      <c r="N73" s="58"/>
      <c r="O73" s="116"/>
      <c r="X73" s="40"/>
      <c r="Y73" s="40"/>
      <c r="Z73" s="40"/>
      <c r="AD73" s="2" t="s">
        <v>95</v>
      </c>
      <c r="AF73" s="40"/>
    </row>
    <row r="74" spans="1:34" customFormat="1" ht="15" x14ac:dyDescent="0.25">
      <c r="A74" s="63"/>
      <c r="B74" s="49"/>
      <c r="C74" s="203" t="s">
        <v>59</v>
      </c>
      <c r="D74" s="203"/>
      <c r="E74" s="203"/>
      <c r="F74" s="64"/>
      <c r="G74" s="65"/>
      <c r="H74" s="65"/>
      <c r="I74" s="65"/>
      <c r="J74" s="67">
        <v>5328.24</v>
      </c>
      <c r="K74" s="65"/>
      <c r="L74" s="67">
        <v>9564.99</v>
      </c>
      <c r="M74" s="65"/>
      <c r="N74" s="68">
        <v>177938.92</v>
      </c>
      <c r="O74" s="116"/>
      <c r="X74" s="40"/>
      <c r="Y74" s="40"/>
      <c r="Z74" s="40"/>
      <c r="AE74" s="2" t="s">
        <v>59</v>
      </c>
      <c r="AF74" s="40"/>
    </row>
    <row r="75" spans="1:34" customFormat="1" ht="15" x14ac:dyDescent="0.25">
      <c r="A75" s="59"/>
      <c r="B75" s="49"/>
      <c r="C75" s="191" t="s">
        <v>60</v>
      </c>
      <c r="D75" s="191"/>
      <c r="E75" s="191"/>
      <c r="F75" s="52"/>
      <c r="G75" s="56"/>
      <c r="H75" s="56"/>
      <c r="I75" s="56"/>
      <c r="J75" s="62"/>
      <c r="K75" s="56"/>
      <c r="L75" s="57">
        <v>2660.89</v>
      </c>
      <c r="M75" s="56"/>
      <c r="N75" s="61">
        <v>111225.2</v>
      </c>
      <c r="O75" s="116"/>
      <c r="X75" s="40"/>
      <c r="Y75" s="40"/>
      <c r="Z75" s="40"/>
      <c r="AD75" s="2" t="s">
        <v>60</v>
      </c>
      <c r="AF75" s="40"/>
    </row>
    <row r="76" spans="1:34" customFormat="1" ht="23.25" x14ac:dyDescent="0.25">
      <c r="A76" s="59"/>
      <c r="B76" s="49" t="s">
        <v>96</v>
      </c>
      <c r="C76" s="191" t="s">
        <v>97</v>
      </c>
      <c r="D76" s="191"/>
      <c r="E76" s="191"/>
      <c r="F76" s="52" t="s">
        <v>63</v>
      </c>
      <c r="G76" s="69">
        <v>110</v>
      </c>
      <c r="H76" s="56"/>
      <c r="I76" s="69">
        <v>110</v>
      </c>
      <c r="J76" s="62"/>
      <c r="K76" s="56"/>
      <c r="L76" s="57">
        <v>2926.98</v>
      </c>
      <c r="M76" s="56"/>
      <c r="N76" s="61">
        <v>122347.72</v>
      </c>
      <c r="O76" s="116"/>
      <c r="X76" s="40"/>
      <c r="Y76" s="40"/>
      <c r="Z76" s="40"/>
      <c r="AD76" s="2" t="s">
        <v>97</v>
      </c>
      <c r="AF76" s="40"/>
    </row>
    <row r="77" spans="1:34" customFormat="1" ht="23.25" x14ac:dyDescent="0.25">
      <c r="A77" s="59"/>
      <c r="B77" s="49" t="s">
        <v>98</v>
      </c>
      <c r="C77" s="191" t="s">
        <v>99</v>
      </c>
      <c r="D77" s="191"/>
      <c r="E77" s="191"/>
      <c r="F77" s="52" t="s">
        <v>63</v>
      </c>
      <c r="G77" s="69">
        <v>73</v>
      </c>
      <c r="H77" s="56"/>
      <c r="I77" s="69">
        <v>73</v>
      </c>
      <c r="J77" s="62"/>
      <c r="K77" s="56"/>
      <c r="L77" s="57">
        <v>1942.45</v>
      </c>
      <c r="M77" s="56"/>
      <c r="N77" s="61">
        <v>81194.399999999994</v>
      </c>
      <c r="O77" s="116"/>
      <c r="X77" s="40"/>
      <c r="Y77" s="40"/>
      <c r="Z77" s="40"/>
      <c r="AD77" s="2" t="s">
        <v>99</v>
      </c>
      <c r="AF77" s="40"/>
    </row>
    <row r="78" spans="1:34" customFormat="1" ht="15" x14ac:dyDescent="0.25">
      <c r="A78" s="70"/>
      <c r="B78" s="71"/>
      <c r="C78" s="193" t="s">
        <v>66</v>
      </c>
      <c r="D78" s="193"/>
      <c r="E78" s="193"/>
      <c r="F78" s="43"/>
      <c r="G78" s="44"/>
      <c r="H78" s="44"/>
      <c r="I78" s="44"/>
      <c r="J78" s="46"/>
      <c r="K78" s="44"/>
      <c r="L78" s="72">
        <v>14434.42</v>
      </c>
      <c r="M78" s="65"/>
      <c r="N78" s="73">
        <v>381481.04</v>
      </c>
      <c r="O78" s="116"/>
      <c r="X78" s="40"/>
      <c r="Y78" s="40"/>
      <c r="Z78" s="40"/>
      <c r="AF78" s="40" t="s">
        <v>66</v>
      </c>
    </row>
    <row r="79" spans="1:34" customFormat="1" ht="45.75" x14ac:dyDescent="0.25">
      <c r="A79" s="41" t="s">
        <v>100</v>
      </c>
      <c r="B79" s="42" t="s">
        <v>101</v>
      </c>
      <c r="C79" s="194" t="s">
        <v>102</v>
      </c>
      <c r="D79" s="194"/>
      <c r="E79" s="194"/>
      <c r="F79" s="43" t="s">
        <v>70</v>
      </c>
      <c r="G79" s="44"/>
      <c r="H79" s="44"/>
      <c r="I79" s="77">
        <v>68.400000000000006</v>
      </c>
      <c r="J79" s="75">
        <v>3.28</v>
      </c>
      <c r="K79" s="44"/>
      <c r="L79" s="75">
        <v>224.35</v>
      </c>
      <c r="M79" s="77">
        <v>13.5</v>
      </c>
      <c r="N79" s="73">
        <v>3028.73</v>
      </c>
      <c r="O79" s="116">
        <v>68.400000000000006</v>
      </c>
      <c r="X79" s="40"/>
      <c r="Y79" s="40"/>
      <c r="Z79" s="40" t="s">
        <v>102</v>
      </c>
      <c r="AF79" s="40"/>
    </row>
    <row r="80" spans="1:34" customFormat="1" ht="15" x14ac:dyDescent="0.25">
      <c r="A80" s="63"/>
      <c r="B80" s="51"/>
      <c r="C80" s="191" t="s">
        <v>103</v>
      </c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5"/>
      <c r="O80" s="116"/>
      <c r="X80" s="40"/>
      <c r="Y80" s="40"/>
      <c r="Z80" s="40"/>
      <c r="AF80" s="40"/>
      <c r="AH80" s="2" t="s">
        <v>103</v>
      </c>
    </row>
    <row r="81" spans="1:34" customFormat="1" ht="15" x14ac:dyDescent="0.25">
      <c r="A81" s="70"/>
      <c r="B81" s="71"/>
      <c r="C81" s="193" t="s">
        <v>66</v>
      </c>
      <c r="D81" s="193"/>
      <c r="E81" s="193"/>
      <c r="F81" s="43"/>
      <c r="G81" s="44"/>
      <c r="H81" s="44"/>
      <c r="I81" s="44"/>
      <c r="J81" s="46"/>
      <c r="K81" s="44"/>
      <c r="L81" s="75">
        <v>224.35</v>
      </c>
      <c r="M81" s="65"/>
      <c r="N81" s="73">
        <v>3028.73</v>
      </c>
      <c r="O81" s="116"/>
      <c r="X81" s="40"/>
      <c r="Y81" s="40"/>
      <c r="Z81" s="40"/>
      <c r="AF81" s="40" t="s">
        <v>66</v>
      </c>
    </row>
    <row r="82" spans="1:34" customFormat="1" ht="45.75" x14ac:dyDescent="0.25">
      <c r="A82" s="41" t="s">
        <v>104</v>
      </c>
      <c r="B82" s="42" t="s">
        <v>74</v>
      </c>
      <c r="C82" s="194" t="s">
        <v>75</v>
      </c>
      <c r="D82" s="194"/>
      <c r="E82" s="194"/>
      <c r="F82" s="43" t="s">
        <v>70</v>
      </c>
      <c r="G82" s="44"/>
      <c r="H82" s="44"/>
      <c r="I82" s="77">
        <v>68.400000000000006</v>
      </c>
      <c r="J82" s="75">
        <v>19.29</v>
      </c>
      <c r="K82" s="74">
        <v>0.45</v>
      </c>
      <c r="L82" s="75">
        <v>593.75</v>
      </c>
      <c r="M82" s="74">
        <v>13.28</v>
      </c>
      <c r="N82" s="73">
        <v>7885</v>
      </c>
      <c r="O82" s="116">
        <f>O79</f>
        <v>68.400000000000006</v>
      </c>
      <c r="X82" s="40"/>
      <c r="Y82" s="40"/>
      <c r="Z82" s="40" t="s">
        <v>75</v>
      </c>
      <c r="AF82" s="40"/>
    </row>
    <row r="83" spans="1:34" customFormat="1" ht="15" x14ac:dyDescent="0.25">
      <c r="A83" s="63"/>
      <c r="B83" s="51"/>
      <c r="C83" s="191" t="s">
        <v>103</v>
      </c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5"/>
      <c r="O83" s="116"/>
      <c r="X83" s="40"/>
      <c r="Y83" s="40"/>
      <c r="Z83" s="40"/>
      <c r="AF83" s="40"/>
      <c r="AH83" s="2" t="s">
        <v>103</v>
      </c>
    </row>
    <row r="84" spans="1:34" customFormat="1" ht="15" x14ac:dyDescent="0.25">
      <c r="A84" s="48"/>
      <c r="B84" s="49" t="s">
        <v>105</v>
      </c>
      <c r="C84" s="204" t="s">
        <v>106</v>
      </c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5"/>
      <c r="O84" s="116"/>
      <c r="X84" s="40"/>
      <c r="Y84" s="40"/>
      <c r="Z84" s="40"/>
      <c r="AA84" s="2" t="s">
        <v>106</v>
      </c>
      <c r="AF84" s="40"/>
    </row>
    <row r="85" spans="1:34" customFormat="1" ht="15" x14ac:dyDescent="0.25">
      <c r="A85" s="70"/>
      <c r="B85" s="71"/>
      <c r="C85" s="193" t="s">
        <v>66</v>
      </c>
      <c r="D85" s="193"/>
      <c r="E85" s="193"/>
      <c r="F85" s="43"/>
      <c r="G85" s="44"/>
      <c r="H85" s="44"/>
      <c r="I85" s="44"/>
      <c r="J85" s="46"/>
      <c r="K85" s="44"/>
      <c r="L85" s="75">
        <v>593.75</v>
      </c>
      <c r="M85" s="65"/>
      <c r="N85" s="73">
        <v>7885</v>
      </c>
      <c r="O85" s="116"/>
      <c r="X85" s="40"/>
      <c r="Y85" s="40"/>
      <c r="Z85" s="40"/>
      <c r="AF85" s="40" t="s">
        <v>66</v>
      </c>
    </row>
    <row r="86" spans="1:34" customFormat="1" ht="15" x14ac:dyDescent="0.25">
      <c r="A86" s="41" t="s">
        <v>107</v>
      </c>
      <c r="B86" s="42"/>
      <c r="C86" s="194" t="s">
        <v>108</v>
      </c>
      <c r="D86" s="194"/>
      <c r="E86" s="194"/>
      <c r="F86" s="43"/>
      <c r="G86" s="44"/>
      <c r="H86" s="44"/>
      <c r="I86" s="77">
        <v>68.400000000000006</v>
      </c>
      <c r="J86" s="75">
        <v>12.75</v>
      </c>
      <c r="K86" s="44"/>
      <c r="L86" s="75">
        <v>872.1</v>
      </c>
      <c r="M86" s="77">
        <v>41.8</v>
      </c>
      <c r="N86" s="73">
        <v>36453.78</v>
      </c>
      <c r="O86" s="116">
        <f>O79</f>
        <v>68.400000000000006</v>
      </c>
      <c r="X86" s="40"/>
      <c r="Y86" s="40"/>
      <c r="Z86" s="40" t="s">
        <v>108</v>
      </c>
      <c r="AF86" s="40"/>
    </row>
    <row r="87" spans="1:34" customFormat="1" ht="15" x14ac:dyDescent="0.25">
      <c r="A87" s="63"/>
      <c r="B87" s="51"/>
      <c r="C87" s="191" t="s">
        <v>103</v>
      </c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5"/>
      <c r="O87" s="116"/>
      <c r="X87" s="40"/>
      <c r="Y87" s="40"/>
      <c r="Z87" s="40"/>
      <c r="AF87" s="40"/>
      <c r="AH87" s="2" t="s">
        <v>103</v>
      </c>
    </row>
    <row r="88" spans="1:34" customFormat="1" ht="15" x14ac:dyDescent="0.25">
      <c r="A88" s="59"/>
      <c r="B88" s="49" t="s">
        <v>48</v>
      </c>
      <c r="C88" s="191" t="s">
        <v>57</v>
      </c>
      <c r="D88" s="191"/>
      <c r="E88" s="191"/>
      <c r="F88" s="52"/>
      <c r="G88" s="56"/>
      <c r="H88" s="56"/>
      <c r="I88" s="56"/>
      <c r="J88" s="55">
        <v>12.75</v>
      </c>
      <c r="K88" s="56"/>
      <c r="L88" s="55">
        <v>872.1</v>
      </c>
      <c r="M88" s="60">
        <v>41.8</v>
      </c>
      <c r="N88" s="61">
        <v>36453.78</v>
      </c>
      <c r="O88" s="116"/>
      <c r="X88" s="40"/>
      <c r="Y88" s="40"/>
      <c r="Z88" s="40"/>
      <c r="AC88" s="2" t="s">
        <v>57</v>
      </c>
      <c r="AF88" s="40"/>
    </row>
    <row r="89" spans="1:34" customFormat="1" ht="15" x14ac:dyDescent="0.25">
      <c r="A89" s="59"/>
      <c r="B89" s="49"/>
      <c r="C89" s="191" t="s">
        <v>60</v>
      </c>
      <c r="D89" s="191"/>
      <c r="E89" s="191"/>
      <c r="F89" s="52"/>
      <c r="G89" s="56"/>
      <c r="H89" s="56"/>
      <c r="I89" s="56"/>
      <c r="J89" s="62"/>
      <c r="K89" s="56"/>
      <c r="L89" s="55">
        <v>872.1</v>
      </c>
      <c r="M89" s="56"/>
      <c r="N89" s="61">
        <v>36453.78</v>
      </c>
      <c r="O89" s="116"/>
      <c r="X89" s="40"/>
      <c r="Y89" s="40"/>
      <c r="Z89" s="40"/>
      <c r="AD89" s="2" t="s">
        <v>60</v>
      </c>
      <c r="AF89" s="40"/>
    </row>
    <row r="90" spans="1:34" customFormat="1" ht="15" x14ac:dyDescent="0.25">
      <c r="A90" s="59"/>
      <c r="B90" s="49"/>
      <c r="C90" s="191" t="s">
        <v>80</v>
      </c>
      <c r="D90" s="191"/>
      <c r="E90" s="191"/>
      <c r="F90" s="52" t="s">
        <v>63</v>
      </c>
      <c r="G90" s="69">
        <v>0</v>
      </c>
      <c r="H90" s="56"/>
      <c r="I90" s="69">
        <v>0</v>
      </c>
      <c r="J90" s="62"/>
      <c r="K90" s="56"/>
      <c r="L90" s="62"/>
      <c r="M90" s="56"/>
      <c r="N90" s="58"/>
      <c r="O90" s="116"/>
      <c r="X90" s="40"/>
      <c r="Y90" s="40"/>
      <c r="Z90" s="40"/>
      <c r="AD90" s="2" t="s">
        <v>80</v>
      </c>
      <c r="AF90" s="40"/>
    </row>
    <row r="91" spans="1:34" customFormat="1" ht="23.25" x14ac:dyDescent="0.25">
      <c r="A91" s="59"/>
      <c r="B91" s="49"/>
      <c r="C91" s="191" t="s">
        <v>81</v>
      </c>
      <c r="D91" s="191"/>
      <c r="E91" s="191"/>
      <c r="F91" s="52" t="s">
        <v>63</v>
      </c>
      <c r="G91" s="69">
        <v>0</v>
      </c>
      <c r="H91" s="56"/>
      <c r="I91" s="69">
        <v>0</v>
      </c>
      <c r="J91" s="62"/>
      <c r="K91" s="56"/>
      <c r="L91" s="62"/>
      <c r="M91" s="56"/>
      <c r="N91" s="58"/>
      <c r="O91" s="116"/>
      <c r="X91" s="40"/>
      <c r="Y91" s="40"/>
      <c r="Z91" s="40"/>
      <c r="AD91" s="2" t="s">
        <v>81</v>
      </c>
      <c r="AF91" s="40"/>
    </row>
    <row r="92" spans="1:34" customFormat="1" ht="15" x14ac:dyDescent="0.25">
      <c r="A92" s="70"/>
      <c r="B92" s="71"/>
      <c r="C92" s="193" t="s">
        <v>66</v>
      </c>
      <c r="D92" s="193"/>
      <c r="E92" s="193"/>
      <c r="F92" s="43"/>
      <c r="G92" s="44"/>
      <c r="H92" s="44"/>
      <c r="I92" s="44"/>
      <c r="J92" s="46"/>
      <c r="K92" s="44"/>
      <c r="L92" s="75">
        <v>872.1</v>
      </c>
      <c r="M92" s="65"/>
      <c r="N92" s="73">
        <v>36453.78</v>
      </c>
      <c r="O92" s="116"/>
      <c r="X92" s="40"/>
      <c r="Y92" s="40"/>
      <c r="Z92" s="40"/>
      <c r="AF92" s="40" t="s">
        <v>66</v>
      </c>
    </row>
    <row r="93" spans="1:34" customFormat="1" ht="15" x14ac:dyDescent="0.25">
      <c r="A93" s="196" t="s">
        <v>109</v>
      </c>
      <c r="B93" s="197"/>
      <c r="C93" s="197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8"/>
      <c r="O93" s="116"/>
      <c r="X93" s="40"/>
      <c r="Y93" s="40" t="s">
        <v>109</v>
      </c>
      <c r="Z93" s="40"/>
      <c r="AF93" s="40"/>
    </row>
    <row r="94" spans="1:34" customFormat="1" ht="67.5" x14ac:dyDescent="0.25">
      <c r="A94" s="41" t="s">
        <v>110</v>
      </c>
      <c r="B94" s="42" t="s">
        <v>111</v>
      </c>
      <c r="C94" s="194" t="s">
        <v>112</v>
      </c>
      <c r="D94" s="194"/>
      <c r="E94" s="194"/>
      <c r="F94" s="43" t="s">
        <v>113</v>
      </c>
      <c r="G94" s="44"/>
      <c r="H94" s="44"/>
      <c r="I94" s="80">
        <v>3.6480000000000001</v>
      </c>
      <c r="J94" s="46"/>
      <c r="K94" s="44"/>
      <c r="L94" s="46"/>
      <c r="M94" s="44"/>
      <c r="N94" s="47"/>
      <c r="O94" s="116">
        <v>364.8</v>
      </c>
      <c r="X94" s="40"/>
      <c r="Y94" s="40"/>
      <c r="Z94" s="40" t="s">
        <v>112</v>
      </c>
      <c r="AF94" s="40"/>
    </row>
    <row r="95" spans="1:34" customFormat="1" ht="15" x14ac:dyDescent="0.25">
      <c r="A95" s="63"/>
      <c r="B95" s="51"/>
      <c r="C95" s="191" t="s">
        <v>114</v>
      </c>
      <c r="D95" s="191"/>
      <c r="E95" s="191"/>
      <c r="F95" s="191"/>
      <c r="G95" s="191"/>
      <c r="H95" s="191"/>
      <c r="I95" s="191"/>
      <c r="J95" s="191"/>
      <c r="K95" s="191"/>
      <c r="L95" s="191"/>
      <c r="M95" s="191"/>
      <c r="N95" s="195"/>
      <c r="O95" s="116"/>
      <c r="X95" s="40"/>
      <c r="Y95" s="40"/>
      <c r="Z95" s="40"/>
      <c r="AF95" s="40"/>
      <c r="AH95" s="2" t="s">
        <v>114</v>
      </c>
    </row>
    <row r="96" spans="1:34" customFormat="1" ht="68.25" x14ac:dyDescent="0.25">
      <c r="A96" s="48"/>
      <c r="B96" s="49" t="s">
        <v>52</v>
      </c>
      <c r="C96" s="204" t="s">
        <v>53</v>
      </c>
      <c r="D96" s="204"/>
      <c r="E96" s="204"/>
      <c r="F96" s="204"/>
      <c r="G96" s="204"/>
      <c r="H96" s="204"/>
      <c r="I96" s="204"/>
      <c r="J96" s="204"/>
      <c r="K96" s="204"/>
      <c r="L96" s="204"/>
      <c r="M96" s="204"/>
      <c r="N96" s="205"/>
      <c r="O96" s="116"/>
      <c r="X96" s="40"/>
      <c r="Y96" s="40"/>
      <c r="Z96" s="40"/>
      <c r="AA96" s="2" t="s">
        <v>53</v>
      </c>
      <c r="AF96" s="40"/>
    </row>
    <row r="97" spans="1:34" customFormat="1" ht="34.5" x14ac:dyDescent="0.25">
      <c r="A97" s="48"/>
      <c r="B97" s="49" t="s">
        <v>76</v>
      </c>
      <c r="C97" s="204" t="s">
        <v>77</v>
      </c>
      <c r="D97" s="204"/>
      <c r="E97" s="204"/>
      <c r="F97" s="204"/>
      <c r="G97" s="204"/>
      <c r="H97" s="204"/>
      <c r="I97" s="204"/>
      <c r="J97" s="204"/>
      <c r="K97" s="204"/>
      <c r="L97" s="204"/>
      <c r="M97" s="204"/>
      <c r="N97" s="205"/>
      <c r="O97" s="116"/>
      <c r="X97" s="40"/>
      <c r="Y97" s="40"/>
      <c r="Z97" s="40"/>
      <c r="AA97" s="2" t="s">
        <v>77</v>
      </c>
      <c r="AF97" s="40"/>
    </row>
    <row r="98" spans="1:34" customFormat="1" ht="15" x14ac:dyDescent="0.25">
      <c r="A98" s="50"/>
      <c r="B98" s="49" t="s">
        <v>115</v>
      </c>
      <c r="C98" s="191" t="s">
        <v>116</v>
      </c>
      <c r="D98" s="191"/>
      <c r="E98" s="191"/>
      <c r="F98" s="52" t="s">
        <v>56</v>
      </c>
      <c r="G98" s="53">
        <v>38.29</v>
      </c>
      <c r="H98" s="79">
        <v>1.3225</v>
      </c>
      <c r="I98" s="81">
        <v>184.7293392</v>
      </c>
      <c r="J98" s="55">
        <v>8.5299999999999994</v>
      </c>
      <c r="K98" s="56"/>
      <c r="L98" s="57">
        <v>1575.74</v>
      </c>
      <c r="M98" s="56"/>
      <c r="N98" s="58"/>
      <c r="O98" s="116"/>
      <c r="X98" s="40"/>
      <c r="Y98" s="40"/>
      <c r="Z98" s="40"/>
      <c r="AB98" s="2" t="s">
        <v>116</v>
      </c>
      <c r="AF98" s="40"/>
    </row>
    <row r="99" spans="1:34" customFormat="1" ht="15" x14ac:dyDescent="0.25">
      <c r="A99" s="59"/>
      <c r="B99" s="49" t="s">
        <v>48</v>
      </c>
      <c r="C99" s="191" t="s">
        <v>57</v>
      </c>
      <c r="D99" s="191"/>
      <c r="E99" s="191"/>
      <c r="F99" s="52"/>
      <c r="G99" s="56"/>
      <c r="H99" s="56"/>
      <c r="I99" s="56"/>
      <c r="J99" s="55">
        <v>326.61</v>
      </c>
      <c r="K99" s="79">
        <v>1.3225</v>
      </c>
      <c r="L99" s="57">
        <v>1575.72</v>
      </c>
      <c r="M99" s="60">
        <v>41.8</v>
      </c>
      <c r="N99" s="61">
        <v>65865.100000000006</v>
      </c>
      <c r="O99" s="116"/>
      <c r="X99" s="40"/>
      <c r="Y99" s="40"/>
      <c r="Z99" s="40"/>
      <c r="AC99" s="2" t="s">
        <v>57</v>
      </c>
      <c r="AF99" s="40"/>
    </row>
    <row r="100" spans="1:34" customFormat="1" ht="15" x14ac:dyDescent="0.25">
      <c r="A100" s="59"/>
      <c r="B100" s="49" t="s">
        <v>67</v>
      </c>
      <c r="C100" s="191" t="s">
        <v>92</v>
      </c>
      <c r="D100" s="191"/>
      <c r="E100" s="191"/>
      <c r="F100" s="52"/>
      <c r="G100" s="56"/>
      <c r="H100" s="56"/>
      <c r="I100" s="56"/>
      <c r="J100" s="55">
        <v>694.48</v>
      </c>
      <c r="K100" s="79">
        <v>1.4375</v>
      </c>
      <c r="L100" s="57">
        <v>3641.85</v>
      </c>
      <c r="M100" s="60">
        <v>13.5</v>
      </c>
      <c r="N100" s="61">
        <v>49164.98</v>
      </c>
      <c r="O100" s="116"/>
      <c r="X100" s="40"/>
      <c r="Y100" s="40"/>
      <c r="Z100" s="40"/>
      <c r="AC100" s="2" t="s">
        <v>92</v>
      </c>
      <c r="AF100" s="40"/>
    </row>
    <row r="101" spans="1:34" customFormat="1" ht="15" x14ac:dyDescent="0.25">
      <c r="A101" s="59"/>
      <c r="B101" s="49" t="s">
        <v>73</v>
      </c>
      <c r="C101" s="191" t="s">
        <v>93</v>
      </c>
      <c r="D101" s="191"/>
      <c r="E101" s="191"/>
      <c r="F101" s="52"/>
      <c r="G101" s="56"/>
      <c r="H101" s="56"/>
      <c r="I101" s="56"/>
      <c r="J101" s="55">
        <v>111.09</v>
      </c>
      <c r="K101" s="79">
        <v>1.4375</v>
      </c>
      <c r="L101" s="55">
        <v>582.55999999999995</v>
      </c>
      <c r="M101" s="60">
        <v>41.8</v>
      </c>
      <c r="N101" s="61">
        <v>24351.01</v>
      </c>
      <c r="O101" s="116"/>
      <c r="X101" s="40"/>
      <c r="Y101" s="40"/>
      <c r="Z101" s="40"/>
      <c r="AC101" s="2" t="s">
        <v>93</v>
      </c>
      <c r="AF101" s="40"/>
    </row>
    <row r="102" spans="1:34" customFormat="1" ht="15" x14ac:dyDescent="0.25">
      <c r="A102" s="59"/>
      <c r="B102" s="49"/>
      <c r="C102" s="191" t="s">
        <v>58</v>
      </c>
      <c r="D102" s="191"/>
      <c r="E102" s="191"/>
      <c r="F102" s="52" t="s">
        <v>56</v>
      </c>
      <c r="G102" s="53">
        <v>38.29</v>
      </c>
      <c r="H102" s="79">
        <v>1.3225</v>
      </c>
      <c r="I102" s="81">
        <v>184.7293392</v>
      </c>
      <c r="J102" s="62"/>
      <c r="K102" s="56"/>
      <c r="L102" s="62"/>
      <c r="M102" s="56"/>
      <c r="N102" s="58"/>
      <c r="O102" s="116"/>
      <c r="X102" s="40"/>
      <c r="Y102" s="40"/>
      <c r="Z102" s="40"/>
      <c r="AD102" s="2" t="s">
        <v>58</v>
      </c>
      <c r="AF102" s="40"/>
    </row>
    <row r="103" spans="1:34" customFormat="1" ht="15" x14ac:dyDescent="0.25">
      <c r="A103" s="59"/>
      <c r="B103" s="49"/>
      <c r="C103" s="191" t="s">
        <v>95</v>
      </c>
      <c r="D103" s="191"/>
      <c r="E103" s="191"/>
      <c r="F103" s="52" t="s">
        <v>56</v>
      </c>
      <c r="G103" s="60">
        <v>8.6999999999999993</v>
      </c>
      <c r="H103" s="79">
        <v>1.4375</v>
      </c>
      <c r="I103" s="79">
        <v>45.622799999999998</v>
      </c>
      <c r="J103" s="62"/>
      <c r="K103" s="56"/>
      <c r="L103" s="62"/>
      <c r="M103" s="56"/>
      <c r="N103" s="58"/>
      <c r="O103" s="116"/>
      <c r="X103" s="40"/>
      <c r="Y103" s="40"/>
      <c r="Z103" s="40"/>
      <c r="AD103" s="2" t="s">
        <v>95</v>
      </c>
      <c r="AF103" s="40"/>
    </row>
    <row r="104" spans="1:34" customFormat="1" ht="15" x14ac:dyDescent="0.25">
      <c r="A104" s="63"/>
      <c r="B104" s="49"/>
      <c r="C104" s="203" t="s">
        <v>59</v>
      </c>
      <c r="D104" s="203"/>
      <c r="E104" s="203"/>
      <c r="F104" s="64"/>
      <c r="G104" s="65"/>
      <c r="H104" s="65"/>
      <c r="I104" s="65"/>
      <c r="J104" s="67">
        <v>1021.09</v>
      </c>
      <c r="K104" s="65"/>
      <c r="L104" s="67">
        <v>5217.57</v>
      </c>
      <c r="M104" s="65"/>
      <c r="N104" s="68">
        <v>115030.08</v>
      </c>
      <c r="O104" s="116"/>
      <c r="X104" s="40"/>
      <c r="Y104" s="40"/>
      <c r="Z104" s="40"/>
      <c r="AE104" s="2" t="s">
        <v>59</v>
      </c>
      <c r="AF104" s="40"/>
    </row>
    <row r="105" spans="1:34" customFormat="1" ht="15" x14ac:dyDescent="0.25">
      <c r="A105" s="59"/>
      <c r="B105" s="49"/>
      <c r="C105" s="191" t="s">
        <v>60</v>
      </c>
      <c r="D105" s="191"/>
      <c r="E105" s="191"/>
      <c r="F105" s="52"/>
      <c r="G105" s="56"/>
      <c r="H105" s="56"/>
      <c r="I105" s="56"/>
      <c r="J105" s="62"/>
      <c r="K105" s="56"/>
      <c r="L105" s="57">
        <v>2158.2800000000002</v>
      </c>
      <c r="M105" s="56"/>
      <c r="N105" s="61">
        <v>90216.11</v>
      </c>
      <c r="O105" s="116"/>
      <c r="X105" s="40"/>
      <c r="Y105" s="40"/>
      <c r="Z105" s="40"/>
      <c r="AD105" s="2" t="s">
        <v>60</v>
      </c>
      <c r="AF105" s="40"/>
    </row>
    <row r="106" spans="1:34" customFormat="1" ht="57" x14ac:dyDescent="0.25">
      <c r="A106" s="59"/>
      <c r="B106" s="49" t="s">
        <v>117</v>
      </c>
      <c r="C106" s="191" t="s">
        <v>118</v>
      </c>
      <c r="D106" s="191"/>
      <c r="E106" s="191"/>
      <c r="F106" s="52" t="s">
        <v>63</v>
      </c>
      <c r="G106" s="69">
        <v>91</v>
      </c>
      <c r="H106" s="56"/>
      <c r="I106" s="69">
        <v>91</v>
      </c>
      <c r="J106" s="62"/>
      <c r="K106" s="56"/>
      <c r="L106" s="57">
        <v>1964.03</v>
      </c>
      <c r="M106" s="56"/>
      <c r="N106" s="61">
        <v>82096.66</v>
      </c>
      <c r="O106" s="116"/>
      <c r="X106" s="40"/>
      <c r="Y106" s="40"/>
      <c r="Z106" s="40"/>
      <c r="AD106" s="2" t="s">
        <v>118</v>
      </c>
      <c r="AF106" s="40"/>
    </row>
    <row r="107" spans="1:34" customFormat="1" ht="57" x14ac:dyDescent="0.25">
      <c r="A107" s="59"/>
      <c r="B107" s="49" t="s">
        <v>119</v>
      </c>
      <c r="C107" s="191" t="s">
        <v>120</v>
      </c>
      <c r="D107" s="191"/>
      <c r="E107" s="191"/>
      <c r="F107" s="52" t="s">
        <v>63</v>
      </c>
      <c r="G107" s="69">
        <v>52</v>
      </c>
      <c r="H107" s="56"/>
      <c r="I107" s="69">
        <v>52</v>
      </c>
      <c r="J107" s="62"/>
      <c r="K107" s="56"/>
      <c r="L107" s="57">
        <v>1122.31</v>
      </c>
      <c r="M107" s="56"/>
      <c r="N107" s="61">
        <v>46912.38</v>
      </c>
      <c r="O107" s="116"/>
      <c r="X107" s="40"/>
      <c r="Y107" s="40"/>
      <c r="Z107" s="40"/>
      <c r="AD107" s="2" t="s">
        <v>120</v>
      </c>
      <c r="AF107" s="40"/>
    </row>
    <row r="108" spans="1:34" customFormat="1" ht="15" x14ac:dyDescent="0.25">
      <c r="A108" s="70"/>
      <c r="B108" s="71"/>
      <c r="C108" s="193" t="s">
        <v>66</v>
      </c>
      <c r="D108" s="193"/>
      <c r="E108" s="193"/>
      <c r="F108" s="43"/>
      <c r="G108" s="44"/>
      <c r="H108" s="44"/>
      <c r="I108" s="44"/>
      <c r="J108" s="46"/>
      <c r="K108" s="44"/>
      <c r="L108" s="72">
        <v>8303.91</v>
      </c>
      <c r="M108" s="65"/>
      <c r="N108" s="73">
        <v>244039.12</v>
      </c>
      <c r="O108" s="116"/>
      <c r="X108" s="40"/>
      <c r="Y108" s="40"/>
      <c r="Z108" s="40"/>
      <c r="AF108" s="40" t="s">
        <v>66</v>
      </c>
    </row>
    <row r="109" spans="1:34" customFormat="1" ht="15" x14ac:dyDescent="0.25">
      <c r="A109" s="41" t="s">
        <v>121</v>
      </c>
      <c r="B109" s="42" t="s">
        <v>122</v>
      </c>
      <c r="C109" s="194" t="s">
        <v>123</v>
      </c>
      <c r="D109" s="194"/>
      <c r="E109" s="194"/>
      <c r="F109" s="43" t="s">
        <v>124</v>
      </c>
      <c r="G109" s="44"/>
      <c r="H109" s="44"/>
      <c r="I109" s="77">
        <v>67.2</v>
      </c>
      <c r="J109" s="46"/>
      <c r="K109" s="44"/>
      <c r="L109" s="46"/>
      <c r="M109" s="44"/>
      <c r="N109" s="47"/>
      <c r="O109" s="116">
        <v>67.2</v>
      </c>
      <c r="X109" s="40"/>
      <c r="Y109" s="40"/>
      <c r="Z109" s="40" t="s">
        <v>123</v>
      </c>
      <c r="AF109" s="40"/>
    </row>
    <row r="110" spans="1:34" customFormat="1" ht="15" x14ac:dyDescent="0.25">
      <c r="A110" s="63"/>
      <c r="B110" s="51"/>
      <c r="C110" s="191" t="s">
        <v>125</v>
      </c>
      <c r="D110" s="191"/>
      <c r="E110" s="191"/>
      <c r="F110" s="191"/>
      <c r="G110" s="191"/>
      <c r="H110" s="191"/>
      <c r="I110" s="191"/>
      <c r="J110" s="191"/>
      <c r="K110" s="191"/>
      <c r="L110" s="191"/>
      <c r="M110" s="191"/>
      <c r="N110" s="195"/>
      <c r="O110" s="116"/>
      <c r="X110" s="40"/>
      <c r="Y110" s="40"/>
      <c r="Z110" s="40"/>
      <c r="AF110" s="40"/>
      <c r="AH110" s="2" t="s">
        <v>125</v>
      </c>
    </row>
    <row r="111" spans="1:34" customFormat="1" ht="68.25" x14ac:dyDescent="0.25">
      <c r="A111" s="48"/>
      <c r="B111" s="49" t="s">
        <v>52</v>
      </c>
      <c r="C111" s="204" t="s">
        <v>53</v>
      </c>
      <c r="D111" s="204"/>
      <c r="E111" s="204"/>
      <c r="F111" s="204"/>
      <c r="G111" s="204"/>
      <c r="H111" s="204"/>
      <c r="I111" s="204"/>
      <c r="J111" s="204"/>
      <c r="K111" s="204"/>
      <c r="L111" s="204"/>
      <c r="M111" s="204"/>
      <c r="N111" s="205"/>
      <c r="O111" s="116"/>
      <c r="X111" s="40"/>
      <c r="Y111" s="40"/>
      <c r="Z111" s="40"/>
      <c r="AA111" s="2" t="s">
        <v>53</v>
      </c>
      <c r="AF111" s="40"/>
    </row>
    <row r="112" spans="1:34" customFormat="1" ht="34.5" x14ac:dyDescent="0.25">
      <c r="A112" s="48"/>
      <c r="B112" s="49" t="s">
        <v>76</v>
      </c>
      <c r="C112" s="204" t="s">
        <v>77</v>
      </c>
      <c r="D112" s="204"/>
      <c r="E112" s="204"/>
      <c r="F112" s="204"/>
      <c r="G112" s="204"/>
      <c r="H112" s="204"/>
      <c r="I112" s="204"/>
      <c r="J112" s="204"/>
      <c r="K112" s="204"/>
      <c r="L112" s="204"/>
      <c r="M112" s="204"/>
      <c r="N112" s="205"/>
      <c r="O112" s="116"/>
      <c r="X112" s="40"/>
      <c r="Y112" s="40"/>
      <c r="Z112" s="40"/>
      <c r="AA112" s="2" t="s">
        <v>77</v>
      </c>
      <c r="AF112" s="40"/>
    </row>
    <row r="113" spans="1:32" customFormat="1" ht="15" x14ac:dyDescent="0.25">
      <c r="A113" s="50"/>
      <c r="B113" s="49" t="s">
        <v>54</v>
      </c>
      <c r="C113" s="191" t="s">
        <v>55</v>
      </c>
      <c r="D113" s="191"/>
      <c r="E113" s="191"/>
      <c r="F113" s="52" t="s">
        <v>56</v>
      </c>
      <c r="G113" s="53">
        <v>13.32</v>
      </c>
      <c r="H113" s="79">
        <v>1.3225</v>
      </c>
      <c r="I113" s="82">
        <v>1183.77504</v>
      </c>
      <c r="J113" s="55">
        <v>9.07</v>
      </c>
      <c r="K113" s="56"/>
      <c r="L113" s="57">
        <v>10736.84</v>
      </c>
      <c r="M113" s="56"/>
      <c r="N113" s="58"/>
      <c r="O113" s="116"/>
      <c r="X113" s="40"/>
      <c r="Y113" s="40"/>
      <c r="Z113" s="40"/>
      <c r="AB113" s="2" t="s">
        <v>55</v>
      </c>
      <c r="AF113" s="40"/>
    </row>
    <row r="114" spans="1:32" customFormat="1" ht="15" x14ac:dyDescent="0.25">
      <c r="A114" s="59"/>
      <c r="B114" s="49" t="s">
        <v>48</v>
      </c>
      <c r="C114" s="191" t="s">
        <v>57</v>
      </c>
      <c r="D114" s="191"/>
      <c r="E114" s="191"/>
      <c r="F114" s="52"/>
      <c r="G114" s="56"/>
      <c r="H114" s="56"/>
      <c r="I114" s="56"/>
      <c r="J114" s="55">
        <v>120.81</v>
      </c>
      <c r="K114" s="79">
        <v>1.3225</v>
      </c>
      <c r="L114" s="57">
        <v>10736.63</v>
      </c>
      <c r="M114" s="60">
        <v>41.8</v>
      </c>
      <c r="N114" s="61">
        <v>448791.13</v>
      </c>
      <c r="O114" s="116"/>
      <c r="X114" s="40"/>
      <c r="Y114" s="40"/>
      <c r="Z114" s="40"/>
      <c r="AC114" s="2" t="s">
        <v>57</v>
      </c>
      <c r="AF114" s="40"/>
    </row>
    <row r="115" spans="1:32" customFormat="1" ht="15" x14ac:dyDescent="0.25">
      <c r="A115" s="59"/>
      <c r="B115" s="49" t="s">
        <v>67</v>
      </c>
      <c r="C115" s="191" t="s">
        <v>92</v>
      </c>
      <c r="D115" s="191"/>
      <c r="E115" s="191"/>
      <c r="F115" s="52"/>
      <c r="G115" s="56"/>
      <c r="H115" s="56"/>
      <c r="I115" s="56"/>
      <c r="J115" s="55">
        <v>294.95999999999998</v>
      </c>
      <c r="K115" s="79">
        <v>1.4375</v>
      </c>
      <c r="L115" s="57">
        <v>28493.14</v>
      </c>
      <c r="M115" s="60">
        <v>13.5</v>
      </c>
      <c r="N115" s="61">
        <v>384657.39</v>
      </c>
      <c r="O115" s="116"/>
      <c r="X115" s="40"/>
      <c r="Y115" s="40"/>
      <c r="Z115" s="40"/>
      <c r="AC115" s="2" t="s">
        <v>92</v>
      </c>
      <c r="AF115" s="40"/>
    </row>
    <row r="116" spans="1:32" customFormat="1" ht="15" x14ac:dyDescent="0.25">
      <c r="A116" s="59"/>
      <c r="B116" s="49" t="s">
        <v>78</v>
      </c>
      <c r="C116" s="191" t="s">
        <v>94</v>
      </c>
      <c r="D116" s="191"/>
      <c r="E116" s="191"/>
      <c r="F116" s="52"/>
      <c r="G116" s="56"/>
      <c r="H116" s="56"/>
      <c r="I116" s="56"/>
      <c r="J116" s="55">
        <v>22.45</v>
      </c>
      <c r="K116" s="56"/>
      <c r="L116" s="57">
        <v>1508.64</v>
      </c>
      <c r="M116" s="53">
        <v>7.92</v>
      </c>
      <c r="N116" s="61">
        <v>11948.43</v>
      </c>
      <c r="O116" s="116"/>
      <c r="X116" s="40"/>
      <c r="Y116" s="40"/>
      <c r="Z116" s="40"/>
      <c r="AC116" s="2" t="s">
        <v>94</v>
      </c>
      <c r="AF116" s="40"/>
    </row>
    <row r="117" spans="1:32" customFormat="1" ht="15" x14ac:dyDescent="0.25">
      <c r="A117" s="59"/>
      <c r="B117" s="49"/>
      <c r="C117" s="191" t="s">
        <v>58</v>
      </c>
      <c r="D117" s="191"/>
      <c r="E117" s="191"/>
      <c r="F117" s="52" t="s">
        <v>56</v>
      </c>
      <c r="G117" s="53">
        <v>13.32</v>
      </c>
      <c r="H117" s="79">
        <v>1.3225</v>
      </c>
      <c r="I117" s="82">
        <v>1183.77504</v>
      </c>
      <c r="J117" s="62"/>
      <c r="K117" s="56"/>
      <c r="L117" s="62"/>
      <c r="M117" s="56"/>
      <c r="N117" s="58"/>
      <c r="O117" s="116"/>
      <c r="X117" s="40"/>
      <c r="Y117" s="40"/>
      <c r="Z117" s="40"/>
      <c r="AD117" s="2" t="s">
        <v>58</v>
      </c>
      <c r="AF117" s="40"/>
    </row>
    <row r="118" spans="1:32" customFormat="1" ht="15" x14ac:dyDescent="0.25">
      <c r="A118" s="63"/>
      <c r="B118" s="49"/>
      <c r="C118" s="203" t="s">
        <v>59</v>
      </c>
      <c r="D118" s="203"/>
      <c r="E118" s="203"/>
      <c r="F118" s="64"/>
      <c r="G118" s="65"/>
      <c r="H118" s="65"/>
      <c r="I118" s="65"/>
      <c r="J118" s="66">
        <v>438.22</v>
      </c>
      <c r="K118" s="65"/>
      <c r="L118" s="67">
        <v>40738.410000000003</v>
      </c>
      <c r="M118" s="65"/>
      <c r="N118" s="68">
        <v>845396.95</v>
      </c>
      <c r="O118" s="116"/>
      <c r="X118" s="40"/>
      <c r="Y118" s="40"/>
      <c r="Z118" s="40"/>
      <c r="AE118" s="2" t="s">
        <v>59</v>
      </c>
      <c r="AF118" s="40"/>
    </row>
    <row r="119" spans="1:32" customFormat="1" ht="15" x14ac:dyDescent="0.25">
      <c r="A119" s="59"/>
      <c r="B119" s="49"/>
      <c r="C119" s="191" t="s">
        <v>60</v>
      </c>
      <c r="D119" s="191"/>
      <c r="E119" s="191"/>
      <c r="F119" s="52"/>
      <c r="G119" s="56"/>
      <c r="H119" s="56"/>
      <c r="I119" s="56"/>
      <c r="J119" s="62"/>
      <c r="K119" s="56"/>
      <c r="L119" s="57">
        <v>10736.63</v>
      </c>
      <c r="M119" s="56"/>
      <c r="N119" s="61">
        <v>448791.13</v>
      </c>
      <c r="O119" s="116"/>
      <c r="X119" s="40"/>
      <c r="Y119" s="40"/>
      <c r="Z119" s="40"/>
      <c r="AD119" s="2" t="s">
        <v>60</v>
      </c>
      <c r="AF119" s="40"/>
    </row>
    <row r="120" spans="1:32" customFormat="1" ht="57" x14ac:dyDescent="0.25">
      <c r="A120" s="59"/>
      <c r="B120" s="49" t="s">
        <v>117</v>
      </c>
      <c r="C120" s="191" t="s">
        <v>118</v>
      </c>
      <c r="D120" s="191"/>
      <c r="E120" s="191"/>
      <c r="F120" s="52" t="s">
        <v>63</v>
      </c>
      <c r="G120" s="69">
        <v>91</v>
      </c>
      <c r="H120" s="56"/>
      <c r="I120" s="69">
        <v>91</v>
      </c>
      <c r="J120" s="62"/>
      <c r="K120" s="56"/>
      <c r="L120" s="57">
        <v>9770.33</v>
      </c>
      <c r="M120" s="56"/>
      <c r="N120" s="61">
        <v>408399.93</v>
      </c>
      <c r="O120" s="116"/>
      <c r="X120" s="40"/>
      <c r="Y120" s="40"/>
      <c r="Z120" s="40"/>
      <c r="AD120" s="2" t="s">
        <v>118</v>
      </c>
      <c r="AF120" s="40"/>
    </row>
    <row r="121" spans="1:32" customFormat="1" ht="57" x14ac:dyDescent="0.25">
      <c r="A121" s="59"/>
      <c r="B121" s="49" t="s">
        <v>119</v>
      </c>
      <c r="C121" s="191" t="s">
        <v>120</v>
      </c>
      <c r="D121" s="191"/>
      <c r="E121" s="191"/>
      <c r="F121" s="52" t="s">
        <v>63</v>
      </c>
      <c r="G121" s="69">
        <v>52</v>
      </c>
      <c r="H121" s="56"/>
      <c r="I121" s="69">
        <v>52</v>
      </c>
      <c r="J121" s="62"/>
      <c r="K121" s="56"/>
      <c r="L121" s="57">
        <v>5583.05</v>
      </c>
      <c r="M121" s="56"/>
      <c r="N121" s="61">
        <v>233371.39</v>
      </c>
      <c r="O121" s="116"/>
      <c r="X121" s="40"/>
      <c r="Y121" s="40"/>
      <c r="Z121" s="40"/>
      <c r="AD121" s="2" t="s">
        <v>120</v>
      </c>
      <c r="AF121" s="40"/>
    </row>
    <row r="122" spans="1:32" customFormat="1" ht="15" x14ac:dyDescent="0.25">
      <c r="A122" s="70"/>
      <c r="B122" s="71"/>
      <c r="C122" s="193" t="s">
        <v>66</v>
      </c>
      <c r="D122" s="193"/>
      <c r="E122" s="193"/>
      <c r="F122" s="43"/>
      <c r="G122" s="44"/>
      <c r="H122" s="44"/>
      <c r="I122" s="44"/>
      <c r="J122" s="46"/>
      <c r="K122" s="44"/>
      <c r="L122" s="72">
        <v>56091.79</v>
      </c>
      <c r="M122" s="65"/>
      <c r="N122" s="73">
        <v>1487168.27</v>
      </c>
      <c r="O122" s="116"/>
      <c r="X122" s="40"/>
      <c r="Y122" s="40"/>
      <c r="Z122" s="40"/>
      <c r="AF122" s="40" t="s">
        <v>66</v>
      </c>
    </row>
    <row r="123" spans="1:32" customFormat="1" ht="45.75" x14ac:dyDescent="0.25">
      <c r="A123" s="41" t="s">
        <v>126</v>
      </c>
      <c r="B123" s="42" t="s">
        <v>101</v>
      </c>
      <c r="C123" s="194" t="s">
        <v>102</v>
      </c>
      <c r="D123" s="194"/>
      <c r="E123" s="194"/>
      <c r="F123" s="43" t="s">
        <v>70</v>
      </c>
      <c r="G123" s="44"/>
      <c r="H123" s="44"/>
      <c r="I123" s="45">
        <v>168</v>
      </c>
      <c r="J123" s="75">
        <v>3.28</v>
      </c>
      <c r="K123" s="44"/>
      <c r="L123" s="75">
        <v>551.04</v>
      </c>
      <c r="M123" s="77">
        <v>13.5</v>
      </c>
      <c r="N123" s="73">
        <v>7439.04</v>
      </c>
      <c r="O123" s="116">
        <v>161.28</v>
      </c>
      <c r="X123" s="40"/>
      <c r="Y123" s="40"/>
      <c r="Z123" s="40" t="s">
        <v>102</v>
      </c>
      <c r="AF123" s="40"/>
    </row>
    <row r="124" spans="1:32" customFormat="1" ht="15" x14ac:dyDescent="0.25">
      <c r="A124" s="70"/>
      <c r="B124" s="71"/>
      <c r="C124" s="193" t="s">
        <v>66</v>
      </c>
      <c r="D124" s="193"/>
      <c r="E124" s="193"/>
      <c r="F124" s="43"/>
      <c r="G124" s="44"/>
      <c r="H124" s="44"/>
      <c r="I124" s="44"/>
      <c r="J124" s="46"/>
      <c r="K124" s="44"/>
      <c r="L124" s="75">
        <v>551.04</v>
      </c>
      <c r="M124" s="65"/>
      <c r="N124" s="73">
        <v>7439.04</v>
      </c>
      <c r="O124" s="116"/>
      <c r="X124" s="40"/>
      <c r="Y124" s="40"/>
      <c r="Z124" s="40"/>
      <c r="AF124" s="40" t="s">
        <v>66</v>
      </c>
    </row>
    <row r="125" spans="1:32" customFormat="1" ht="45.75" x14ac:dyDescent="0.25">
      <c r="A125" s="41" t="s">
        <v>127</v>
      </c>
      <c r="B125" s="42" t="s">
        <v>74</v>
      </c>
      <c r="C125" s="194" t="s">
        <v>75</v>
      </c>
      <c r="D125" s="194"/>
      <c r="E125" s="194"/>
      <c r="F125" s="43" t="s">
        <v>70</v>
      </c>
      <c r="G125" s="44"/>
      <c r="H125" s="44"/>
      <c r="I125" s="45">
        <v>168</v>
      </c>
      <c r="J125" s="75">
        <v>19.29</v>
      </c>
      <c r="K125" s="44"/>
      <c r="L125" s="72">
        <v>3240.72</v>
      </c>
      <c r="M125" s="74">
        <v>13.28</v>
      </c>
      <c r="N125" s="73">
        <v>43036.76</v>
      </c>
      <c r="O125" s="116">
        <f>O123</f>
        <v>161.28</v>
      </c>
      <c r="X125" s="40"/>
      <c r="Y125" s="40"/>
      <c r="Z125" s="40" t="s">
        <v>75</v>
      </c>
      <c r="AF125" s="40"/>
    </row>
    <row r="126" spans="1:32" customFormat="1" ht="15" x14ac:dyDescent="0.25">
      <c r="A126" s="70"/>
      <c r="B126" s="71"/>
      <c r="C126" s="193" t="s">
        <v>66</v>
      </c>
      <c r="D126" s="193"/>
      <c r="E126" s="193"/>
      <c r="F126" s="43"/>
      <c r="G126" s="44"/>
      <c r="H126" s="44"/>
      <c r="I126" s="44"/>
      <c r="J126" s="46"/>
      <c r="K126" s="44"/>
      <c r="L126" s="72">
        <v>3240.72</v>
      </c>
      <c r="M126" s="65"/>
      <c r="N126" s="73">
        <v>43036.76</v>
      </c>
      <c r="O126" s="116"/>
      <c r="X126" s="40"/>
      <c r="Y126" s="40"/>
      <c r="Z126" s="40"/>
      <c r="AF126" s="40" t="s">
        <v>66</v>
      </c>
    </row>
    <row r="127" spans="1:32" customFormat="1" ht="15" x14ac:dyDescent="0.25">
      <c r="A127" s="41" t="s">
        <v>128</v>
      </c>
      <c r="B127" s="42"/>
      <c r="C127" s="194" t="s">
        <v>108</v>
      </c>
      <c r="D127" s="194"/>
      <c r="E127" s="194"/>
      <c r="F127" s="43"/>
      <c r="G127" s="44"/>
      <c r="H127" s="44"/>
      <c r="I127" s="45">
        <v>168</v>
      </c>
      <c r="J127" s="75">
        <v>12.75</v>
      </c>
      <c r="K127" s="44"/>
      <c r="L127" s="72">
        <v>2142</v>
      </c>
      <c r="M127" s="77">
        <v>41.8</v>
      </c>
      <c r="N127" s="73">
        <v>89535.6</v>
      </c>
      <c r="O127" s="116">
        <f>O123</f>
        <v>161.28</v>
      </c>
      <c r="X127" s="40"/>
      <c r="Y127" s="40"/>
      <c r="Z127" s="40" t="s">
        <v>108</v>
      </c>
      <c r="AF127" s="40"/>
    </row>
    <row r="128" spans="1:32" customFormat="1" ht="15" x14ac:dyDescent="0.25">
      <c r="A128" s="59"/>
      <c r="B128" s="49" t="s">
        <v>48</v>
      </c>
      <c r="C128" s="191" t="s">
        <v>57</v>
      </c>
      <c r="D128" s="191"/>
      <c r="E128" s="191"/>
      <c r="F128" s="52"/>
      <c r="G128" s="56"/>
      <c r="H128" s="56"/>
      <c r="I128" s="56"/>
      <c r="J128" s="55">
        <v>12.75</v>
      </c>
      <c r="K128" s="56"/>
      <c r="L128" s="57">
        <v>2142</v>
      </c>
      <c r="M128" s="60">
        <v>41.8</v>
      </c>
      <c r="N128" s="61">
        <v>89535.6</v>
      </c>
      <c r="O128" s="116"/>
      <c r="X128" s="40"/>
      <c r="Y128" s="40"/>
      <c r="Z128" s="40"/>
      <c r="AC128" s="2" t="s">
        <v>57</v>
      </c>
      <c r="AF128" s="40"/>
    </row>
    <row r="129" spans="1:34" customFormat="1" ht="15" x14ac:dyDescent="0.25">
      <c r="A129" s="59"/>
      <c r="B129" s="49"/>
      <c r="C129" s="191" t="s">
        <v>60</v>
      </c>
      <c r="D129" s="191"/>
      <c r="E129" s="191"/>
      <c r="F129" s="52"/>
      <c r="G129" s="56"/>
      <c r="H129" s="56"/>
      <c r="I129" s="56"/>
      <c r="J129" s="62"/>
      <c r="K129" s="56"/>
      <c r="L129" s="57">
        <v>2142</v>
      </c>
      <c r="M129" s="56"/>
      <c r="N129" s="61">
        <v>89535.6</v>
      </c>
      <c r="O129" s="116"/>
      <c r="X129" s="40"/>
      <c r="Y129" s="40"/>
      <c r="Z129" s="40"/>
      <c r="AD129" s="2" t="s">
        <v>60</v>
      </c>
      <c r="AF129" s="40"/>
    </row>
    <row r="130" spans="1:34" customFormat="1" ht="15" x14ac:dyDescent="0.25">
      <c r="A130" s="59"/>
      <c r="B130" s="49"/>
      <c r="C130" s="191" t="s">
        <v>80</v>
      </c>
      <c r="D130" s="191"/>
      <c r="E130" s="191"/>
      <c r="F130" s="52" t="s">
        <v>63</v>
      </c>
      <c r="G130" s="69">
        <v>0</v>
      </c>
      <c r="H130" s="56"/>
      <c r="I130" s="69">
        <v>0</v>
      </c>
      <c r="J130" s="62"/>
      <c r="K130" s="56"/>
      <c r="L130" s="62"/>
      <c r="M130" s="56"/>
      <c r="N130" s="58"/>
      <c r="O130" s="116"/>
      <c r="X130" s="40"/>
      <c r="Y130" s="40"/>
      <c r="Z130" s="40"/>
      <c r="AD130" s="2" t="s">
        <v>80</v>
      </c>
      <c r="AF130" s="40"/>
    </row>
    <row r="131" spans="1:34" customFormat="1" ht="23.25" x14ac:dyDescent="0.25">
      <c r="A131" s="59"/>
      <c r="B131" s="49"/>
      <c r="C131" s="191" t="s">
        <v>81</v>
      </c>
      <c r="D131" s="191"/>
      <c r="E131" s="191"/>
      <c r="F131" s="52" t="s">
        <v>63</v>
      </c>
      <c r="G131" s="69">
        <v>0</v>
      </c>
      <c r="H131" s="56"/>
      <c r="I131" s="69">
        <v>0</v>
      </c>
      <c r="J131" s="62"/>
      <c r="K131" s="56"/>
      <c r="L131" s="62"/>
      <c r="M131" s="56"/>
      <c r="N131" s="58"/>
      <c r="O131" s="116"/>
      <c r="X131" s="40"/>
      <c r="Y131" s="40"/>
      <c r="Z131" s="40"/>
      <c r="AD131" s="2" t="s">
        <v>81</v>
      </c>
      <c r="AF131" s="40"/>
    </row>
    <row r="132" spans="1:34" customFormat="1" ht="15" x14ac:dyDescent="0.25">
      <c r="A132" s="70"/>
      <c r="B132" s="71"/>
      <c r="C132" s="193" t="s">
        <v>66</v>
      </c>
      <c r="D132" s="193"/>
      <c r="E132" s="193"/>
      <c r="F132" s="43"/>
      <c r="G132" s="44"/>
      <c r="H132" s="44"/>
      <c r="I132" s="44"/>
      <c r="J132" s="46"/>
      <c r="K132" s="44"/>
      <c r="L132" s="72">
        <v>2142</v>
      </c>
      <c r="M132" s="65"/>
      <c r="N132" s="73">
        <v>89535.6</v>
      </c>
      <c r="O132" s="116"/>
      <c r="X132" s="40"/>
      <c r="Y132" s="40"/>
      <c r="Z132" s="40"/>
      <c r="AF132" s="40" t="s">
        <v>66</v>
      </c>
    </row>
    <row r="133" spans="1:34" customFormat="1" ht="15" x14ac:dyDescent="0.25">
      <c r="A133" s="196" t="s">
        <v>129</v>
      </c>
      <c r="B133" s="197"/>
      <c r="C133" s="197"/>
      <c r="D133" s="197"/>
      <c r="E133" s="197"/>
      <c r="F133" s="197"/>
      <c r="G133" s="197"/>
      <c r="H133" s="197"/>
      <c r="I133" s="197"/>
      <c r="J133" s="197"/>
      <c r="K133" s="197"/>
      <c r="L133" s="197"/>
      <c r="M133" s="197"/>
      <c r="N133" s="198"/>
      <c r="O133" s="116"/>
      <c r="X133" s="40"/>
      <c r="Y133" s="40" t="s">
        <v>129</v>
      </c>
      <c r="Z133" s="40"/>
      <c r="AF133" s="40"/>
    </row>
    <row r="134" spans="1:34" customFormat="1" ht="67.5" x14ac:dyDescent="0.25">
      <c r="A134" s="41" t="s">
        <v>130</v>
      </c>
      <c r="B134" s="42" t="s">
        <v>111</v>
      </c>
      <c r="C134" s="194" t="s">
        <v>112</v>
      </c>
      <c r="D134" s="194"/>
      <c r="E134" s="194"/>
      <c r="F134" s="43" t="s">
        <v>113</v>
      </c>
      <c r="G134" s="44"/>
      <c r="H134" s="44"/>
      <c r="I134" s="80">
        <v>3.6480000000000001</v>
      </c>
      <c r="J134" s="46"/>
      <c r="K134" s="44"/>
      <c r="L134" s="46"/>
      <c r="M134" s="44"/>
      <c r="N134" s="47"/>
      <c r="O134" s="116">
        <v>364.8</v>
      </c>
      <c r="X134" s="40"/>
      <c r="Y134" s="40"/>
      <c r="Z134" s="40" t="s">
        <v>112</v>
      </c>
      <c r="AF134" s="40"/>
    </row>
    <row r="135" spans="1:34" customFormat="1" ht="15" x14ac:dyDescent="0.25">
      <c r="A135" s="63"/>
      <c r="B135" s="51"/>
      <c r="C135" s="191" t="s">
        <v>131</v>
      </c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5"/>
      <c r="O135" s="116"/>
      <c r="X135" s="40"/>
      <c r="Y135" s="40"/>
      <c r="Z135" s="40"/>
      <c r="AF135" s="40"/>
      <c r="AH135" s="2" t="s">
        <v>131</v>
      </c>
    </row>
    <row r="136" spans="1:34" customFormat="1" ht="68.25" x14ac:dyDescent="0.25">
      <c r="A136" s="48"/>
      <c r="B136" s="49" t="s">
        <v>52</v>
      </c>
      <c r="C136" s="204" t="s">
        <v>53</v>
      </c>
      <c r="D136" s="204"/>
      <c r="E136" s="204"/>
      <c r="F136" s="204"/>
      <c r="G136" s="204"/>
      <c r="H136" s="204"/>
      <c r="I136" s="204"/>
      <c r="J136" s="204"/>
      <c r="K136" s="204"/>
      <c r="L136" s="204"/>
      <c r="M136" s="204"/>
      <c r="N136" s="205"/>
      <c r="O136" s="116"/>
      <c r="X136" s="40"/>
      <c r="Y136" s="40"/>
      <c r="Z136" s="40"/>
      <c r="AA136" s="2" t="s">
        <v>53</v>
      </c>
      <c r="AF136" s="40"/>
    </row>
    <row r="137" spans="1:34" customFormat="1" ht="34.5" x14ac:dyDescent="0.25">
      <c r="A137" s="48"/>
      <c r="B137" s="49" t="s">
        <v>76</v>
      </c>
      <c r="C137" s="204" t="s">
        <v>77</v>
      </c>
      <c r="D137" s="204"/>
      <c r="E137" s="204"/>
      <c r="F137" s="204"/>
      <c r="G137" s="204"/>
      <c r="H137" s="204"/>
      <c r="I137" s="204"/>
      <c r="J137" s="204"/>
      <c r="K137" s="204"/>
      <c r="L137" s="204"/>
      <c r="M137" s="204"/>
      <c r="N137" s="205"/>
      <c r="O137" s="116"/>
      <c r="X137" s="40"/>
      <c r="Y137" s="40"/>
      <c r="Z137" s="40"/>
      <c r="AA137" s="2" t="s">
        <v>77</v>
      </c>
      <c r="AF137" s="40"/>
    </row>
    <row r="138" spans="1:34" customFormat="1" ht="15" x14ac:dyDescent="0.25">
      <c r="A138" s="50"/>
      <c r="B138" s="49" t="s">
        <v>115</v>
      </c>
      <c r="C138" s="191" t="s">
        <v>116</v>
      </c>
      <c r="D138" s="191"/>
      <c r="E138" s="191"/>
      <c r="F138" s="52" t="s">
        <v>56</v>
      </c>
      <c r="G138" s="53">
        <v>38.29</v>
      </c>
      <c r="H138" s="79">
        <v>1.3225</v>
      </c>
      <c r="I138" s="81">
        <v>184.7293392</v>
      </c>
      <c r="J138" s="55">
        <v>8.5299999999999994</v>
      </c>
      <c r="K138" s="56"/>
      <c r="L138" s="57">
        <v>1575.74</v>
      </c>
      <c r="M138" s="56"/>
      <c r="N138" s="58"/>
      <c r="O138" s="116"/>
      <c r="X138" s="40"/>
      <c r="Y138" s="40"/>
      <c r="Z138" s="40"/>
      <c r="AB138" s="2" t="s">
        <v>116</v>
      </c>
      <c r="AF138" s="40"/>
    </row>
    <row r="139" spans="1:34" customFormat="1" ht="15" x14ac:dyDescent="0.25">
      <c r="A139" s="59"/>
      <c r="B139" s="49" t="s">
        <v>48</v>
      </c>
      <c r="C139" s="191" t="s">
        <v>57</v>
      </c>
      <c r="D139" s="191"/>
      <c r="E139" s="191"/>
      <c r="F139" s="52"/>
      <c r="G139" s="56"/>
      <c r="H139" s="56"/>
      <c r="I139" s="56"/>
      <c r="J139" s="55">
        <v>326.61</v>
      </c>
      <c r="K139" s="79">
        <v>1.3225</v>
      </c>
      <c r="L139" s="57">
        <v>1575.72</v>
      </c>
      <c r="M139" s="60">
        <v>41.8</v>
      </c>
      <c r="N139" s="61">
        <v>65865.100000000006</v>
      </c>
      <c r="O139" s="116"/>
      <c r="X139" s="40"/>
      <c r="Y139" s="40"/>
      <c r="Z139" s="40"/>
      <c r="AC139" s="2" t="s">
        <v>57</v>
      </c>
      <c r="AF139" s="40"/>
    </row>
    <row r="140" spans="1:34" customFormat="1" ht="15" x14ac:dyDescent="0.25">
      <c r="A140" s="59"/>
      <c r="B140" s="49" t="s">
        <v>67</v>
      </c>
      <c r="C140" s="191" t="s">
        <v>92</v>
      </c>
      <c r="D140" s="191"/>
      <c r="E140" s="191"/>
      <c r="F140" s="52"/>
      <c r="G140" s="56"/>
      <c r="H140" s="56"/>
      <c r="I140" s="56"/>
      <c r="J140" s="55">
        <v>694.48</v>
      </c>
      <c r="K140" s="79">
        <v>1.4375</v>
      </c>
      <c r="L140" s="57">
        <v>3641.85</v>
      </c>
      <c r="M140" s="60">
        <v>13.5</v>
      </c>
      <c r="N140" s="61">
        <v>49164.98</v>
      </c>
      <c r="O140" s="116"/>
      <c r="X140" s="40"/>
      <c r="Y140" s="40"/>
      <c r="Z140" s="40"/>
      <c r="AC140" s="2" t="s">
        <v>92</v>
      </c>
      <c r="AF140" s="40"/>
    </row>
    <row r="141" spans="1:34" customFormat="1" ht="15" x14ac:dyDescent="0.25">
      <c r="A141" s="59"/>
      <c r="B141" s="49" t="s">
        <v>73</v>
      </c>
      <c r="C141" s="191" t="s">
        <v>93</v>
      </c>
      <c r="D141" s="191"/>
      <c r="E141" s="191"/>
      <c r="F141" s="52"/>
      <c r="G141" s="56"/>
      <c r="H141" s="56"/>
      <c r="I141" s="56"/>
      <c r="J141" s="55">
        <v>111.09</v>
      </c>
      <c r="K141" s="79">
        <v>1.4375</v>
      </c>
      <c r="L141" s="55">
        <v>582.55999999999995</v>
      </c>
      <c r="M141" s="60">
        <v>41.8</v>
      </c>
      <c r="N141" s="61">
        <v>24351.01</v>
      </c>
      <c r="O141" s="116"/>
      <c r="X141" s="40"/>
      <c r="Y141" s="40"/>
      <c r="Z141" s="40"/>
      <c r="AC141" s="2" t="s">
        <v>93</v>
      </c>
      <c r="AF141" s="40"/>
    </row>
    <row r="142" spans="1:34" customFormat="1" ht="15" x14ac:dyDescent="0.25">
      <c r="A142" s="59"/>
      <c r="B142" s="49"/>
      <c r="C142" s="191" t="s">
        <v>58</v>
      </c>
      <c r="D142" s="191"/>
      <c r="E142" s="191"/>
      <c r="F142" s="52" t="s">
        <v>56</v>
      </c>
      <c r="G142" s="53">
        <v>38.29</v>
      </c>
      <c r="H142" s="79">
        <v>1.3225</v>
      </c>
      <c r="I142" s="81">
        <v>184.7293392</v>
      </c>
      <c r="J142" s="62"/>
      <c r="K142" s="56"/>
      <c r="L142" s="62"/>
      <c r="M142" s="56"/>
      <c r="N142" s="58"/>
      <c r="O142" s="116"/>
      <c r="X142" s="40"/>
      <c r="Y142" s="40"/>
      <c r="Z142" s="40"/>
      <c r="AD142" s="2" t="s">
        <v>58</v>
      </c>
      <c r="AF142" s="40"/>
    </row>
    <row r="143" spans="1:34" customFormat="1" ht="15" x14ac:dyDescent="0.25">
      <c r="A143" s="59"/>
      <c r="B143" s="49"/>
      <c r="C143" s="191" t="s">
        <v>95</v>
      </c>
      <c r="D143" s="191"/>
      <c r="E143" s="191"/>
      <c r="F143" s="52" t="s">
        <v>56</v>
      </c>
      <c r="G143" s="60">
        <v>8.6999999999999993</v>
      </c>
      <c r="H143" s="79">
        <v>1.4375</v>
      </c>
      <c r="I143" s="79">
        <v>45.622799999999998</v>
      </c>
      <c r="J143" s="62"/>
      <c r="K143" s="56"/>
      <c r="L143" s="62"/>
      <c r="M143" s="56"/>
      <c r="N143" s="58"/>
      <c r="O143" s="116"/>
      <c r="X143" s="40"/>
      <c r="Y143" s="40"/>
      <c r="Z143" s="40"/>
      <c r="AD143" s="2" t="s">
        <v>95</v>
      </c>
      <c r="AF143" s="40"/>
    </row>
    <row r="144" spans="1:34" customFormat="1" ht="15" x14ac:dyDescent="0.25">
      <c r="A144" s="63"/>
      <c r="B144" s="49"/>
      <c r="C144" s="203" t="s">
        <v>59</v>
      </c>
      <c r="D144" s="203"/>
      <c r="E144" s="203"/>
      <c r="F144" s="64"/>
      <c r="G144" s="65"/>
      <c r="H144" s="65"/>
      <c r="I144" s="65"/>
      <c r="J144" s="67">
        <v>1021.09</v>
      </c>
      <c r="K144" s="65"/>
      <c r="L144" s="67">
        <v>5217.57</v>
      </c>
      <c r="M144" s="65"/>
      <c r="N144" s="68">
        <v>115030.08</v>
      </c>
      <c r="O144" s="116"/>
      <c r="X144" s="40"/>
      <c r="Y144" s="40"/>
      <c r="Z144" s="40"/>
      <c r="AE144" s="2" t="s">
        <v>59</v>
      </c>
      <c r="AF144" s="40"/>
    </row>
    <row r="145" spans="1:34" customFormat="1" ht="15" x14ac:dyDescent="0.25">
      <c r="A145" s="59"/>
      <c r="B145" s="49"/>
      <c r="C145" s="191" t="s">
        <v>60</v>
      </c>
      <c r="D145" s="191"/>
      <c r="E145" s="191"/>
      <c r="F145" s="52"/>
      <c r="G145" s="56"/>
      <c r="H145" s="56"/>
      <c r="I145" s="56"/>
      <c r="J145" s="62"/>
      <c r="K145" s="56"/>
      <c r="L145" s="57">
        <v>2158.2800000000002</v>
      </c>
      <c r="M145" s="56"/>
      <c r="N145" s="61">
        <v>90216.11</v>
      </c>
      <c r="O145" s="116"/>
      <c r="X145" s="40"/>
      <c r="Y145" s="40"/>
      <c r="Z145" s="40"/>
      <c r="AD145" s="2" t="s">
        <v>60</v>
      </c>
      <c r="AF145" s="40"/>
    </row>
    <row r="146" spans="1:34" customFormat="1" ht="57" x14ac:dyDescent="0.25">
      <c r="A146" s="59"/>
      <c r="B146" s="49" t="s">
        <v>117</v>
      </c>
      <c r="C146" s="191" t="s">
        <v>118</v>
      </c>
      <c r="D146" s="191"/>
      <c r="E146" s="191"/>
      <c r="F146" s="52" t="s">
        <v>63</v>
      </c>
      <c r="G146" s="69">
        <v>91</v>
      </c>
      <c r="H146" s="56"/>
      <c r="I146" s="69">
        <v>91</v>
      </c>
      <c r="J146" s="62"/>
      <c r="K146" s="56"/>
      <c r="L146" s="57">
        <v>1964.03</v>
      </c>
      <c r="M146" s="56"/>
      <c r="N146" s="61">
        <v>82096.66</v>
      </c>
      <c r="O146" s="116"/>
      <c r="X146" s="40"/>
      <c r="Y146" s="40"/>
      <c r="Z146" s="40"/>
      <c r="AD146" s="2" t="s">
        <v>118</v>
      </c>
      <c r="AF146" s="40"/>
    </row>
    <row r="147" spans="1:34" customFormat="1" ht="57" x14ac:dyDescent="0.25">
      <c r="A147" s="59"/>
      <c r="B147" s="49" t="s">
        <v>119</v>
      </c>
      <c r="C147" s="191" t="s">
        <v>120</v>
      </c>
      <c r="D147" s="191"/>
      <c r="E147" s="191"/>
      <c r="F147" s="52" t="s">
        <v>63</v>
      </c>
      <c r="G147" s="69">
        <v>52</v>
      </c>
      <c r="H147" s="56"/>
      <c r="I147" s="69">
        <v>52</v>
      </c>
      <c r="J147" s="62"/>
      <c r="K147" s="56"/>
      <c r="L147" s="57">
        <v>1122.31</v>
      </c>
      <c r="M147" s="56"/>
      <c r="N147" s="61">
        <v>46912.38</v>
      </c>
      <c r="O147" s="116"/>
      <c r="X147" s="40"/>
      <c r="Y147" s="40"/>
      <c r="Z147" s="40"/>
      <c r="AD147" s="2" t="s">
        <v>120</v>
      </c>
      <c r="AF147" s="40"/>
    </row>
    <row r="148" spans="1:34" customFormat="1" ht="15" x14ac:dyDescent="0.25">
      <c r="A148" s="70"/>
      <c r="B148" s="71"/>
      <c r="C148" s="193" t="s">
        <v>66</v>
      </c>
      <c r="D148" s="193"/>
      <c r="E148" s="193"/>
      <c r="F148" s="43"/>
      <c r="G148" s="44"/>
      <c r="H148" s="44"/>
      <c r="I148" s="44"/>
      <c r="J148" s="46"/>
      <c r="K148" s="44"/>
      <c r="L148" s="72">
        <v>8303.91</v>
      </c>
      <c r="M148" s="65"/>
      <c r="N148" s="73">
        <v>244039.12</v>
      </c>
      <c r="O148" s="116"/>
      <c r="X148" s="40"/>
      <c r="Y148" s="40"/>
      <c r="Z148" s="40"/>
      <c r="AF148" s="40" t="s">
        <v>66</v>
      </c>
    </row>
    <row r="149" spans="1:34" customFormat="1" ht="15" x14ac:dyDescent="0.25">
      <c r="A149" s="41" t="s">
        <v>132</v>
      </c>
      <c r="B149" s="42" t="s">
        <v>122</v>
      </c>
      <c r="C149" s="194" t="s">
        <v>123</v>
      </c>
      <c r="D149" s="194"/>
      <c r="E149" s="194"/>
      <c r="F149" s="43" t="s">
        <v>124</v>
      </c>
      <c r="G149" s="44"/>
      <c r="H149" s="44"/>
      <c r="I149" s="74">
        <v>41.28</v>
      </c>
      <c r="J149" s="46"/>
      <c r="K149" s="44"/>
      <c r="L149" s="46"/>
      <c r="M149" s="44"/>
      <c r="N149" s="47"/>
      <c r="O149" s="116">
        <v>41.28</v>
      </c>
      <c r="X149" s="40"/>
      <c r="Y149" s="40"/>
      <c r="Z149" s="40" t="s">
        <v>123</v>
      </c>
      <c r="AF149" s="40"/>
    </row>
    <row r="150" spans="1:34" customFormat="1" ht="15" x14ac:dyDescent="0.25">
      <c r="A150" s="63"/>
      <c r="B150" s="51"/>
      <c r="C150" s="191" t="s">
        <v>133</v>
      </c>
      <c r="D150" s="191"/>
      <c r="E150" s="191"/>
      <c r="F150" s="191"/>
      <c r="G150" s="191"/>
      <c r="H150" s="191"/>
      <c r="I150" s="191"/>
      <c r="J150" s="191"/>
      <c r="K150" s="191"/>
      <c r="L150" s="191"/>
      <c r="M150" s="191"/>
      <c r="N150" s="195"/>
      <c r="O150" s="116"/>
      <c r="X150" s="40"/>
      <c r="Y150" s="40"/>
      <c r="Z150" s="40"/>
      <c r="AF150" s="40"/>
      <c r="AH150" s="2" t="s">
        <v>133</v>
      </c>
    </row>
    <row r="151" spans="1:34" customFormat="1" ht="68.25" x14ac:dyDescent="0.25">
      <c r="A151" s="48"/>
      <c r="B151" s="49" t="s">
        <v>52</v>
      </c>
      <c r="C151" s="204" t="s">
        <v>53</v>
      </c>
      <c r="D151" s="204"/>
      <c r="E151" s="204"/>
      <c r="F151" s="204"/>
      <c r="G151" s="204"/>
      <c r="H151" s="204"/>
      <c r="I151" s="204"/>
      <c r="J151" s="204"/>
      <c r="K151" s="204"/>
      <c r="L151" s="204"/>
      <c r="M151" s="204"/>
      <c r="N151" s="205"/>
      <c r="O151" s="116"/>
      <c r="X151" s="40"/>
      <c r="Y151" s="40"/>
      <c r="Z151" s="40"/>
      <c r="AA151" s="2" t="s">
        <v>53</v>
      </c>
      <c r="AF151" s="40"/>
    </row>
    <row r="152" spans="1:34" customFormat="1" ht="34.5" x14ac:dyDescent="0.25">
      <c r="A152" s="48"/>
      <c r="B152" s="49" t="s">
        <v>76</v>
      </c>
      <c r="C152" s="204" t="s">
        <v>77</v>
      </c>
      <c r="D152" s="204"/>
      <c r="E152" s="204"/>
      <c r="F152" s="204"/>
      <c r="G152" s="204"/>
      <c r="H152" s="204"/>
      <c r="I152" s="204"/>
      <c r="J152" s="204"/>
      <c r="K152" s="204"/>
      <c r="L152" s="204"/>
      <c r="M152" s="204"/>
      <c r="N152" s="205"/>
      <c r="O152" s="116"/>
      <c r="X152" s="40"/>
      <c r="Y152" s="40"/>
      <c r="Z152" s="40"/>
      <c r="AA152" s="2" t="s">
        <v>77</v>
      </c>
      <c r="AF152" s="40"/>
    </row>
    <row r="153" spans="1:34" customFormat="1" ht="15" x14ac:dyDescent="0.25">
      <c r="A153" s="50"/>
      <c r="B153" s="49" t="s">
        <v>54</v>
      </c>
      <c r="C153" s="191" t="s">
        <v>55</v>
      </c>
      <c r="D153" s="191"/>
      <c r="E153" s="191"/>
      <c r="F153" s="52" t="s">
        <v>56</v>
      </c>
      <c r="G153" s="53">
        <v>13.32</v>
      </c>
      <c r="H153" s="79">
        <v>1.3225</v>
      </c>
      <c r="I153" s="83">
        <v>727.17609600000003</v>
      </c>
      <c r="J153" s="55">
        <v>9.07</v>
      </c>
      <c r="K153" s="56"/>
      <c r="L153" s="57">
        <v>6595.49</v>
      </c>
      <c r="M153" s="56"/>
      <c r="N153" s="58"/>
      <c r="O153" s="116"/>
      <c r="X153" s="40"/>
      <c r="Y153" s="40"/>
      <c r="Z153" s="40"/>
      <c r="AB153" s="2" t="s">
        <v>55</v>
      </c>
      <c r="AF153" s="40"/>
    </row>
    <row r="154" spans="1:34" customFormat="1" ht="15" x14ac:dyDescent="0.25">
      <c r="A154" s="59"/>
      <c r="B154" s="49" t="s">
        <v>48</v>
      </c>
      <c r="C154" s="191" t="s">
        <v>57</v>
      </c>
      <c r="D154" s="191"/>
      <c r="E154" s="191"/>
      <c r="F154" s="52"/>
      <c r="G154" s="56"/>
      <c r="H154" s="56"/>
      <c r="I154" s="56"/>
      <c r="J154" s="55">
        <v>120.81</v>
      </c>
      <c r="K154" s="79">
        <v>1.3225</v>
      </c>
      <c r="L154" s="57">
        <v>6595.36</v>
      </c>
      <c r="M154" s="60">
        <v>41.8</v>
      </c>
      <c r="N154" s="61">
        <v>275686.05</v>
      </c>
      <c r="O154" s="116"/>
      <c r="X154" s="40"/>
      <c r="Y154" s="40"/>
      <c r="Z154" s="40"/>
      <c r="AC154" s="2" t="s">
        <v>57</v>
      </c>
      <c r="AF154" s="40"/>
    </row>
    <row r="155" spans="1:34" customFormat="1" ht="15" x14ac:dyDescent="0.25">
      <c r="A155" s="59"/>
      <c r="B155" s="49" t="s">
        <v>67</v>
      </c>
      <c r="C155" s="191" t="s">
        <v>92</v>
      </c>
      <c r="D155" s="191"/>
      <c r="E155" s="191"/>
      <c r="F155" s="52"/>
      <c r="G155" s="56"/>
      <c r="H155" s="56"/>
      <c r="I155" s="56"/>
      <c r="J155" s="55">
        <v>294.95999999999998</v>
      </c>
      <c r="K155" s="79">
        <v>1.4375</v>
      </c>
      <c r="L155" s="57">
        <v>17502.93</v>
      </c>
      <c r="M155" s="60">
        <v>13.5</v>
      </c>
      <c r="N155" s="61">
        <v>236289.56</v>
      </c>
      <c r="O155" s="116"/>
      <c r="X155" s="40"/>
      <c r="Y155" s="40"/>
      <c r="Z155" s="40"/>
      <c r="AC155" s="2" t="s">
        <v>92</v>
      </c>
      <c r="AF155" s="40"/>
    </row>
    <row r="156" spans="1:34" customFormat="1" ht="15" x14ac:dyDescent="0.25">
      <c r="A156" s="59"/>
      <c r="B156" s="49" t="s">
        <v>78</v>
      </c>
      <c r="C156" s="191" t="s">
        <v>94</v>
      </c>
      <c r="D156" s="191"/>
      <c r="E156" s="191"/>
      <c r="F156" s="52"/>
      <c r="G156" s="56"/>
      <c r="H156" s="56"/>
      <c r="I156" s="56"/>
      <c r="J156" s="55">
        <v>22.45</v>
      </c>
      <c r="K156" s="56"/>
      <c r="L156" s="55">
        <v>926.74</v>
      </c>
      <c r="M156" s="53">
        <v>7.92</v>
      </c>
      <c r="N156" s="61">
        <v>7339.78</v>
      </c>
      <c r="O156" s="116"/>
      <c r="X156" s="40"/>
      <c r="Y156" s="40"/>
      <c r="Z156" s="40"/>
      <c r="AC156" s="2" t="s">
        <v>94</v>
      </c>
      <c r="AF156" s="40"/>
    </row>
    <row r="157" spans="1:34" customFormat="1" ht="15" x14ac:dyDescent="0.25">
      <c r="A157" s="59"/>
      <c r="B157" s="49"/>
      <c r="C157" s="191" t="s">
        <v>58</v>
      </c>
      <c r="D157" s="191"/>
      <c r="E157" s="191"/>
      <c r="F157" s="52" t="s">
        <v>56</v>
      </c>
      <c r="G157" s="53">
        <v>13.32</v>
      </c>
      <c r="H157" s="79">
        <v>1.3225</v>
      </c>
      <c r="I157" s="83">
        <v>727.17609600000003</v>
      </c>
      <c r="J157" s="62"/>
      <c r="K157" s="56"/>
      <c r="L157" s="62"/>
      <c r="M157" s="56"/>
      <c r="N157" s="58"/>
      <c r="O157" s="116"/>
      <c r="X157" s="40"/>
      <c r="Y157" s="40"/>
      <c r="Z157" s="40"/>
      <c r="AD157" s="2" t="s">
        <v>58</v>
      </c>
      <c r="AF157" s="40"/>
    </row>
    <row r="158" spans="1:34" customFormat="1" ht="15" x14ac:dyDescent="0.25">
      <c r="A158" s="63"/>
      <c r="B158" s="49"/>
      <c r="C158" s="203" t="s">
        <v>59</v>
      </c>
      <c r="D158" s="203"/>
      <c r="E158" s="203"/>
      <c r="F158" s="64"/>
      <c r="G158" s="65"/>
      <c r="H158" s="65"/>
      <c r="I158" s="65"/>
      <c r="J158" s="66">
        <v>438.22</v>
      </c>
      <c r="K158" s="65"/>
      <c r="L158" s="67">
        <v>25025.03</v>
      </c>
      <c r="M158" s="65"/>
      <c r="N158" s="68">
        <v>519315.39</v>
      </c>
      <c r="O158" s="116"/>
      <c r="X158" s="40"/>
      <c r="Y158" s="40"/>
      <c r="Z158" s="40"/>
      <c r="AE158" s="2" t="s">
        <v>59</v>
      </c>
      <c r="AF158" s="40"/>
    </row>
    <row r="159" spans="1:34" customFormat="1" ht="15" x14ac:dyDescent="0.25">
      <c r="A159" s="59"/>
      <c r="B159" s="49"/>
      <c r="C159" s="191" t="s">
        <v>60</v>
      </c>
      <c r="D159" s="191"/>
      <c r="E159" s="191"/>
      <c r="F159" s="52"/>
      <c r="G159" s="56"/>
      <c r="H159" s="56"/>
      <c r="I159" s="56"/>
      <c r="J159" s="62"/>
      <c r="K159" s="56"/>
      <c r="L159" s="57">
        <v>6595.36</v>
      </c>
      <c r="M159" s="56"/>
      <c r="N159" s="61">
        <v>275686.05</v>
      </c>
      <c r="O159" s="116"/>
      <c r="X159" s="40"/>
      <c r="Y159" s="40"/>
      <c r="Z159" s="40"/>
      <c r="AD159" s="2" t="s">
        <v>60</v>
      </c>
      <c r="AF159" s="40"/>
    </row>
    <row r="160" spans="1:34" customFormat="1" ht="57" x14ac:dyDescent="0.25">
      <c r="A160" s="59"/>
      <c r="B160" s="49" t="s">
        <v>117</v>
      </c>
      <c r="C160" s="191" t="s">
        <v>118</v>
      </c>
      <c r="D160" s="191"/>
      <c r="E160" s="191"/>
      <c r="F160" s="52" t="s">
        <v>63</v>
      </c>
      <c r="G160" s="69">
        <v>91</v>
      </c>
      <c r="H160" s="56"/>
      <c r="I160" s="69">
        <v>91</v>
      </c>
      <c r="J160" s="62"/>
      <c r="K160" s="56"/>
      <c r="L160" s="57">
        <v>6001.78</v>
      </c>
      <c r="M160" s="56"/>
      <c r="N160" s="61">
        <v>250874.31</v>
      </c>
      <c r="O160" s="116"/>
      <c r="X160" s="40"/>
      <c r="Y160" s="40"/>
      <c r="Z160" s="40"/>
      <c r="AD160" s="2" t="s">
        <v>118</v>
      </c>
      <c r="AF160" s="40"/>
    </row>
    <row r="161" spans="1:34" customFormat="1" ht="57" x14ac:dyDescent="0.25">
      <c r="A161" s="59"/>
      <c r="B161" s="49" t="s">
        <v>119</v>
      </c>
      <c r="C161" s="191" t="s">
        <v>120</v>
      </c>
      <c r="D161" s="191"/>
      <c r="E161" s="191"/>
      <c r="F161" s="52" t="s">
        <v>63</v>
      </c>
      <c r="G161" s="69">
        <v>52</v>
      </c>
      <c r="H161" s="56"/>
      <c r="I161" s="69">
        <v>52</v>
      </c>
      <c r="J161" s="62"/>
      <c r="K161" s="56"/>
      <c r="L161" s="57">
        <v>3429.59</v>
      </c>
      <c r="M161" s="56"/>
      <c r="N161" s="61">
        <v>143356.75</v>
      </c>
      <c r="O161" s="116"/>
      <c r="X161" s="40"/>
      <c r="Y161" s="40"/>
      <c r="Z161" s="40"/>
      <c r="AD161" s="2" t="s">
        <v>120</v>
      </c>
      <c r="AF161" s="40"/>
    </row>
    <row r="162" spans="1:34" customFormat="1" ht="15" x14ac:dyDescent="0.25">
      <c r="A162" s="70"/>
      <c r="B162" s="71"/>
      <c r="C162" s="193" t="s">
        <v>66</v>
      </c>
      <c r="D162" s="193"/>
      <c r="E162" s="193"/>
      <c r="F162" s="43"/>
      <c r="G162" s="44"/>
      <c r="H162" s="44"/>
      <c r="I162" s="44"/>
      <c r="J162" s="46"/>
      <c r="K162" s="44"/>
      <c r="L162" s="72">
        <v>34456.400000000001</v>
      </c>
      <c r="M162" s="65"/>
      <c r="N162" s="73">
        <v>913546.45</v>
      </c>
      <c r="O162" s="116"/>
      <c r="X162" s="40"/>
      <c r="Y162" s="40"/>
      <c r="Z162" s="40"/>
      <c r="AF162" s="40" t="s">
        <v>66</v>
      </c>
    </row>
    <row r="163" spans="1:34" s="127" customFormat="1" ht="45.75" x14ac:dyDescent="0.25">
      <c r="A163" s="119" t="s">
        <v>134</v>
      </c>
      <c r="B163" s="120" t="s">
        <v>101</v>
      </c>
      <c r="C163" s="208" t="s">
        <v>102</v>
      </c>
      <c r="D163" s="208"/>
      <c r="E163" s="208"/>
      <c r="F163" s="121" t="s">
        <v>70</v>
      </c>
      <c r="G163" s="122"/>
      <c r="H163" s="122"/>
      <c r="I163" s="123">
        <v>103.2</v>
      </c>
      <c r="J163" s="124">
        <v>3.28</v>
      </c>
      <c r="K163" s="122"/>
      <c r="L163" s="124">
        <v>338.5</v>
      </c>
      <c r="M163" s="123">
        <v>13.5</v>
      </c>
      <c r="N163" s="125">
        <v>4569.75</v>
      </c>
      <c r="O163" s="126">
        <v>99.12</v>
      </c>
      <c r="X163" s="128"/>
      <c r="Y163" s="128"/>
      <c r="Z163" s="128" t="s">
        <v>102</v>
      </c>
      <c r="AF163" s="128"/>
    </row>
    <row r="164" spans="1:34" s="127" customFormat="1" ht="15" x14ac:dyDescent="0.25">
      <c r="A164" s="129"/>
      <c r="B164" s="130"/>
      <c r="C164" s="207" t="s">
        <v>66</v>
      </c>
      <c r="D164" s="207"/>
      <c r="E164" s="207"/>
      <c r="F164" s="121"/>
      <c r="G164" s="122"/>
      <c r="H164" s="122"/>
      <c r="I164" s="122"/>
      <c r="J164" s="132"/>
      <c r="K164" s="122"/>
      <c r="L164" s="124">
        <v>338.5</v>
      </c>
      <c r="M164" s="133"/>
      <c r="N164" s="125">
        <v>4569.75</v>
      </c>
      <c r="O164" s="126"/>
      <c r="X164" s="128"/>
      <c r="Y164" s="128"/>
      <c r="Z164" s="128"/>
      <c r="AF164" s="128" t="s">
        <v>66</v>
      </c>
    </row>
    <row r="165" spans="1:34" s="127" customFormat="1" ht="45.75" x14ac:dyDescent="0.25">
      <c r="A165" s="119" t="s">
        <v>135</v>
      </c>
      <c r="B165" s="120" t="s">
        <v>74</v>
      </c>
      <c r="C165" s="208" t="s">
        <v>75</v>
      </c>
      <c r="D165" s="208"/>
      <c r="E165" s="208"/>
      <c r="F165" s="121" t="s">
        <v>70</v>
      </c>
      <c r="G165" s="122"/>
      <c r="H165" s="122"/>
      <c r="I165" s="123">
        <v>103.2</v>
      </c>
      <c r="J165" s="124">
        <v>19.29</v>
      </c>
      <c r="K165" s="122"/>
      <c r="L165" s="134">
        <v>1990.73</v>
      </c>
      <c r="M165" s="135">
        <v>13.28</v>
      </c>
      <c r="N165" s="125">
        <v>26436.89</v>
      </c>
      <c r="O165" s="126">
        <f>O163</f>
        <v>99.12</v>
      </c>
      <c r="X165" s="128"/>
      <c r="Y165" s="128"/>
      <c r="Z165" s="128" t="s">
        <v>75</v>
      </c>
      <c r="AF165" s="128"/>
    </row>
    <row r="166" spans="1:34" s="127" customFormat="1" ht="15" x14ac:dyDescent="0.25">
      <c r="A166" s="129"/>
      <c r="B166" s="130"/>
      <c r="C166" s="207" t="s">
        <v>66</v>
      </c>
      <c r="D166" s="207"/>
      <c r="E166" s="207"/>
      <c r="F166" s="121"/>
      <c r="G166" s="122"/>
      <c r="H166" s="122"/>
      <c r="I166" s="122"/>
      <c r="J166" s="132"/>
      <c r="K166" s="122"/>
      <c r="L166" s="134">
        <v>1990.73</v>
      </c>
      <c r="M166" s="133"/>
      <c r="N166" s="125">
        <v>26436.89</v>
      </c>
      <c r="O166" s="126"/>
      <c r="X166" s="128"/>
      <c r="Y166" s="128"/>
      <c r="Z166" s="128"/>
      <c r="AF166" s="128" t="s">
        <v>66</v>
      </c>
    </row>
    <row r="167" spans="1:34" s="127" customFormat="1" ht="15" x14ac:dyDescent="0.25">
      <c r="A167" s="119" t="s">
        <v>136</v>
      </c>
      <c r="B167" s="120"/>
      <c r="C167" s="208" t="s">
        <v>108</v>
      </c>
      <c r="D167" s="208"/>
      <c r="E167" s="208"/>
      <c r="F167" s="121"/>
      <c r="G167" s="122"/>
      <c r="H167" s="122"/>
      <c r="I167" s="123">
        <v>103.2</v>
      </c>
      <c r="J167" s="124">
        <v>12.75</v>
      </c>
      <c r="K167" s="122"/>
      <c r="L167" s="134">
        <v>1315.8</v>
      </c>
      <c r="M167" s="123">
        <v>41.8</v>
      </c>
      <c r="N167" s="125">
        <v>55000.44</v>
      </c>
      <c r="O167" s="126">
        <f>O163</f>
        <v>99.12</v>
      </c>
      <c r="X167" s="128"/>
      <c r="Y167" s="128"/>
      <c r="Z167" s="128" t="s">
        <v>108</v>
      </c>
      <c r="AF167" s="128"/>
    </row>
    <row r="168" spans="1:34" s="127" customFormat="1" ht="15" x14ac:dyDescent="0.25">
      <c r="A168" s="136"/>
      <c r="B168" s="137" t="s">
        <v>48</v>
      </c>
      <c r="C168" s="206" t="s">
        <v>57</v>
      </c>
      <c r="D168" s="206"/>
      <c r="E168" s="206"/>
      <c r="F168" s="139"/>
      <c r="G168" s="140"/>
      <c r="H168" s="140"/>
      <c r="I168" s="140"/>
      <c r="J168" s="141">
        <v>12.75</v>
      </c>
      <c r="K168" s="140"/>
      <c r="L168" s="142">
        <v>1315.8</v>
      </c>
      <c r="M168" s="143">
        <v>41.8</v>
      </c>
      <c r="N168" s="144">
        <v>55000.44</v>
      </c>
      <c r="O168" s="126"/>
      <c r="X168" s="128"/>
      <c r="Y168" s="128"/>
      <c r="Z168" s="128"/>
      <c r="AC168" s="145" t="s">
        <v>57</v>
      </c>
      <c r="AF168" s="128"/>
    </row>
    <row r="169" spans="1:34" customFormat="1" ht="15" x14ac:dyDescent="0.25">
      <c r="A169" s="59"/>
      <c r="B169" s="49"/>
      <c r="C169" s="191" t="s">
        <v>60</v>
      </c>
      <c r="D169" s="191"/>
      <c r="E169" s="191"/>
      <c r="F169" s="52"/>
      <c r="G169" s="56"/>
      <c r="H169" s="56"/>
      <c r="I169" s="56"/>
      <c r="J169" s="62"/>
      <c r="K169" s="56"/>
      <c r="L169" s="57">
        <v>1315.8</v>
      </c>
      <c r="M169" s="56"/>
      <c r="N169" s="61">
        <v>55000.44</v>
      </c>
      <c r="O169" s="116"/>
      <c r="X169" s="40"/>
      <c r="Y169" s="40"/>
      <c r="Z169" s="40"/>
      <c r="AD169" s="2" t="s">
        <v>60</v>
      </c>
      <c r="AF169" s="40"/>
    </row>
    <row r="170" spans="1:34" customFormat="1" ht="15" x14ac:dyDescent="0.25">
      <c r="A170" s="59"/>
      <c r="B170" s="49"/>
      <c r="C170" s="191" t="s">
        <v>80</v>
      </c>
      <c r="D170" s="191"/>
      <c r="E170" s="191"/>
      <c r="F170" s="52" t="s">
        <v>63</v>
      </c>
      <c r="G170" s="69">
        <v>0</v>
      </c>
      <c r="H170" s="56"/>
      <c r="I170" s="69">
        <v>0</v>
      </c>
      <c r="J170" s="62"/>
      <c r="K170" s="56"/>
      <c r="L170" s="62"/>
      <c r="M170" s="56"/>
      <c r="N170" s="58"/>
      <c r="O170" s="116"/>
      <c r="X170" s="40"/>
      <c r="Y170" s="40"/>
      <c r="Z170" s="40"/>
      <c r="AD170" s="2" t="s">
        <v>80</v>
      </c>
      <c r="AF170" s="40"/>
    </row>
    <row r="171" spans="1:34" customFormat="1" ht="23.25" x14ac:dyDescent="0.25">
      <c r="A171" s="59"/>
      <c r="B171" s="49"/>
      <c r="C171" s="191" t="s">
        <v>81</v>
      </c>
      <c r="D171" s="191"/>
      <c r="E171" s="191"/>
      <c r="F171" s="52" t="s">
        <v>63</v>
      </c>
      <c r="G171" s="69">
        <v>0</v>
      </c>
      <c r="H171" s="56"/>
      <c r="I171" s="69">
        <v>0</v>
      </c>
      <c r="J171" s="62"/>
      <c r="K171" s="56"/>
      <c r="L171" s="62"/>
      <c r="M171" s="56"/>
      <c r="N171" s="58"/>
      <c r="O171" s="116"/>
      <c r="X171" s="40"/>
      <c r="Y171" s="40"/>
      <c r="Z171" s="40"/>
      <c r="AD171" s="2" t="s">
        <v>81</v>
      </c>
      <c r="AF171" s="40"/>
    </row>
    <row r="172" spans="1:34" customFormat="1" ht="15" x14ac:dyDescent="0.25">
      <c r="A172" s="70"/>
      <c r="B172" s="71"/>
      <c r="C172" s="193" t="s">
        <v>66</v>
      </c>
      <c r="D172" s="193"/>
      <c r="E172" s="193"/>
      <c r="F172" s="43"/>
      <c r="G172" s="44"/>
      <c r="H172" s="44"/>
      <c r="I172" s="44"/>
      <c r="J172" s="46"/>
      <c r="K172" s="44"/>
      <c r="L172" s="72">
        <v>1315.8</v>
      </c>
      <c r="M172" s="65"/>
      <c r="N172" s="73">
        <v>55000.44</v>
      </c>
      <c r="O172" s="116"/>
      <c r="X172" s="40"/>
      <c r="Y172" s="40"/>
      <c r="Z172" s="40"/>
      <c r="AF172" s="40" t="s">
        <v>66</v>
      </c>
    </row>
    <row r="173" spans="1:34" customFormat="1" ht="15" x14ac:dyDescent="0.25">
      <c r="A173" s="196" t="s">
        <v>137</v>
      </c>
      <c r="B173" s="197"/>
      <c r="C173" s="197"/>
      <c r="D173" s="197"/>
      <c r="E173" s="197"/>
      <c r="F173" s="197"/>
      <c r="G173" s="197"/>
      <c r="H173" s="197"/>
      <c r="I173" s="197"/>
      <c r="J173" s="197"/>
      <c r="K173" s="197"/>
      <c r="L173" s="197"/>
      <c r="M173" s="197"/>
      <c r="N173" s="198"/>
      <c r="O173" s="116"/>
      <c r="X173" s="40"/>
      <c r="Y173" s="40" t="s">
        <v>137</v>
      </c>
      <c r="Z173" s="40"/>
      <c r="AF173" s="40"/>
    </row>
    <row r="174" spans="1:34" customFormat="1" ht="67.5" x14ac:dyDescent="0.25">
      <c r="A174" s="41" t="s">
        <v>138</v>
      </c>
      <c r="B174" s="42" t="s">
        <v>111</v>
      </c>
      <c r="C174" s="194" t="s">
        <v>112</v>
      </c>
      <c r="D174" s="194"/>
      <c r="E174" s="194"/>
      <c r="F174" s="43" t="s">
        <v>113</v>
      </c>
      <c r="G174" s="44"/>
      <c r="H174" s="44"/>
      <c r="I174" s="74">
        <v>4.32</v>
      </c>
      <c r="J174" s="46"/>
      <c r="K174" s="44"/>
      <c r="L174" s="46"/>
      <c r="M174" s="44"/>
      <c r="N174" s="47"/>
      <c r="O174" s="116">
        <v>432</v>
      </c>
      <c r="X174" s="40"/>
      <c r="Y174" s="40"/>
      <c r="Z174" s="40" t="s">
        <v>112</v>
      </c>
      <c r="AF174" s="40"/>
    </row>
    <row r="175" spans="1:34" customFormat="1" ht="15" x14ac:dyDescent="0.25">
      <c r="A175" s="63"/>
      <c r="B175" s="51"/>
      <c r="C175" s="191" t="s">
        <v>139</v>
      </c>
      <c r="D175" s="191"/>
      <c r="E175" s="191"/>
      <c r="F175" s="191"/>
      <c r="G175" s="191"/>
      <c r="H175" s="191"/>
      <c r="I175" s="191"/>
      <c r="J175" s="191"/>
      <c r="K175" s="191"/>
      <c r="L175" s="191"/>
      <c r="M175" s="191"/>
      <c r="N175" s="195"/>
      <c r="O175" s="116"/>
      <c r="X175" s="40"/>
      <c r="Y175" s="40"/>
      <c r="Z175" s="40"/>
      <c r="AF175" s="40"/>
      <c r="AH175" s="2" t="s">
        <v>139</v>
      </c>
    </row>
    <row r="176" spans="1:34" customFormat="1" ht="68.25" x14ac:dyDescent="0.25">
      <c r="A176" s="48"/>
      <c r="B176" s="49" t="s">
        <v>52</v>
      </c>
      <c r="C176" s="204" t="s">
        <v>53</v>
      </c>
      <c r="D176" s="204"/>
      <c r="E176" s="204"/>
      <c r="F176" s="204"/>
      <c r="G176" s="204"/>
      <c r="H176" s="204"/>
      <c r="I176" s="204"/>
      <c r="J176" s="204"/>
      <c r="K176" s="204"/>
      <c r="L176" s="204"/>
      <c r="M176" s="204"/>
      <c r="N176" s="205"/>
      <c r="O176" s="116"/>
      <c r="X176" s="40"/>
      <c r="Y176" s="40"/>
      <c r="Z176" s="40"/>
      <c r="AA176" s="2" t="s">
        <v>53</v>
      </c>
      <c r="AF176" s="40"/>
    </row>
    <row r="177" spans="1:34" customFormat="1" ht="34.5" x14ac:dyDescent="0.25">
      <c r="A177" s="48"/>
      <c r="B177" s="49" t="s">
        <v>76</v>
      </c>
      <c r="C177" s="204" t="s">
        <v>77</v>
      </c>
      <c r="D177" s="204"/>
      <c r="E177" s="204"/>
      <c r="F177" s="204"/>
      <c r="G177" s="204"/>
      <c r="H177" s="204"/>
      <c r="I177" s="204"/>
      <c r="J177" s="204"/>
      <c r="K177" s="204"/>
      <c r="L177" s="204"/>
      <c r="M177" s="204"/>
      <c r="N177" s="205"/>
      <c r="O177" s="116"/>
      <c r="X177" s="40"/>
      <c r="Y177" s="40"/>
      <c r="Z177" s="40"/>
      <c r="AA177" s="2" t="s">
        <v>77</v>
      </c>
      <c r="AF177" s="40"/>
    </row>
    <row r="178" spans="1:34" customFormat="1" ht="15" x14ac:dyDescent="0.25">
      <c r="A178" s="50"/>
      <c r="B178" s="49" t="s">
        <v>115</v>
      </c>
      <c r="C178" s="191" t="s">
        <v>116</v>
      </c>
      <c r="D178" s="191"/>
      <c r="E178" s="191"/>
      <c r="F178" s="52" t="s">
        <v>56</v>
      </c>
      <c r="G178" s="53">
        <v>38.29</v>
      </c>
      <c r="H178" s="79">
        <v>1.3225</v>
      </c>
      <c r="I178" s="83">
        <v>218.75842800000001</v>
      </c>
      <c r="J178" s="55">
        <v>8.5299999999999994</v>
      </c>
      <c r="K178" s="56"/>
      <c r="L178" s="57">
        <v>1866.01</v>
      </c>
      <c r="M178" s="56"/>
      <c r="N178" s="58"/>
      <c r="O178" s="116"/>
      <c r="X178" s="40"/>
      <c r="Y178" s="40"/>
      <c r="Z178" s="40"/>
      <c r="AB178" s="2" t="s">
        <v>116</v>
      </c>
      <c r="AF178" s="40"/>
    </row>
    <row r="179" spans="1:34" customFormat="1" ht="15" x14ac:dyDescent="0.25">
      <c r="A179" s="59"/>
      <c r="B179" s="49" t="s">
        <v>48</v>
      </c>
      <c r="C179" s="191" t="s">
        <v>57</v>
      </c>
      <c r="D179" s="191"/>
      <c r="E179" s="191"/>
      <c r="F179" s="52"/>
      <c r="G179" s="56"/>
      <c r="H179" s="56"/>
      <c r="I179" s="56"/>
      <c r="J179" s="55">
        <v>326.61</v>
      </c>
      <c r="K179" s="79">
        <v>1.3225</v>
      </c>
      <c r="L179" s="57">
        <v>1865.99</v>
      </c>
      <c r="M179" s="60">
        <v>41.8</v>
      </c>
      <c r="N179" s="61">
        <v>77998.38</v>
      </c>
      <c r="O179" s="116"/>
      <c r="X179" s="40"/>
      <c r="Y179" s="40"/>
      <c r="Z179" s="40"/>
      <c r="AC179" s="2" t="s">
        <v>57</v>
      </c>
      <c r="AF179" s="40"/>
    </row>
    <row r="180" spans="1:34" customFormat="1" ht="15" x14ac:dyDescent="0.25">
      <c r="A180" s="59"/>
      <c r="B180" s="49" t="s">
        <v>67</v>
      </c>
      <c r="C180" s="191" t="s">
        <v>92</v>
      </c>
      <c r="D180" s="191"/>
      <c r="E180" s="191"/>
      <c r="F180" s="52"/>
      <c r="G180" s="56"/>
      <c r="H180" s="56"/>
      <c r="I180" s="56"/>
      <c r="J180" s="55">
        <v>694.48</v>
      </c>
      <c r="K180" s="79">
        <v>1.4375</v>
      </c>
      <c r="L180" s="57">
        <v>4312.72</v>
      </c>
      <c r="M180" s="60">
        <v>13.5</v>
      </c>
      <c r="N180" s="61">
        <v>58221.72</v>
      </c>
      <c r="O180" s="116"/>
      <c r="X180" s="40"/>
      <c r="Y180" s="40"/>
      <c r="Z180" s="40"/>
      <c r="AC180" s="2" t="s">
        <v>92</v>
      </c>
      <c r="AF180" s="40"/>
    </row>
    <row r="181" spans="1:34" customFormat="1" ht="15" x14ac:dyDescent="0.25">
      <c r="A181" s="59"/>
      <c r="B181" s="49" t="s">
        <v>73</v>
      </c>
      <c r="C181" s="191" t="s">
        <v>93</v>
      </c>
      <c r="D181" s="191"/>
      <c r="E181" s="191"/>
      <c r="F181" s="52"/>
      <c r="G181" s="56"/>
      <c r="H181" s="56"/>
      <c r="I181" s="56"/>
      <c r="J181" s="55">
        <v>111.09</v>
      </c>
      <c r="K181" s="79">
        <v>1.4375</v>
      </c>
      <c r="L181" s="55">
        <v>689.87</v>
      </c>
      <c r="M181" s="60">
        <v>41.8</v>
      </c>
      <c r="N181" s="61">
        <v>28836.57</v>
      </c>
      <c r="O181" s="116"/>
      <c r="X181" s="40"/>
      <c r="Y181" s="40"/>
      <c r="Z181" s="40"/>
      <c r="AC181" s="2" t="s">
        <v>93</v>
      </c>
      <c r="AF181" s="40"/>
    </row>
    <row r="182" spans="1:34" customFormat="1" ht="15" x14ac:dyDescent="0.25">
      <c r="A182" s="59"/>
      <c r="B182" s="49"/>
      <c r="C182" s="191" t="s">
        <v>58</v>
      </c>
      <c r="D182" s="191"/>
      <c r="E182" s="191"/>
      <c r="F182" s="52" t="s">
        <v>56</v>
      </c>
      <c r="G182" s="53">
        <v>38.29</v>
      </c>
      <c r="H182" s="79">
        <v>1.3225</v>
      </c>
      <c r="I182" s="83">
        <v>218.75842800000001</v>
      </c>
      <c r="J182" s="62"/>
      <c r="K182" s="56"/>
      <c r="L182" s="62"/>
      <c r="M182" s="56"/>
      <c r="N182" s="58"/>
      <c r="O182" s="116"/>
      <c r="X182" s="40"/>
      <c r="Y182" s="40"/>
      <c r="Z182" s="40"/>
      <c r="AD182" s="2" t="s">
        <v>58</v>
      </c>
      <c r="AF182" s="40"/>
    </row>
    <row r="183" spans="1:34" customFormat="1" ht="15" x14ac:dyDescent="0.25">
      <c r="A183" s="59"/>
      <c r="B183" s="49"/>
      <c r="C183" s="191" t="s">
        <v>95</v>
      </c>
      <c r="D183" s="191"/>
      <c r="E183" s="191"/>
      <c r="F183" s="52" t="s">
        <v>56</v>
      </c>
      <c r="G183" s="60">
        <v>8.6999999999999993</v>
      </c>
      <c r="H183" s="79">
        <v>1.4375</v>
      </c>
      <c r="I183" s="54">
        <v>54.027000000000001</v>
      </c>
      <c r="J183" s="62"/>
      <c r="K183" s="56"/>
      <c r="L183" s="62"/>
      <c r="M183" s="56"/>
      <c r="N183" s="58"/>
      <c r="O183" s="116"/>
      <c r="X183" s="40"/>
      <c r="Y183" s="40"/>
      <c r="Z183" s="40"/>
      <c r="AD183" s="2" t="s">
        <v>95</v>
      </c>
      <c r="AF183" s="40"/>
    </row>
    <row r="184" spans="1:34" customFormat="1" ht="15" x14ac:dyDescent="0.25">
      <c r="A184" s="63"/>
      <c r="B184" s="49"/>
      <c r="C184" s="203" t="s">
        <v>59</v>
      </c>
      <c r="D184" s="203"/>
      <c r="E184" s="203"/>
      <c r="F184" s="64"/>
      <c r="G184" s="65"/>
      <c r="H184" s="65"/>
      <c r="I184" s="65"/>
      <c r="J184" s="67">
        <v>1021.09</v>
      </c>
      <c r="K184" s="65"/>
      <c r="L184" s="67">
        <v>6178.71</v>
      </c>
      <c r="M184" s="65"/>
      <c r="N184" s="68">
        <v>136220.1</v>
      </c>
      <c r="O184" s="116"/>
      <c r="X184" s="40"/>
      <c r="Y184" s="40"/>
      <c r="Z184" s="40"/>
      <c r="AE184" s="2" t="s">
        <v>59</v>
      </c>
      <c r="AF184" s="40"/>
    </row>
    <row r="185" spans="1:34" customFormat="1" ht="15" x14ac:dyDescent="0.25">
      <c r="A185" s="59"/>
      <c r="B185" s="49"/>
      <c r="C185" s="191" t="s">
        <v>60</v>
      </c>
      <c r="D185" s="191"/>
      <c r="E185" s="191"/>
      <c r="F185" s="52"/>
      <c r="G185" s="56"/>
      <c r="H185" s="56"/>
      <c r="I185" s="56"/>
      <c r="J185" s="62"/>
      <c r="K185" s="56"/>
      <c r="L185" s="57">
        <v>2555.86</v>
      </c>
      <c r="M185" s="56"/>
      <c r="N185" s="61">
        <v>106834.95</v>
      </c>
      <c r="O185" s="116"/>
      <c r="X185" s="40"/>
      <c r="Y185" s="40"/>
      <c r="Z185" s="40"/>
      <c r="AD185" s="2" t="s">
        <v>60</v>
      </c>
      <c r="AF185" s="40"/>
    </row>
    <row r="186" spans="1:34" customFormat="1" ht="57" x14ac:dyDescent="0.25">
      <c r="A186" s="59"/>
      <c r="B186" s="49" t="s">
        <v>117</v>
      </c>
      <c r="C186" s="191" t="s">
        <v>118</v>
      </c>
      <c r="D186" s="191"/>
      <c r="E186" s="191"/>
      <c r="F186" s="52" t="s">
        <v>63</v>
      </c>
      <c r="G186" s="69">
        <v>91</v>
      </c>
      <c r="H186" s="56"/>
      <c r="I186" s="69">
        <v>91</v>
      </c>
      <c r="J186" s="62"/>
      <c r="K186" s="56"/>
      <c r="L186" s="57">
        <v>2325.83</v>
      </c>
      <c r="M186" s="56"/>
      <c r="N186" s="61">
        <v>97219.8</v>
      </c>
      <c r="O186" s="116"/>
      <c r="X186" s="40"/>
      <c r="Y186" s="40"/>
      <c r="Z186" s="40"/>
      <c r="AD186" s="2" t="s">
        <v>118</v>
      </c>
      <c r="AF186" s="40"/>
    </row>
    <row r="187" spans="1:34" customFormat="1" ht="57" x14ac:dyDescent="0.25">
      <c r="A187" s="59"/>
      <c r="B187" s="49" t="s">
        <v>119</v>
      </c>
      <c r="C187" s="191" t="s">
        <v>120</v>
      </c>
      <c r="D187" s="191"/>
      <c r="E187" s="191"/>
      <c r="F187" s="52" t="s">
        <v>63</v>
      </c>
      <c r="G187" s="69">
        <v>52</v>
      </c>
      <c r="H187" s="56"/>
      <c r="I187" s="69">
        <v>52</v>
      </c>
      <c r="J187" s="62"/>
      <c r="K187" s="56"/>
      <c r="L187" s="57">
        <v>1329.05</v>
      </c>
      <c r="M187" s="56"/>
      <c r="N187" s="61">
        <v>55554.17</v>
      </c>
      <c r="O187" s="116"/>
      <c r="X187" s="40"/>
      <c r="Y187" s="40"/>
      <c r="Z187" s="40"/>
      <c r="AD187" s="2" t="s">
        <v>120</v>
      </c>
      <c r="AF187" s="40"/>
    </row>
    <row r="188" spans="1:34" customFormat="1" ht="15" x14ac:dyDescent="0.25">
      <c r="A188" s="70"/>
      <c r="B188" s="71"/>
      <c r="C188" s="193" t="s">
        <v>66</v>
      </c>
      <c r="D188" s="193"/>
      <c r="E188" s="193"/>
      <c r="F188" s="43"/>
      <c r="G188" s="44"/>
      <c r="H188" s="44"/>
      <c r="I188" s="44"/>
      <c r="J188" s="46"/>
      <c r="K188" s="44"/>
      <c r="L188" s="72">
        <v>9833.59</v>
      </c>
      <c r="M188" s="65"/>
      <c r="N188" s="73">
        <v>288994.07</v>
      </c>
      <c r="O188" s="116"/>
      <c r="X188" s="40"/>
      <c r="Y188" s="40"/>
      <c r="Z188" s="40"/>
      <c r="AF188" s="40" t="s">
        <v>66</v>
      </c>
    </row>
    <row r="189" spans="1:34" customFormat="1" ht="15" x14ac:dyDescent="0.25">
      <c r="A189" s="196" t="s">
        <v>140</v>
      </c>
      <c r="B189" s="197"/>
      <c r="C189" s="197"/>
      <c r="D189" s="197"/>
      <c r="E189" s="197"/>
      <c r="F189" s="197"/>
      <c r="G189" s="197"/>
      <c r="H189" s="197"/>
      <c r="I189" s="197"/>
      <c r="J189" s="197"/>
      <c r="K189" s="197"/>
      <c r="L189" s="197"/>
      <c r="M189" s="197"/>
      <c r="N189" s="198"/>
      <c r="O189" s="116"/>
      <c r="X189" s="40"/>
      <c r="Y189" s="40" t="s">
        <v>140</v>
      </c>
      <c r="Z189" s="40"/>
      <c r="AF189" s="40"/>
    </row>
    <row r="190" spans="1:34" customFormat="1" ht="67.5" x14ac:dyDescent="0.25">
      <c r="A190" s="41" t="s">
        <v>141</v>
      </c>
      <c r="B190" s="42" t="s">
        <v>142</v>
      </c>
      <c r="C190" s="194" t="s">
        <v>143</v>
      </c>
      <c r="D190" s="194"/>
      <c r="E190" s="194"/>
      <c r="F190" s="43" t="s">
        <v>113</v>
      </c>
      <c r="G190" s="44"/>
      <c r="H190" s="44"/>
      <c r="I190" s="80">
        <v>5.016</v>
      </c>
      <c r="J190" s="46"/>
      <c r="K190" s="44"/>
      <c r="L190" s="46"/>
      <c r="M190" s="44"/>
      <c r="N190" s="47"/>
      <c r="O190" s="116">
        <v>501.6</v>
      </c>
      <c r="X190" s="40"/>
      <c r="Y190" s="40"/>
      <c r="Z190" s="40" t="s">
        <v>143</v>
      </c>
      <c r="AF190" s="40"/>
    </row>
    <row r="191" spans="1:34" customFormat="1" ht="15" x14ac:dyDescent="0.25">
      <c r="A191" s="63"/>
      <c r="B191" s="51"/>
      <c r="C191" s="191" t="s">
        <v>144</v>
      </c>
      <c r="D191" s="191"/>
      <c r="E191" s="191"/>
      <c r="F191" s="191"/>
      <c r="G191" s="191"/>
      <c r="H191" s="191"/>
      <c r="I191" s="191"/>
      <c r="J191" s="191"/>
      <c r="K191" s="191"/>
      <c r="L191" s="191"/>
      <c r="M191" s="191"/>
      <c r="N191" s="195"/>
      <c r="O191" s="116"/>
      <c r="X191" s="40"/>
      <c r="Y191" s="40"/>
      <c r="Z191" s="40"/>
      <c r="AF191" s="40"/>
      <c r="AH191" s="2" t="s">
        <v>144</v>
      </c>
    </row>
    <row r="192" spans="1:34" customFormat="1" ht="68.25" x14ac:dyDescent="0.25">
      <c r="A192" s="48"/>
      <c r="B192" s="49" t="s">
        <v>52</v>
      </c>
      <c r="C192" s="204" t="s">
        <v>53</v>
      </c>
      <c r="D192" s="204"/>
      <c r="E192" s="204"/>
      <c r="F192" s="204"/>
      <c r="G192" s="204"/>
      <c r="H192" s="204"/>
      <c r="I192" s="204"/>
      <c r="J192" s="204"/>
      <c r="K192" s="204"/>
      <c r="L192" s="204"/>
      <c r="M192" s="204"/>
      <c r="N192" s="205"/>
      <c r="O192" s="116"/>
      <c r="X192" s="40"/>
      <c r="Y192" s="40"/>
      <c r="Z192" s="40"/>
      <c r="AA192" s="2" t="s">
        <v>53</v>
      </c>
      <c r="AF192" s="40"/>
    </row>
    <row r="193" spans="1:34" customFormat="1" ht="34.5" x14ac:dyDescent="0.25">
      <c r="A193" s="48"/>
      <c r="B193" s="49" t="s">
        <v>76</v>
      </c>
      <c r="C193" s="204" t="s">
        <v>77</v>
      </c>
      <c r="D193" s="204"/>
      <c r="E193" s="204"/>
      <c r="F193" s="204"/>
      <c r="G193" s="204"/>
      <c r="H193" s="204"/>
      <c r="I193" s="204"/>
      <c r="J193" s="204"/>
      <c r="K193" s="204"/>
      <c r="L193" s="204"/>
      <c r="M193" s="204"/>
      <c r="N193" s="205"/>
      <c r="O193" s="116"/>
      <c r="X193" s="40"/>
      <c r="Y193" s="40"/>
      <c r="Z193" s="40"/>
      <c r="AA193" s="2" t="s">
        <v>77</v>
      </c>
      <c r="AF193" s="40"/>
    </row>
    <row r="194" spans="1:34" customFormat="1" ht="15" x14ac:dyDescent="0.25">
      <c r="A194" s="50"/>
      <c r="B194" s="49" t="s">
        <v>115</v>
      </c>
      <c r="C194" s="191" t="s">
        <v>116</v>
      </c>
      <c r="D194" s="191"/>
      <c r="E194" s="191"/>
      <c r="F194" s="52" t="s">
        <v>56</v>
      </c>
      <c r="G194" s="53">
        <v>32.840000000000003</v>
      </c>
      <c r="H194" s="79">
        <v>1.3225</v>
      </c>
      <c r="I194" s="81">
        <v>217.84939439999999</v>
      </c>
      <c r="J194" s="55">
        <v>8.5299999999999994</v>
      </c>
      <c r="K194" s="56"/>
      <c r="L194" s="57">
        <v>1858.26</v>
      </c>
      <c r="M194" s="56"/>
      <c r="N194" s="58"/>
      <c r="O194" s="116"/>
      <c r="X194" s="40"/>
      <c r="Y194" s="40"/>
      <c r="Z194" s="40"/>
      <c r="AB194" s="2" t="s">
        <v>116</v>
      </c>
      <c r="AF194" s="40"/>
    </row>
    <row r="195" spans="1:34" customFormat="1" ht="15" x14ac:dyDescent="0.25">
      <c r="A195" s="59"/>
      <c r="B195" s="49" t="s">
        <v>48</v>
      </c>
      <c r="C195" s="191" t="s">
        <v>57</v>
      </c>
      <c r="D195" s="191"/>
      <c r="E195" s="191"/>
      <c r="F195" s="52"/>
      <c r="G195" s="56"/>
      <c r="H195" s="56"/>
      <c r="I195" s="56"/>
      <c r="J195" s="55">
        <v>280.13</v>
      </c>
      <c r="K195" s="79">
        <v>1.3225</v>
      </c>
      <c r="L195" s="57">
        <v>1858.29</v>
      </c>
      <c r="M195" s="60">
        <v>41.8</v>
      </c>
      <c r="N195" s="61">
        <v>77676.52</v>
      </c>
      <c r="O195" s="116"/>
      <c r="X195" s="40"/>
      <c r="Y195" s="40"/>
      <c r="Z195" s="40"/>
      <c r="AC195" s="2" t="s">
        <v>57</v>
      </c>
      <c r="AF195" s="40"/>
    </row>
    <row r="196" spans="1:34" customFormat="1" ht="15" x14ac:dyDescent="0.25">
      <c r="A196" s="59"/>
      <c r="B196" s="49" t="s">
        <v>67</v>
      </c>
      <c r="C196" s="191" t="s">
        <v>92</v>
      </c>
      <c r="D196" s="191"/>
      <c r="E196" s="191"/>
      <c r="F196" s="52"/>
      <c r="G196" s="56"/>
      <c r="H196" s="56"/>
      <c r="I196" s="56"/>
      <c r="J196" s="57">
        <v>2472.8000000000002</v>
      </c>
      <c r="K196" s="79">
        <v>1.4375</v>
      </c>
      <c r="L196" s="57">
        <v>17830.12</v>
      </c>
      <c r="M196" s="60">
        <v>13.5</v>
      </c>
      <c r="N196" s="61">
        <v>240706.62</v>
      </c>
      <c r="O196" s="116"/>
      <c r="X196" s="40"/>
      <c r="Y196" s="40"/>
      <c r="Z196" s="40"/>
      <c r="AC196" s="2" t="s">
        <v>92</v>
      </c>
      <c r="AF196" s="40"/>
    </row>
    <row r="197" spans="1:34" customFormat="1" ht="15" x14ac:dyDescent="0.25">
      <c r="A197" s="59"/>
      <c r="B197" s="49" t="s">
        <v>73</v>
      </c>
      <c r="C197" s="191" t="s">
        <v>93</v>
      </c>
      <c r="D197" s="191"/>
      <c r="E197" s="191"/>
      <c r="F197" s="52"/>
      <c r="G197" s="56"/>
      <c r="H197" s="56"/>
      <c r="I197" s="56"/>
      <c r="J197" s="55">
        <v>417.51</v>
      </c>
      <c r="K197" s="79">
        <v>1.4375</v>
      </c>
      <c r="L197" s="57">
        <v>3010.46</v>
      </c>
      <c r="M197" s="60">
        <v>41.8</v>
      </c>
      <c r="N197" s="61">
        <v>125837.23</v>
      </c>
      <c r="O197" s="116"/>
      <c r="X197" s="40"/>
      <c r="Y197" s="40"/>
      <c r="Z197" s="40"/>
      <c r="AC197" s="2" t="s">
        <v>93</v>
      </c>
      <c r="AF197" s="40"/>
    </row>
    <row r="198" spans="1:34" customFormat="1" ht="15" x14ac:dyDescent="0.25">
      <c r="A198" s="59"/>
      <c r="B198" s="49"/>
      <c r="C198" s="191" t="s">
        <v>58</v>
      </c>
      <c r="D198" s="191"/>
      <c r="E198" s="191"/>
      <c r="F198" s="52" t="s">
        <v>56</v>
      </c>
      <c r="G198" s="53">
        <v>32.840000000000003</v>
      </c>
      <c r="H198" s="79">
        <v>1.3225</v>
      </c>
      <c r="I198" s="81">
        <v>217.84939439999999</v>
      </c>
      <c r="J198" s="62"/>
      <c r="K198" s="56"/>
      <c r="L198" s="62"/>
      <c r="M198" s="56"/>
      <c r="N198" s="58"/>
      <c r="O198" s="116"/>
      <c r="X198" s="40"/>
      <c r="Y198" s="40"/>
      <c r="Z198" s="40"/>
      <c r="AD198" s="2" t="s">
        <v>58</v>
      </c>
      <c r="AF198" s="40"/>
    </row>
    <row r="199" spans="1:34" customFormat="1" ht="15" x14ac:dyDescent="0.25">
      <c r="A199" s="59"/>
      <c r="B199" s="49"/>
      <c r="C199" s="191" t="s">
        <v>95</v>
      </c>
      <c r="D199" s="191"/>
      <c r="E199" s="191"/>
      <c r="F199" s="52" t="s">
        <v>56</v>
      </c>
      <c r="G199" s="53">
        <v>31.54</v>
      </c>
      <c r="H199" s="79">
        <v>1.4375</v>
      </c>
      <c r="I199" s="82">
        <v>227.41917000000001</v>
      </c>
      <c r="J199" s="62"/>
      <c r="K199" s="56"/>
      <c r="L199" s="62"/>
      <c r="M199" s="56"/>
      <c r="N199" s="58"/>
      <c r="O199" s="116"/>
      <c r="X199" s="40"/>
      <c r="Y199" s="40"/>
      <c r="Z199" s="40"/>
      <c r="AD199" s="2" t="s">
        <v>95</v>
      </c>
      <c r="AF199" s="40"/>
    </row>
    <row r="200" spans="1:34" customFormat="1" ht="15" x14ac:dyDescent="0.25">
      <c r="A200" s="63"/>
      <c r="B200" s="49"/>
      <c r="C200" s="203" t="s">
        <v>59</v>
      </c>
      <c r="D200" s="203"/>
      <c r="E200" s="203"/>
      <c r="F200" s="64"/>
      <c r="G200" s="65"/>
      <c r="H200" s="65"/>
      <c r="I200" s="65"/>
      <c r="J200" s="67">
        <v>2752.93</v>
      </c>
      <c r="K200" s="65"/>
      <c r="L200" s="67">
        <v>19688.41</v>
      </c>
      <c r="M200" s="65"/>
      <c r="N200" s="68">
        <v>318383.14</v>
      </c>
      <c r="O200" s="116"/>
      <c r="X200" s="40"/>
      <c r="Y200" s="40"/>
      <c r="Z200" s="40"/>
      <c r="AE200" s="2" t="s">
        <v>59</v>
      </c>
      <c r="AF200" s="40"/>
    </row>
    <row r="201" spans="1:34" customFormat="1" ht="15" x14ac:dyDescent="0.25">
      <c r="A201" s="59"/>
      <c r="B201" s="49"/>
      <c r="C201" s="191" t="s">
        <v>60</v>
      </c>
      <c r="D201" s="191"/>
      <c r="E201" s="191"/>
      <c r="F201" s="52"/>
      <c r="G201" s="56"/>
      <c r="H201" s="56"/>
      <c r="I201" s="56"/>
      <c r="J201" s="62"/>
      <c r="K201" s="56"/>
      <c r="L201" s="57">
        <v>4868.75</v>
      </c>
      <c r="M201" s="56"/>
      <c r="N201" s="61">
        <v>203513.75</v>
      </c>
      <c r="O201" s="116"/>
      <c r="X201" s="40"/>
      <c r="Y201" s="40"/>
      <c r="Z201" s="40"/>
      <c r="AD201" s="2" t="s">
        <v>60</v>
      </c>
      <c r="AF201" s="40"/>
    </row>
    <row r="202" spans="1:34" customFormat="1" ht="57" x14ac:dyDescent="0.25">
      <c r="A202" s="59"/>
      <c r="B202" s="49" t="s">
        <v>117</v>
      </c>
      <c r="C202" s="191" t="s">
        <v>118</v>
      </c>
      <c r="D202" s="191"/>
      <c r="E202" s="191"/>
      <c r="F202" s="52" t="s">
        <v>63</v>
      </c>
      <c r="G202" s="69">
        <v>91</v>
      </c>
      <c r="H202" s="56"/>
      <c r="I202" s="69">
        <v>91</v>
      </c>
      <c r="J202" s="62"/>
      <c r="K202" s="56"/>
      <c r="L202" s="57">
        <v>4430.5600000000004</v>
      </c>
      <c r="M202" s="56"/>
      <c r="N202" s="61">
        <v>185197.51</v>
      </c>
      <c r="O202" s="116"/>
      <c r="X202" s="40"/>
      <c r="Y202" s="40"/>
      <c r="Z202" s="40"/>
      <c r="AD202" s="2" t="s">
        <v>118</v>
      </c>
      <c r="AF202" s="40"/>
    </row>
    <row r="203" spans="1:34" customFormat="1" ht="57" x14ac:dyDescent="0.25">
      <c r="A203" s="59"/>
      <c r="B203" s="49" t="s">
        <v>119</v>
      </c>
      <c r="C203" s="191" t="s">
        <v>120</v>
      </c>
      <c r="D203" s="191"/>
      <c r="E203" s="191"/>
      <c r="F203" s="52" t="s">
        <v>63</v>
      </c>
      <c r="G203" s="69">
        <v>52</v>
      </c>
      <c r="H203" s="56"/>
      <c r="I203" s="69">
        <v>52</v>
      </c>
      <c r="J203" s="62"/>
      <c r="K203" s="56"/>
      <c r="L203" s="57">
        <v>2531.75</v>
      </c>
      <c r="M203" s="56"/>
      <c r="N203" s="61">
        <v>105827.15</v>
      </c>
      <c r="O203" s="116"/>
      <c r="X203" s="40"/>
      <c r="Y203" s="40"/>
      <c r="Z203" s="40"/>
      <c r="AD203" s="2" t="s">
        <v>120</v>
      </c>
      <c r="AF203" s="40"/>
    </row>
    <row r="204" spans="1:34" customFormat="1" ht="15" x14ac:dyDescent="0.25">
      <c r="A204" s="70"/>
      <c r="B204" s="71"/>
      <c r="C204" s="193" t="s">
        <v>66</v>
      </c>
      <c r="D204" s="193"/>
      <c r="E204" s="193"/>
      <c r="F204" s="43"/>
      <c r="G204" s="44"/>
      <c r="H204" s="44"/>
      <c r="I204" s="44"/>
      <c r="J204" s="46"/>
      <c r="K204" s="44"/>
      <c r="L204" s="72">
        <v>26650.720000000001</v>
      </c>
      <c r="M204" s="65"/>
      <c r="N204" s="73">
        <v>609407.80000000005</v>
      </c>
      <c r="O204" s="116"/>
      <c r="X204" s="40"/>
      <c r="Y204" s="40"/>
      <c r="Z204" s="40"/>
      <c r="AF204" s="40" t="s">
        <v>66</v>
      </c>
    </row>
    <row r="205" spans="1:34" customFormat="1" ht="15" x14ac:dyDescent="0.25">
      <c r="A205" s="41" t="s">
        <v>145</v>
      </c>
      <c r="B205" s="42" t="s">
        <v>122</v>
      </c>
      <c r="C205" s="194" t="s">
        <v>123</v>
      </c>
      <c r="D205" s="194"/>
      <c r="E205" s="194"/>
      <c r="F205" s="43" t="s">
        <v>124</v>
      </c>
      <c r="G205" s="44"/>
      <c r="H205" s="44"/>
      <c r="I205" s="77">
        <v>45.6</v>
      </c>
      <c r="J205" s="46"/>
      <c r="K205" s="44"/>
      <c r="L205" s="46"/>
      <c r="M205" s="44"/>
      <c r="N205" s="47"/>
      <c r="O205" s="116">
        <v>45.6</v>
      </c>
      <c r="X205" s="40"/>
      <c r="Y205" s="40"/>
      <c r="Z205" s="40" t="s">
        <v>123</v>
      </c>
      <c r="AF205" s="40"/>
    </row>
    <row r="206" spans="1:34" customFormat="1" ht="15" x14ac:dyDescent="0.25">
      <c r="A206" s="63"/>
      <c r="B206" s="51"/>
      <c r="C206" s="191" t="s">
        <v>146</v>
      </c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5"/>
      <c r="O206" s="116"/>
      <c r="X206" s="40"/>
      <c r="Y206" s="40"/>
      <c r="Z206" s="40"/>
      <c r="AF206" s="40"/>
      <c r="AH206" s="2" t="s">
        <v>146</v>
      </c>
    </row>
    <row r="207" spans="1:34" customFormat="1" ht="68.25" x14ac:dyDescent="0.25">
      <c r="A207" s="48"/>
      <c r="B207" s="49" t="s">
        <v>52</v>
      </c>
      <c r="C207" s="204" t="s">
        <v>53</v>
      </c>
      <c r="D207" s="204"/>
      <c r="E207" s="204"/>
      <c r="F207" s="204"/>
      <c r="G207" s="204"/>
      <c r="H207" s="204"/>
      <c r="I207" s="204"/>
      <c r="J207" s="204"/>
      <c r="K207" s="204"/>
      <c r="L207" s="204"/>
      <c r="M207" s="204"/>
      <c r="N207" s="205"/>
      <c r="O207" s="116"/>
      <c r="X207" s="40"/>
      <c r="Y207" s="40"/>
      <c r="Z207" s="40"/>
      <c r="AA207" s="2" t="s">
        <v>53</v>
      </c>
      <c r="AF207" s="40"/>
    </row>
    <row r="208" spans="1:34" customFormat="1" ht="34.5" x14ac:dyDescent="0.25">
      <c r="A208" s="48"/>
      <c r="B208" s="49" t="s">
        <v>76</v>
      </c>
      <c r="C208" s="204" t="s">
        <v>77</v>
      </c>
      <c r="D208" s="204"/>
      <c r="E208" s="204"/>
      <c r="F208" s="204"/>
      <c r="G208" s="204"/>
      <c r="H208" s="204"/>
      <c r="I208" s="204"/>
      <c r="J208" s="204"/>
      <c r="K208" s="204"/>
      <c r="L208" s="204"/>
      <c r="M208" s="204"/>
      <c r="N208" s="205"/>
      <c r="O208" s="116"/>
      <c r="X208" s="40"/>
      <c r="Y208" s="40"/>
      <c r="Z208" s="40"/>
      <c r="AA208" s="2" t="s">
        <v>77</v>
      </c>
      <c r="AF208" s="40"/>
    </row>
    <row r="209" spans="1:34" customFormat="1" ht="15" x14ac:dyDescent="0.25">
      <c r="A209" s="50"/>
      <c r="B209" s="49" t="s">
        <v>54</v>
      </c>
      <c r="C209" s="191" t="s">
        <v>55</v>
      </c>
      <c r="D209" s="191"/>
      <c r="E209" s="191"/>
      <c r="F209" s="52" t="s">
        <v>56</v>
      </c>
      <c r="G209" s="53">
        <v>13.32</v>
      </c>
      <c r="H209" s="79">
        <v>1.3225</v>
      </c>
      <c r="I209" s="82">
        <v>803.27592000000004</v>
      </c>
      <c r="J209" s="55">
        <v>9.07</v>
      </c>
      <c r="K209" s="56"/>
      <c r="L209" s="57">
        <v>7285.71</v>
      </c>
      <c r="M209" s="56"/>
      <c r="N209" s="58"/>
      <c r="O209" s="116"/>
      <c r="X209" s="40"/>
      <c r="Y209" s="40"/>
      <c r="Z209" s="40"/>
      <c r="AB209" s="2" t="s">
        <v>55</v>
      </c>
      <c r="AF209" s="40"/>
    </row>
    <row r="210" spans="1:34" customFormat="1" ht="15" x14ac:dyDescent="0.25">
      <c r="A210" s="59"/>
      <c r="B210" s="49" t="s">
        <v>48</v>
      </c>
      <c r="C210" s="191" t="s">
        <v>57</v>
      </c>
      <c r="D210" s="191"/>
      <c r="E210" s="191"/>
      <c r="F210" s="52"/>
      <c r="G210" s="56"/>
      <c r="H210" s="56"/>
      <c r="I210" s="56"/>
      <c r="J210" s="55">
        <v>120.81</v>
      </c>
      <c r="K210" s="79">
        <v>1.3225</v>
      </c>
      <c r="L210" s="57">
        <v>7285.57</v>
      </c>
      <c r="M210" s="60">
        <v>41.8</v>
      </c>
      <c r="N210" s="61">
        <v>304536.83</v>
      </c>
      <c r="O210" s="116"/>
      <c r="X210" s="40"/>
      <c r="Y210" s="40"/>
      <c r="Z210" s="40"/>
      <c r="AC210" s="2" t="s">
        <v>57</v>
      </c>
      <c r="AF210" s="40"/>
    </row>
    <row r="211" spans="1:34" customFormat="1" ht="15" x14ac:dyDescent="0.25">
      <c r="A211" s="59"/>
      <c r="B211" s="49" t="s">
        <v>67</v>
      </c>
      <c r="C211" s="191" t="s">
        <v>92</v>
      </c>
      <c r="D211" s="191"/>
      <c r="E211" s="191"/>
      <c r="F211" s="52"/>
      <c r="G211" s="56"/>
      <c r="H211" s="56"/>
      <c r="I211" s="56"/>
      <c r="J211" s="55">
        <v>294.95999999999998</v>
      </c>
      <c r="K211" s="79">
        <v>1.4375</v>
      </c>
      <c r="L211" s="57">
        <v>19334.63</v>
      </c>
      <c r="M211" s="60">
        <v>13.5</v>
      </c>
      <c r="N211" s="61">
        <v>261017.51</v>
      </c>
      <c r="O211" s="116"/>
      <c r="X211" s="40"/>
      <c r="Y211" s="40"/>
      <c r="Z211" s="40"/>
      <c r="AC211" s="2" t="s">
        <v>92</v>
      </c>
      <c r="AF211" s="40"/>
    </row>
    <row r="212" spans="1:34" customFormat="1" ht="15" x14ac:dyDescent="0.25">
      <c r="A212" s="59"/>
      <c r="B212" s="49" t="s">
        <v>78</v>
      </c>
      <c r="C212" s="191" t="s">
        <v>94</v>
      </c>
      <c r="D212" s="191"/>
      <c r="E212" s="191"/>
      <c r="F212" s="52"/>
      <c r="G212" s="56"/>
      <c r="H212" s="56"/>
      <c r="I212" s="56"/>
      <c r="J212" s="55">
        <v>22.45</v>
      </c>
      <c r="K212" s="56"/>
      <c r="L212" s="57">
        <v>1023.72</v>
      </c>
      <c r="M212" s="53">
        <v>7.92</v>
      </c>
      <c r="N212" s="61">
        <v>8107.86</v>
      </c>
      <c r="O212" s="116"/>
      <c r="X212" s="40"/>
      <c r="Y212" s="40"/>
      <c r="Z212" s="40"/>
      <c r="AC212" s="2" t="s">
        <v>94</v>
      </c>
      <c r="AF212" s="40"/>
    </row>
    <row r="213" spans="1:34" customFormat="1" ht="15" x14ac:dyDescent="0.25">
      <c r="A213" s="59"/>
      <c r="B213" s="49"/>
      <c r="C213" s="191" t="s">
        <v>58</v>
      </c>
      <c r="D213" s="191"/>
      <c r="E213" s="191"/>
      <c r="F213" s="52" t="s">
        <v>56</v>
      </c>
      <c r="G213" s="53">
        <v>13.32</v>
      </c>
      <c r="H213" s="79">
        <v>1.3225</v>
      </c>
      <c r="I213" s="82">
        <v>803.27592000000004</v>
      </c>
      <c r="J213" s="62"/>
      <c r="K213" s="56"/>
      <c r="L213" s="62"/>
      <c r="M213" s="56"/>
      <c r="N213" s="58"/>
      <c r="O213" s="116"/>
      <c r="X213" s="40"/>
      <c r="Y213" s="40"/>
      <c r="Z213" s="40"/>
      <c r="AD213" s="2" t="s">
        <v>58</v>
      </c>
      <c r="AF213" s="40"/>
    </row>
    <row r="214" spans="1:34" customFormat="1" ht="15" x14ac:dyDescent="0.25">
      <c r="A214" s="63"/>
      <c r="B214" s="49"/>
      <c r="C214" s="203" t="s">
        <v>59</v>
      </c>
      <c r="D214" s="203"/>
      <c r="E214" s="203"/>
      <c r="F214" s="64"/>
      <c r="G214" s="65"/>
      <c r="H214" s="65"/>
      <c r="I214" s="65"/>
      <c r="J214" s="66">
        <v>438.22</v>
      </c>
      <c r="K214" s="65"/>
      <c r="L214" s="67">
        <v>27643.919999999998</v>
      </c>
      <c r="M214" s="65"/>
      <c r="N214" s="68">
        <v>573662.19999999995</v>
      </c>
      <c r="O214" s="116"/>
      <c r="X214" s="40"/>
      <c r="Y214" s="40"/>
      <c r="Z214" s="40"/>
      <c r="AE214" s="2" t="s">
        <v>59</v>
      </c>
      <c r="AF214" s="40"/>
    </row>
    <row r="215" spans="1:34" customFormat="1" ht="15" x14ac:dyDescent="0.25">
      <c r="A215" s="59"/>
      <c r="B215" s="49"/>
      <c r="C215" s="191" t="s">
        <v>60</v>
      </c>
      <c r="D215" s="191"/>
      <c r="E215" s="191"/>
      <c r="F215" s="52"/>
      <c r="G215" s="56"/>
      <c r="H215" s="56"/>
      <c r="I215" s="56"/>
      <c r="J215" s="62"/>
      <c r="K215" s="56"/>
      <c r="L215" s="57">
        <v>7285.57</v>
      </c>
      <c r="M215" s="56"/>
      <c r="N215" s="61">
        <v>304536.83</v>
      </c>
      <c r="O215" s="116"/>
      <c r="X215" s="40"/>
      <c r="Y215" s="40"/>
      <c r="Z215" s="40"/>
      <c r="AD215" s="2" t="s">
        <v>60</v>
      </c>
      <c r="AF215" s="40"/>
    </row>
    <row r="216" spans="1:34" customFormat="1" ht="57" x14ac:dyDescent="0.25">
      <c r="A216" s="59"/>
      <c r="B216" s="49" t="s">
        <v>117</v>
      </c>
      <c r="C216" s="191" t="s">
        <v>118</v>
      </c>
      <c r="D216" s="191"/>
      <c r="E216" s="191"/>
      <c r="F216" s="52" t="s">
        <v>63</v>
      </c>
      <c r="G216" s="69">
        <v>91</v>
      </c>
      <c r="H216" s="56"/>
      <c r="I216" s="69">
        <v>91</v>
      </c>
      <c r="J216" s="62"/>
      <c r="K216" s="56"/>
      <c r="L216" s="57">
        <v>6629.87</v>
      </c>
      <c r="M216" s="56"/>
      <c r="N216" s="61">
        <v>277128.52</v>
      </c>
      <c r="O216" s="116"/>
      <c r="X216" s="40"/>
      <c r="Y216" s="40"/>
      <c r="Z216" s="40"/>
      <c r="AD216" s="2" t="s">
        <v>118</v>
      </c>
      <c r="AF216" s="40"/>
    </row>
    <row r="217" spans="1:34" customFormat="1" ht="57" x14ac:dyDescent="0.25">
      <c r="A217" s="59"/>
      <c r="B217" s="49" t="s">
        <v>119</v>
      </c>
      <c r="C217" s="191" t="s">
        <v>120</v>
      </c>
      <c r="D217" s="191"/>
      <c r="E217" s="191"/>
      <c r="F217" s="52" t="s">
        <v>63</v>
      </c>
      <c r="G217" s="69">
        <v>52</v>
      </c>
      <c r="H217" s="56"/>
      <c r="I217" s="69">
        <v>52</v>
      </c>
      <c r="J217" s="62"/>
      <c r="K217" s="56"/>
      <c r="L217" s="57">
        <v>3788.5</v>
      </c>
      <c r="M217" s="56"/>
      <c r="N217" s="61">
        <v>158359.15</v>
      </c>
      <c r="O217" s="116"/>
      <c r="X217" s="40"/>
      <c r="Y217" s="40"/>
      <c r="Z217" s="40"/>
      <c r="AD217" s="2" t="s">
        <v>120</v>
      </c>
      <c r="AF217" s="40"/>
    </row>
    <row r="218" spans="1:34" customFormat="1" ht="15" x14ac:dyDescent="0.25">
      <c r="A218" s="70"/>
      <c r="B218" s="71"/>
      <c r="C218" s="193" t="s">
        <v>66</v>
      </c>
      <c r="D218" s="193"/>
      <c r="E218" s="193"/>
      <c r="F218" s="43"/>
      <c r="G218" s="44"/>
      <c r="H218" s="44"/>
      <c r="I218" s="44"/>
      <c r="J218" s="46"/>
      <c r="K218" s="44"/>
      <c r="L218" s="72">
        <v>38062.29</v>
      </c>
      <c r="M218" s="65"/>
      <c r="N218" s="73">
        <v>1009149.87</v>
      </c>
      <c r="O218" s="116"/>
      <c r="X218" s="40"/>
      <c r="Y218" s="40"/>
      <c r="Z218" s="40"/>
      <c r="AF218" s="40" t="s">
        <v>66</v>
      </c>
    </row>
    <row r="219" spans="1:34" customFormat="1" ht="45.75" x14ac:dyDescent="0.25">
      <c r="A219" s="41" t="s">
        <v>147</v>
      </c>
      <c r="B219" s="42" t="s">
        <v>148</v>
      </c>
      <c r="C219" s="194" t="s">
        <v>149</v>
      </c>
      <c r="D219" s="194"/>
      <c r="E219" s="194"/>
      <c r="F219" s="43" t="s">
        <v>150</v>
      </c>
      <c r="G219" s="44"/>
      <c r="H219" s="44"/>
      <c r="I219" s="84">
        <v>4.5600000000000002E-2</v>
      </c>
      <c r="J219" s="46"/>
      <c r="K219" s="44"/>
      <c r="L219" s="46"/>
      <c r="M219" s="44"/>
      <c r="N219" s="47"/>
      <c r="O219" s="116">
        <v>45.6</v>
      </c>
      <c r="X219" s="40"/>
      <c r="Y219" s="40"/>
      <c r="Z219" s="40" t="s">
        <v>149</v>
      </c>
      <c r="AF219" s="40"/>
    </row>
    <row r="220" spans="1:34" customFormat="1" ht="15" x14ac:dyDescent="0.25">
      <c r="A220" s="63"/>
      <c r="B220" s="51"/>
      <c r="C220" s="191" t="s">
        <v>151</v>
      </c>
      <c r="D220" s="191"/>
      <c r="E220" s="191"/>
      <c r="F220" s="191"/>
      <c r="G220" s="191"/>
      <c r="H220" s="191"/>
      <c r="I220" s="191"/>
      <c r="J220" s="191"/>
      <c r="K220" s="191"/>
      <c r="L220" s="191"/>
      <c r="M220" s="191"/>
      <c r="N220" s="195"/>
      <c r="O220" s="116"/>
      <c r="X220" s="40"/>
      <c r="Y220" s="40"/>
      <c r="Z220" s="40"/>
      <c r="AF220" s="40"/>
      <c r="AH220" s="2" t="s">
        <v>151</v>
      </c>
    </row>
    <row r="221" spans="1:34" customFormat="1" ht="68.25" x14ac:dyDescent="0.25">
      <c r="A221" s="48"/>
      <c r="B221" s="49" t="s">
        <v>52</v>
      </c>
      <c r="C221" s="204" t="s">
        <v>53</v>
      </c>
      <c r="D221" s="204"/>
      <c r="E221" s="204"/>
      <c r="F221" s="204"/>
      <c r="G221" s="204"/>
      <c r="H221" s="204"/>
      <c r="I221" s="204"/>
      <c r="J221" s="204"/>
      <c r="K221" s="204"/>
      <c r="L221" s="204"/>
      <c r="M221" s="204"/>
      <c r="N221" s="205"/>
      <c r="O221" s="116"/>
      <c r="X221" s="40"/>
      <c r="Y221" s="40"/>
      <c r="Z221" s="40"/>
      <c r="AA221" s="2" t="s">
        <v>53</v>
      </c>
      <c r="AF221" s="40"/>
    </row>
    <row r="222" spans="1:34" customFormat="1" ht="34.5" x14ac:dyDescent="0.25">
      <c r="A222" s="48"/>
      <c r="B222" s="49" t="s">
        <v>76</v>
      </c>
      <c r="C222" s="204" t="s">
        <v>77</v>
      </c>
      <c r="D222" s="204"/>
      <c r="E222" s="204"/>
      <c r="F222" s="204"/>
      <c r="G222" s="204"/>
      <c r="H222" s="204"/>
      <c r="I222" s="204"/>
      <c r="J222" s="204"/>
      <c r="K222" s="204"/>
      <c r="L222" s="204"/>
      <c r="M222" s="204"/>
      <c r="N222" s="205"/>
      <c r="O222" s="116"/>
      <c r="X222" s="40"/>
      <c r="Y222" s="40"/>
      <c r="Z222" s="40"/>
      <c r="AA222" s="2" t="s">
        <v>77</v>
      </c>
      <c r="AF222" s="40"/>
    </row>
    <row r="223" spans="1:34" customFormat="1" ht="15" x14ac:dyDescent="0.25">
      <c r="A223" s="59"/>
      <c r="B223" s="49" t="s">
        <v>67</v>
      </c>
      <c r="C223" s="191" t="s">
        <v>92</v>
      </c>
      <c r="D223" s="191"/>
      <c r="E223" s="191"/>
      <c r="F223" s="52"/>
      <c r="G223" s="56"/>
      <c r="H223" s="56"/>
      <c r="I223" s="56"/>
      <c r="J223" s="55">
        <v>479.33</v>
      </c>
      <c r="K223" s="79">
        <v>1.4375</v>
      </c>
      <c r="L223" s="55">
        <v>31.42</v>
      </c>
      <c r="M223" s="60">
        <v>13.5</v>
      </c>
      <c r="N223" s="78">
        <v>424.17</v>
      </c>
      <c r="O223" s="116"/>
      <c r="X223" s="40"/>
      <c r="Y223" s="40"/>
      <c r="Z223" s="40"/>
      <c r="AC223" s="2" t="s">
        <v>92</v>
      </c>
      <c r="AF223" s="40"/>
    </row>
    <row r="224" spans="1:34" customFormat="1" ht="15" x14ac:dyDescent="0.25">
      <c r="A224" s="59"/>
      <c r="B224" s="49" t="s">
        <v>73</v>
      </c>
      <c r="C224" s="191" t="s">
        <v>93</v>
      </c>
      <c r="D224" s="191"/>
      <c r="E224" s="191"/>
      <c r="F224" s="52"/>
      <c r="G224" s="56"/>
      <c r="H224" s="56"/>
      <c r="I224" s="56"/>
      <c r="J224" s="55">
        <v>93.5</v>
      </c>
      <c r="K224" s="79">
        <v>1.4375</v>
      </c>
      <c r="L224" s="55">
        <v>6.13</v>
      </c>
      <c r="M224" s="60">
        <v>41.8</v>
      </c>
      <c r="N224" s="78">
        <v>256.23</v>
      </c>
      <c r="O224" s="116"/>
      <c r="X224" s="40"/>
      <c r="Y224" s="40"/>
      <c r="Z224" s="40"/>
      <c r="AC224" s="2" t="s">
        <v>93</v>
      </c>
      <c r="AF224" s="40"/>
    </row>
    <row r="225" spans="1:34" customFormat="1" ht="15" x14ac:dyDescent="0.25">
      <c r="A225" s="59"/>
      <c r="B225" s="49"/>
      <c r="C225" s="191" t="s">
        <v>95</v>
      </c>
      <c r="D225" s="191"/>
      <c r="E225" s="191"/>
      <c r="F225" s="52" t="s">
        <v>56</v>
      </c>
      <c r="G225" s="53">
        <v>8.06</v>
      </c>
      <c r="H225" s="79">
        <v>1.4375</v>
      </c>
      <c r="I225" s="83">
        <v>0.52833300000000005</v>
      </c>
      <c r="J225" s="62"/>
      <c r="K225" s="56"/>
      <c r="L225" s="62"/>
      <c r="M225" s="56"/>
      <c r="N225" s="58"/>
      <c r="O225" s="116"/>
      <c r="X225" s="40"/>
      <c r="Y225" s="40"/>
      <c r="Z225" s="40"/>
      <c r="AD225" s="2" t="s">
        <v>95</v>
      </c>
      <c r="AF225" s="40"/>
    </row>
    <row r="226" spans="1:34" customFormat="1" ht="15" x14ac:dyDescent="0.25">
      <c r="A226" s="63"/>
      <c r="B226" s="49"/>
      <c r="C226" s="203" t="s">
        <v>59</v>
      </c>
      <c r="D226" s="203"/>
      <c r="E226" s="203"/>
      <c r="F226" s="64"/>
      <c r="G226" s="65"/>
      <c r="H226" s="65"/>
      <c r="I226" s="65"/>
      <c r="J226" s="66">
        <v>479.33</v>
      </c>
      <c r="K226" s="65"/>
      <c r="L226" s="66">
        <v>31.42</v>
      </c>
      <c r="M226" s="65"/>
      <c r="N226" s="85">
        <v>424.17</v>
      </c>
      <c r="O226" s="116"/>
      <c r="X226" s="40"/>
      <c r="Y226" s="40"/>
      <c r="Z226" s="40"/>
      <c r="AE226" s="2" t="s">
        <v>59</v>
      </c>
      <c r="AF226" s="40"/>
    </row>
    <row r="227" spans="1:34" customFormat="1" ht="15" x14ac:dyDescent="0.25">
      <c r="A227" s="59"/>
      <c r="B227" s="49"/>
      <c r="C227" s="191" t="s">
        <v>60</v>
      </c>
      <c r="D227" s="191"/>
      <c r="E227" s="191"/>
      <c r="F227" s="52"/>
      <c r="G227" s="56"/>
      <c r="H227" s="56"/>
      <c r="I227" s="56"/>
      <c r="J227" s="62"/>
      <c r="K227" s="56"/>
      <c r="L227" s="55">
        <v>6.13</v>
      </c>
      <c r="M227" s="56"/>
      <c r="N227" s="78">
        <v>256.23</v>
      </c>
      <c r="O227" s="116"/>
      <c r="X227" s="40"/>
      <c r="Y227" s="40"/>
      <c r="Z227" s="40"/>
      <c r="AD227" s="2" t="s">
        <v>60</v>
      </c>
      <c r="AF227" s="40"/>
    </row>
    <row r="228" spans="1:34" customFormat="1" ht="23.25" x14ac:dyDescent="0.25">
      <c r="A228" s="59"/>
      <c r="B228" s="49" t="s">
        <v>152</v>
      </c>
      <c r="C228" s="191" t="s">
        <v>153</v>
      </c>
      <c r="D228" s="191"/>
      <c r="E228" s="191"/>
      <c r="F228" s="52" t="s">
        <v>63</v>
      </c>
      <c r="G228" s="69">
        <v>92</v>
      </c>
      <c r="H228" s="56"/>
      <c r="I228" s="69">
        <v>92</v>
      </c>
      <c r="J228" s="62"/>
      <c r="K228" s="56"/>
      <c r="L228" s="55">
        <v>5.64</v>
      </c>
      <c r="M228" s="56"/>
      <c r="N228" s="78">
        <v>235.73</v>
      </c>
      <c r="O228" s="116"/>
      <c r="X228" s="40"/>
      <c r="Y228" s="40"/>
      <c r="Z228" s="40"/>
      <c r="AD228" s="2" t="s">
        <v>153</v>
      </c>
      <c r="AF228" s="40"/>
    </row>
    <row r="229" spans="1:34" customFormat="1" ht="23.25" x14ac:dyDescent="0.25">
      <c r="A229" s="59"/>
      <c r="B229" s="49" t="s">
        <v>154</v>
      </c>
      <c r="C229" s="191" t="s">
        <v>155</v>
      </c>
      <c r="D229" s="191"/>
      <c r="E229" s="191"/>
      <c r="F229" s="52" t="s">
        <v>63</v>
      </c>
      <c r="G229" s="69">
        <v>46</v>
      </c>
      <c r="H229" s="56"/>
      <c r="I229" s="69">
        <v>46</v>
      </c>
      <c r="J229" s="62"/>
      <c r="K229" s="56"/>
      <c r="L229" s="55">
        <v>2.82</v>
      </c>
      <c r="M229" s="56"/>
      <c r="N229" s="78">
        <v>117.87</v>
      </c>
      <c r="O229" s="116"/>
      <c r="X229" s="40"/>
      <c r="Y229" s="40"/>
      <c r="Z229" s="40"/>
      <c r="AD229" s="2" t="s">
        <v>155</v>
      </c>
      <c r="AF229" s="40"/>
    </row>
    <row r="230" spans="1:34" customFormat="1" ht="15" x14ac:dyDescent="0.25">
      <c r="A230" s="70"/>
      <c r="B230" s="71"/>
      <c r="C230" s="193" t="s">
        <v>66</v>
      </c>
      <c r="D230" s="193"/>
      <c r="E230" s="193"/>
      <c r="F230" s="43"/>
      <c r="G230" s="44"/>
      <c r="H230" s="44"/>
      <c r="I230" s="44"/>
      <c r="J230" s="46"/>
      <c r="K230" s="44"/>
      <c r="L230" s="75">
        <v>39.880000000000003</v>
      </c>
      <c r="M230" s="65"/>
      <c r="N230" s="76">
        <v>777.77</v>
      </c>
      <c r="O230" s="116"/>
      <c r="X230" s="40"/>
      <c r="Y230" s="40"/>
      <c r="Z230" s="40"/>
      <c r="AF230" s="40" t="s">
        <v>66</v>
      </c>
    </row>
    <row r="231" spans="1:34" customFormat="1" ht="15" x14ac:dyDescent="0.25">
      <c r="A231" s="148" t="s">
        <v>156</v>
      </c>
      <c r="B231" s="149" t="s">
        <v>157</v>
      </c>
      <c r="C231" s="210" t="s">
        <v>158</v>
      </c>
      <c r="D231" s="210"/>
      <c r="E231" s="210"/>
      <c r="F231" s="150" t="s">
        <v>124</v>
      </c>
      <c r="G231" s="151"/>
      <c r="H231" s="151"/>
      <c r="I231" s="152">
        <v>45.6</v>
      </c>
      <c r="J231" s="153">
        <v>44.94</v>
      </c>
      <c r="K231" s="151"/>
      <c r="L231" s="154">
        <v>2049.2600000000002</v>
      </c>
      <c r="M231" s="155">
        <v>7.92</v>
      </c>
      <c r="N231" s="156">
        <v>16230.14</v>
      </c>
      <c r="O231" s="157">
        <v>45.6</v>
      </c>
      <c r="P231" s="113" t="s">
        <v>246</v>
      </c>
      <c r="X231" s="40"/>
      <c r="Y231" s="40"/>
      <c r="Z231" s="40" t="s">
        <v>158</v>
      </c>
      <c r="AF231" s="40"/>
    </row>
    <row r="232" spans="1:34" customFormat="1" ht="15" x14ac:dyDescent="0.25">
      <c r="A232" s="158"/>
      <c r="B232" s="159"/>
      <c r="C232" s="211" t="s">
        <v>159</v>
      </c>
      <c r="D232" s="211"/>
      <c r="E232" s="211"/>
      <c r="F232" s="211"/>
      <c r="G232" s="211"/>
      <c r="H232" s="211"/>
      <c r="I232" s="211"/>
      <c r="J232" s="211"/>
      <c r="K232" s="211"/>
      <c r="L232" s="211"/>
      <c r="M232" s="211"/>
      <c r="N232" s="212"/>
      <c r="O232" s="157"/>
      <c r="X232" s="40"/>
      <c r="Y232" s="40"/>
      <c r="Z232" s="40"/>
      <c r="AF232" s="40"/>
      <c r="AG232" s="2" t="s">
        <v>159</v>
      </c>
    </row>
    <row r="233" spans="1:34" customFormat="1" ht="15" x14ac:dyDescent="0.25">
      <c r="A233" s="70"/>
      <c r="B233" s="71"/>
      <c r="C233" s="193" t="s">
        <v>66</v>
      </c>
      <c r="D233" s="193"/>
      <c r="E233" s="193"/>
      <c r="F233" s="43"/>
      <c r="G233" s="44"/>
      <c r="H233" s="44"/>
      <c r="I233" s="44"/>
      <c r="J233" s="46"/>
      <c r="K233" s="44"/>
      <c r="L233" s="72">
        <v>2049.2600000000002</v>
      </c>
      <c r="M233" s="65"/>
      <c r="N233" s="73">
        <v>16230.14</v>
      </c>
      <c r="O233" s="116"/>
      <c r="X233" s="40"/>
      <c r="Y233" s="40"/>
      <c r="Z233" s="40"/>
      <c r="AF233" s="40" t="s">
        <v>66</v>
      </c>
    </row>
    <row r="234" spans="1:34" customFormat="1" ht="45.75" x14ac:dyDescent="0.25">
      <c r="A234" s="41" t="s">
        <v>160</v>
      </c>
      <c r="B234" s="42" t="s">
        <v>101</v>
      </c>
      <c r="C234" s="194" t="s">
        <v>102</v>
      </c>
      <c r="D234" s="194"/>
      <c r="E234" s="194"/>
      <c r="F234" s="43" t="s">
        <v>70</v>
      </c>
      <c r="G234" s="44"/>
      <c r="H234" s="44"/>
      <c r="I234" s="77">
        <v>471.1</v>
      </c>
      <c r="J234" s="75">
        <v>3.28</v>
      </c>
      <c r="K234" s="44"/>
      <c r="L234" s="72">
        <v>1545.21</v>
      </c>
      <c r="M234" s="77">
        <v>13.5</v>
      </c>
      <c r="N234" s="73">
        <v>20860.34</v>
      </c>
      <c r="O234" s="116">
        <v>471.1</v>
      </c>
      <c r="X234" s="40"/>
      <c r="Y234" s="40"/>
      <c r="Z234" s="40" t="s">
        <v>102</v>
      </c>
      <c r="AF234" s="40"/>
    </row>
    <row r="235" spans="1:34" customFormat="1" ht="15" x14ac:dyDescent="0.25">
      <c r="A235" s="63"/>
      <c r="B235" s="51"/>
      <c r="C235" s="191" t="s">
        <v>161</v>
      </c>
      <c r="D235" s="191"/>
      <c r="E235" s="191"/>
      <c r="F235" s="191"/>
      <c r="G235" s="191"/>
      <c r="H235" s="191"/>
      <c r="I235" s="191"/>
      <c r="J235" s="191"/>
      <c r="K235" s="191"/>
      <c r="L235" s="191"/>
      <c r="M235" s="191"/>
      <c r="N235" s="195"/>
      <c r="O235" s="116"/>
      <c r="X235" s="40"/>
      <c r="Y235" s="40"/>
      <c r="Z235" s="40"/>
      <c r="AF235" s="40"/>
      <c r="AH235" s="2" t="s">
        <v>161</v>
      </c>
    </row>
    <row r="236" spans="1:34" customFormat="1" ht="15" x14ac:dyDescent="0.25">
      <c r="A236" s="70"/>
      <c r="B236" s="71"/>
      <c r="C236" s="193" t="s">
        <v>66</v>
      </c>
      <c r="D236" s="193"/>
      <c r="E236" s="193"/>
      <c r="F236" s="43"/>
      <c r="G236" s="44"/>
      <c r="H236" s="44"/>
      <c r="I236" s="44"/>
      <c r="J236" s="46"/>
      <c r="K236" s="44"/>
      <c r="L236" s="72">
        <v>1545.21</v>
      </c>
      <c r="M236" s="65"/>
      <c r="N236" s="73">
        <v>20860.34</v>
      </c>
      <c r="O236" s="116"/>
      <c r="X236" s="40"/>
      <c r="Y236" s="40"/>
      <c r="Z236" s="40"/>
      <c r="AF236" s="40" t="s">
        <v>66</v>
      </c>
    </row>
    <row r="237" spans="1:34" customFormat="1" ht="45.75" x14ac:dyDescent="0.25">
      <c r="A237" s="41" t="s">
        <v>162</v>
      </c>
      <c r="B237" s="42" t="s">
        <v>74</v>
      </c>
      <c r="C237" s="194" t="s">
        <v>75</v>
      </c>
      <c r="D237" s="194"/>
      <c r="E237" s="194"/>
      <c r="F237" s="43" t="s">
        <v>70</v>
      </c>
      <c r="G237" s="44"/>
      <c r="H237" s="44"/>
      <c r="I237" s="77">
        <v>471.1</v>
      </c>
      <c r="J237" s="75">
        <v>19.29</v>
      </c>
      <c r="K237" s="44"/>
      <c r="L237" s="72">
        <v>9087.52</v>
      </c>
      <c r="M237" s="74">
        <v>13.28</v>
      </c>
      <c r="N237" s="73">
        <v>120682.27</v>
      </c>
      <c r="O237" s="116">
        <v>471.1</v>
      </c>
      <c r="X237" s="40"/>
      <c r="Y237" s="40"/>
      <c r="Z237" s="40" t="s">
        <v>75</v>
      </c>
      <c r="AF237" s="40"/>
    </row>
    <row r="238" spans="1:34" customFormat="1" ht="15" x14ac:dyDescent="0.25">
      <c r="A238" s="63"/>
      <c r="B238" s="51"/>
      <c r="C238" s="191" t="s">
        <v>161</v>
      </c>
      <c r="D238" s="191"/>
      <c r="E238" s="191"/>
      <c r="F238" s="191"/>
      <c r="G238" s="191"/>
      <c r="H238" s="191"/>
      <c r="I238" s="191"/>
      <c r="J238" s="191"/>
      <c r="K238" s="191"/>
      <c r="L238" s="191"/>
      <c r="M238" s="191"/>
      <c r="N238" s="195"/>
      <c r="O238" s="116"/>
      <c r="X238" s="40"/>
      <c r="Y238" s="40"/>
      <c r="Z238" s="40"/>
      <c r="AF238" s="40"/>
      <c r="AH238" s="2" t="s">
        <v>161</v>
      </c>
    </row>
    <row r="239" spans="1:34" customFormat="1" ht="15" x14ac:dyDescent="0.25">
      <c r="A239" s="70"/>
      <c r="B239" s="71"/>
      <c r="C239" s="193" t="s">
        <v>66</v>
      </c>
      <c r="D239" s="193"/>
      <c r="E239" s="193"/>
      <c r="F239" s="43"/>
      <c r="G239" s="44"/>
      <c r="H239" s="44"/>
      <c r="I239" s="44"/>
      <c r="J239" s="46"/>
      <c r="K239" s="44"/>
      <c r="L239" s="72">
        <v>9087.52</v>
      </c>
      <c r="M239" s="65"/>
      <c r="N239" s="73">
        <v>120682.27</v>
      </c>
      <c r="O239" s="116"/>
      <c r="X239" s="40"/>
      <c r="Y239" s="40"/>
      <c r="Z239" s="40"/>
      <c r="AF239" s="40" t="s">
        <v>66</v>
      </c>
    </row>
    <row r="240" spans="1:34" customFormat="1" ht="15" x14ac:dyDescent="0.25">
      <c r="A240" s="41" t="s">
        <v>163</v>
      </c>
      <c r="B240" s="42"/>
      <c r="C240" s="194" t="s">
        <v>108</v>
      </c>
      <c r="D240" s="194"/>
      <c r="E240" s="194"/>
      <c r="F240" s="43"/>
      <c r="G240" s="44"/>
      <c r="H240" s="44"/>
      <c r="I240" s="80">
        <v>471.072</v>
      </c>
      <c r="J240" s="75">
        <v>12.75</v>
      </c>
      <c r="K240" s="44"/>
      <c r="L240" s="72">
        <v>6006.17</v>
      </c>
      <c r="M240" s="77">
        <v>41.8</v>
      </c>
      <c r="N240" s="73">
        <v>251057.91</v>
      </c>
      <c r="O240" s="116">
        <v>471.1</v>
      </c>
      <c r="X240" s="40"/>
      <c r="Y240" s="40"/>
      <c r="Z240" s="40" t="s">
        <v>108</v>
      </c>
      <c r="AF240" s="40"/>
    </row>
    <row r="241" spans="1:34" customFormat="1" ht="15" x14ac:dyDescent="0.25">
      <c r="A241" s="63"/>
      <c r="B241" s="51"/>
      <c r="C241" s="191" t="s">
        <v>161</v>
      </c>
      <c r="D241" s="191"/>
      <c r="E241" s="191"/>
      <c r="F241" s="191"/>
      <c r="G241" s="191"/>
      <c r="H241" s="191"/>
      <c r="I241" s="191"/>
      <c r="J241" s="191"/>
      <c r="K241" s="191"/>
      <c r="L241" s="191"/>
      <c r="M241" s="191"/>
      <c r="N241" s="195"/>
      <c r="O241" s="116"/>
      <c r="X241" s="40"/>
      <c r="Y241" s="40"/>
      <c r="Z241" s="40"/>
      <c r="AF241" s="40"/>
      <c r="AH241" s="2" t="s">
        <v>161</v>
      </c>
    </row>
    <row r="242" spans="1:34" customFormat="1" ht="15" x14ac:dyDescent="0.25">
      <c r="A242" s="59"/>
      <c r="B242" s="49" t="s">
        <v>48</v>
      </c>
      <c r="C242" s="191" t="s">
        <v>57</v>
      </c>
      <c r="D242" s="191"/>
      <c r="E242" s="191"/>
      <c r="F242" s="52"/>
      <c r="G242" s="56"/>
      <c r="H242" s="56"/>
      <c r="I242" s="56"/>
      <c r="J242" s="55">
        <v>12.75</v>
      </c>
      <c r="K242" s="56"/>
      <c r="L242" s="57">
        <v>6006.17</v>
      </c>
      <c r="M242" s="60">
        <v>41.8</v>
      </c>
      <c r="N242" s="61">
        <v>251057.91</v>
      </c>
      <c r="O242" s="116"/>
      <c r="X242" s="40"/>
      <c r="Y242" s="40"/>
      <c r="Z242" s="40"/>
      <c r="AC242" s="2" t="s">
        <v>57</v>
      </c>
      <c r="AF242" s="40"/>
    </row>
    <row r="243" spans="1:34" customFormat="1" ht="15" x14ac:dyDescent="0.25">
      <c r="A243" s="59"/>
      <c r="B243" s="49"/>
      <c r="C243" s="191" t="s">
        <v>60</v>
      </c>
      <c r="D243" s="191"/>
      <c r="E243" s="191"/>
      <c r="F243" s="52"/>
      <c r="G243" s="56"/>
      <c r="H243" s="56"/>
      <c r="I243" s="56"/>
      <c r="J243" s="62"/>
      <c r="K243" s="56"/>
      <c r="L243" s="57">
        <v>6006.17</v>
      </c>
      <c r="M243" s="56"/>
      <c r="N243" s="61">
        <v>251057.91</v>
      </c>
      <c r="O243" s="116"/>
      <c r="X243" s="40"/>
      <c r="Y243" s="40"/>
      <c r="Z243" s="40"/>
      <c r="AD243" s="2" t="s">
        <v>60</v>
      </c>
      <c r="AF243" s="40"/>
    </row>
    <row r="244" spans="1:34" customFormat="1" ht="15" x14ac:dyDescent="0.25">
      <c r="A244" s="59"/>
      <c r="B244" s="49"/>
      <c r="C244" s="191" t="s">
        <v>80</v>
      </c>
      <c r="D244" s="191"/>
      <c r="E244" s="191"/>
      <c r="F244" s="52" t="s">
        <v>63</v>
      </c>
      <c r="G244" s="69">
        <v>0</v>
      </c>
      <c r="H244" s="56"/>
      <c r="I244" s="69">
        <v>0</v>
      </c>
      <c r="J244" s="62"/>
      <c r="K244" s="56"/>
      <c r="L244" s="62"/>
      <c r="M244" s="56"/>
      <c r="N244" s="58"/>
      <c r="O244" s="116"/>
      <c r="X244" s="40"/>
      <c r="Y244" s="40"/>
      <c r="Z244" s="40"/>
      <c r="AD244" s="2" t="s">
        <v>80</v>
      </c>
      <c r="AF244" s="40"/>
    </row>
    <row r="245" spans="1:34" customFormat="1" ht="23.25" x14ac:dyDescent="0.25">
      <c r="A245" s="59"/>
      <c r="B245" s="49"/>
      <c r="C245" s="191" t="s">
        <v>81</v>
      </c>
      <c r="D245" s="191"/>
      <c r="E245" s="191"/>
      <c r="F245" s="52" t="s">
        <v>63</v>
      </c>
      <c r="G245" s="69">
        <v>0</v>
      </c>
      <c r="H245" s="56"/>
      <c r="I245" s="69">
        <v>0</v>
      </c>
      <c r="J245" s="62"/>
      <c r="K245" s="56"/>
      <c r="L245" s="62"/>
      <c r="M245" s="56"/>
      <c r="N245" s="58"/>
      <c r="O245" s="116"/>
      <c r="X245" s="40"/>
      <c r="Y245" s="40"/>
      <c r="Z245" s="40"/>
      <c r="AD245" s="2" t="s">
        <v>81</v>
      </c>
      <c r="AF245" s="40"/>
    </row>
    <row r="246" spans="1:34" customFormat="1" ht="15" x14ac:dyDescent="0.25">
      <c r="A246" s="70"/>
      <c r="B246" s="71"/>
      <c r="C246" s="193" t="s">
        <v>66</v>
      </c>
      <c r="D246" s="193"/>
      <c r="E246" s="193"/>
      <c r="F246" s="43"/>
      <c r="G246" s="44"/>
      <c r="H246" s="44"/>
      <c r="I246" s="44"/>
      <c r="J246" s="46"/>
      <c r="K246" s="44"/>
      <c r="L246" s="72">
        <v>6006.17</v>
      </c>
      <c r="M246" s="65"/>
      <c r="N246" s="73">
        <v>251057.91</v>
      </c>
      <c r="O246" s="116"/>
      <c r="X246" s="40"/>
      <c r="Y246" s="40"/>
      <c r="Z246" s="40"/>
      <c r="AF246" s="40" t="s">
        <v>66</v>
      </c>
    </row>
    <row r="247" spans="1:34" customFormat="1" ht="15" x14ac:dyDescent="0.25">
      <c r="A247" s="196" t="s">
        <v>164</v>
      </c>
      <c r="B247" s="197"/>
      <c r="C247" s="197"/>
      <c r="D247" s="197"/>
      <c r="E247" s="197"/>
      <c r="F247" s="197"/>
      <c r="G247" s="197"/>
      <c r="H247" s="197"/>
      <c r="I247" s="197"/>
      <c r="J247" s="197"/>
      <c r="K247" s="197"/>
      <c r="L247" s="197"/>
      <c r="M247" s="197"/>
      <c r="N247" s="198"/>
      <c r="O247" s="116"/>
      <c r="X247" s="40"/>
      <c r="Y247" s="40" t="s">
        <v>164</v>
      </c>
      <c r="Z247" s="40"/>
      <c r="AF247" s="40"/>
    </row>
    <row r="248" spans="1:34" customFormat="1" ht="67.5" x14ac:dyDescent="0.25">
      <c r="A248" s="41" t="s">
        <v>165</v>
      </c>
      <c r="B248" s="42" t="s">
        <v>142</v>
      </c>
      <c r="C248" s="194" t="s">
        <v>143</v>
      </c>
      <c r="D248" s="194"/>
      <c r="E248" s="194"/>
      <c r="F248" s="43" t="s">
        <v>113</v>
      </c>
      <c r="G248" s="44"/>
      <c r="H248" s="44"/>
      <c r="I248" s="74">
        <v>37.15</v>
      </c>
      <c r="J248" s="46"/>
      <c r="K248" s="44"/>
      <c r="L248" s="46"/>
      <c r="M248" s="44"/>
      <c r="N248" s="47"/>
      <c r="O248" s="116">
        <v>3715</v>
      </c>
      <c r="X248" s="40"/>
      <c r="Y248" s="40"/>
      <c r="Z248" s="40" t="s">
        <v>143</v>
      </c>
      <c r="AF248" s="40"/>
    </row>
    <row r="249" spans="1:34" customFormat="1" ht="15" x14ac:dyDescent="0.25">
      <c r="A249" s="63"/>
      <c r="B249" s="51"/>
      <c r="C249" s="191" t="s">
        <v>166</v>
      </c>
      <c r="D249" s="191"/>
      <c r="E249" s="191"/>
      <c r="F249" s="191"/>
      <c r="G249" s="191"/>
      <c r="H249" s="191"/>
      <c r="I249" s="191"/>
      <c r="J249" s="191"/>
      <c r="K249" s="191"/>
      <c r="L249" s="191"/>
      <c r="M249" s="191"/>
      <c r="N249" s="195"/>
      <c r="O249" s="116"/>
      <c r="X249" s="40"/>
      <c r="Y249" s="40"/>
      <c r="Z249" s="40"/>
      <c r="AF249" s="40"/>
      <c r="AH249" s="2" t="s">
        <v>166</v>
      </c>
    </row>
    <row r="250" spans="1:34" customFormat="1" ht="68.25" x14ac:dyDescent="0.25">
      <c r="A250" s="48"/>
      <c r="B250" s="49" t="s">
        <v>52</v>
      </c>
      <c r="C250" s="204" t="s">
        <v>53</v>
      </c>
      <c r="D250" s="204"/>
      <c r="E250" s="204"/>
      <c r="F250" s="204"/>
      <c r="G250" s="204"/>
      <c r="H250" s="204"/>
      <c r="I250" s="204"/>
      <c r="J250" s="204"/>
      <c r="K250" s="204"/>
      <c r="L250" s="204"/>
      <c r="M250" s="204"/>
      <c r="N250" s="205"/>
      <c r="O250" s="116"/>
      <c r="X250" s="40"/>
      <c r="Y250" s="40"/>
      <c r="Z250" s="40"/>
      <c r="AA250" s="2" t="s">
        <v>53</v>
      </c>
      <c r="AF250" s="40"/>
    </row>
    <row r="251" spans="1:34" customFormat="1" ht="34.5" x14ac:dyDescent="0.25">
      <c r="A251" s="48"/>
      <c r="B251" s="49" t="s">
        <v>76</v>
      </c>
      <c r="C251" s="204" t="s">
        <v>77</v>
      </c>
      <c r="D251" s="204"/>
      <c r="E251" s="204"/>
      <c r="F251" s="204"/>
      <c r="G251" s="204"/>
      <c r="H251" s="204"/>
      <c r="I251" s="204"/>
      <c r="J251" s="204"/>
      <c r="K251" s="204"/>
      <c r="L251" s="204"/>
      <c r="M251" s="204"/>
      <c r="N251" s="205"/>
      <c r="O251" s="116"/>
      <c r="X251" s="40"/>
      <c r="Y251" s="40"/>
      <c r="Z251" s="40"/>
      <c r="AA251" s="2" t="s">
        <v>77</v>
      </c>
      <c r="AF251" s="40"/>
    </row>
    <row r="252" spans="1:34" customFormat="1" ht="15" x14ac:dyDescent="0.25">
      <c r="A252" s="50"/>
      <c r="B252" s="49" t="s">
        <v>115</v>
      </c>
      <c r="C252" s="191" t="s">
        <v>116</v>
      </c>
      <c r="D252" s="191"/>
      <c r="E252" s="191"/>
      <c r="F252" s="52" t="s">
        <v>56</v>
      </c>
      <c r="G252" s="53">
        <v>32.840000000000003</v>
      </c>
      <c r="H252" s="79">
        <v>1.3225</v>
      </c>
      <c r="I252" s="83">
        <v>1613.4579349999999</v>
      </c>
      <c r="J252" s="55">
        <v>8.5299999999999994</v>
      </c>
      <c r="K252" s="56"/>
      <c r="L252" s="57">
        <v>13762.8</v>
      </c>
      <c r="M252" s="56"/>
      <c r="N252" s="58"/>
      <c r="O252" s="116"/>
      <c r="X252" s="40"/>
      <c r="Y252" s="40"/>
      <c r="Z252" s="40"/>
      <c r="AB252" s="2" t="s">
        <v>116</v>
      </c>
      <c r="AF252" s="40"/>
    </row>
    <row r="253" spans="1:34" customFormat="1" ht="15" x14ac:dyDescent="0.25">
      <c r="A253" s="59"/>
      <c r="B253" s="49" t="s">
        <v>48</v>
      </c>
      <c r="C253" s="191" t="s">
        <v>57</v>
      </c>
      <c r="D253" s="191"/>
      <c r="E253" s="191"/>
      <c r="F253" s="52"/>
      <c r="G253" s="56"/>
      <c r="H253" s="56"/>
      <c r="I253" s="56"/>
      <c r="J253" s="55">
        <v>280.13</v>
      </c>
      <c r="K253" s="79">
        <v>1.3225</v>
      </c>
      <c r="L253" s="57">
        <v>13763.03</v>
      </c>
      <c r="M253" s="60">
        <v>41.8</v>
      </c>
      <c r="N253" s="61">
        <v>575294.65</v>
      </c>
      <c r="O253" s="116"/>
      <c r="X253" s="40"/>
      <c r="Y253" s="40"/>
      <c r="Z253" s="40"/>
      <c r="AC253" s="2" t="s">
        <v>57</v>
      </c>
      <c r="AF253" s="40"/>
    </row>
    <row r="254" spans="1:34" customFormat="1" ht="15" x14ac:dyDescent="0.25">
      <c r="A254" s="59"/>
      <c r="B254" s="49" t="s">
        <v>67</v>
      </c>
      <c r="C254" s="191" t="s">
        <v>92</v>
      </c>
      <c r="D254" s="191"/>
      <c r="E254" s="191"/>
      <c r="F254" s="52"/>
      <c r="G254" s="56"/>
      <c r="H254" s="56"/>
      <c r="I254" s="56"/>
      <c r="J254" s="57">
        <v>2472.8000000000002</v>
      </c>
      <c r="K254" s="79">
        <v>1.4375</v>
      </c>
      <c r="L254" s="57">
        <v>132055.25</v>
      </c>
      <c r="M254" s="60">
        <v>13.5</v>
      </c>
      <c r="N254" s="61">
        <v>1782745.88</v>
      </c>
      <c r="O254" s="116"/>
      <c r="X254" s="40"/>
      <c r="Y254" s="40"/>
      <c r="Z254" s="40"/>
      <c r="AC254" s="2" t="s">
        <v>92</v>
      </c>
      <c r="AF254" s="40"/>
    </row>
    <row r="255" spans="1:34" customFormat="1" ht="15" x14ac:dyDescent="0.25">
      <c r="A255" s="59"/>
      <c r="B255" s="49" t="s">
        <v>73</v>
      </c>
      <c r="C255" s="191" t="s">
        <v>93</v>
      </c>
      <c r="D255" s="191"/>
      <c r="E255" s="191"/>
      <c r="F255" s="52"/>
      <c r="G255" s="56"/>
      <c r="H255" s="56"/>
      <c r="I255" s="56"/>
      <c r="J255" s="55">
        <v>417.51</v>
      </c>
      <c r="K255" s="79">
        <v>1.4375</v>
      </c>
      <c r="L255" s="57">
        <v>22296.34</v>
      </c>
      <c r="M255" s="60">
        <v>41.8</v>
      </c>
      <c r="N255" s="61">
        <v>931987.01</v>
      </c>
      <c r="O255" s="116"/>
      <c r="X255" s="40"/>
      <c r="Y255" s="40"/>
      <c r="Z255" s="40"/>
      <c r="AC255" s="2" t="s">
        <v>93</v>
      </c>
      <c r="AF255" s="40"/>
    </row>
    <row r="256" spans="1:34" customFormat="1" ht="15" x14ac:dyDescent="0.25">
      <c r="A256" s="59"/>
      <c r="B256" s="49"/>
      <c r="C256" s="191" t="s">
        <v>58</v>
      </c>
      <c r="D256" s="191"/>
      <c r="E256" s="191"/>
      <c r="F256" s="52" t="s">
        <v>56</v>
      </c>
      <c r="G256" s="53">
        <v>32.840000000000003</v>
      </c>
      <c r="H256" s="79">
        <v>1.3225</v>
      </c>
      <c r="I256" s="83">
        <v>1613.4579349999999</v>
      </c>
      <c r="J256" s="62"/>
      <c r="K256" s="56"/>
      <c r="L256" s="62"/>
      <c r="M256" s="56"/>
      <c r="N256" s="58"/>
      <c r="O256" s="116"/>
      <c r="X256" s="40"/>
      <c r="Y256" s="40"/>
      <c r="Z256" s="40"/>
      <c r="AD256" s="2" t="s">
        <v>58</v>
      </c>
      <c r="AF256" s="40"/>
    </row>
    <row r="257" spans="1:32" customFormat="1" ht="15" x14ac:dyDescent="0.25">
      <c r="A257" s="59"/>
      <c r="B257" s="49"/>
      <c r="C257" s="191" t="s">
        <v>95</v>
      </c>
      <c r="D257" s="191"/>
      <c r="E257" s="191"/>
      <c r="F257" s="52" t="s">
        <v>56</v>
      </c>
      <c r="G257" s="53">
        <v>31.54</v>
      </c>
      <c r="H257" s="79">
        <v>1.4375</v>
      </c>
      <c r="I257" s="81">
        <v>1684.3345624999999</v>
      </c>
      <c r="J257" s="62"/>
      <c r="K257" s="56"/>
      <c r="L257" s="62"/>
      <c r="M257" s="56"/>
      <c r="N257" s="58"/>
      <c r="O257" s="116"/>
      <c r="X257" s="40"/>
      <c r="Y257" s="40"/>
      <c r="Z257" s="40"/>
      <c r="AD257" s="2" t="s">
        <v>95</v>
      </c>
      <c r="AF257" s="40"/>
    </row>
    <row r="258" spans="1:32" customFormat="1" ht="15" x14ac:dyDescent="0.25">
      <c r="A258" s="63"/>
      <c r="B258" s="49"/>
      <c r="C258" s="203" t="s">
        <v>59</v>
      </c>
      <c r="D258" s="203"/>
      <c r="E258" s="203"/>
      <c r="F258" s="64"/>
      <c r="G258" s="65"/>
      <c r="H258" s="65"/>
      <c r="I258" s="65"/>
      <c r="J258" s="67">
        <v>2752.93</v>
      </c>
      <c r="K258" s="65"/>
      <c r="L258" s="67">
        <v>145818.28</v>
      </c>
      <c r="M258" s="65"/>
      <c r="N258" s="68">
        <v>2358040.5299999998</v>
      </c>
      <c r="O258" s="116"/>
      <c r="X258" s="40"/>
      <c r="Y258" s="40"/>
      <c r="Z258" s="40"/>
      <c r="AE258" s="2" t="s">
        <v>59</v>
      </c>
      <c r="AF258" s="40"/>
    </row>
    <row r="259" spans="1:32" customFormat="1" ht="15" x14ac:dyDescent="0.25">
      <c r="A259" s="59"/>
      <c r="B259" s="49"/>
      <c r="C259" s="191" t="s">
        <v>60</v>
      </c>
      <c r="D259" s="191"/>
      <c r="E259" s="191"/>
      <c r="F259" s="52"/>
      <c r="G259" s="56"/>
      <c r="H259" s="56"/>
      <c r="I259" s="56"/>
      <c r="J259" s="62"/>
      <c r="K259" s="56"/>
      <c r="L259" s="57">
        <v>36059.370000000003</v>
      </c>
      <c r="M259" s="56"/>
      <c r="N259" s="61">
        <v>1507281.66</v>
      </c>
      <c r="O259" s="116"/>
      <c r="X259" s="40"/>
      <c r="Y259" s="40"/>
      <c r="Z259" s="40"/>
      <c r="AD259" s="2" t="s">
        <v>60</v>
      </c>
      <c r="AF259" s="40"/>
    </row>
    <row r="260" spans="1:32" customFormat="1" ht="57" x14ac:dyDescent="0.25">
      <c r="A260" s="59"/>
      <c r="B260" s="49" t="s">
        <v>117</v>
      </c>
      <c r="C260" s="191" t="s">
        <v>118</v>
      </c>
      <c r="D260" s="191"/>
      <c r="E260" s="191"/>
      <c r="F260" s="52" t="s">
        <v>63</v>
      </c>
      <c r="G260" s="69">
        <v>91</v>
      </c>
      <c r="H260" s="56"/>
      <c r="I260" s="69">
        <v>91</v>
      </c>
      <c r="J260" s="62"/>
      <c r="K260" s="56"/>
      <c r="L260" s="57">
        <v>32814.03</v>
      </c>
      <c r="M260" s="56"/>
      <c r="N260" s="61">
        <v>1371626.31</v>
      </c>
      <c r="O260" s="116"/>
      <c r="X260" s="40"/>
      <c r="Y260" s="40"/>
      <c r="Z260" s="40"/>
      <c r="AD260" s="2" t="s">
        <v>118</v>
      </c>
      <c r="AF260" s="40"/>
    </row>
    <row r="261" spans="1:32" customFormat="1" ht="57" x14ac:dyDescent="0.25">
      <c r="A261" s="59"/>
      <c r="B261" s="49" t="s">
        <v>119</v>
      </c>
      <c r="C261" s="191" t="s">
        <v>120</v>
      </c>
      <c r="D261" s="191"/>
      <c r="E261" s="191"/>
      <c r="F261" s="52" t="s">
        <v>63</v>
      </c>
      <c r="G261" s="69">
        <v>52</v>
      </c>
      <c r="H261" s="56"/>
      <c r="I261" s="69">
        <v>52</v>
      </c>
      <c r="J261" s="62"/>
      <c r="K261" s="56"/>
      <c r="L261" s="57">
        <v>18750.87</v>
      </c>
      <c r="M261" s="56"/>
      <c r="N261" s="61">
        <v>783786.46</v>
      </c>
      <c r="O261" s="116"/>
      <c r="X261" s="40"/>
      <c r="Y261" s="40"/>
      <c r="Z261" s="40"/>
      <c r="AD261" s="2" t="s">
        <v>120</v>
      </c>
      <c r="AF261" s="40"/>
    </row>
    <row r="262" spans="1:32" customFormat="1" ht="15" x14ac:dyDescent="0.25">
      <c r="A262" s="70"/>
      <c r="B262" s="71"/>
      <c r="C262" s="193" t="s">
        <v>66</v>
      </c>
      <c r="D262" s="193"/>
      <c r="E262" s="193"/>
      <c r="F262" s="43"/>
      <c r="G262" s="44"/>
      <c r="H262" s="44"/>
      <c r="I262" s="44"/>
      <c r="J262" s="46"/>
      <c r="K262" s="44"/>
      <c r="L262" s="72">
        <v>197383.18</v>
      </c>
      <c r="M262" s="65"/>
      <c r="N262" s="73">
        <v>4513453.3</v>
      </c>
      <c r="O262" s="116"/>
      <c r="X262" s="40"/>
      <c r="Y262" s="40"/>
      <c r="Z262" s="40"/>
      <c r="AF262" s="40" t="s">
        <v>66</v>
      </c>
    </row>
    <row r="263" spans="1:32" customFormat="1" ht="15" x14ac:dyDescent="0.25">
      <c r="A263" s="41" t="s">
        <v>167</v>
      </c>
      <c r="B263" s="42" t="s">
        <v>122</v>
      </c>
      <c r="C263" s="194" t="s">
        <v>123</v>
      </c>
      <c r="D263" s="194"/>
      <c r="E263" s="194"/>
      <c r="F263" s="43" t="s">
        <v>124</v>
      </c>
      <c r="G263" s="44"/>
      <c r="H263" s="44"/>
      <c r="I263" s="74">
        <v>292.64</v>
      </c>
      <c r="J263" s="46"/>
      <c r="K263" s="44"/>
      <c r="L263" s="46"/>
      <c r="M263" s="44"/>
      <c r="N263" s="47"/>
      <c r="O263" s="116">
        <v>292.60000000000002</v>
      </c>
      <c r="X263" s="40"/>
      <c r="Y263" s="40"/>
      <c r="Z263" s="40" t="s">
        <v>123</v>
      </c>
      <c r="AF263" s="40"/>
    </row>
    <row r="264" spans="1:32" customFormat="1" ht="68.25" x14ac:dyDescent="0.25">
      <c r="A264" s="48"/>
      <c r="B264" s="49" t="s">
        <v>52</v>
      </c>
      <c r="C264" s="204" t="s">
        <v>53</v>
      </c>
      <c r="D264" s="204"/>
      <c r="E264" s="204"/>
      <c r="F264" s="204"/>
      <c r="G264" s="204"/>
      <c r="H264" s="204"/>
      <c r="I264" s="204"/>
      <c r="J264" s="204"/>
      <c r="K264" s="204"/>
      <c r="L264" s="204"/>
      <c r="M264" s="204"/>
      <c r="N264" s="205"/>
      <c r="O264" s="116"/>
      <c r="X264" s="40"/>
      <c r="Y264" s="40"/>
      <c r="Z264" s="40"/>
      <c r="AA264" s="2" t="s">
        <v>53</v>
      </c>
      <c r="AF264" s="40"/>
    </row>
    <row r="265" spans="1:32" customFormat="1" ht="34.5" x14ac:dyDescent="0.25">
      <c r="A265" s="48"/>
      <c r="B265" s="49" t="s">
        <v>76</v>
      </c>
      <c r="C265" s="204" t="s">
        <v>77</v>
      </c>
      <c r="D265" s="204"/>
      <c r="E265" s="204"/>
      <c r="F265" s="204"/>
      <c r="G265" s="204"/>
      <c r="H265" s="204"/>
      <c r="I265" s="204"/>
      <c r="J265" s="204"/>
      <c r="K265" s="204"/>
      <c r="L265" s="204"/>
      <c r="M265" s="204"/>
      <c r="N265" s="205"/>
      <c r="O265" s="116"/>
      <c r="X265" s="40"/>
      <c r="Y265" s="40"/>
      <c r="Z265" s="40"/>
      <c r="AA265" s="2" t="s">
        <v>77</v>
      </c>
      <c r="AF265" s="40"/>
    </row>
    <row r="266" spans="1:32" customFormat="1" ht="15" x14ac:dyDescent="0.25">
      <c r="A266" s="50"/>
      <c r="B266" s="49" t="s">
        <v>54</v>
      </c>
      <c r="C266" s="191" t="s">
        <v>55</v>
      </c>
      <c r="D266" s="191"/>
      <c r="E266" s="191"/>
      <c r="F266" s="52" t="s">
        <v>56</v>
      </c>
      <c r="G266" s="53">
        <v>13.32</v>
      </c>
      <c r="H266" s="79">
        <v>1.3225</v>
      </c>
      <c r="I266" s="83">
        <v>5155.0584479999998</v>
      </c>
      <c r="J266" s="55">
        <v>9.07</v>
      </c>
      <c r="K266" s="56"/>
      <c r="L266" s="57">
        <v>46756.38</v>
      </c>
      <c r="M266" s="56"/>
      <c r="N266" s="58"/>
      <c r="O266" s="116"/>
      <c r="X266" s="40"/>
      <c r="Y266" s="40"/>
      <c r="Z266" s="40"/>
      <c r="AB266" s="2" t="s">
        <v>55</v>
      </c>
      <c r="AF266" s="40"/>
    </row>
    <row r="267" spans="1:32" customFormat="1" ht="15" x14ac:dyDescent="0.25">
      <c r="A267" s="59"/>
      <c r="B267" s="49" t="s">
        <v>48</v>
      </c>
      <c r="C267" s="191" t="s">
        <v>57</v>
      </c>
      <c r="D267" s="191"/>
      <c r="E267" s="191"/>
      <c r="F267" s="52"/>
      <c r="G267" s="56"/>
      <c r="H267" s="56"/>
      <c r="I267" s="56"/>
      <c r="J267" s="55">
        <v>120.81</v>
      </c>
      <c r="K267" s="79">
        <v>1.3225</v>
      </c>
      <c r="L267" s="57">
        <v>46755.45</v>
      </c>
      <c r="M267" s="60">
        <v>41.8</v>
      </c>
      <c r="N267" s="61">
        <v>1954377.81</v>
      </c>
      <c r="O267" s="116"/>
      <c r="X267" s="40"/>
      <c r="Y267" s="40"/>
      <c r="Z267" s="40"/>
      <c r="AC267" s="2" t="s">
        <v>57</v>
      </c>
      <c r="AF267" s="40"/>
    </row>
    <row r="268" spans="1:32" customFormat="1" ht="15" x14ac:dyDescent="0.25">
      <c r="A268" s="59"/>
      <c r="B268" s="49" t="s">
        <v>67</v>
      </c>
      <c r="C268" s="191" t="s">
        <v>92</v>
      </c>
      <c r="D268" s="191"/>
      <c r="E268" s="191"/>
      <c r="F268" s="52"/>
      <c r="G268" s="56"/>
      <c r="H268" s="56"/>
      <c r="I268" s="56"/>
      <c r="J268" s="55">
        <v>294.95999999999998</v>
      </c>
      <c r="K268" s="79">
        <v>1.4375</v>
      </c>
      <c r="L268" s="57">
        <v>124080.82</v>
      </c>
      <c r="M268" s="60">
        <v>13.5</v>
      </c>
      <c r="N268" s="61">
        <v>1675091.07</v>
      </c>
      <c r="O268" s="116"/>
      <c r="X268" s="40"/>
      <c r="Y268" s="40"/>
      <c r="Z268" s="40"/>
      <c r="AC268" s="2" t="s">
        <v>92</v>
      </c>
      <c r="AF268" s="40"/>
    </row>
    <row r="269" spans="1:32" customFormat="1" ht="15" x14ac:dyDescent="0.25">
      <c r="A269" s="59"/>
      <c r="B269" s="49" t="s">
        <v>78</v>
      </c>
      <c r="C269" s="191" t="s">
        <v>94</v>
      </c>
      <c r="D269" s="191"/>
      <c r="E269" s="191"/>
      <c r="F269" s="52"/>
      <c r="G269" s="56"/>
      <c r="H269" s="56"/>
      <c r="I269" s="56"/>
      <c r="J269" s="55">
        <v>22.45</v>
      </c>
      <c r="K269" s="56"/>
      <c r="L269" s="57">
        <v>6569.77</v>
      </c>
      <c r="M269" s="53">
        <v>7.92</v>
      </c>
      <c r="N269" s="61">
        <v>52032.58</v>
      </c>
      <c r="O269" s="116"/>
      <c r="X269" s="40"/>
      <c r="Y269" s="40"/>
      <c r="Z269" s="40"/>
      <c r="AC269" s="2" t="s">
        <v>94</v>
      </c>
      <c r="AF269" s="40"/>
    </row>
    <row r="270" spans="1:32" customFormat="1" ht="15" x14ac:dyDescent="0.25">
      <c r="A270" s="59"/>
      <c r="B270" s="49"/>
      <c r="C270" s="191" t="s">
        <v>58</v>
      </c>
      <c r="D270" s="191"/>
      <c r="E270" s="191"/>
      <c r="F270" s="52" t="s">
        <v>56</v>
      </c>
      <c r="G270" s="53">
        <v>13.32</v>
      </c>
      <c r="H270" s="79">
        <v>1.3225</v>
      </c>
      <c r="I270" s="83">
        <v>5155.0584479999998</v>
      </c>
      <c r="J270" s="62"/>
      <c r="K270" s="56"/>
      <c r="L270" s="62"/>
      <c r="M270" s="56"/>
      <c r="N270" s="58"/>
      <c r="O270" s="116"/>
      <c r="X270" s="40"/>
      <c r="Y270" s="40"/>
      <c r="Z270" s="40"/>
      <c r="AD270" s="2" t="s">
        <v>58</v>
      </c>
      <c r="AF270" s="40"/>
    </row>
    <row r="271" spans="1:32" customFormat="1" ht="15" x14ac:dyDescent="0.25">
      <c r="A271" s="63"/>
      <c r="B271" s="49"/>
      <c r="C271" s="203" t="s">
        <v>59</v>
      </c>
      <c r="D271" s="203"/>
      <c r="E271" s="203"/>
      <c r="F271" s="64"/>
      <c r="G271" s="65"/>
      <c r="H271" s="65"/>
      <c r="I271" s="65"/>
      <c r="J271" s="66">
        <v>438.22</v>
      </c>
      <c r="K271" s="65"/>
      <c r="L271" s="67">
        <v>177406.04</v>
      </c>
      <c r="M271" s="65"/>
      <c r="N271" s="68">
        <v>3681501.46</v>
      </c>
      <c r="O271" s="116"/>
      <c r="X271" s="40"/>
      <c r="Y271" s="40"/>
      <c r="Z271" s="40"/>
      <c r="AE271" s="2" t="s">
        <v>59</v>
      </c>
      <c r="AF271" s="40"/>
    </row>
    <row r="272" spans="1:32" customFormat="1" ht="15" x14ac:dyDescent="0.25">
      <c r="A272" s="59"/>
      <c r="B272" s="49"/>
      <c r="C272" s="191" t="s">
        <v>60</v>
      </c>
      <c r="D272" s="191"/>
      <c r="E272" s="191"/>
      <c r="F272" s="52"/>
      <c r="G272" s="56"/>
      <c r="H272" s="56"/>
      <c r="I272" s="56"/>
      <c r="J272" s="62"/>
      <c r="K272" s="56"/>
      <c r="L272" s="57">
        <v>46755.45</v>
      </c>
      <c r="M272" s="56"/>
      <c r="N272" s="61">
        <v>1954377.81</v>
      </c>
      <c r="O272" s="116"/>
      <c r="X272" s="40"/>
      <c r="Y272" s="40"/>
      <c r="Z272" s="40"/>
      <c r="AD272" s="2" t="s">
        <v>60</v>
      </c>
      <c r="AF272" s="40"/>
    </row>
    <row r="273" spans="1:32" customFormat="1" ht="57" x14ac:dyDescent="0.25">
      <c r="A273" s="59"/>
      <c r="B273" s="49" t="s">
        <v>117</v>
      </c>
      <c r="C273" s="191" t="s">
        <v>118</v>
      </c>
      <c r="D273" s="191"/>
      <c r="E273" s="191"/>
      <c r="F273" s="52" t="s">
        <v>63</v>
      </c>
      <c r="G273" s="69">
        <v>91</v>
      </c>
      <c r="H273" s="56"/>
      <c r="I273" s="69">
        <v>91</v>
      </c>
      <c r="J273" s="62"/>
      <c r="K273" s="56"/>
      <c r="L273" s="57">
        <v>42547.46</v>
      </c>
      <c r="M273" s="56"/>
      <c r="N273" s="61">
        <v>1778483.81</v>
      </c>
      <c r="O273" s="116"/>
      <c r="X273" s="40"/>
      <c r="Y273" s="40"/>
      <c r="Z273" s="40"/>
      <c r="AD273" s="2" t="s">
        <v>118</v>
      </c>
      <c r="AF273" s="40"/>
    </row>
    <row r="274" spans="1:32" customFormat="1" ht="57" x14ac:dyDescent="0.25">
      <c r="A274" s="59"/>
      <c r="B274" s="49" t="s">
        <v>119</v>
      </c>
      <c r="C274" s="191" t="s">
        <v>120</v>
      </c>
      <c r="D274" s="191"/>
      <c r="E274" s="191"/>
      <c r="F274" s="52" t="s">
        <v>63</v>
      </c>
      <c r="G274" s="69">
        <v>52</v>
      </c>
      <c r="H274" s="56"/>
      <c r="I274" s="69">
        <v>52</v>
      </c>
      <c r="J274" s="62"/>
      <c r="K274" s="56"/>
      <c r="L274" s="57">
        <v>24312.83</v>
      </c>
      <c r="M274" s="56"/>
      <c r="N274" s="61">
        <v>1016276.46</v>
      </c>
      <c r="O274" s="116"/>
      <c r="X274" s="40"/>
      <c r="Y274" s="40"/>
      <c r="Z274" s="40"/>
      <c r="AD274" s="2" t="s">
        <v>120</v>
      </c>
      <c r="AF274" s="40"/>
    </row>
    <row r="275" spans="1:32" customFormat="1" ht="15" x14ac:dyDescent="0.25">
      <c r="A275" s="70"/>
      <c r="B275" s="71"/>
      <c r="C275" s="193" t="s">
        <v>66</v>
      </c>
      <c r="D275" s="193"/>
      <c r="E275" s="193"/>
      <c r="F275" s="43"/>
      <c r="G275" s="44"/>
      <c r="H275" s="44"/>
      <c r="I275" s="44"/>
      <c r="J275" s="46"/>
      <c r="K275" s="44"/>
      <c r="L275" s="72">
        <v>244266.33</v>
      </c>
      <c r="M275" s="65"/>
      <c r="N275" s="73">
        <v>6476261.7300000004</v>
      </c>
      <c r="O275" s="116"/>
      <c r="X275" s="40"/>
      <c r="Y275" s="40"/>
      <c r="Z275" s="40"/>
      <c r="AF275" s="40" t="s">
        <v>66</v>
      </c>
    </row>
    <row r="276" spans="1:32" customFormat="1" ht="23.25" x14ac:dyDescent="0.25">
      <c r="A276" s="41" t="s">
        <v>168</v>
      </c>
      <c r="B276" s="42" t="s">
        <v>169</v>
      </c>
      <c r="C276" s="194" t="s">
        <v>170</v>
      </c>
      <c r="D276" s="194"/>
      <c r="E276" s="194"/>
      <c r="F276" s="43" t="s">
        <v>124</v>
      </c>
      <c r="G276" s="44"/>
      <c r="H276" s="44"/>
      <c r="I276" s="74">
        <v>13.27</v>
      </c>
      <c r="J276" s="46"/>
      <c r="K276" s="44"/>
      <c r="L276" s="46"/>
      <c r="M276" s="44"/>
      <c r="N276" s="47"/>
      <c r="O276" s="116">
        <v>13.3</v>
      </c>
      <c r="X276" s="40"/>
      <c r="Y276" s="40"/>
      <c r="Z276" s="40" t="s">
        <v>170</v>
      </c>
      <c r="AF276" s="40"/>
    </row>
    <row r="277" spans="1:32" customFormat="1" ht="68.25" x14ac:dyDescent="0.25">
      <c r="A277" s="48"/>
      <c r="B277" s="49" t="s">
        <v>52</v>
      </c>
      <c r="C277" s="204" t="s">
        <v>53</v>
      </c>
      <c r="D277" s="204"/>
      <c r="E277" s="204"/>
      <c r="F277" s="204"/>
      <c r="G277" s="204"/>
      <c r="H277" s="204"/>
      <c r="I277" s="204"/>
      <c r="J277" s="204"/>
      <c r="K277" s="204"/>
      <c r="L277" s="204"/>
      <c r="M277" s="204"/>
      <c r="N277" s="205"/>
      <c r="O277" s="116"/>
      <c r="X277" s="40"/>
      <c r="Y277" s="40"/>
      <c r="Z277" s="40"/>
      <c r="AA277" s="2" t="s">
        <v>53</v>
      </c>
      <c r="AF277" s="40"/>
    </row>
    <row r="278" spans="1:32" customFormat="1" ht="34.5" x14ac:dyDescent="0.25">
      <c r="A278" s="48"/>
      <c r="B278" s="49" t="s">
        <v>76</v>
      </c>
      <c r="C278" s="204" t="s">
        <v>77</v>
      </c>
      <c r="D278" s="204"/>
      <c r="E278" s="204"/>
      <c r="F278" s="204"/>
      <c r="G278" s="204"/>
      <c r="H278" s="204"/>
      <c r="I278" s="204"/>
      <c r="J278" s="204"/>
      <c r="K278" s="204"/>
      <c r="L278" s="204"/>
      <c r="M278" s="204"/>
      <c r="N278" s="205"/>
      <c r="O278" s="116"/>
      <c r="X278" s="40"/>
      <c r="Y278" s="40"/>
      <c r="Z278" s="40"/>
      <c r="AA278" s="2" t="s">
        <v>77</v>
      </c>
      <c r="AF278" s="40"/>
    </row>
    <row r="279" spans="1:32" customFormat="1" ht="15" x14ac:dyDescent="0.25">
      <c r="A279" s="50"/>
      <c r="B279" s="49" t="s">
        <v>90</v>
      </c>
      <c r="C279" s="191" t="s">
        <v>91</v>
      </c>
      <c r="D279" s="191"/>
      <c r="E279" s="191"/>
      <c r="F279" s="52" t="s">
        <v>56</v>
      </c>
      <c r="G279" s="53">
        <v>8.27</v>
      </c>
      <c r="H279" s="79">
        <v>1.3225</v>
      </c>
      <c r="I279" s="81">
        <v>145.13498530000001</v>
      </c>
      <c r="J279" s="55">
        <v>8.86</v>
      </c>
      <c r="K279" s="56"/>
      <c r="L279" s="57">
        <v>1285.9000000000001</v>
      </c>
      <c r="M279" s="56"/>
      <c r="N279" s="58"/>
      <c r="O279" s="116"/>
      <c r="X279" s="40"/>
      <c r="Y279" s="40"/>
      <c r="Z279" s="40"/>
      <c r="AB279" s="2" t="s">
        <v>91</v>
      </c>
      <c r="AF279" s="40"/>
    </row>
    <row r="280" spans="1:32" customFormat="1" ht="15" x14ac:dyDescent="0.25">
      <c r="A280" s="59"/>
      <c r="B280" s="49" t="s">
        <v>48</v>
      </c>
      <c r="C280" s="191" t="s">
        <v>57</v>
      </c>
      <c r="D280" s="191"/>
      <c r="E280" s="191"/>
      <c r="F280" s="52"/>
      <c r="G280" s="56"/>
      <c r="H280" s="56"/>
      <c r="I280" s="56"/>
      <c r="J280" s="55">
        <v>73.27</v>
      </c>
      <c r="K280" s="79">
        <v>1.3225</v>
      </c>
      <c r="L280" s="57">
        <v>1285.8599999999999</v>
      </c>
      <c r="M280" s="60">
        <v>41.8</v>
      </c>
      <c r="N280" s="61">
        <v>53748.95</v>
      </c>
      <c r="O280" s="116"/>
      <c r="X280" s="40"/>
      <c r="Y280" s="40"/>
      <c r="Z280" s="40"/>
      <c r="AC280" s="2" t="s">
        <v>57</v>
      </c>
      <c r="AF280" s="40"/>
    </row>
    <row r="281" spans="1:32" customFormat="1" ht="15" x14ac:dyDescent="0.25">
      <c r="A281" s="59"/>
      <c r="B281" s="49" t="s">
        <v>67</v>
      </c>
      <c r="C281" s="191" t="s">
        <v>92</v>
      </c>
      <c r="D281" s="191"/>
      <c r="E281" s="191"/>
      <c r="F281" s="52"/>
      <c r="G281" s="56"/>
      <c r="H281" s="56"/>
      <c r="I281" s="56"/>
      <c r="J281" s="55">
        <v>147.31</v>
      </c>
      <c r="K281" s="79">
        <v>1.4375</v>
      </c>
      <c r="L281" s="57">
        <v>2810.03</v>
      </c>
      <c r="M281" s="60">
        <v>13.5</v>
      </c>
      <c r="N281" s="61">
        <v>37935.410000000003</v>
      </c>
      <c r="O281" s="116"/>
      <c r="X281" s="40"/>
      <c r="Y281" s="40"/>
      <c r="Z281" s="40"/>
      <c r="AC281" s="2" t="s">
        <v>92</v>
      </c>
      <c r="AF281" s="40"/>
    </row>
    <row r="282" spans="1:32" customFormat="1" ht="15" x14ac:dyDescent="0.25">
      <c r="A282" s="59"/>
      <c r="B282" s="49"/>
      <c r="C282" s="191" t="s">
        <v>58</v>
      </c>
      <c r="D282" s="191"/>
      <c r="E282" s="191"/>
      <c r="F282" s="52" t="s">
        <v>56</v>
      </c>
      <c r="G282" s="53">
        <v>8.27</v>
      </c>
      <c r="H282" s="79">
        <v>1.3225</v>
      </c>
      <c r="I282" s="81">
        <v>145.13498530000001</v>
      </c>
      <c r="J282" s="62"/>
      <c r="K282" s="56"/>
      <c r="L282" s="62"/>
      <c r="M282" s="56"/>
      <c r="N282" s="58"/>
      <c r="O282" s="116"/>
      <c r="X282" s="40"/>
      <c r="Y282" s="40"/>
      <c r="Z282" s="40"/>
      <c r="AD282" s="2" t="s">
        <v>58</v>
      </c>
      <c r="AF282" s="40"/>
    </row>
    <row r="283" spans="1:32" customFormat="1" ht="15" x14ac:dyDescent="0.25">
      <c r="A283" s="63"/>
      <c r="B283" s="49"/>
      <c r="C283" s="203" t="s">
        <v>59</v>
      </c>
      <c r="D283" s="203"/>
      <c r="E283" s="203"/>
      <c r="F283" s="64"/>
      <c r="G283" s="65"/>
      <c r="H283" s="65"/>
      <c r="I283" s="65"/>
      <c r="J283" s="66">
        <v>220.58</v>
      </c>
      <c r="K283" s="65"/>
      <c r="L283" s="67">
        <v>4095.89</v>
      </c>
      <c r="M283" s="65"/>
      <c r="N283" s="68">
        <v>91684.36</v>
      </c>
      <c r="O283" s="116"/>
      <c r="X283" s="40"/>
      <c r="Y283" s="40"/>
      <c r="Z283" s="40"/>
      <c r="AE283" s="2" t="s">
        <v>59</v>
      </c>
      <c r="AF283" s="40"/>
    </row>
    <row r="284" spans="1:32" customFormat="1" ht="15" x14ac:dyDescent="0.25">
      <c r="A284" s="59"/>
      <c r="B284" s="49"/>
      <c r="C284" s="191" t="s">
        <v>60</v>
      </c>
      <c r="D284" s="191"/>
      <c r="E284" s="191"/>
      <c r="F284" s="52"/>
      <c r="G284" s="56"/>
      <c r="H284" s="56"/>
      <c r="I284" s="56"/>
      <c r="J284" s="62"/>
      <c r="K284" s="56"/>
      <c r="L284" s="57">
        <v>1285.8599999999999</v>
      </c>
      <c r="M284" s="56"/>
      <c r="N284" s="61">
        <v>53748.95</v>
      </c>
      <c r="O284" s="116"/>
      <c r="X284" s="40"/>
      <c r="Y284" s="40"/>
      <c r="Z284" s="40"/>
      <c r="AD284" s="2" t="s">
        <v>60</v>
      </c>
      <c r="AF284" s="40"/>
    </row>
    <row r="285" spans="1:32" customFormat="1" ht="57" x14ac:dyDescent="0.25">
      <c r="A285" s="59"/>
      <c r="B285" s="49" t="s">
        <v>117</v>
      </c>
      <c r="C285" s="191" t="s">
        <v>118</v>
      </c>
      <c r="D285" s="191"/>
      <c r="E285" s="191"/>
      <c r="F285" s="52" t="s">
        <v>63</v>
      </c>
      <c r="G285" s="69">
        <v>91</v>
      </c>
      <c r="H285" s="56"/>
      <c r="I285" s="69">
        <v>91</v>
      </c>
      <c r="J285" s="62"/>
      <c r="K285" s="56"/>
      <c r="L285" s="57">
        <v>1170.1300000000001</v>
      </c>
      <c r="M285" s="56"/>
      <c r="N285" s="61">
        <v>48911.54</v>
      </c>
      <c r="O285" s="116"/>
      <c r="X285" s="40"/>
      <c r="Y285" s="40"/>
      <c r="Z285" s="40"/>
      <c r="AD285" s="2" t="s">
        <v>118</v>
      </c>
      <c r="AF285" s="40"/>
    </row>
    <row r="286" spans="1:32" customFormat="1" ht="57" x14ac:dyDescent="0.25">
      <c r="A286" s="59"/>
      <c r="B286" s="49" t="s">
        <v>119</v>
      </c>
      <c r="C286" s="191" t="s">
        <v>120</v>
      </c>
      <c r="D286" s="191"/>
      <c r="E286" s="191"/>
      <c r="F286" s="52" t="s">
        <v>63</v>
      </c>
      <c r="G286" s="69">
        <v>52</v>
      </c>
      <c r="H286" s="56"/>
      <c r="I286" s="69">
        <v>52</v>
      </c>
      <c r="J286" s="62"/>
      <c r="K286" s="56"/>
      <c r="L286" s="55">
        <v>668.65</v>
      </c>
      <c r="M286" s="56"/>
      <c r="N286" s="61">
        <v>27949.45</v>
      </c>
      <c r="O286" s="116"/>
      <c r="X286" s="40"/>
      <c r="Y286" s="40"/>
      <c r="Z286" s="40"/>
      <c r="AD286" s="2" t="s">
        <v>120</v>
      </c>
      <c r="AF286" s="40"/>
    </row>
    <row r="287" spans="1:32" customFormat="1" ht="15" x14ac:dyDescent="0.25">
      <c r="A287" s="70"/>
      <c r="B287" s="71"/>
      <c r="C287" s="193" t="s">
        <v>66</v>
      </c>
      <c r="D287" s="193"/>
      <c r="E287" s="193"/>
      <c r="F287" s="43"/>
      <c r="G287" s="44"/>
      <c r="H287" s="44"/>
      <c r="I287" s="44"/>
      <c r="J287" s="46"/>
      <c r="K287" s="44"/>
      <c r="L287" s="72">
        <v>5934.67</v>
      </c>
      <c r="M287" s="65"/>
      <c r="N287" s="73">
        <v>168545.35</v>
      </c>
      <c r="O287" s="116"/>
      <c r="X287" s="40"/>
      <c r="Y287" s="40"/>
      <c r="Z287" s="40"/>
      <c r="AF287" s="40" t="s">
        <v>66</v>
      </c>
    </row>
    <row r="288" spans="1:32" customFormat="1" ht="45.75" x14ac:dyDescent="0.25">
      <c r="A288" s="41" t="s">
        <v>171</v>
      </c>
      <c r="B288" s="42" t="s">
        <v>148</v>
      </c>
      <c r="C288" s="194" t="s">
        <v>149</v>
      </c>
      <c r="D288" s="194"/>
      <c r="E288" s="194"/>
      <c r="F288" s="43" t="s">
        <v>150</v>
      </c>
      <c r="G288" s="44"/>
      <c r="H288" s="44"/>
      <c r="I288" s="80">
        <v>0.82099999999999995</v>
      </c>
      <c r="J288" s="46"/>
      <c r="K288" s="44"/>
      <c r="L288" s="46"/>
      <c r="M288" s="44"/>
      <c r="N288" s="47"/>
      <c r="O288" s="116">
        <v>821</v>
      </c>
      <c r="X288" s="40"/>
      <c r="Y288" s="40"/>
      <c r="Z288" s="40" t="s">
        <v>149</v>
      </c>
      <c r="AF288" s="40"/>
    </row>
    <row r="289" spans="1:34" customFormat="1" ht="15" x14ac:dyDescent="0.25">
      <c r="A289" s="63"/>
      <c r="B289" s="51"/>
      <c r="C289" s="191" t="s">
        <v>172</v>
      </c>
      <c r="D289" s="191"/>
      <c r="E289" s="191"/>
      <c r="F289" s="191"/>
      <c r="G289" s="191"/>
      <c r="H289" s="191"/>
      <c r="I289" s="191"/>
      <c r="J289" s="191"/>
      <c r="K289" s="191"/>
      <c r="L289" s="191"/>
      <c r="M289" s="191"/>
      <c r="N289" s="195"/>
      <c r="O289" s="116"/>
      <c r="X289" s="40"/>
      <c r="Y289" s="40"/>
      <c r="Z289" s="40"/>
      <c r="AF289" s="40"/>
      <c r="AH289" s="2" t="s">
        <v>172</v>
      </c>
    </row>
    <row r="290" spans="1:34" customFormat="1" ht="68.25" x14ac:dyDescent="0.25">
      <c r="A290" s="48"/>
      <c r="B290" s="49" t="s">
        <v>52</v>
      </c>
      <c r="C290" s="204" t="s">
        <v>53</v>
      </c>
      <c r="D290" s="204"/>
      <c r="E290" s="204"/>
      <c r="F290" s="204"/>
      <c r="G290" s="204"/>
      <c r="H290" s="204"/>
      <c r="I290" s="204"/>
      <c r="J290" s="204"/>
      <c r="K290" s="204"/>
      <c r="L290" s="204"/>
      <c r="M290" s="204"/>
      <c r="N290" s="205"/>
      <c r="O290" s="116"/>
      <c r="X290" s="40"/>
      <c r="Y290" s="40"/>
      <c r="Z290" s="40"/>
      <c r="AA290" s="2" t="s">
        <v>53</v>
      </c>
      <c r="AF290" s="40"/>
    </row>
    <row r="291" spans="1:34" customFormat="1" ht="34.5" x14ac:dyDescent="0.25">
      <c r="A291" s="48"/>
      <c r="B291" s="49" t="s">
        <v>76</v>
      </c>
      <c r="C291" s="204" t="s">
        <v>77</v>
      </c>
      <c r="D291" s="204"/>
      <c r="E291" s="204"/>
      <c r="F291" s="204"/>
      <c r="G291" s="204"/>
      <c r="H291" s="204"/>
      <c r="I291" s="204"/>
      <c r="J291" s="204"/>
      <c r="K291" s="204"/>
      <c r="L291" s="204"/>
      <c r="M291" s="204"/>
      <c r="N291" s="205"/>
      <c r="O291" s="116"/>
      <c r="X291" s="40"/>
      <c r="Y291" s="40"/>
      <c r="Z291" s="40"/>
      <c r="AA291" s="2" t="s">
        <v>77</v>
      </c>
      <c r="AF291" s="40"/>
    </row>
    <row r="292" spans="1:34" customFormat="1" ht="15" x14ac:dyDescent="0.25">
      <c r="A292" s="59"/>
      <c r="B292" s="49" t="s">
        <v>67</v>
      </c>
      <c r="C292" s="191" t="s">
        <v>92</v>
      </c>
      <c r="D292" s="191"/>
      <c r="E292" s="191"/>
      <c r="F292" s="52"/>
      <c r="G292" s="56"/>
      <c r="H292" s="56"/>
      <c r="I292" s="56"/>
      <c r="J292" s="55">
        <v>479.33</v>
      </c>
      <c r="K292" s="79">
        <v>1.4375</v>
      </c>
      <c r="L292" s="55">
        <v>565.70000000000005</v>
      </c>
      <c r="M292" s="60">
        <v>13.5</v>
      </c>
      <c r="N292" s="61">
        <v>7636.95</v>
      </c>
      <c r="O292" s="116"/>
      <c r="X292" s="40"/>
      <c r="Y292" s="40"/>
      <c r="Z292" s="40"/>
      <c r="AC292" s="2" t="s">
        <v>92</v>
      </c>
      <c r="AF292" s="40"/>
    </row>
    <row r="293" spans="1:34" customFormat="1" ht="15" x14ac:dyDescent="0.25">
      <c r="A293" s="59"/>
      <c r="B293" s="49" t="s">
        <v>73</v>
      </c>
      <c r="C293" s="191" t="s">
        <v>93</v>
      </c>
      <c r="D293" s="191"/>
      <c r="E293" s="191"/>
      <c r="F293" s="52"/>
      <c r="G293" s="56"/>
      <c r="H293" s="56"/>
      <c r="I293" s="56"/>
      <c r="J293" s="55">
        <v>93.5</v>
      </c>
      <c r="K293" s="79">
        <v>1.4375</v>
      </c>
      <c r="L293" s="55">
        <v>110.35</v>
      </c>
      <c r="M293" s="60">
        <v>41.8</v>
      </c>
      <c r="N293" s="61">
        <v>4612.63</v>
      </c>
      <c r="O293" s="116"/>
      <c r="X293" s="40"/>
      <c r="Y293" s="40"/>
      <c r="Z293" s="40"/>
      <c r="AC293" s="2" t="s">
        <v>93</v>
      </c>
      <c r="AF293" s="40"/>
    </row>
    <row r="294" spans="1:34" customFormat="1" ht="15" x14ac:dyDescent="0.25">
      <c r="A294" s="59"/>
      <c r="B294" s="49"/>
      <c r="C294" s="191" t="s">
        <v>95</v>
      </c>
      <c r="D294" s="191"/>
      <c r="E294" s="191"/>
      <c r="F294" s="52" t="s">
        <v>56</v>
      </c>
      <c r="G294" s="53">
        <v>8.06</v>
      </c>
      <c r="H294" s="79">
        <v>1.4375</v>
      </c>
      <c r="I294" s="81">
        <v>9.5123113000000004</v>
      </c>
      <c r="J294" s="62"/>
      <c r="K294" s="56"/>
      <c r="L294" s="62"/>
      <c r="M294" s="56"/>
      <c r="N294" s="58"/>
      <c r="O294" s="116"/>
      <c r="X294" s="40"/>
      <c r="Y294" s="40"/>
      <c r="Z294" s="40"/>
      <c r="AD294" s="2" t="s">
        <v>95</v>
      </c>
      <c r="AF294" s="40"/>
    </row>
    <row r="295" spans="1:34" customFormat="1" ht="15" x14ac:dyDescent="0.25">
      <c r="A295" s="63"/>
      <c r="B295" s="49"/>
      <c r="C295" s="203" t="s">
        <v>59</v>
      </c>
      <c r="D295" s="203"/>
      <c r="E295" s="203"/>
      <c r="F295" s="64"/>
      <c r="G295" s="65"/>
      <c r="H295" s="65"/>
      <c r="I295" s="65"/>
      <c r="J295" s="66">
        <v>479.33</v>
      </c>
      <c r="K295" s="65"/>
      <c r="L295" s="66">
        <v>565.70000000000005</v>
      </c>
      <c r="M295" s="65"/>
      <c r="N295" s="68">
        <v>7636.95</v>
      </c>
      <c r="O295" s="116"/>
      <c r="X295" s="40"/>
      <c r="Y295" s="40"/>
      <c r="Z295" s="40"/>
      <c r="AE295" s="2" t="s">
        <v>59</v>
      </c>
      <c r="AF295" s="40"/>
    </row>
    <row r="296" spans="1:34" customFormat="1" ht="15" x14ac:dyDescent="0.25">
      <c r="A296" s="59"/>
      <c r="B296" s="49"/>
      <c r="C296" s="191" t="s">
        <v>60</v>
      </c>
      <c r="D296" s="191"/>
      <c r="E296" s="191"/>
      <c r="F296" s="52"/>
      <c r="G296" s="56"/>
      <c r="H296" s="56"/>
      <c r="I296" s="56"/>
      <c r="J296" s="62"/>
      <c r="K296" s="56"/>
      <c r="L296" s="55">
        <v>110.35</v>
      </c>
      <c r="M296" s="56"/>
      <c r="N296" s="61">
        <v>4612.63</v>
      </c>
      <c r="O296" s="116"/>
      <c r="X296" s="40"/>
      <c r="Y296" s="40"/>
      <c r="Z296" s="40"/>
      <c r="AD296" s="2" t="s">
        <v>60</v>
      </c>
      <c r="AF296" s="40"/>
    </row>
    <row r="297" spans="1:34" customFormat="1" ht="23.25" x14ac:dyDescent="0.25">
      <c r="A297" s="59"/>
      <c r="B297" s="49" t="s">
        <v>152</v>
      </c>
      <c r="C297" s="191" t="s">
        <v>153</v>
      </c>
      <c r="D297" s="191"/>
      <c r="E297" s="191"/>
      <c r="F297" s="52" t="s">
        <v>63</v>
      </c>
      <c r="G297" s="69">
        <v>92</v>
      </c>
      <c r="H297" s="56"/>
      <c r="I297" s="69">
        <v>92</v>
      </c>
      <c r="J297" s="62"/>
      <c r="K297" s="56"/>
      <c r="L297" s="55">
        <v>101.52</v>
      </c>
      <c r="M297" s="56"/>
      <c r="N297" s="61">
        <v>4243.62</v>
      </c>
      <c r="O297" s="116"/>
      <c r="X297" s="40"/>
      <c r="Y297" s="40"/>
      <c r="Z297" s="40"/>
      <c r="AD297" s="2" t="s">
        <v>153</v>
      </c>
      <c r="AF297" s="40"/>
    </row>
    <row r="298" spans="1:34" customFormat="1" ht="23.25" x14ac:dyDescent="0.25">
      <c r="A298" s="59"/>
      <c r="B298" s="49" t="s">
        <v>154</v>
      </c>
      <c r="C298" s="191" t="s">
        <v>155</v>
      </c>
      <c r="D298" s="191"/>
      <c r="E298" s="191"/>
      <c r="F298" s="52" t="s">
        <v>63</v>
      </c>
      <c r="G298" s="69">
        <v>46</v>
      </c>
      <c r="H298" s="56"/>
      <c r="I298" s="69">
        <v>46</v>
      </c>
      <c r="J298" s="62"/>
      <c r="K298" s="56"/>
      <c r="L298" s="55">
        <v>50.76</v>
      </c>
      <c r="M298" s="56"/>
      <c r="N298" s="61">
        <v>2121.81</v>
      </c>
      <c r="O298" s="116"/>
      <c r="X298" s="40"/>
      <c r="Y298" s="40"/>
      <c r="Z298" s="40"/>
      <c r="AD298" s="2" t="s">
        <v>155</v>
      </c>
      <c r="AF298" s="40"/>
    </row>
    <row r="299" spans="1:34" customFormat="1" ht="15" x14ac:dyDescent="0.25">
      <c r="A299" s="70"/>
      <c r="B299" s="71"/>
      <c r="C299" s="193" t="s">
        <v>66</v>
      </c>
      <c r="D299" s="193"/>
      <c r="E299" s="193"/>
      <c r="F299" s="43"/>
      <c r="G299" s="44"/>
      <c r="H299" s="44"/>
      <c r="I299" s="44"/>
      <c r="J299" s="46"/>
      <c r="K299" s="44"/>
      <c r="L299" s="75">
        <v>717.98</v>
      </c>
      <c r="M299" s="65"/>
      <c r="N299" s="73">
        <v>14002.38</v>
      </c>
      <c r="O299" s="116"/>
      <c r="X299" s="40"/>
      <c r="Y299" s="40"/>
      <c r="Z299" s="40"/>
      <c r="AF299" s="40" t="s">
        <v>66</v>
      </c>
    </row>
    <row r="300" spans="1:34" s="114" customFormat="1" ht="15" x14ac:dyDescent="0.25">
      <c r="A300" s="160" t="s">
        <v>173</v>
      </c>
      <c r="B300" s="161" t="s">
        <v>157</v>
      </c>
      <c r="C300" s="199" t="s">
        <v>158</v>
      </c>
      <c r="D300" s="199"/>
      <c r="E300" s="199"/>
      <c r="F300" s="162" t="s">
        <v>124</v>
      </c>
      <c r="G300" s="163"/>
      <c r="H300" s="163"/>
      <c r="I300" s="164">
        <v>821</v>
      </c>
      <c r="J300" s="165">
        <v>44.94</v>
      </c>
      <c r="K300" s="163"/>
      <c r="L300" s="166">
        <v>36895.74</v>
      </c>
      <c r="M300" s="167">
        <v>7.92</v>
      </c>
      <c r="N300" s="168">
        <v>292214.26</v>
      </c>
      <c r="O300" s="169">
        <v>821</v>
      </c>
      <c r="P300" s="115" t="s">
        <v>246</v>
      </c>
      <c r="X300" s="170"/>
      <c r="Y300" s="170"/>
      <c r="Z300" s="170" t="s">
        <v>158</v>
      </c>
      <c r="AF300" s="170"/>
    </row>
    <row r="301" spans="1:34" s="114" customFormat="1" ht="15" x14ac:dyDescent="0.25">
      <c r="A301" s="171"/>
      <c r="B301" s="172"/>
      <c r="C301" s="200" t="s">
        <v>159</v>
      </c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1"/>
      <c r="O301" s="169"/>
      <c r="X301" s="170"/>
      <c r="Y301" s="170"/>
      <c r="Z301" s="170"/>
      <c r="AF301" s="170"/>
      <c r="AG301" s="173" t="s">
        <v>159</v>
      </c>
    </row>
    <row r="302" spans="1:34" s="114" customFormat="1" ht="15" x14ac:dyDescent="0.25">
      <c r="A302" s="171"/>
      <c r="B302" s="172"/>
      <c r="C302" s="202" t="s">
        <v>66</v>
      </c>
      <c r="D302" s="202"/>
      <c r="E302" s="202"/>
      <c r="F302" s="162"/>
      <c r="G302" s="163"/>
      <c r="H302" s="163"/>
      <c r="I302" s="163"/>
      <c r="J302" s="174"/>
      <c r="K302" s="163"/>
      <c r="L302" s="166">
        <v>36895.74</v>
      </c>
      <c r="M302" s="175"/>
      <c r="N302" s="168">
        <v>292214.26</v>
      </c>
      <c r="O302" s="169"/>
      <c r="X302" s="170"/>
      <c r="Y302" s="170"/>
      <c r="Z302" s="170"/>
      <c r="AF302" s="170" t="s">
        <v>66</v>
      </c>
    </row>
    <row r="303" spans="1:34" s="127" customFormat="1" ht="45.75" x14ac:dyDescent="0.25">
      <c r="A303" s="119" t="s">
        <v>174</v>
      </c>
      <c r="B303" s="131" t="s">
        <v>101</v>
      </c>
      <c r="C303" s="208" t="s">
        <v>102</v>
      </c>
      <c r="D303" s="208"/>
      <c r="E303" s="208"/>
      <c r="F303" s="121" t="s">
        <v>70</v>
      </c>
      <c r="G303" s="122"/>
      <c r="H303" s="122"/>
      <c r="I303" s="123">
        <v>3171.9</v>
      </c>
      <c r="J303" s="124">
        <v>3.28</v>
      </c>
      <c r="K303" s="122"/>
      <c r="L303" s="134">
        <v>10403.83</v>
      </c>
      <c r="M303" s="123">
        <v>13.5</v>
      </c>
      <c r="N303" s="125">
        <v>140451.71</v>
      </c>
      <c r="O303" s="126">
        <v>3663.6</v>
      </c>
      <c r="X303" s="128"/>
      <c r="Y303" s="128"/>
      <c r="Z303" s="128" t="s">
        <v>102</v>
      </c>
      <c r="AF303" s="128"/>
    </row>
    <row r="304" spans="1:34" s="127" customFormat="1" ht="15" x14ac:dyDescent="0.25">
      <c r="A304" s="183"/>
      <c r="B304" s="138"/>
      <c r="C304" s="206" t="s">
        <v>175</v>
      </c>
      <c r="D304" s="206"/>
      <c r="E304" s="206"/>
      <c r="F304" s="206"/>
      <c r="G304" s="206"/>
      <c r="H304" s="206"/>
      <c r="I304" s="206"/>
      <c r="J304" s="206"/>
      <c r="K304" s="206"/>
      <c r="L304" s="206"/>
      <c r="M304" s="206"/>
      <c r="N304" s="209"/>
      <c r="O304" s="126"/>
      <c r="X304" s="128"/>
      <c r="Y304" s="128"/>
      <c r="Z304" s="128"/>
      <c r="AF304" s="128"/>
      <c r="AH304" s="145" t="s">
        <v>175</v>
      </c>
    </row>
    <row r="305" spans="1:34" s="127" customFormat="1" ht="15" x14ac:dyDescent="0.25">
      <c r="A305" s="129"/>
      <c r="B305" s="130"/>
      <c r="C305" s="207" t="s">
        <v>66</v>
      </c>
      <c r="D305" s="207"/>
      <c r="E305" s="207"/>
      <c r="F305" s="121"/>
      <c r="G305" s="122"/>
      <c r="H305" s="122"/>
      <c r="I305" s="122"/>
      <c r="J305" s="132"/>
      <c r="K305" s="122"/>
      <c r="L305" s="134">
        <v>10403.83</v>
      </c>
      <c r="M305" s="133"/>
      <c r="N305" s="125">
        <v>140451.71</v>
      </c>
      <c r="O305" s="126"/>
      <c r="X305" s="128"/>
      <c r="Y305" s="128"/>
      <c r="Z305" s="128"/>
      <c r="AF305" s="128" t="s">
        <v>66</v>
      </c>
    </row>
    <row r="306" spans="1:34" s="127" customFormat="1" ht="45.75" x14ac:dyDescent="0.25">
      <c r="A306" s="119" t="s">
        <v>176</v>
      </c>
      <c r="B306" s="131" t="s">
        <v>74</v>
      </c>
      <c r="C306" s="208" t="s">
        <v>75</v>
      </c>
      <c r="D306" s="208"/>
      <c r="E306" s="208"/>
      <c r="F306" s="121" t="s">
        <v>70</v>
      </c>
      <c r="G306" s="122"/>
      <c r="H306" s="122"/>
      <c r="I306" s="123">
        <v>3171.9</v>
      </c>
      <c r="J306" s="124">
        <v>19.29</v>
      </c>
      <c r="K306" s="122"/>
      <c r="L306" s="134">
        <v>61185.95</v>
      </c>
      <c r="M306" s="135">
        <v>13.28</v>
      </c>
      <c r="N306" s="125">
        <v>812549.42</v>
      </c>
      <c r="O306" s="126">
        <v>3663.6</v>
      </c>
      <c r="X306" s="128"/>
      <c r="Y306" s="128"/>
      <c r="Z306" s="128" t="s">
        <v>75</v>
      </c>
      <c r="AF306" s="128"/>
    </row>
    <row r="307" spans="1:34" s="127" customFormat="1" ht="15" x14ac:dyDescent="0.25">
      <c r="A307" s="183"/>
      <c r="B307" s="138"/>
      <c r="C307" s="206" t="s">
        <v>175</v>
      </c>
      <c r="D307" s="206"/>
      <c r="E307" s="206"/>
      <c r="F307" s="206"/>
      <c r="G307" s="206"/>
      <c r="H307" s="206"/>
      <c r="I307" s="206"/>
      <c r="J307" s="206"/>
      <c r="K307" s="206"/>
      <c r="L307" s="206"/>
      <c r="M307" s="206"/>
      <c r="N307" s="209"/>
      <c r="O307" s="126"/>
      <c r="X307" s="128"/>
      <c r="Y307" s="128"/>
      <c r="Z307" s="128"/>
      <c r="AF307" s="128"/>
      <c r="AH307" s="145" t="s">
        <v>175</v>
      </c>
    </row>
    <row r="308" spans="1:34" s="127" customFormat="1" ht="15" x14ac:dyDescent="0.25">
      <c r="A308" s="129"/>
      <c r="B308" s="130"/>
      <c r="C308" s="207" t="s">
        <v>66</v>
      </c>
      <c r="D308" s="207"/>
      <c r="E308" s="207"/>
      <c r="F308" s="121"/>
      <c r="G308" s="122"/>
      <c r="H308" s="122"/>
      <c r="I308" s="122"/>
      <c r="J308" s="132"/>
      <c r="K308" s="122"/>
      <c r="L308" s="134">
        <v>61185.95</v>
      </c>
      <c r="M308" s="133"/>
      <c r="N308" s="125">
        <v>812549.42</v>
      </c>
      <c r="O308" s="126"/>
      <c r="X308" s="128"/>
      <c r="Y308" s="128"/>
      <c r="Z308" s="128"/>
      <c r="AF308" s="128" t="s">
        <v>66</v>
      </c>
    </row>
    <row r="309" spans="1:34" s="127" customFormat="1" ht="15" x14ac:dyDescent="0.25">
      <c r="A309" s="119" t="s">
        <v>177</v>
      </c>
      <c r="B309" s="131"/>
      <c r="C309" s="208" t="s">
        <v>108</v>
      </c>
      <c r="D309" s="208"/>
      <c r="E309" s="208"/>
      <c r="F309" s="121"/>
      <c r="G309" s="122"/>
      <c r="H309" s="122"/>
      <c r="I309" s="184">
        <v>3171.9360000000001</v>
      </c>
      <c r="J309" s="124">
        <v>12.75</v>
      </c>
      <c r="K309" s="122"/>
      <c r="L309" s="134">
        <v>40442.18</v>
      </c>
      <c r="M309" s="123">
        <v>41.8</v>
      </c>
      <c r="N309" s="125">
        <v>1690483.12</v>
      </c>
      <c r="O309" s="126">
        <f>O306</f>
        <v>3663.6</v>
      </c>
      <c r="X309" s="128"/>
      <c r="Y309" s="128"/>
      <c r="Z309" s="128" t="s">
        <v>108</v>
      </c>
      <c r="AF309" s="128"/>
    </row>
    <row r="310" spans="1:34" s="127" customFormat="1" ht="15" x14ac:dyDescent="0.25">
      <c r="A310" s="183"/>
      <c r="B310" s="138"/>
      <c r="C310" s="206" t="s">
        <v>175</v>
      </c>
      <c r="D310" s="206"/>
      <c r="E310" s="206"/>
      <c r="F310" s="206"/>
      <c r="G310" s="206"/>
      <c r="H310" s="206"/>
      <c r="I310" s="206"/>
      <c r="J310" s="206"/>
      <c r="K310" s="206"/>
      <c r="L310" s="206"/>
      <c r="M310" s="206"/>
      <c r="N310" s="209"/>
      <c r="O310" s="126"/>
      <c r="X310" s="128"/>
      <c r="Y310" s="128"/>
      <c r="Z310" s="128"/>
      <c r="AF310" s="128"/>
      <c r="AH310" s="145" t="s">
        <v>175</v>
      </c>
    </row>
    <row r="311" spans="1:34" s="127" customFormat="1" ht="15" x14ac:dyDescent="0.25">
      <c r="A311" s="136"/>
      <c r="B311" s="137" t="s">
        <v>48</v>
      </c>
      <c r="C311" s="206" t="s">
        <v>57</v>
      </c>
      <c r="D311" s="206"/>
      <c r="E311" s="206"/>
      <c r="F311" s="139"/>
      <c r="G311" s="140"/>
      <c r="H311" s="140"/>
      <c r="I311" s="140"/>
      <c r="J311" s="141">
        <v>12.75</v>
      </c>
      <c r="K311" s="140"/>
      <c r="L311" s="142">
        <v>40442.18</v>
      </c>
      <c r="M311" s="143">
        <v>41.8</v>
      </c>
      <c r="N311" s="144">
        <v>1690483.12</v>
      </c>
      <c r="O311" s="126"/>
      <c r="X311" s="128"/>
      <c r="Y311" s="128"/>
      <c r="Z311" s="128"/>
      <c r="AC311" s="145" t="s">
        <v>57</v>
      </c>
      <c r="AF311" s="128"/>
    </row>
    <row r="312" spans="1:34" s="127" customFormat="1" ht="15" x14ac:dyDescent="0.25">
      <c r="A312" s="136"/>
      <c r="B312" s="137"/>
      <c r="C312" s="206" t="s">
        <v>60</v>
      </c>
      <c r="D312" s="206"/>
      <c r="E312" s="206"/>
      <c r="F312" s="139"/>
      <c r="G312" s="140"/>
      <c r="H312" s="140"/>
      <c r="I312" s="140"/>
      <c r="J312" s="185"/>
      <c r="K312" s="140"/>
      <c r="L312" s="142">
        <v>40442.18</v>
      </c>
      <c r="M312" s="140"/>
      <c r="N312" s="144">
        <v>1690483.12</v>
      </c>
      <c r="O312" s="126"/>
      <c r="X312" s="128"/>
      <c r="Y312" s="128"/>
      <c r="Z312" s="128"/>
      <c r="AD312" s="145" t="s">
        <v>60</v>
      </c>
      <c r="AF312" s="128"/>
    </row>
    <row r="313" spans="1:34" s="127" customFormat="1" ht="15" x14ac:dyDescent="0.25">
      <c r="A313" s="136"/>
      <c r="B313" s="137"/>
      <c r="C313" s="206" t="s">
        <v>80</v>
      </c>
      <c r="D313" s="206"/>
      <c r="E313" s="206"/>
      <c r="F313" s="139" t="s">
        <v>63</v>
      </c>
      <c r="G313" s="186">
        <v>0</v>
      </c>
      <c r="H313" s="140"/>
      <c r="I313" s="186">
        <v>0</v>
      </c>
      <c r="J313" s="185"/>
      <c r="K313" s="140"/>
      <c r="L313" s="185"/>
      <c r="M313" s="140"/>
      <c r="N313" s="187"/>
      <c r="O313" s="126"/>
      <c r="X313" s="128"/>
      <c r="Y313" s="128"/>
      <c r="Z313" s="128"/>
      <c r="AD313" s="145" t="s">
        <v>80</v>
      </c>
      <c r="AF313" s="128"/>
    </row>
    <row r="314" spans="1:34" s="127" customFormat="1" ht="23.25" x14ac:dyDescent="0.25">
      <c r="A314" s="136"/>
      <c r="B314" s="137"/>
      <c r="C314" s="206" t="s">
        <v>81</v>
      </c>
      <c r="D314" s="206"/>
      <c r="E314" s="206"/>
      <c r="F314" s="139" t="s">
        <v>63</v>
      </c>
      <c r="G314" s="186">
        <v>0</v>
      </c>
      <c r="H314" s="140"/>
      <c r="I314" s="186">
        <v>0</v>
      </c>
      <c r="J314" s="185"/>
      <c r="K314" s="140"/>
      <c r="L314" s="185"/>
      <c r="M314" s="140"/>
      <c r="N314" s="187"/>
      <c r="O314" s="126"/>
      <c r="X314" s="128"/>
      <c r="Y314" s="128"/>
      <c r="Z314" s="128"/>
      <c r="AD314" s="145" t="s">
        <v>81</v>
      </c>
      <c r="AF314" s="128"/>
    </row>
    <row r="315" spans="1:34" s="127" customFormat="1" ht="15" x14ac:dyDescent="0.25">
      <c r="A315" s="129"/>
      <c r="B315" s="130"/>
      <c r="C315" s="207" t="s">
        <v>66</v>
      </c>
      <c r="D315" s="207"/>
      <c r="E315" s="207"/>
      <c r="F315" s="121"/>
      <c r="G315" s="122"/>
      <c r="H315" s="122"/>
      <c r="I315" s="122"/>
      <c r="J315" s="132"/>
      <c r="K315" s="122"/>
      <c r="L315" s="134">
        <v>40442.18</v>
      </c>
      <c r="M315" s="133"/>
      <c r="N315" s="125">
        <v>1690483.12</v>
      </c>
      <c r="O315" s="126"/>
      <c r="X315" s="128"/>
      <c r="Y315" s="128"/>
      <c r="Z315" s="128"/>
      <c r="AF315" s="128" t="s">
        <v>66</v>
      </c>
    </row>
    <row r="316" spans="1:34" customFormat="1" ht="15" x14ac:dyDescent="0.25">
      <c r="A316" s="196" t="s">
        <v>178</v>
      </c>
      <c r="B316" s="197"/>
      <c r="C316" s="197"/>
      <c r="D316" s="197"/>
      <c r="E316" s="197"/>
      <c r="F316" s="197"/>
      <c r="G316" s="197"/>
      <c r="H316" s="197"/>
      <c r="I316" s="197"/>
      <c r="J316" s="197"/>
      <c r="K316" s="197"/>
      <c r="L316" s="197"/>
      <c r="M316" s="197"/>
      <c r="N316" s="198"/>
      <c r="O316" s="116"/>
      <c r="X316" s="40"/>
      <c r="Y316" s="40" t="s">
        <v>178</v>
      </c>
      <c r="Z316" s="40"/>
      <c r="AF316" s="40"/>
    </row>
    <row r="317" spans="1:34" customFormat="1" ht="67.5" x14ac:dyDescent="0.25">
      <c r="A317" s="41" t="s">
        <v>179</v>
      </c>
      <c r="B317" s="42" t="s">
        <v>142</v>
      </c>
      <c r="C317" s="194" t="s">
        <v>143</v>
      </c>
      <c r="D317" s="194"/>
      <c r="E317" s="194"/>
      <c r="F317" s="43" t="s">
        <v>113</v>
      </c>
      <c r="G317" s="44"/>
      <c r="H317" s="44"/>
      <c r="I317" s="77">
        <v>6.9</v>
      </c>
      <c r="J317" s="46"/>
      <c r="K317" s="44"/>
      <c r="L317" s="46"/>
      <c r="M317" s="44"/>
      <c r="N317" s="47"/>
      <c r="O317" s="116">
        <v>690</v>
      </c>
      <c r="X317" s="40"/>
      <c r="Y317" s="40"/>
      <c r="Z317" s="40" t="s">
        <v>143</v>
      </c>
      <c r="AF317" s="40"/>
    </row>
    <row r="318" spans="1:34" customFormat="1" ht="15" x14ac:dyDescent="0.25">
      <c r="A318" s="63"/>
      <c r="B318" s="51"/>
      <c r="C318" s="191" t="s">
        <v>180</v>
      </c>
      <c r="D318" s="191"/>
      <c r="E318" s="191"/>
      <c r="F318" s="191"/>
      <c r="G318" s="191"/>
      <c r="H318" s="191"/>
      <c r="I318" s="191"/>
      <c r="J318" s="191"/>
      <c r="K318" s="191"/>
      <c r="L318" s="191"/>
      <c r="M318" s="191"/>
      <c r="N318" s="195"/>
      <c r="O318" s="116"/>
      <c r="X318" s="40"/>
      <c r="Y318" s="40"/>
      <c r="Z318" s="40"/>
      <c r="AF318" s="40"/>
      <c r="AH318" s="2" t="s">
        <v>180</v>
      </c>
    </row>
    <row r="319" spans="1:34" customFormat="1" ht="68.25" x14ac:dyDescent="0.25">
      <c r="A319" s="48"/>
      <c r="B319" s="49" t="s">
        <v>52</v>
      </c>
      <c r="C319" s="204" t="s">
        <v>53</v>
      </c>
      <c r="D319" s="204"/>
      <c r="E319" s="204"/>
      <c r="F319" s="204"/>
      <c r="G319" s="204"/>
      <c r="H319" s="204"/>
      <c r="I319" s="204"/>
      <c r="J319" s="204"/>
      <c r="K319" s="204"/>
      <c r="L319" s="204"/>
      <c r="M319" s="204"/>
      <c r="N319" s="205"/>
      <c r="O319" s="116"/>
      <c r="X319" s="40"/>
      <c r="Y319" s="40"/>
      <c r="Z319" s="40"/>
      <c r="AA319" s="2" t="s">
        <v>53</v>
      </c>
      <c r="AF319" s="40"/>
    </row>
    <row r="320" spans="1:34" customFormat="1" ht="34.5" x14ac:dyDescent="0.25">
      <c r="A320" s="48"/>
      <c r="B320" s="49" t="s">
        <v>76</v>
      </c>
      <c r="C320" s="204" t="s">
        <v>77</v>
      </c>
      <c r="D320" s="204"/>
      <c r="E320" s="204"/>
      <c r="F320" s="204"/>
      <c r="G320" s="204"/>
      <c r="H320" s="204"/>
      <c r="I320" s="204"/>
      <c r="J320" s="204"/>
      <c r="K320" s="204"/>
      <c r="L320" s="204"/>
      <c r="M320" s="204"/>
      <c r="N320" s="205"/>
      <c r="O320" s="116"/>
      <c r="X320" s="40"/>
      <c r="Y320" s="40"/>
      <c r="Z320" s="40"/>
      <c r="AA320" s="2" t="s">
        <v>77</v>
      </c>
      <c r="AF320" s="40"/>
    </row>
    <row r="321" spans="1:34" customFormat="1" ht="15" x14ac:dyDescent="0.25">
      <c r="A321" s="50"/>
      <c r="B321" s="49" t="s">
        <v>115</v>
      </c>
      <c r="C321" s="191" t="s">
        <v>116</v>
      </c>
      <c r="D321" s="191"/>
      <c r="E321" s="191"/>
      <c r="F321" s="52" t="s">
        <v>56</v>
      </c>
      <c r="G321" s="53">
        <v>32.840000000000003</v>
      </c>
      <c r="H321" s="79">
        <v>1.3225</v>
      </c>
      <c r="I321" s="82">
        <v>299.67320999999998</v>
      </c>
      <c r="J321" s="55">
        <v>8.5299999999999994</v>
      </c>
      <c r="K321" s="56"/>
      <c r="L321" s="57">
        <v>2556.21</v>
      </c>
      <c r="M321" s="56"/>
      <c r="N321" s="58"/>
      <c r="O321" s="116"/>
      <c r="X321" s="40"/>
      <c r="Y321" s="40"/>
      <c r="Z321" s="40"/>
      <c r="AB321" s="2" t="s">
        <v>116</v>
      </c>
      <c r="AF321" s="40"/>
    </row>
    <row r="322" spans="1:34" customFormat="1" ht="15" x14ac:dyDescent="0.25">
      <c r="A322" s="59"/>
      <c r="B322" s="49" t="s">
        <v>48</v>
      </c>
      <c r="C322" s="191" t="s">
        <v>57</v>
      </c>
      <c r="D322" s="191"/>
      <c r="E322" s="191"/>
      <c r="F322" s="52"/>
      <c r="G322" s="56"/>
      <c r="H322" s="56"/>
      <c r="I322" s="56"/>
      <c r="J322" s="55">
        <v>280.13</v>
      </c>
      <c r="K322" s="79">
        <v>1.3225</v>
      </c>
      <c r="L322" s="57">
        <v>2556.2600000000002</v>
      </c>
      <c r="M322" s="60">
        <v>41.8</v>
      </c>
      <c r="N322" s="61">
        <v>106851.67</v>
      </c>
      <c r="O322" s="116"/>
      <c r="X322" s="40"/>
      <c r="Y322" s="40"/>
      <c r="Z322" s="40"/>
      <c r="AC322" s="2" t="s">
        <v>57</v>
      </c>
      <c r="AF322" s="40"/>
    </row>
    <row r="323" spans="1:34" customFormat="1" ht="15" x14ac:dyDescent="0.25">
      <c r="A323" s="59"/>
      <c r="B323" s="49" t="s">
        <v>67</v>
      </c>
      <c r="C323" s="191" t="s">
        <v>92</v>
      </c>
      <c r="D323" s="191"/>
      <c r="E323" s="191"/>
      <c r="F323" s="52"/>
      <c r="G323" s="56"/>
      <c r="H323" s="56"/>
      <c r="I323" s="56"/>
      <c r="J323" s="57">
        <v>2472.8000000000002</v>
      </c>
      <c r="K323" s="79">
        <v>1.4375</v>
      </c>
      <c r="L323" s="57">
        <v>24527.09</v>
      </c>
      <c r="M323" s="60">
        <v>13.5</v>
      </c>
      <c r="N323" s="61">
        <v>331115.71999999997</v>
      </c>
      <c r="O323" s="116"/>
      <c r="X323" s="40"/>
      <c r="Y323" s="40"/>
      <c r="Z323" s="40"/>
      <c r="AC323" s="2" t="s">
        <v>92</v>
      </c>
      <c r="AF323" s="40"/>
    </row>
    <row r="324" spans="1:34" customFormat="1" ht="15" x14ac:dyDescent="0.25">
      <c r="A324" s="59"/>
      <c r="B324" s="49" t="s">
        <v>73</v>
      </c>
      <c r="C324" s="191" t="s">
        <v>93</v>
      </c>
      <c r="D324" s="191"/>
      <c r="E324" s="191"/>
      <c r="F324" s="52"/>
      <c r="G324" s="56"/>
      <c r="H324" s="56"/>
      <c r="I324" s="56"/>
      <c r="J324" s="55">
        <v>417.51</v>
      </c>
      <c r="K324" s="79">
        <v>1.4375</v>
      </c>
      <c r="L324" s="57">
        <v>4141.18</v>
      </c>
      <c r="M324" s="60">
        <v>41.8</v>
      </c>
      <c r="N324" s="61">
        <v>173101.32</v>
      </c>
      <c r="O324" s="116"/>
      <c r="X324" s="40"/>
      <c r="Y324" s="40"/>
      <c r="Z324" s="40"/>
      <c r="AC324" s="2" t="s">
        <v>93</v>
      </c>
      <c r="AF324" s="40"/>
    </row>
    <row r="325" spans="1:34" customFormat="1" ht="15" x14ac:dyDescent="0.25">
      <c r="A325" s="59"/>
      <c r="B325" s="49"/>
      <c r="C325" s="191" t="s">
        <v>58</v>
      </c>
      <c r="D325" s="191"/>
      <c r="E325" s="191"/>
      <c r="F325" s="52" t="s">
        <v>56</v>
      </c>
      <c r="G325" s="53">
        <v>32.840000000000003</v>
      </c>
      <c r="H325" s="79">
        <v>1.3225</v>
      </c>
      <c r="I325" s="82">
        <v>299.67320999999998</v>
      </c>
      <c r="J325" s="62"/>
      <c r="K325" s="56"/>
      <c r="L325" s="62"/>
      <c r="M325" s="56"/>
      <c r="N325" s="58"/>
      <c r="O325" s="116"/>
      <c r="X325" s="40"/>
      <c r="Y325" s="40"/>
      <c r="Z325" s="40"/>
      <c r="AD325" s="2" t="s">
        <v>58</v>
      </c>
      <c r="AF325" s="40"/>
    </row>
    <row r="326" spans="1:34" customFormat="1" ht="15" x14ac:dyDescent="0.25">
      <c r="A326" s="59"/>
      <c r="B326" s="49"/>
      <c r="C326" s="191" t="s">
        <v>95</v>
      </c>
      <c r="D326" s="191"/>
      <c r="E326" s="191"/>
      <c r="F326" s="52" t="s">
        <v>56</v>
      </c>
      <c r="G326" s="53">
        <v>31.54</v>
      </c>
      <c r="H326" s="79">
        <v>1.4375</v>
      </c>
      <c r="I326" s="83">
        <v>312.83737500000001</v>
      </c>
      <c r="J326" s="62"/>
      <c r="K326" s="56"/>
      <c r="L326" s="62"/>
      <c r="M326" s="56"/>
      <c r="N326" s="58"/>
      <c r="O326" s="116"/>
      <c r="X326" s="40"/>
      <c r="Y326" s="40"/>
      <c r="Z326" s="40"/>
      <c r="AD326" s="2" t="s">
        <v>95</v>
      </c>
      <c r="AF326" s="40"/>
    </row>
    <row r="327" spans="1:34" customFormat="1" ht="15" x14ac:dyDescent="0.25">
      <c r="A327" s="63"/>
      <c r="B327" s="49"/>
      <c r="C327" s="203" t="s">
        <v>59</v>
      </c>
      <c r="D327" s="203"/>
      <c r="E327" s="203"/>
      <c r="F327" s="64"/>
      <c r="G327" s="65"/>
      <c r="H327" s="65"/>
      <c r="I327" s="65"/>
      <c r="J327" s="67">
        <v>2752.93</v>
      </c>
      <c r="K327" s="65"/>
      <c r="L327" s="67">
        <v>27083.35</v>
      </c>
      <c r="M327" s="65"/>
      <c r="N327" s="68">
        <v>437967.39</v>
      </c>
      <c r="O327" s="116"/>
      <c r="X327" s="40"/>
      <c r="Y327" s="40"/>
      <c r="Z327" s="40"/>
      <c r="AE327" s="2" t="s">
        <v>59</v>
      </c>
      <c r="AF327" s="40"/>
    </row>
    <row r="328" spans="1:34" customFormat="1" ht="15" x14ac:dyDescent="0.25">
      <c r="A328" s="59"/>
      <c r="B328" s="49"/>
      <c r="C328" s="191" t="s">
        <v>60</v>
      </c>
      <c r="D328" s="191"/>
      <c r="E328" s="191"/>
      <c r="F328" s="52"/>
      <c r="G328" s="56"/>
      <c r="H328" s="56"/>
      <c r="I328" s="56"/>
      <c r="J328" s="62"/>
      <c r="K328" s="56"/>
      <c r="L328" s="57">
        <v>6697.44</v>
      </c>
      <c r="M328" s="56"/>
      <c r="N328" s="61">
        <v>279952.99</v>
      </c>
      <c r="O328" s="116"/>
      <c r="X328" s="40"/>
      <c r="Y328" s="40"/>
      <c r="Z328" s="40"/>
      <c r="AD328" s="2" t="s">
        <v>60</v>
      </c>
      <c r="AF328" s="40"/>
    </row>
    <row r="329" spans="1:34" customFormat="1" ht="57" x14ac:dyDescent="0.25">
      <c r="A329" s="59"/>
      <c r="B329" s="49" t="s">
        <v>117</v>
      </c>
      <c r="C329" s="191" t="s">
        <v>118</v>
      </c>
      <c r="D329" s="191"/>
      <c r="E329" s="191"/>
      <c r="F329" s="52" t="s">
        <v>63</v>
      </c>
      <c r="G329" s="69">
        <v>91</v>
      </c>
      <c r="H329" s="56"/>
      <c r="I329" s="69">
        <v>91</v>
      </c>
      <c r="J329" s="62"/>
      <c r="K329" s="56"/>
      <c r="L329" s="57">
        <v>6094.67</v>
      </c>
      <c r="M329" s="56"/>
      <c r="N329" s="61">
        <v>254757.22</v>
      </c>
      <c r="O329" s="116"/>
      <c r="X329" s="40"/>
      <c r="Y329" s="40"/>
      <c r="Z329" s="40"/>
      <c r="AD329" s="2" t="s">
        <v>118</v>
      </c>
      <c r="AF329" s="40"/>
    </row>
    <row r="330" spans="1:34" customFormat="1" ht="57" x14ac:dyDescent="0.25">
      <c r="A330" s="59"/>
      <c r="B330" s="49" t="s">
        <v>119</v>
      </c>
      <c r="C330" s="191" t="s">
        <v>120</v>
      </c>
      <c r="D330" s="191"/>
      <c r="E330" s="191"/>
      <c r="F330" s="52" t="s">
        <v>63</v>
      </c>
      <c r="G330" s="69">
        <v>52</v>
      </c>
      <c r="H330" s="56"/>
      <c r="I330" s="69">
        <v>52</v>
      </c>
      <c r="J330" s="62"/>
      <c r="K330" s="56"/>
      <c r="L330" s="57">
        <v>3482.67</v>
      </c>
      <c r="M330" s="56"/>
      <c r="N330" s="61">
        <v>145575.54999999999</v>
      </c>
      <c r="O330" s="116"/>
      <c r="X330" s="40"/>
      <c r="Y330" s="40"/>
      <c r="Z330" s="40"/>
      <c r="AD330" s="2" t="s">
        <v>120</v>
      </c>
      <c r="AF330" s="40"/>
    </row>
    <row r="331" spans="1:34" customFormat="1" ht="15" x14ac:dyDescent="0.25">
      <c r="A331" s="70"/>
      <c r="B331" s="71"/>
      <c r="C331" s="193" t="s">
        <v>66</v>
      </c>
      <c r="D331" s="193"/>
      <c r="E331" s="193"/>
      <c r="F331" s="43"/>
      <c r="G331" s="44"/>
      <c r="H331" s="44"/>
      <c r="I331" s="44"/>
      <c r="J331" s="46"/>
      <c r="K331" s="44"/>
      <c r="L331" s="72">
        <v>36660.69</v>
      </c>
      <c r="M331" s="65"/>
      <c r="N331" s="73">
        <v>838300.16000000003</v>
      </c>
      <c r="O331" s="116"/>
      <c r="X331" s="40"/>
      <c r="Y331" s="40"/>
      <c r="Z331" s="40"/>
      <c r="AF331" s="40" t="s">
        <v>66</v>
      </c>
    </row>
    <row r="332" spans="1:34" customFormat="1" ht="15" x14ac:dyDescent="0.25">
      <c r="A332" s="41" t="s">
        <v>181</v>
      </c>
      <c r="B332" s="42" t="s">
        <v>122</v>
      </c>
      <c r="C332" s="194" t="s">
        <v>123</v>
      </c>
      <c r="D332" s="194"/>
      <c r="E332" s="194"/>
      <c r="F332" s="43" t="s">
        <v>124</v>
      </c>
      <c r="G332" s="44"/>
      <c r="H332" s="44"/>
      <c r="I332" s="45">
        <v>69</v>
      </c>
      <c r="J332" s="46"/>
      <c r="K332" s="44"/>
      <c r="L332" s="46"/>
      <c r="M332" s="44"/>
      <c r="N332" s="47"/>
      <c r="O332" s="116">
        <v>69</v>
      </c>
      <c r="X332" s="40"/>
      <c r="Y332" s="40"/>
      <c r="Z332" s="40" t="s">
        <v>123</v>
      </c>
      <c r="AF332" s="40"/>
    </row>
    <row r="333" spans="1:34" customFormat="1" ht="15" x14ac:dyDescent="0.25">
      <c r="A333" s="63"/>
      <c r="B333" s="51"/>
      <c r="C333" s="191" t="s">
        <v>182</v>
      </c>
      <c r="D333" s="191"/>
      <c r="E333" s="191"/>
      <c r="F333" s="191"/>
      <c r="G333" s="191"/>
      <c r="H333" s="191"/>
      <c r="I333" s="191"/>
      <c r="J333" s="191"/>
      <c r="K333" s="191"/>
      <c r="L333" s="191"/>
      <c r="M333" s="191"/>
      <c r="N333" s="195"/>
      <c r="O333" s="116"/>
      <c r="X333" s="40"/>
      <c r="Y333" s="40"/>
      <c r="Z333" s="40"/>
      <c r="AF333" s="40"/>
      <c r="AH333" s="2" t="s">
        <v>182</v>
      </c>
    </row>
    <row r="334" spans="1:34" customFormat="1" ht="68.25" x14ac:dyDescent="0.25">
      <c r="A334" s="48"/>
      <c r="B334" s="49" t="s">
        <v>52</v>
      </c>
      <c r="C334" s="204" t="s">
        <v>53</v>
      </c>
      <c r="D334" s="204"/>
      <c r="E334" s="204"/>
      <c r="F334" s="204"/>
      <c r="G334" s="204"/>
      <c r="H334" s="204"/>
      <c r="I334" s="204"/>
      <c r="J334" s="204"/>
      <c r="K334" s="204"/>
      <c r="L334" s="204"/>
      <c r="M334" s="204"/>
      <c r="N334" s="205"/>
      <c r="O334" s="116"/>
      <c r="X334" s="40"/>
      <c r="Y334" s="40"/>
      <c r="Z334" s="40"/>
      <c r="AA334" s="2" t="s">
        <v>53</v>
      </c>
      <c r="AF334" s="40"/>
    </row>
    <row r="335" spans="1:34" customFormat="1" ht="34.5" x14ac:dyDescent="0.25">
      <c r="A335" s="48"/>
      <c r="B335" s="49" t="s">
        <v>76</v>
      </c>
      <c r="C335" s="204" t="s">
        <v>77</v>
      </c>
      <c r="D335" s="204"/>
      <c r="E335" s="204"/>
      <c r="F335" s="204"/>
      <c r="G335" s="204"/>
      <c r="H335" s="204"/>
      <c r="I335" s="204"/>
      <c r="J335" s="204"/>
      <c r="K335" s="204"/>
      <c r="L335" s="204"/>
      <c r="M335" s="204"/>
      <c r="N335" s="205"/>
      <c r="O335" s="116"/>
      <c r="X335" s="40"/>
      <c r="Y335" s="40"/>
      <c r="Z335" s="40"/>
      <c r="AA335" s="2" t="s">
        <v>77</v>
      </c>
      <c r="AF335" s="40"/>
    </row>
    <row r="336" spans="1:34" customFormat="1" ht="15" x14ac:dyDescent="0.25">
      <c r="A336" s="50"/>
      <c r="B336" s="49" t="s">
        <v>54</v>
      </c>
      <c r="C336" s="191" t="s">
        <v>55</v>
      </c>
      <c r="D336" s="191"/>
      <c r="E336" s="191"/>
      <c r="F336" s="52" t="s">
        <v>56</v>
      </c>
      <c r="G336" s="53">
        <v>13.32</v>
      </c>
      <c r="H336" s="79">
        <v>1.3225</v>
      </c>
      <c r="I336" s="79">
        <v>1215.4833000000001</v>
      </c>
      <c r="J336" s="55">
        <v>9.07</v>
      </c>
      <c r="K336" s="56"/>
      <c r="L336" s="57">
        <v>11024.43</v>
      </c>
      <c r="M336" s="56"/>
      <c r="N336" s="58"/>
      <c r="O336" s="116"/>
      <c r="X336" s="40"/>
      <c r="Y336" s="40"/>
      <c r="Z336" s="40"/>
      <c r="AB336" s="2" t="s">
        <v>55</v>
      </c>
      <c r="AF336" s="40"/>
    </row>
    <row r="337" spans="1:34" customFormat="1" ht="15" x14ac:dyDescent="0.25">
      <c r="A337" s="59"/>
      <c r="B337" s="49" t="s">
        <v>48</v>
      </c>
      <c r="C337" s="191" t="s">
        <v>57</v>
      </c>
      <c r="D337" s="191"/>
      <c r="E337" s="191"/>
      <c r="F337" s="52"/>
      <c r="G337" s="56"/>
      <c r="H337" s="56"/>
      <c r="I337" s="56"/>
      <c r="J337" s="55">
        <v>120.81</v>
      </c>
      <c r="K337" s="79">
        <v>1.3225</v>
      </c>
      <c r="L337" s="57">
        <v>11024.21</v>
      </c>
      <c r="M337" s="60">
        <v>41.8</v>
      </c>
      <c r="N337" s="61">
        <v>460811.98</v>
      </c>
      <c r="O337" s="116"/>
      <c r="X337" s="40"/>
      <c r="Y337" s="40"/>
      <c r="Z337" s="40"/>
      <c r="AC337" s="2" t="s">
        <v>57</v>
      </c>
      <c r="AF337" s="40"/>
    </row>
    <row r="338" spans="1:34" customFormat="1" ht="15" x14ac:dyDescent="0.25">
      <c r="A338" s="59"/>
      <c r="B338" s="49" t="s">
        <v>67</v>
      </c>
      <c r="C338" s="191" t="s">
        <v>92</v>
      </c>
      <c r="D338" s="191"/>
      <c r="E338" s="191"/>
      <c r="F338" s="52"/>
      <c r="G338" s="56"/>
      <c r="H338" s="56"/>
      <c r="I338" s="56"/>
      <c r="J338" s="55">
        <v>294.95999999999998</v>
      </c>
      <c r="K338" s="79">
        <v>1.4375</v>
      </c>
      <c r="L338" s="57">
        <v>29256.35</v>
      </c>
      <c r="M338" s="60">
        <v>13.5</v>
      </c>
      <c r="N338" s="61">
        <v>394960.73</v>
      </c>
      <c r="O338" s="116"/>
      <c r="X338" s="40"/>
      <c r="Y338" s="40"/>
      <c r="Z338" s="40"/>
      <c r="AC338" s="2" t="s">
        <v>92</v>
      </c>
      <c r="AF338" s="40"/>
    </row>
    <row r="339" spans="1:34" customFormat="1" ht="15" x14ac:dyDescent="0.25">
      <c r="A339" s="59"/>
      <c r="B339" s="49" t="s">
        <v>78</v>
      </c>
      <c r="C339" s="191" t="s">
        <v>94</v>
      </c>
      <c r="D339" s="191"/>
      <c r="E339" s="191"/>
      <c r="F339" s="52"/>
      <c r="G339" s="56"/>
      <c r="H339" s="56"/>
      <c r="I339" s="56"/>
      <c r="J339" s="55">
        <v>22.45</v>
      </c>
      <c r="K339" s="56"/>
      <c r="L339" s="57">
        <v>1549.05</v>
      </c>
      <c r="M339" s="53">
        <v>7.92</v>
      </c>
      <c r="N339" s="61">
        <v>12268.48</v>
      </c>
      <c r="O339" s="116"/>
      <c r="X339" s="40"/>
      <c r="Y339" s="40"/>
      <c r="Z339" s="40"/>
      <c r="AC339" s="2" t="s">
        <v>94</v>
      </c>
      <c r="AF339" s="40"/>
    </row>
    <row r="340" spans="1:34" customFormat="1" ht="15" x14ac:dyDescent="0.25">
      <c r="A340" s="59"/>
      <c r="B340" s="49"/>
      <c r="C340" s="191" t="s">
        <v>58</v>
      </c>
      <c r="D340" s="191"/>
      <c r="E340" s="191"/>
      <c r="F340" s="52" t="s">
        <v>56</v>
      </c>
      <c r="G340" s="53">
        <v>13.32</v>
      </c>
      <c r="H340" s="79">
        <v>1.3225</v>
      </c>
      <c r="I340" s="79">
        <v>1215.4833000000001</v>
      </c>
      <c r="J340" s="62"/>
      <c r="K340" s="56"/>
      <c r="L340" s="62"/>
      <c r="M340" s="56"/>
      <c r="N340" s="58"/>
      <c r="O340" s="116"/>
      <c r="X340" s="40"/>
      <c r="Y340" s="40"/>
      <c r="Z340" s="40"/>
      <c r="AD340" s="2" t="s">
        <v>58</v>
      </c>
      <c r="AF340" s="40"/>
    </row>
    <row r="341" spans="1:34" customFormat="1" ht="15" x14ac:dyDescent="0.25">
      <c r="A341" s="63"/>
      <c r="B341" s="49"/>
      <c r="C341" s="203" t="s">
        <v>59</v>
      </c>
      <c r="D341" s="203"/>
      <c r="E341" s="203"/>
      <c r="F341" s="64"/>
      <c r="G341" s="65"/>
      <c r="H341" s="65"/>
      <c r="I341" s="65"/>
      <c r="J341" s="66">
        <v>438.22</v>
      </c>
      <c r="K341" s="65"/>
      <c r="L341" s="67">
        <v>41829.61</v>
      </c>
      <c r="M341" s="65"/>
      <c r="N341" s="68">
        <v>868041.19</v>
      </c>
      <c r="O341" s="116"/>
      <c r="X341" s="40"/>
      <c r="Y341" s="40"/>
      <c r="Z341" s="40"/>
      <c r="AE341" s="2" t="s">
        <v>59</v>
      </c>
      <c r="AF341" s="40"/>
    </row>
    <row r="342" spans="1:34" customFormat="1" ht="15" x14ac:dyDescent="0.25">
      <c r="A342" s="59"/>
      <c r="B342" s="49"/>
      <c r="C342" s="191" t="s">
        <v>60</v>
      </c>
      <c r="D342" s="191"/>
      <c r="E342" s="191"/>
      <c r="F342" s="52"/>
      <c r="G342" s="56"/>
      <c r="H342" s="56"/>
      <c r="I342" s="56"/>
      <c r="J342" s="62"/>
      <c r="K342" s="56"/>
      <c r="L342" s="57">
        <v>11024.21</v>
      </c>
      <c r="M342" s="56"/>
      <c r="N342" s="61">
        <v>460811.98</v>
      </c>
      <c r="O342" s="116"/>
      <c r="X342" s="40"/>
      <c r="Y342" s="40"/>
      <c r="Z342" s="40"/>
      <c r="AD342" s="2" t="s">
        <v>60</v>
      </c>
      <c r="AF342" s="40"/>
    </row>
    <row r="343" spans="1:34" customFormat="1" ht="57" x14ac:dyDescent="0.25">
      <c r="A343" s="59"/>
      <c r="B343" s="49" t="s">
        <v>117</v>
      </c>
      <c r="C343" s="191" t="s">
        <v>118</v>
      </c>
      <c r="D343" s="191"/>
      <c r="E343" s="191"/>
      <c r="F343" s="52" t="s">
        <v>63</v>
      </c>
      <c r="G343" s="69">
        <v>91</v>
      </c>
      <c r="H343" s="56"/>
      <c r="I343" s="69">
        <v>91</v>
      </c>
      <c r="J343" s="62"/>
      <c r="K343" s="56"/>
      <c r="L343" s="57">
        <v>10032.030000000001</v>
      </c>
      <c r="M343" s="56"/>
      <c r="N343" s="61">
        <v>419338.9</v>
      </c>
      <c r="O343" s="116"/>
      <c r="X343" s="40"/>
      <c r="Y343" s="40"/>
      <c r="Z343" s="40"/>
      <c r="AD343" s="2" t="s">
        <v>118</v>
      </c>
      <c r="AF343" s="40"/>
    </row>
    <row r="344" spans="1:34" customFormat="1" ht="57" x14ac:dyDescent="0.25">
      <c r="A344" s="59"/>
      <c r="B344" s="49" t="s">
        <v>119</v>
      </c>
      <c r="C344" s="191" t="s">
        <v>120</v>
      </c>
      <c r="D344" s="191"/>
      <c r="E344" s="191"/>
      <c r="F344" s="52" t="s">
        <v>63</v>
      </c>
      <c r="G344" s="69">
        <v>52</v>
      </c>
      <c r="H344" s="56"/>
      <c r="I344" s="69">
        <v>52</v>
      </c>
      <c r="J344" s="62"/>
      <c r="K344" s="56"/>
      <c r="L344" s="57">
        <v>5732.59</v>
      </c>
      <c r="M344" s="56"/>
      <c r="N344" s="61">
        <v>239622.23</v>
      </c>
      <c r="O344" s="116"/>
      <c r="X344" s="40"/>
      <c r="Y344" s="40"/>
      <c r="Z344" s="40"/>
      <c r="AD344" s="2" t="s">
        <v>120</v>
      </c>
      <c r="AF344" s="40"/>
    </row>
    <row r="345" spans="1:34" customFormat="1" ht="15" x14ac:dyDescent="0.25">
      <c r="A345" s="70"/>
      <c r="B345" s="71"/>
      <c r="C345" s="193" t="s">
        <v>66</v>
      </c>
      <c r="D345" s="193"/>
      <c r="E345" s="193"/>
      <c r="F345" s="43"/>
      <c r="G345" s="44"/>
      <c r="H345" s="44"/>
      <c r="I345" s="44"/>
      <c r="J345" s="46"/>
      <c r="K345" s="44"/>
      <c r="L345" s="72">
        <v>57594.23</v>
      </c>
      <c r="M345" s="65"/>
      <c r="N345" s="73">
        <v>1527002.32</v>
      </c>
      <c r="O345" s="116"/>
      <c r="X345" s="40"/>
      <c r="Y345" s="40"/>
      <c r="Z345" s="40"/>
      <c r="AF345" s="40" t="s">
        <v>66</v>
      </c>
    </row>
    <row r="346" spans="1:34" customFormat="1" ht="45.75" x14ac:dyDescent="0.25">
      <c r="A346" s="41" t="s">
        <v>183</v>
      </c>
      <c r="B346" s="42" t="s">
        <v>148</v>
      </c>
      <c r="C346" s="194" t="s">
        <v>149</v>
      </c>
      <c r="D346" s="194"/>
      <c r="E346" s="194"/>
      <c r="F346" s="43" t="s">
        <v>150</v>
      </c>
      <c r="G346" s="44"/>
      <c r="H346" s="44"/>
      <c r="I346" s="80">
        <v>6.9000000000000006E-2</v>
      </c>
      <c r="J346" s="46"/>
      <c r="K346" s="44"/>
      <c r="L346" s="46"/>
      <c r="M346" s="44"/>
      <c r="N346" s="47"/>
      <c r="O346" s="116">
        <v>69</v>
      </c>
      <c r="X346" s="40"/>
      <c r="Y346" s="40"/>
      <c r="Z346" s="40" t="s">
        <v>149</v>
      </c>
      <c r="AF346" s="40"/>
    </row>
    <row r="347" spans="1:34" customFormat="1" ht="15" x14ac:dyDescent="0.25">
      <c r="A347" s="63"/>
      <c r="B347" s="51"/>
      <c r="C347" s="191" t="s">
        <v>184</v>
      </c>
      <c r="D347" s="191"/>
      <c r="E347" s="191"/>
      <c r="F347" s="191"/>
      <c r="G347" s="191"/>
      <c r="H347" s="191"/>
      <c r="I347" s="191"/>
      <c r="J347" s="191"/>
      <c r="K347" s="191"/>
      <c r="L347" s="191"/>
      <c r="M347" s="191"/>
      <c r="N347" s="195"/>
      <c r="O347" s="116"/>
      <c r="X347" s="40"/>
      <c r="Y347" s="40"/>
      <c r="Z347" s="40"/>
      <c r="AF347" s="40"/>
      <c r="AH347" s="2" t="s">
        <v>184</v>
      </c>
    </row>
    <row r="348" spans="1:34" customFormat="1" ht="68.25" x14ac:dyDescent="0.25">
      <c r="A348" s="48"/>
      <c r="B348" s="49" t="s">
        <v>52</v>
      </c>
      <c r="C348" s="204" t="s">
        <v>53</v>
      </c>
      <c r="D348" s="204"/>
      <c r="E348" s="204"/>
      <c r="F348" s="204"/>
      <c r="G348" s="204"/>
      <c r="H348" s="204"/>
      <c r="I348" s="204"/>
      <c r="J348" s="204"/>
      <c r="K348" s="204"/>
      <c r="L348" s="204"/>
      <c r="M348" s="204"/>
      <c r="N348" s="205"/>
      <c r="O348" s="116"/>
      <c r="X348" s="40"/>
      <c r="Y348" s="40"/>
      <c r="Z348" s="40"/>
      <c r="AA348" s="2" t="s">
        <v>53</v>
      </c>
      <c r="AF348" s="40"/>
    </row>
    <row r="349" spans="1:34" customFormat="1" ht="34.5" x14ac:dyDescent="0.25">
      <c r="A349" s="48"/>
      <c r="B349" s="49" t="s">
        <v>76</v>
      </c>
      <c r="C349" s="204" t="s">
        <v>77</v>
      </c>
      <c r="D349" s="204"/>
      <c r="E349" s="204"/>
      <c r="F349" s="204"/>
      <c r="G349" s="204"/>
      <c r="H349" s="204"/>
      <c r="I349" s="204"/>
      <c r="J349" s="204"/>
      <c r="K349" s="204"/>
      <c r="L349" s="204"/>
      <c r="M349" s="204"/>
      <c r="N349" s="205"/>
      <c r="O349" s="116"/>
      <c r="X349" s="40"/>
      <c r="Y349" s="40"/>
      <c r="Z349" s="40"/>
      <c r="AA349" s="2" t="s">
        <v>77</v>
      </c>
      <c r="AF349" s="40"/>
    </row>
    <row r="350" spans="1:34" customFormat="1" ht="15" x14ac:dyDescent="0.25">
      <c r="A350" s="59"/>
      <c r="B350" s="49" t="s">
        <v>67</v>
      </c>
      <c r="C350" s="191" t="s">
        <v>92</v>
      </c>
      <c r="D350" s="191"/>
      <c r="E350" s="191"/>
      <c r="F350" s="52"/>
      <c r="G350" s="56"/>
      <c r="H350" s="56"/>
      <c r="I350" s="56"/>
      <c r="J350" s="55">
        <v>479.33</v>
      </c>
      <c r="K350" s="79">
        <v>1.4375</v>
      </c>
      <c r="L350" s="55">
        <v>47.54</v>
      </c>
      <c r="M350" s="60">
        <v>13.5</v>
      </c>
      <c r="N350" s="78">
        <v>641.79</v>
      </c>
      <c r="O350" s="116"/>
      <c r="X350" s="40"/>
      <c r="Y350" s="40"/>
      <c r="Z350" s="40"/>
      <c r="AC350" s="2" t="s">
        <v>92</v>
      </c>
      <c r="AF350" s="40"/>
    </row>
    <row r="351" spans="1:34" customFormat="1" ht="15" x14ac:dyDescent="0.25">
      <c r="A351" s="59"/>
      <c r="B351" s="49" t="s">
        <v>73</v>
      </c>
      <c r="C351" s="191" t="s">
        <v>93</v>
      </c>
      <c r="D351" s="191"/>
      <c r="E351" s="191"/>
      <c r="F351" s="52"/>
      <c r="G351" s="56"/>
      <c r="H351" s="56"/>
      <c r="I351" s="56"/>
      <c r="J351" s="55">
        <v>93.5</v>
      </c>
      <c r="K351" s="79">
        <v>1.4375</v>
      </c>
      <c r="L351" s="55">
        <v>9.27</v>
      </c>
      <c r="M351" s="60">
        <v>41.8</v>
      </c>
      <c r="N351" s="78">
        <v>387.49</v>
      </c>
      <c r="O351" s="116"/>
      <c r="X351" s="40"/>
      <c r="Y351" s="40"/>
      <c r="Z351" s="40"/>
      <c r="AC351" s="2" t="s">
        <v>93</v>
      </c>
      <c r="AF351" s="40"/>
    </row>
    <row r="352" spans="1:34" customFormat="1" ht="15" x14ac:dyDescent="0.25">
      <c r="A352" s="59"/>
      <c r="B352" s="49"/>
      <c r="C352" s="191" t="s">
        <v>95</v>
      </c>
      <c r="D352" s="191"/>
      <c r="E352" s="191"/>
      <c r="F352" s="52" t="s">
        <v>56</v>
      </c>
      <c r="G352" s="53">
        <v>8.06</v>
      </c>
      <c r="H352" s="79">
        <v>1.4375</v>
      </c>
      <c r="I352" s="81">
        <v>0.79945129999999998</v>
      </c>
      <c r="J352" s="62"/>
      <c r="K352" s="56"/>
      <c r="L352" s="62"/>
      <c r="M352" s="56"/>
      <c r="N352" s="58"/>
      <c r="O352" s="116"/>
      <c r="X352" s="40"/>
      <c r="Y352" s="40"/>
      <c r="Z352" s="40"/>
      <c r="AD352" s="2" t="s">
        <v>95</v>
      </c>
      <c r="AF352" s="40"/>
    </row>
    <row r="353" spans="1:34" customFormat="1" ht="15" x14ac:dyDescent="0.25">
      <c r="A353" s="63"/>
      <c r="B353" s="49"/>
      <c r="C353" s="203" t="s">
        <v>59</v>
      </c>
      <c r="D353" s="203"/>
      <c r="E353" s="203"/>
      <c r="F353" s="64"/>
      <c r="G353" s="65"/>
      <c r="H353" s="65"/>
      <c r="I353" s="65"/>
      <c r="J353" s="66">
        <v>479.33</v>
      </c>
      <c r="K353" s="65"/>
      <c r="L353" s="66">
        <v>47.54</v>
      </c>
      <c r="M353" s="65"/>
      <c r="N353" s="85">
        <v>641.79</v>
      </c>
      <c r="O353" s="116"/>
      <c r="X353" s="40"/>
      <c r="Y353" s="40"/>
      <c r="Z353" s="40"/>
      <c r="AE353" s="2" t="s">
        <v>59</v>
      </c>
      <c r="AF353" s="40"/>
    </row>
    <row r="354" spans="1:34" customFormat="1" ht="15" x14ac:dyDescent="0.25">
      <c r="A354" s="59"/>
      <c r="B354" s="49"/>
      <c r="C354" s="191" t="s">
        <v>60</v>
      </c>
      <c r="D354" s="191"/>
      <c r="E354" s="191"/>
      <c r="F354" s="52"/>
      <c r="G354" s="56"/>
      <c r="H354" s="56"/>
      <c r="I354" s="56"/>
      <c r="J354" s="62"/>
      <c r="K354" s="56"/>
      <c r="L354" s="55">
        <v>9.27</v>
      </c>
      <c r="M354" s="56"/>
      <c r="N354" s="78">
        <v>387.49</v>
      </c>
      <c r="O354" s="116"/>
      <c r="X354" s="40"/>
      <c r="Y354" s="40"/>
      <c r="Z354" s="40"/>
      <c r="AD354" s="2" t="s">
        <v>60</v>
      </c>
      <c r="AF354" s="40"/>
    </row>
    <row r="355" spans="1:34" customFormat="1" ht="23.25" x14ac:dyDescent="0.25">
      <c r="A355" s="59"/>
      <c r="B355" s="49" t="s">
        <v>152</v>
      </c>
      <c r="C355" s="191" t="s">
        <v>153</v>
      </c>
      <c r="D355" s="191"/>
      <c r="E355" s="191"/>
      <c r="F355" s="52" t="s">
        <v>63</v>
      </c>
      <c r="G355" s="69">
        <v>92</v>
      </c>
      <c r="H355" s="56"/>
      <c r="I355" s="69">
        <v>92</v>
      </c>
      <c r="J355" s="62"/>
      <c r="K355" s="56"/>
      <c r="L355" s="55">
        <v>8.5299999999999994</v>
      </c>
      <c r="M355" s="56"/>
      <c r="N355" s="78">
        <v>356.49</v>
      </c>
      <c r="O355" s="116"/>
      <c r="X355" s="40"/>
      <c r="Y355" s="40"/>
      <c r="Z355" s="40"/>
      <c r="AD355" s="2" t="s">
        <v>153</v>
      </c>
      <c r="AF355" s="40"/>
    </row>
    <row r="356" spans="1:34" customFormat="1" ht="23.25" x14ac:dyDescent="0.25">
      <c r="A356" s="59"/>
      <c r="B356" s="49" t="s">
        <v>154</v>
      </c>
      <c r="C356" s="191" t="s">
        <v>155</v>
      </c>
      <c r="D356" s="191"/>
      <c r="E356" s="191"/>
      <c r="F356" s="52" t="s">
        <v>63</v>
      </c>
      <c r="G356" s="69">
        <v>46</v>
      </c>
      <c r="H356" s="56"/>
      <c r="I356" s="69">
        <v>46</v>
      </c>
      <c r="J356" s="62"/>
      <c r="K356" s="56"/>
      <c r="L356" s="55">
        <v>4.26</v>
      </c>
      <c r="M356" s="56"/>
      <c r="N356" s="78">
        <v>178.25</v>
      </c>
      <c r="O356" s="116"/>
      <c r="X356" s="40"/>
      <c r="Y356" s="40"/>
      <c r="Z356" s="40"/>
      <c r="AD356" s="2" t="s">
        <v>155</v>
      </c>
      <c r="AF356" s="40"/>
    </row>
    <row r="357" spans="1:34" customFormat="1" ht="15" x14ac:dyDescent="0.25">
      <c r="A357" s="70"/>
      <c r="B357" s="71"/>
      <c r="C357" s="193" t="s">
        <v>66</v>
      </c>
      <c r="D357" s="193"/>
      <c r="E357" s="193"/>
      <c r="F357" s="43"/>
      <c r="G357" s="44"/>
      <c r="H357" s="44"/>
      <c r="I357" s="44"/>
      <c r="J357" s="46"/>
      <c r="K357" s="44"/>
      <c r="L357" s="75">
        <v>60.33</v>
      </c>
      <c r="M357" s="65"/>
      <c r="N357" s="73">
        <v>1176.53</v>
      </c>
      <c r="O357" s="116"/>
      <c r="X357" s="40"/>
      <c r="Y357" s="40"/>
      <c r="Z357" s="40"/>
      <c r="AF357" s="40" t="s">
        <v>66</v>
      </c>
    </row>
    <row r="358" spans="1:34" customFormat="1" ht="15" x14ac:dyDescent="0.25">
      <c r="A358" s="160" t="s">
        <v>185</v>
      </c>
      <c r="B358" s="161" t="s">
        <v>157</v>
      </c>
      <c r="C358" s="199" t="s">
        <v>158</v>
      </c>
      <c r="D358" s="199"/>
      <c r="E358" s="199"/>
      <c r="F358" s="162" t="s">
        <v>124</v>
      </c>
      <c r="G358" s="163"/>
      <c r="H358" s="163"/>
      <c r="I358" s="164">
        <v>69</v>
      </c>
      <c r="J358" s="165">
        <v>44.94</v>
      </c>
      <c r="K358" s="163"/>
      <c r="L358" s="166">
        <v>3100.86</v>
      </c>
      <c r="M358" s="167">
        <v>7.92</v>
      </c>
      <c r="N358" s="168">
        <v>24558.81</v>
      </c>
      <c r="O358" s="169">
        <v>69</v>
      </c>
      <c r="P358" s="113"/>
      <c r="X358" s="40"/>
      <c r="Y358" s="40"/>
      <c r="Z358" s="40" t="s">
        <v>158</v>
      </c>
      <c r="AF358" s="40"/>
    </row>
    <row r="359" spans="1:34" customFormat="1" ht="15" x14ac:dyDescent="0.25">
      <c r="A359" s="171"/>
      <c r="B359" s="172"/>
      <c r="C359" s="200" t="s">
        <v>159</v>
      </c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1"/>
      <c r="O359" s="169"/>
      <c r="X359" s="40"/>
      <c r="Y359" s="40"/>
      <c r="Z359" s="40"/>
      <c r="AF359" s="40"/>
      <c r="AG359" s="2" t="s">
        <v>159</v>
      </c>
    </row>
    <row r="360" spans="1:34" customFormat="1" ht="15" x14ac:dyDescent="0.25">
      <c r="A360" s="171"/>
      <c r="B360" s="172"/>
      <c r="C360" s="202" t="s">
        <v>66</v>
      </c>
      <c r="D360" s="202"/>
      <c r="E360" s="202"/>
      <c r="F360" s="162"/>
      <c r="G360" s="163"/>
      <c r="H360" s="163"/>
      <c r="I360" s="163"/>
      <c r="J360" s="174"/>
      <c r="K360" s="163"/>
      <c r="L360" s="166">
        <v>3100.86</v>
      </c>
      <c r="M360" s="175"/>
      <c r="N360" s="168">
        <v>24558.81</v>
      </c>
      <c r="O360" s="169"/>
      <c r="X360" s="40"/>
      <c r="Y360" s="40"/>
      <c r="Z360" s="40"/>
      <c r="AF360" s="40" t="s">
        <v>66</v>
      </c>
    </row>
    <row r="361" spans="1:34" customFormat="1" ht="45.75" x14ac:dyDescent="0.25">
      <c r="A361" s="41" t="s">
        <v>186</v>
      </c>
      <c r="B361" s="42" t="s">
        <v>101</v>
      </c>
      <c r="C361" s="194" t="s">
        <v>102</v>
      </c>
      <c r="D361" s="194"/>
      <c r="E361" s="194"/>
      <c r="F361" s="43" t="s">
        <v>70</v>
      </c>
      <c r="G361" s="44"/>
      <c r="H361" s="44"/>
      <c r="I361" s="77">
        <v>662.4</v>
      </c>
      <c r="J361" s="75">
        <v>3.28</v>
      </c>
      <c r="K361" s="44"/>
      <c r="L361" s="72">
        <v>2172.67</v>
      </c>
      <c r="M361" s="77">
        <v>13.5</v>
      </c>
      <c r="N361" s="73">
        <v>29331.05</v>
      </c>
      <c r="O361" s="116">
        <v>662.4</v>
      </c>
      <c r="X361" s="40"/>
      <c r="Y361" s="40"/>
      <c r="Z361" s="40" t="s">
        <v>102</v>
      </c>
      <c r="AF361" s="40"/>
    </row>
    <row r="362" spans="1:34" customFormat="1" ht="15" x14ac:dyDescent="0.25">
      <c r="A362" s="63"/>
      <c r="B362" s="51"/>
      <c r="C362" s="191" t="s">
        <v>187</v>
      </c>
      <c r="D362" s="191"/>
      <c r="E362" s="191"/>
      <c r="F362" s="191"/>
      <c r="G362" s="191"/>
      <c r="H362" s="191"/>
      <c r="I362" s="191"/>
      <c r="J362" s="191"/>
      <c r="K362" s="191"/>
      <c r="L362" s="191"/>
      <c r="M362" s="191"/>
      <c r="N362" s="195"/>
      <c r="O362" s="116"/>
      <c r="X362" s="40"/>
      <c r="Y362" s="40"/>
      <c r="Z362" s="40"/>
      <c r="AF362" s="40"/>
      <c r="AH362" s="2" t="s">
        <v>187</v>
      </c>
    </row>
    <row r="363" spans="1:34" customFormat="1" ht="15" x14ac:dyDescent="0.25">
      <c r="A363" s="70"/>
      <c r="B363" s="71"/>
      <c r="C363" s="193" t="s">
        <v>66</v>
      </c>
      <c r="D363" s="193"/>
      <c r="E363" s="193"/>
      <c r="F363" s="43"/>
      <c r="G363" s="44"/>
      <c r="H363" s="44"/>
      <c r="I363" s="44"/>
      <c r="J363" s="46"/>
      <c r="K363" s="44"/>
      <c r="L363" s="72">
        <v>2172.67</v>
      </c>
      <c r="M363" s="65"/>
      <c r="N363" s="73">
        <v>29331.05</v>
      </c>
      <c r="O363" s="116"/>
      <c r="X363" s="40"/>
      <c r="Y363" s="40"/>
      <c r="Z363" s="40"/>
      <c r="AF363" s="40" t="s">
        <v>66</v>
      </c>
    </row>
    <row r="364" spans="1:34" customFormat="1" ht="45.75" x14ac:dyDescent="0.25">
      <c r="A364" s="41" t="s">
        <v>188</v>
      </c>
      <c r="B364" s="42" t="s">
        <v>74</v>
      </c>
      <c r="C364" s="194" t="s">
        <v>75</v>
      </c>
      <c r="D364" s="194"/>
      <c r="E364" s="194"/>
      <c r="F364" s="43" t="s">
        <v>70</v>
      </c>
      <c r="G364" s="44"/>
      <c r="H364" s="44"/>
      <c r="I364" s="77">
        <v>662.4</v>
      </c>
      <c r="J364" s="75">
        <v>19.29</v>
      </c>
      <c r="K364" s="44"/>
      <c r="L364" s="72">
        <v>12777.7</v>
      </c>
      <c r="M364" s="74">
        <v>13.28</v>
      </c>
      <c r="N364" s="73">
        <v>169687.86</v>
      </c>
      <c r="O364" s="116">
        <f>O361</f>
        <v>662.4</v>
      </c>
      <c r="X364" s="40"/>
      <c r="Y364" s="40"/>
      <c r="Z364" s="40" t="s">
        <v>75</v>
      </c>
      <c r="AF364" s="40"/>
    </row>
    <row r="365" spans="1:34" customFormat="1" ht="15" x14ac:dyDescent="0.25">
      <c r="A365" s="63"/>
      <c r="B365" s="51"/>
      <c r="C365" s="191" t="s">
        <v>187</v>
      </c>
      <c r="D365" s="191"/>
      <c r="E365" s="191"/>
      <c r="F365" s="191"/>
      <c r="G365" s="191"/>
      <c r="H365" s="191"/>
      <c r="I365" s="191"/>
      <c r="J365" s="191"/>
      <c r="K365" s="191"/>
      <c r="L365" s="191"/>
      <c r="M365" s="191"/>
      <c r="N365" s="195"/>
      <c r="O365" s="116"/>
      <c r="X365" s="40"/>
      <c r="Y365" s="40"/>
      <c r="Z365" s="40"/>
      <c r="AF365" s="40"/>
      <c r="AH365" s="2" t="s">
        <v>187</v>
      </c>
    </row>
    <row r="366" spans="1:34" customFormat="1" ht="15" x14ac:dyDescent="0.25">
      <c r="A366" s="70"/>
      <c r="B366" s="71"/>
      <c r="C366" s="193" t="s">
        <v>66</v>
      </c>
      <c r="D366" s="193"/>
      <c r="E366" s="193"/>
      <c r="F366" s="43"/>
      <c r="G366" s="44"/>
      <c r="H366" s="44"/>
      <c r="I366" s="44"/>
      <c r="J366" s="46"/>
      <c r="K366" s="44"/>
      <c r="L366" s="72">
        <v>12777.7</v>
      </c>
      <c r="M366" s="65"/>
      <c r="N366" s="73">
        <v>169687.86</v>
      </c>
      <c r="O366" s="116"/>
      <c r="X366" s="40"/>
      <c r="Y366" s="40"/>
      <c r="Z366" s="40"/>
      <c r="AF366" s="40" t="s">
        <v>66</v>
      </c>
    </row>
    <row r="367" spans="1:34" customFormat="1" ht="15" x14ac:dyDescent="0.25">
      <c r="A367" s="41" t="s">
        <v>189</v>
      </c>
      <c r="B367" s="42"/>
      <c r="C367" s="194" t="s">
        <v>108</v>
      </c>
      <c r="D367" s="194"/>
      <c r="E367" s="194"/>
      <c r="F367" s="43"/>
      <c r="G367" s="44"/>
      <c r="H367" s="44"/>
      <c r="I367" s="77">
        <v>662.4</v>
      </c>
      <c r="J367" s="75">
        <v>12.75</v>
      </c>
      <c r="K367" s="44"/>
      <c r="L367" s="72">
        <v>8445.6</v>
      </c>
      <c r="M367" s="77">
        <v>41.8</v>
      </c>
      <c r="N367" s="73">
        <v>353026.08</v>
      </c>
      <c r="O367" s="116">
        <f>O364</f>
        <v>662.4</v>
      </c>
      <c r="X367" s="40"/>
      <c r="Y367" s="40"/>
      <c r="Z367" s="40" t="s">
        <v>108</v>
      </c>
      <c r="AF367" s="40"/>
    </row>
    <row r="368" spans="1:34" customFormat="1" ht="15" x14ac:dyDescent="0.25">
      <c r="A368" s="63"/>
      <c r="B368" s="51"/>
      <c r="C368" s="191" t="s">
        <v>187</v>
      </c>
      <c r="D368" s="191"/>
      <c r="E368" s="191"/>
      <c r="F368" s="191"/>
      <c r="G368" s="191"/>
      <c r="H368" s="191"/>
      <c r="I368" s="191"/>
      <c r="J368" s="191"/>
      <c r="K368" s="191"/>
      <c r="L368" s="191"/>
      <c r="M368" s="191"/>
      <c r="N368" s="195"/>
      <c r="O368" s="116"/>
      <c r="X368" s="40"/>
      <c r="Y368" s="40"/>
      <c r="Z368" s="40"/>
      <c r="AF368" s="40"/>
      <c r="AH368" s="2" t="s">
        <v>187</v>
      </c>
    </row>
    <row r="369" spans="1:34" customFormat="1" ht="15" x14ac:dyDescent="0.25">
      <c r="A369" s="59"/>
      <c r="B369" s="49" t="s">
        <v>48</v>
      </c>
      <c r="C369" s="191" t="s">
        <v>57</v>
      </c>
      <c r="D369" s="191"/>
      <c r="E369" s="191"/>
      <c r="F369" s="52"/>
      <c r="G369" s="56"/>
      <c r="H369" s="56"/>
      <c r="I369" s="56"/>
      <c r="J369" s="55">
        <v>12.75</v>
      </c>
      <c r="K369" s="56"/>
      <c r="L369" s="57">
        <v>8445.6</v>
      </c>
      <c r="M369" s="60">
        <v>41.8</v>
      </c>
      <c r="N369" s="61">
        <v>353026.08</v>
      </c>
      <c r="O369" s="116"/>
      <c r="X369" s="40"/>
      <c r="Y369" s="40"/>
      <c r="Z369" s="40"/>
      <c r="AC369" s="2" t="s">
        <v>57</v>
      </c>
      <c r="AF369" s="40"/>
    </row>
    <row r="370" spans="1:34" customFormat="1" ht="15" x14ac:dyDescent="0.25">
      <c r="A370" s="59"/>
      <c r="B370" s="49"/>
      <c r="C370" s="191" t="s">
        <v>60</v>
      </c>
      <c r="D370" s="191"/>
      <c r="E370" s="191"/>
      <c r="F370" s="52"/>
      <c r="G370" s="56"/>
      <c r="H370" s="56"/>
      <c r="I370" s="56"/>
      <c r="J370" s="62"/>
      <c r="K370" s="56"/>
      <c r="L370" s="57">
        <v>8445.6</v>
      </c>
      <c r="M370" s="56"/>
      <c r="N370" s="61">
        <v>353026.08</v>
      </c>
      <c r="O370" s="116"/>
      <c r="X370" s="40"/>
      <c r="Y370" s="40"/>
      <c r="Z370" s="40"/>
      <c r="AD370" s="2" t="s">
        <v>60</v>
      </c>
      <c r="AF370" s="40"/>
    </row>
    <row r="371" spans="1:34" customFormat="1" ht="15" x14ac:dyDescent="0.25">
      <c r="A371" s="59"/>
      <c r="B371" s="49"/>
      <c r="C371" s="191" t="s">
        <v>80</v>
      </c>
      <c r="D371" s="191"/>
      <c r="E371" s="191"/>
      <c r="F371" s="52" t="s">
        <v>63</v>
      </c>
      <c r="G371" s="69">
        <v>0</v>
      </c>
      <c r="H371" s="56"/>
      <c r="I371" s="69">
        <v>0</v>
      </c>
      <c r="J371" s="62"/>
      <c r="K371" s="56"/>
      <c r="L371" s="62"/>
      <c r="M371" s="56"/>
      <c r="N371" s="58"/>
      <c r="O371" s="116"/>
      <c r="X371" s="40"/>
      <c r="Y371" s="40"/>
      <c r="Z371" s="40"/>
      <c r="AD371" s="2" t="s">
        <v>80</v>
      </c>
      <c r="AF371" s="40"/>
    </row>
    <row r="372" spans="1:34" customFormat="1" ht="23.25" x14ac:dyDescent="0.25">
      <c r="A372" s="59"/>
      <c r="B372" s="49"/>
      <c r="C372" s="191" t="s">
        <v>81</v>
      </c>
      <c r="D372" s="191"/>
      <c r="E372" s="191"/>
      <c r="F372" s="52" t="s">
        <v>63</v>
      </c>
      <c r="G372" s="69">
        <v>0</v>
      </c>
      <c r="H372" s="56"/>
      <c r="I372" s="69">
        <v>0</v>
      </c>
      <c r="J372" s="62"/>
      <c r="K372" s="56"/>
      <c r="L372" s="62"/>
      <c r="M372" s="56"/>
      <c r="N372" s="58"/>
      <c r="O372" s="116"/>
      <c r="X372" s="40"/>
      <c r="Y372" s="40"/>
      <c r="Z372" s="40"/>
      <c r="AD372" s="2" t="s">
        <v>81</v>
      </c>
      <c r="AF372" s="40"/>
    </row>
    <row r="373" spans="1:34" customFormat="1" ht="15" x14ac:dyDescent="0.25">
      <c r="A373" s="70"/>
      <c r="B373" s="71"/>
      <c r="C373" s="193" t="s">
        <v>66</v>
      </c>
      <c r="D373" s="193"/>
      <c r="E373" s="193"/>
      <c r="F373" s="43"/>
      <c r="G373" s="44"/>
      <c r="H373" s="44"/>
      <c r="I373" s="44"/>
      <c r="J373" s="46"/>
      <c r="K373" s="44"/>
      <c r="L373" s="72">
        <v>8445.6</v>
      </c>
      <c r="M373" s="65"/>
      <c r="N373" s="73">
        <v>353026.08</v>
      </c>
      <c r="O373" s="116"/>
      <c r="X373" s="40"/>
      <c r="Y373" s="40"/>
      <c r="Z373" s="40"/>
      <c r="AF373" s="40" t="s">
        <v>66</v>
      </c>
    </row>
    <row r="374" spans="1:34" customFormat="1" ht="15" x14ac:dyDescent="0.25">
      <c r="A374" s="196" t="s">
        <v>190</v>
      </c>
      <c r="B374" s="197"/>
      <c r="C374" s="197"/>
      <c r="D374" s="197"/>
      <c r="E374" s="197"/>
      <c r="F374" s="197"/>
      <c r="G374" s="197"/>
      <c r="H374" s="197"/>
      <c r="I374" s="197"/>
      <c r="J374" s="197"/>
      <c r="K374" s="197"/>
      <c r="L374" s="197"/>
      <c r="M374" s="197"/>
      <c r="N374" s="198"/>
      <c r="O374" s="116"/>
      <c r="X374" s="40"/>
      <c r="Y374" s="40" t="s">
        <v>190</v>
      </c>
      <c r="Z374" s="40"/>
      <c r="AF374" s="40"/>
    </row>
    <row r="375" spans="1:34" customFormat="1" ht="45.75" x14ac:dyDescent="0.25">
      <c r="A375" s="41" t="s">
        <v>191</v>
      </c>
      <c r="B375" s="42" t="s">
        <v>192</v>
      </c>
      <c r="C375" s="194" t="s">
        <v>193</v>
      </c>
      <c r="D375" s="194"/>
      <c r="E375" s="194"/>
      <c r="F375" s="43" t="s">
        <v>150</v>
      </c>
      <c r="G375" s="44"/>
      <c r="H375" s="44"/>
      <c r="I375" s="80">
        <v>6.7000000000000004E-2</v>
      </c>
      <c r="J375" s="46"/>
      <c r="K375" s="44"/>
      <c r="L375" s="46"/>
      <c r="M375" s="44"/>
      <c r="N375" s="47"/>
      <c r="O375" s="116">
        <v>67</v>
      </c>
      <c r="X375" s="40"/>
      <c r="Y375" s="40"/>
      <c r="Z375" s="40" t="s">
        <v>193</v>
      </c>
      <c r="AF375" s="40"/>
    </row>
    <row r="376" spans="1:34" customFormat="1" ht="15" x14ac:dyDescent="0.25">
      <c r="A376" s="63"/>
      <c r="B376" s="51"/>
      <c r="C376" s="191" t="s">
        <v>194</v>
      </c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5"/>
      <c r="O376" s="116"/>
      <c r="X376" s="40"/>
      <c r="Y376" s="40"/>
      <c r="Z376" s="40"/>
      <c r="AF376" s="40"/>
      <c r="AH376" s="2" t="s">
        <v>194</v>
      </c>
    </row>
    <row r="377" spans="1:34" customFormat="1" ht="68.25" x14ac:dyDescent="0.25">
      <c r="A377" s="48"/>
      <c r="B377" s="49" t="s">
        <v>52</v>
      </c>
      <c r="C377" s="204" t="s">
        <v>53</v>
      </c>
      <c r="D377" s="204"/>
      <c r="E377" s="204"/>
      <c r="F377" s="204"/>
      <c r="G377" s="204"/>
      <c r="H377" s="204"/>
      <c r="I377" s="204"/>
      <c r="J377" s="204"/>
      <c r="K377" s="204"/>
      <c r="L377" s="204"/>
      <c r="M377" s="204"/>
      <c r="N377" s="205"/>
      <c r="O377" s="116"/>
      <c r="X377" s="40"/>
      <c r="Y377" s="40"/>
      <c r="Z377" s="40"/>
      <c r="AA377" s="2" t="s">
        <v>53</v>
      </c>
      <c r="AF377" s="40"/>
    </row>
    <row r="378" spans="1:34" customFormat="1" ht="34.5" x14ac:dyDescent="0.25">
      <c r="A378" s="48"/>
      <c r="B378" s="49" t="s">
        <v>76</v>
      </c>
      <c r="C378" s="204" t="s">
        <v>77</v>
      </c>
      <c r="D378" s="204"/>
      <c r="E378" s="204"/>
      <c r="F378" s="204"/>
      <c r="G378" s="204"/>
      <c r="H378" s="204"/>
      <c r="I378" s="204"/>
      <c r="J378" s="204"/>
      <c r="K378" s="204"/>
      <c r="L378" s="204"/>
      <c r="M378" s="204"/>
      <c r="N378" s="205"/>
      <c r="O378" s="116"/>
      <c r="X378" s="40"/>
      <c r="Y378" s="40"/>
      <c r="Z378" s="40"/>
      <c r="AA378" s="2" t="s">
        <v>77</v>
      </c>
      <c r="AF378" s="40"/>
    </row>
    <row r="379" spans="1:34" customFormat="1" ht="15" x14ac:dyDescent="0.25">
      <c r="A379" s="50"/>
      <c r="B379" s="49" t="s">
        <v>195</v>
      </c>
      <c r="C379" s="191" t="s">
        <v>196</v>
      </c>
      <c r="D379" s="191"/>
      <c r="E379" s="191"/>
      <c r="F379" s="52" t="s">
        <v>56</v>
      </c>
      <c r="G379" s="53">
        <v>8.8800000000000008</v>
      </c>
      <c r="H379" s="79">
        <v>1.3225</v>
      </c>
      <c r="I379" s="81">
        <v>0.78683460000000005</v>
      </c>
      <c r="J379" s="55">
        <v>7.8</v>
      </c>
      <c r="K379" s="56"/>
      <c r="L379" s="55">
        <v>6.14</v>
      </c>
      <c r="M379" s="56"/>
      <c r="N379" s="58"/>
      <c r="O379" s="116"/>
      <c r="X379" s="40"/>
      <c r="Y379" s="40"/>
      <c r="Z379" s="40"/>
      <c r="AB379" s="2" t="s">
        <v>196</v>
      </c>
      <c r="AF379" s="40"/>
    </row>
    <row r="380" spans="1:34" customFormat="1" ht="15" x14ac:dyDescent="0.25">
      <c r="A380" s="59"/>
      <c r="B380" s="49" t="s">
        <v>48</v>
      </c>
      <c r="C380" s="191" t="s">
        <v>57</v>
      </c>
      <c r="D380" s="191"/>
      <c r="E380" s="191"/>
      <c r="F380" s="52"/>
      <c r="G380" s="56"/>
      <c r="H380" s="56"/>
      <c r="I380" s="56"/>
      <c r="J380" s="55">
        <v>69.260000000000005</v>
      </c>
      <c r="K380" s="79">
        <v>1.3225</v>
      </c>
      <c r="L380" s="55">
        <v>6.14</v>
      </c>
      <c r="M380" s="60">
        <v>41.8</v>
      </c>
      <c r="N380" s="78">
        <v>256.64999999999998</v>
      </c>
      <c r="O380" s="116"/>
      <c r="X380" s="40"/>
      <c r="Y380" s="40"/>
      <c r="Z380" s="40"/>
      <c r="AC380" s="2" t="s">
        <v>57</v>
      </c>
      <c r="AF380" s="40"/>
    </row>
    <row r="381" spans="1:34" customFormat="1" ht="15" x14ac:dyDescent="0.25">
      <c r="A381" s="59"/>
      <c r="B381" s="49" t="s">
        <v>67</v>
      </c>
      <c r="C381" s="191" t="s">
        <v>92</v>
      </c>
      <c r="D381" s="191"/>
      <c r="E381" s="191"/>
      <c r="F381" s="52"/>
      <c r="G381" s="56"/>
      <c r="H381" s="56"/>
      <c r="I381" s="56"/>
      <c r="J381" s="57">
        <v>2224.71</v>
      </c>
      <c r="K381" s="79">
        <v>1.4375</v>
      </c>
      <c r="L381" s="55">
        <v>214.27</v>
      </c>
      <c r="M381" s="60">
        <v>13.5</v>
      </c>
      <c r="N381" s="61">
        <v>2892.65</v>
      </c>
      <c r="O381" s="116"/>
      <c r="X381" s="40"/>
      <c r="Y381" s="40"/>
      <c r="Z381" s="40"/>
      <c r="AC381" s="2" t="s">
        <v>92</v>
      </c>
      <c r="AF381" s="40"/>
    </row>
    <row r="382" spans="1:34" customFormat="1" ht="15" x14ac:dyDescent="0.25">
      <c r="A382" s="59"/>
      <c r="B382" s="49" t="s">
        <v>73</v>
      </c>
      <c r="C382" s="191" t="s">
        <v>93</v>
      </c>
      <c r="D382" s="191"/>
      <c r="E382" s="191"/>
      <c r="F382" s="52"/>
      <c r="G382" s="56"/>
      <c r="H382" s="56"/>
      <c r="I382" s="56"/>
      <c r="J382" s="55">
        <v>260.55</v>
      </c>
      <c r="K382" s="79">
        <v>1.4375</v>
      </c>
      <c r="L382" s="55">
        <v>25.09</v>
      </c>
      <c r="M382" s="60">
        <v>41.8</v>
      </c>
      <c r="N382" s="61">
        <v>1048.76</v>
      </c>
      <c r="O382" s="116"/>
      <c r="X382" s="40"/>
      <c r="Y382" s="40"/>
      <c r="Z382" s="40"/>
      <c r="AC382" s="2" t="s">
        <v>93</v>
      </c>
      <c r="AF382" s="40"/>
    </row>
    <row r="383" spans="1:34" customFormat="1" ht="15" x14ac:dyDescent="0.25">
      <c r="A383" s="59"/>
      <c r="B383" s="49"/>
      <c r="C383" s="191" t="s">
        <v>58</v>
      </c>
      <c r="D383" s="191"/>
      <c r="E383" s="191"/>
      <c r="F383" s="52" t="s">
        <v>56</v>
      </c>
      <c r="G383" s="53">
        <v>8.8800000000000008</v>
      </c>
      <c r="H383" s="79">
        <v>1.3225</v>
      </c>
      <c r="I383" s="81">
        <v>0.78683460000000005</v>
      </c>
      <c r="J383" s="62"/>
      <c r="K383" s="56"/>
      <c r="L383" s="62"/>
      <c r="M383" s="56"/>
      <c r="N383" s="58"/>
      <c r="O383" s="116"/>
      <c r="X383" s="40"/>
      <c r="Y383" s="40"/>
      <c r="Z383" s="40"/>
      <c r="AD383" s="2" t="s">
        <v>58</v>
      </c>
      <c r="AF383" s="40"/>
    </row>
    <row r="384" spans="1:34" customFormat="1" ht="15" x14ac:dyDescent="0.25">
      <c r="A384" s="59"/>
      <c r="B384" s="49"/>
      <c r="C384" s="191" t="s">
        <v>95</v>
      </c>
      <c r="D384" s="191"/>
      <c r="E384" s="191"/>
      <c r="F384" s="52" t="s">
        <v>56</v>
      </c>
      <c r="G384" s="60">
        <v>19.3</v>
      </c>
      <c r="H384" s="79">
        <v>1.4375</v>
      </c>
      <c r="I384" s="81">
        <v>1.8588313000000001</v>
      </c>
      <c r="J384" s="62"/>
      <c r="K384" s="56"/>
      <c r="L384" s="62"/>
      <c r="M384" s="56"/>
      <c r="N384" s="58"/>
      <c r="O384" s="116"/>
      <c r="X384" s="40"/>
      <c r="Y384" s="40"/>
      <c r="Z384" s="40"/>
      <c r="AD384" s="2" t="s">
        <v>95</v>
      </c>
      <c r="AF384" s="40"/>
    </row>
    <row r="385" spans="1:45" customFormat="1" ht="15" x14ac:dyDescent="0.25">
      <c r="A385" s="63"/>
      <c r="B385" s="49"/>
      <c r="C385" s="203" t="s">
        <v>59</v>
      </c>
      <c r="D385" s="203"/>
      <c r="E385" s="203"/>
      <c r="F385" s="64"/>
      <c r="G385" s="65"/>
      <c r="H385" s="65"/>
      <c r="I385" s="65"/>
      <c r="J385" s="67">
        <v>2293.9699999999998</v>
      </c>
      <c r="K385" s="65"/>
      <c r="L385" s="66">
        <v>220.41</v>
      </c>
      <c r="M385" s="65"/>
      <c r="N385" s="68">
        <v>3149.3</v>
      </c>
      <c r="O385" s="116"/>
      <c r="X385" s="40"/>
      <c r="Y385" s="40"/>
      <c r="Z385" s="40"/>
      <c r="AE385" s="2" t="s">
        <v>59</v>
      </c>
      <c r="AF385" s="40"/>
    </row>
    <row r="386" spans="1:45" customFormat="1" ht="15" x14ac:dyDescent="0.25">
      <c r="A386" s="59"/>
      <c r="B386" s="49"/>
      <c r="C386" s="191" t="s">
        <v>60</v>
      </c>
      <c r="D386" s="191"/>
      <c r="E386" s="191"/>
      <c r="F386" s="52"/>
      <c r="G386" s="56"/>
      <c r="H386" s="56"/>
      <c r="I386" s="56"/>
      <c r="J386" s="62"/>
      <c r="K386" s="56"/>
      <c r="L386" s="55">
        <v>31.23</v>
      </c>
      <c r="M386" s="56"/>
      <c r="N386" s="61">
        <v>1305.4100000000001</v>
      </c>
      <c r="O386" s="116"/>
      <c r="X386" s="40"/>
      <c r="Y386" s="40"/>
      <c r="Z386" s="40"/>
      <c r="AD386" s="2" t="s">
        <v>60</v>
      </c>
      <c r="AF386" s="40"/>
    </row>
    <row r="387" spans="1:45" customFormat="1" ht="23.25" x14ac:dyDescent="0.25">
      <c r="A387" s="59"/>
      <c r="B387" s="49" t="s">
        <v>152</v>
      </c>
      <c r="C387" s="191" t="s">
        <v>153</v>
      </c>
      <c r="D387" s="191"/>
      <c r="E387" s="191"/>
      <c r="F387" s="52" t="s">
        <v>63</v>
      </c>
      <c r="G387" s="69">
        <v>92</v>
      </c>
      <c r="H387" s="56"/>
      <c r="I387" s="69">
        <v>92</v>
      </c>
      <c r="J387" s="62"/>
      <c r="K387" s="56"/>
      <c r="L387" s="55">
        <v>28.73</v>
      </c>
      <c r="M387" s="56"/>
      <c r="N387" s="61">
        <v>1200.98</v>
      </c>
      <c r="O387" s="116"/>
      <c r="X387" s="40"/>
      <c r="Y387" s="40"/>
      <c r="Z387" s="40"/>
      <c r="AD387" s="2" t="s">
        <v>153</v>
      </c>
      <c r="AF387" s="40"/>
    </row>
    <row r="388" spans="1:45" customFormat="1" ht="81.75" x14ac:dyDescent="0.35">
      <c r="A388" s="59"/>
      <c r="B388" s="49" t="s">
        <v>154</v>
      </c>
      <c r="C388" s="191" t="s">
        <v>155</v>
      </c>
      <c r="D388" s="191"/>
      <c r="E388" s="191"/>
      <c r="F388" s="52" t="s">
        <v>63</v>
      </c>
      <c r="G388" s="69">
        <v>46</v>
      </c>
      <c r="H388" s="56"/>
      <c r="I388" s="69">
        <v>46</v>
      </c>
      <c r="J388" s="62"/>
      <c r="K388" s="56"/>
      <c r="L388" s="55">
        <v>14.37</v>
      </c>
      <c r="M388" s="56"/>
      <c r="N388" s="78">
        <v>600.49</v>
      </c>
      <c r="O388" s="116"/>
      <c r="P388" s="176" t="s">
        <v>247</v>
      </c>
      <c r="Q388" s="176"/>
      <c r="R388" s="176"/>
      <c r="S388" s="176"/>
      <c r="T388" s="176"/>
      <c r="U388" s="176"/>
      <c r="V388" s="176"/>
      <c r="W388" s="176"/>
      <c r="X388" s="177"/>
      <c r="Y388" s="177"/>
      <c r="Z388" s="177"/>
      <c r="AA388" s="176"/>
      <c r="AB388" s="176"/>
      <c r="AC388" s="176"/>
      <c r="AD388" s="177" t="s">
        <v>155</v>
      </c>
      <c r="AE388" s="176"/>
      <c r="AF388" s="177"/>
      <c r="AG388" s="176"/>
      <c r="AH388" s="176"/>
      <c r="AI388" s="176"/>
      <c r="AJ388" s="176"/>
      <c r="AK388" s="176"/>
      <c r="AL388" s="176"/>
      <c r="AM388" s="176"/>
      <c r="AN388" s="176"/>
      <c r="AO388" s="176"/>
      <c r="AP388" s="176"/>
      <c r="AQ388" s="176"/>
      <c r="AR388" s="176"/>
      <c r="AS388" s="176"/>
    </row>
    <row r="389" spans="1:45" customFormat="1" ht="15" x14ac:dyDescent="0.25">
      <c r="A389" s="70"/>
      <c r="B389" s="71"/>
      <c r="C389" s="193" t="s">
        <v>66</v>
      </c>
      <c r="D389" s="193"/>
      <c r="E389" s="193"/>
      <c r="F389" s="43"/>
      <c r="G389" s="44"/>
      <c r="H389" s="44"/>
      <c r="I389" s="44"/>
      <c r="J389" s="46"/>
      <c r="K389" s="44"/>
      <c r="L389" s="75">
        <v>263.51</v>
      </c>
      <c r="M389" s="65"/>
      <c r="N389" s="73">
        <v>4950.7700000000004</v>
      </c>
      <c r="O389" s="116"/>
      <c r="X389" s="40"/>
      <c r="Y389" s="40"/>
      <c r="Z389" s="40"/>
      <c r="AF389" s="40" t="s">
        <v>66</v>
      </c>
    </row>
    <row r="390" spans="1:45" customFormat="1" ht="34.5" x14ac:dyDescent="0.25">
      <c r="A390" s="41" t="s">
        <v>197</v>
      </c>
      <c r="B390" s="42" t="s">
        <v>198</v>
      </c>
      <c r="C390" s="194" t="s">
        <v>199</v>
      </c>
      <c r="D390" s="194"/>
      <c r="E390" s="194"/>
      <c r="F390" s="43" t="s">
        <v>124</v>
      </c>
      <c r="G390" s="44"/>
      <c r="H390" s="44"/>
      <c r="I390" s="74">
        <v>7.17</v>
      </c>
      <c r="J390" s="46"/>
      <c r="K390" s="44"/>
      <c r="L390" s="46"/>
      <c r="M390" s="44"/>
      <c r="N390" s="47"/>
      <c r="O390" s="116">
        <v>7.17</v>
      </c>
      <c r="X390" s="40"/>
      <c r="Y390" s="40"/>
      <c r="Z390" s="40" t="s">
        <v>199</v>
      </c>
      <c r="AF390" s="40"/>
    </row>
    <row r="391" spans="1:45" customFormat="1" ht="22.5" x14ac:dyDescent="0.25">
      <c r="A391" s="48"/>
      <c r="B391" s="49" t="s">
        <v>88</v>
      </c>
      <c r="C391" s="204" t="s">
        <v>89</v>
      </c>
      <c r="D391" s="204"/>
      <c r="E391" s="204"/>
      <c r="F391" s="204"/>
      <c r="G391" s="204"/>
      <c r="H391" s="204"/>
      <c r="I391" s="204"/>
      <c r="J391" s="204"/>
      <c r="K391" s="204"/>
      <c r="L391" s="204"/>
      <c r="M391" s="204"/>
      <c r="N391" s="205"/>
      <c r="O391" s="116"/>
      <c r="X391" s="40"/>
      <c r="Y391" s="40"/>
      <c r="Z391" s="40"/>
      <c r="AA391" s="2" t="s">
        <v>89</v>
      </c>
      <c r="AF391" s="40"/>
    </row>
    <row r="392" spans="1:45" customFormat="1" ht="68.25" x14ac:dyDescent="0.25">
      <c r="A392" s="48"/>
      <c r="B392" s="49" t="s">
        <v>52</v>
      </c>
      <c r="C392" s="204" t="s">
        <v>53</v>
      </c>
      <c r="D392" s="204"/>
      <c r="E392" s="204"/>
      <c r="F392" s="204"/>
      <c r="G392" s="204"/>
      <c r="H392" s="204"/>
      <c r="I392" s="204"/>
      <c r="J392" s="204"/>
      <c r="K392" s="204"/>
      <c r="L392" s="204"/>
      <c r="M392" s="204"/>
      <c r="N392" s="205"/>
      <c r="O392" s="116"/>
      <c r="X392" s="40"/>
      <c r="Y392" s="40"/>
      <c r="Z392" s="40"/>
      <c r="AA392" s="2" t="s">
        <v>53</v>
      </c>
      <c r="AF392" s="40"/>
    </row>
    <row r="393" spans="1:45" customFormat="1" ht="34.5" x14ac:dyDescent="0.25">
      <c r="A393" s="48"/>
      <c r="B393" s="49" t="s">
        <v>76</v>
      </c>
      <c r="C393" s="204" t="s">
        <v>77</v>
      </c>
      <c r="D393" s="204"/>
      <c r="E393" s="204"/>
      <c r="F393" s="204"/>
      <c r="G393" s="204"/>
      <c r="H393" s="204"/>
      <c r="I393" s="204"/>
      <c r="J393" s="204"/>
      <c r="K393" s="204"/>
      <c r="L393" s="204"/>
      <c r="M393" s="204"/>
      <c r="N393" s="205"/>
      <c r="O393" s="116"/>
      <c r="X393" s="40"/>
      <c r="Y393" s="40"/>
      <c r="Z393" s="40"/>
      <c r="AA393" s="2" t="s">
        <v>77</v>
      </c>
      <c r="AF393" s="40"/>
    </row>
    <row r="394" spans="1:45" customFormat="1" ht="15" x14ac:dyDescent="0.25">
      <c r="A394" s="50"/>
      <c r="B394" s="49" t="s">
        <v>115</v>
      </c>
      <c r="C394" s="191" t="s">
        <v>116</v>
      </c>
      <c r="D394" s="191"/>
      <c r="E394" s="191"/>
      <c r="F394" s="52" t="s">
        <v>56</v>
      </c>
      <c r="G394" s="53">
        <v>0.91</v>
      </c>
      <c r="H394" s="54">
        <v>1.0580000000000001</v>
      </c>
      <c r="I394" s="81">
        <v>6.9031326000000002</v>
      </c>
      <c r="J394" s="55">
        <v>8.5299999999999994</v>
      </c>
      <c r="K394" s="56"/>
      <c r="L394" s="55">
        <v>58.88</v>
      </c>
      <c r="M394" s="56"/>
      <c r="N394" s="58"/>
      <c r="O394" s="116"/>
      <c r="X394" s="40"/>
      <c r="Y394" s="40"/>
      <c r="Z394" s="40"/>
      <c r="AB394" s="2" t="s">
        <v>116</v>
      </c>
      <c r="AF394" s="40"/>
    </row>
    <row r="395" spans="1:45" customFormat="1" ht="15" x14ac:dyDescent="0.25">
      <c r="A395" s="59"/>
      <c r="B395" s="49" t="s">
        <v>48</v>
      </c>
      <c r="C395" s="191" t="s">
        <v>57</v>
      </c>
      <c r="D395" s="191"/>
      <c r="E395" s="191"/>
      <c r="F395" s="52"/>
      <c r="G395" s="56"/>
      <c r="H395" s="56"/>
      <c r="I395" s="56"/>
      <c r="J395" s="55">
        <v>7.76</v>
      </c>
      <c r="K395" s="54">
        <v>1.0580000000000001</v>
      </c>
      <c r="L395" s="55">
        <v>58.87</v>
      </c>
      <c r="M395" s="60">
        <v>41.8</v>
      </c>
      <c r="N395" s="61">
        <v>2460.77</v>
      </c>
      <c r="O395" s="116"/>
      <c r="X395" s="40"/>
      <c r="Y395" s="40"/>
      <c r="Z395" s="40"/>
      <c r="AC395" s="2" t="s">
        <v>57</v>
      </c>
      <c r="AF395" s="40"/>
    </row>
    <row r="396" spans="1:45" customFormat="1" ht="15" x14ac:dyDescent="0.25">
      <c r="A396" s="59"/>
      <c r="B396" s="49" t="s">
        <v>67</v>
      </c>
      <c r="C396" s="191" t="s">
        <v>92</v>
      </c>
      <c r="D396" s="191"/>
      <c r="E396" s="191"/>
      <c r="F396" s="52"/>
      <c r="G396" s="56"/>
      <c r="H396" s="56"/>
      <c r="I396" s="56"/>
      <c r="J396" s="57">
        <v>1293.92</v>
      </c>
      <c r="K396" s="53">
        <v>1.1499999999999999</v>
      </c>
      <c r="L396" s="57">
        <v>10669.02</v>
      </c>
      <c r="M396" s="60">
        <v>13.5</v>
      </c>
      <c r="N396" s="61">
        <v>144031.76999999999</v>
      </c>
      <c r="O396" s="116"/>
      <c r="X396" s="40"/>
      <c r="Y396" s="40"/>
      <c r="Z396" s="40"/>
      <c r="AC396" s="2" t="s">
        <v>92</v>
      </c>
      <c r="AF396" s="40"/>
    </row>
    <row r="397" spans="1:45" customFormat="1" ht="15" x14ac:dyDescent="0.25">
      <c r="A397" s="59"/>
      <c r="B397" s="49" t="s">
        <v>73</v>
      </c>
      <c r="C397" s="191" t="s">
        <v>93</v>
      </c>
      <c r="D397" s="191"/>
      <c r="E397" s="191"/>
      <c r="F397" s="52"/>
      <c r="G397" s="56"/>
      <c r="H397" s="56"/>
      <c r="I397" s="56"/>
      <c r="J397" s="55">
        <v>32.909999999999997</v>
      </c>
      <c r="K397" s="53">
        <v>1.1499999999999999</v>
      </c>
      <c r="L397" s="55">
        <v>271.36</v>
      </c>
      <c r="M397" s="60">
        <v>41.8</v>
      </c>
      <c r="N397" s="61">
        <v>11342.85</v>
      </c>
      <c r="O397" s="116"/>
      <c r="X397" s="40"/>
      <c r="Y397" s="40"/>
      <c r="Z397" s="40"/>
      <c r="AC397" s="2" t="s">
        <v>93</v>
      </c>
      <c r="AF397" s="40"/>
    </row>
    <row r="398" spans="1:45" customFormat="1" ht="15" x14ac:dyDescent="0.25">
      <c r="A398" s="59"/>
      <c r="B398" s="49" t="s">
        <v>78</v>
      </c>
      <c r="C398" s="191" t="s">
        <v>94</v>
      </c>
      <c r="D398" s="191"/>
      <c r="E398" s="191"/>
      <c r="F398" s="52"/>
      <c r="G398" s="56"/>
      <c r="H398" s="56"/>
      <c r="I398" s="56"/>
      <c r="J398" s="55">
        <v>21.02</v>
      </c>
      <c r="K398" s="69">
        <v>0</v>
      </c>
      <c r="L398" s="55">
        <v>0</v>
      </c>
      <c r="M398" s="53">
        <v>7.92</v>
      </c>
      <c r="N398" s="58"/>
      <c r="O398" s="116"/>
      <c r="X398" s="40"/>
      <c r="Y398" s="40"/>
      <c r="Z398" s="40"/>
      <c r="AC398" s="2" t="s">
        <v>94</v>
      </c>
      <c r="AF398" s="40"/>
    </row>
    <row r="399" spans="1:45" customFormat="1" ht="15" x14ac:dyDescent="0.25">
      <c r="A399" s="59"/>
      <c r="B399" s="49"/>
      <c r="C399" s="191" t="s">
        <v>58</v>
      </c>
      <c r="D399" s="191"/>
      <c r="E399" s="191"/>
      <c r="F399" s="52" t="s">
        <v>56</v>
      </c>
      <c r="G399" s="53">
        <v>0.91</v>
      </c>
      <c r="H399" s="54">
        <v>1.0580000000000001</v>
      </c>
      <c r="I399" s="81">
        <v>6.9031326000000002</v>
      </c>
      <c r="J399" s="62"/>
      <c r="K399" s="56"/>
      <c r="L399" s="62"/>
      <c r="M399" s="56"/>
      <c r="N399" s="58"/>
      <c r="O399" s="116"/>
      <c r="X399" s="40"/>
      <c r="Y399" s="40"/>
      <c r="Z399" s="40"/>
      <c r="AD399" s="2" t="s">
        <v>58</v>
      </c>
      <c r="AF399" s="40"/>
    </row>
    <row r="400" spans="1:45" customFormat="1" ht="15" x14ac:dyDescent="0.25">
      <c r="A400" s="59"/>
      <c r="B400" s="49"/>
      <c r="C400" s="191" t="s">
        <v>95</v>
      </c>
      <c r="D400" s="191"/>
      <c r="E400" s="191"/>
      <c r="F400" s="52" t="s">
        <v>56</v>
      </c>
      <c r="G400" s="60">
        <v>2.1</v>
      </c>
      <c r="H400" s="53">
        <v>1.1499999999999999</v>
      </c>
      <c r="I400" s="82">
        <v>17.315550000000002</v>
      </c>
      <c r="J400" s="62"/>
      <c r="K400" s="56"/>
      <c r="L400" s="62"/>
      <c r="M400" s="56"/>
      <c r="N400" s="58"/>
      <c r="O400" s="116"/>
      <c r="X400" s="40"/>
      <c r="Y400" s="40"/>
      <c r="Z400" s="40"/>
      <c r="AD400" s="2" t="s">
        <v>95</v>
      </c>
      <c r="AF400" s="40"/>
    </row>
    <row r="401" spans="1:34" customFormat="1" ht="15" x14ac:dyDescent="0.25">
      <c r="A401" s="63"/>
      <c r="B401" s="49"/>
      <c r="C401" s="203" t="s">
        <v>59</v>
      </c>
      <c r="D401" s="203"/>
      <c r="E401" s="203"/>
      <c r="F401" s="64"/>
      <c r="G401" s="65"/>
      <c r="H401" s="65"/>
      <c r="I401" s="65"/>
      <c r="J401" s="67">
        <v>1322.7</v>
      </c>
      <c r="K401" s="65"/>
      <c r="L401" s="67">
        <v>10727.89</v>
      </c>
      <c r="M401" s="65"/>
      <c r="N401" s="68">
        <v>146492.54</v>
      </c>
      <c r="O401" s="116"/>
      <c r="X401" s="40"/>
      <c r="Y401" s="40"/>
      <c r="Z401" s="40"/>
      <c r="AE401" s="2" t="s">
        <v>59</v>
      </c>
      <c r="AF401" s="40"/>
    </row>
    <row r="402" spans="1:34" customFormat="1" ht="15" x14ac:dyDescent="0.25">
      <c r="A402" s="59"/>
      <c r="B402" s="49"/>
      <c r="C402" s="191" t="s">
        <v>60</v>
      </c>
      <c r="D402" s="191"/>
      <c r="E402" s="191"/>
      <c r="F402" s="52"/>
      <c r="G402" s="56"/>
      <c r="H402" s="56"/>
      <c r="I402" s="56"/>
      <c r="J402" s="62"/>
      <c r="K402" s="56"/>
      <c r="L402" s="55">
        <v>330.23</v>
      </c>
      <c r="M402" s="56"/>
      <c r="N402" s="61">
        <v>13803.62</v>
      </c>
      <c r="O402" s="116"/>
      <c r="X402" s="40"/>
      <c r="Y402" s="40"/>
      <c r="Z402" s="40"/>
      <c r="AD402" s="2" t="s">
        <v>60</v>
      </c>
      <c r="AF402" s="40"/>
    </row>
    <row r="403" spans="1:34" customFormat="1" ht="57" x14ac:dyDescent="0.25">
      <c r="A403" s="59"/>
      <c r="B403" s="49" t="s">
        <v>117</v>
      </c>
      <c r="C403" s="191" t="s">
        <v>118</v>
      </c>
      <c r="D403" s="191"/>
      <c r="E403" s="191"/>
      <c r="F403" s="52" t="s">
        <v>63</v>
      </c>
      <c r="G403" s="69">
        <v>91</v>
      </c>
      <c r="H403" s="56"/>
      <c r="I403" s="69">
        <v>91</v>
      </c>
      <c r="J403" s="62"/>
      <c r="K403" s="56"/>
      <c r="L403" s="55">
        <v>300.51</v>
      </c>
      <c r="M403" s="56"/>
      <c r="N403" s="61">
        <v>12561.29</v>
      </c>
      <c r="O403" s="116"/>
      <c r="X403" s="40"/>
      <c r="Y403" s="40"/>
      <c r="Z403" s="40"/>
      <c r="AD403" s="2" t="s">
        <v>118</v>
      </c>
      <c r="AF403" s="40"/>
    </row>
    <row r="404" spans="1:34" customFormat="1" ht="57" x14ac:dyDescent="0.25">
      <c r="A404" s="59"/>
      <c r="B404" s="49" t="s">
        <v>119</v>
      </c>
      <c r="C404" s="191" t="s">
        <v>120</v>
      </c>
      <c r="D404" s="191"/>
      <c r="E404" s="191"/>
      <c r="F404" s="52" t="s">
        <v>63</v>
      </c>
      <c r="G404" s="69">
        <v>52</v>
      </c>
      <c r="H404" s="56"/>
      <c r="I404" s="69">
        <v>52</v>
      </c>
      <c r="J404" s="62"/>
      <c r="K404" s="56"/>
      <c r="L404" s="55">
        <v>171.72</v>
      </c>
      <c r="M404" s="56"/>
      <c r="N404" s="61">
        <v>7177.88</v>
      </c>
      <c r="O404" s="116"/>
      <c r="X404" s="40"/>
      <c r="Y404" s="40"/>
      <c r="Z404" s="40"/>
      <c r="AD404" s="2" t="s">
        <v>120</v>
      </c>
      <c r="AF404" s="40"/>
    </row>
    <row r="405" spans="1:34" customFormat="1" ht="15" x14ac:dyDescent="0.25">
      <c r="A405" s="70"/>
      <c r="B405" s="71"/>
      <c r="C405" s="193" t="s">
        <v>66</v>
      </c>
      <c r="D405" s="193"/>
      <c r="E405" s="193"/>
      <c r="F405" s="43"/>
      <c r="G405" s="44"/>
      <c r="H405" s="44"/>
      <c r="I405" s="44"/>
      <c r="J405" s="46"/>
      <c r="K405" s="44"/>
      <c r="L405" s="72">
        <v>11200.12</v>
      </c>
      <c r="M405" s="65"/>
      <c r="N405" s="73">
        <v>166231.71</v>
      </c>
      <c r="O405" s="116"/>
      <c r="X405" s="40"/>
      <c r="Y405" s="40"/>
      <c r="Z405" s="40"/>
      <c r="AF405" s="40" t="s">
        <v>66</v>
      </c>
    </row>
    <row r="406" spans="1:34" customFormat="1" ht="45.75" x14ac:dyDescent="0.25">
      <c r="A406" s="41" t="s">
        <v>200</v>
      </c>
      <c r="B406" s="42" t="s">
        <v>148</v>
      </c>
      <c r="C406" s="194" t="s">
        <v>149</v>
      </c>
      <c r="D406" s="194"/>
      <c r="E406" s="194"/>
      <c r="F406" s="43" t="s">
        <v>150</v>
      </c>
      <c r="G406" s="44"/>
      <c r="H406" s="44"/>
      <c r="I406" s="84">
        <v>4.0399999999999998E-2</v>
      </c>
      <c r="J406" s="46"/>
      <c r="K406" s="44"/>
      <c r="L406" s="46"/>
      <c r="M406" s="44"/>
      <c r="N406" s="47"/>
      <c r="O406" s="116">
        <v>40.4</v>
      </c>
      <c r="X406" s="40"/>
      <c r="Y406" s="40"/>
      <c r="Z406" s="40" t="s">
        <v>149</v>
      </c>
      <c r="AF406" s="40"/>
    </row>
    <row r="407" spans="1:34" customFormat="1" ht="15" x14ac:dyDescent="0.25">
      <c r="A407" s="63"/>
      <c r="B407" s="51"/>
      <c r="C407" s="191" t="s">
        <v>201</v>
      </c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5"/>
      <c r="O407" s="116"/>
      <c r="X407" s="40"/>
      <c r="Y407" s="40"/>
      <c r="Z407" s="40"/>
      <c r="AF407" s="40"/>
      <c r="AH407" s="2" t="s">
        <v>201</v>
      </c>
    </row>
    <row r="408" spans="1:34" customFormat="1" ht="68.25" x14ac:dyDescent="0.25">
      <c r="A408" s="48"/>
      <c r="B408" s="49" t="s">
        <v>52</v>
      </c>
      <c r="C408" s="204" t="s">
        <v>53</v>
      </c>
      <c r="D408" s="204"/>
      <c r="E408" s="204"/>
      <c r="F408" s="204"/>
      <c r="G408" s="204"/>
      <c r="H408" s="204"/>
      <c r="I408" s="204"/>
      <c r="J408" s="204"/>
      <c r="K408" s="204"/>
      <c r="L408" s="204"/>
      <c r="M408" s="204"/>
      <c r="N408" s="205"/>
      <c r="O408" s="116"/>
      <c r="X408" s="40"/>
      <c r="Y408" s="40"/>
      <c r="Z408" s="40"/>
      <c r="AA408" s="2" t="s">
        <v>53</v>
      </c>
      <c r="AF408" s="40"/>
    </row>
    <row r="409" spans="1:34" customFormat="1" ht="34.5" x14ac:dyDescent="0.25">
      <c r="A409" s="48"/>
      <c r="B409" s="49" t="s">
        <v>76</v>
      </c>
      <c r="C409" s="204" t="s">
        <v>77</v>
      </c>
      <c r="D409" s="204"/>
      <c r="E409" s="204"/>
      <c r="F409" s="204"/>
      <c r="G409" s="204"/>
      <c r="H409" s="204"/>
      <c r="I409" s="204"/>
      <c r="J409" s="204"/>
      <c r="K409" s="204"/>
      <c r="L409" s="204"/>
      <c r="M409" s="204"/>
      <c r="N409" s="205"/>
      <c r="O409" s="116"/>
      <c r="X409" s="40"/>
      <c r="Y409" s="40"/>
      <c r="Z409" s="40"/>
      <c r="AA409" s="2" t="s">
        <v>77</v>
      </c>
      <c r="AF409" s="40"/>
    </row>
    <row r="410" spans="1:34" customFormat="1" ht="15" x14ac:dyDescent="0.25">
      <c r="A410" s="59"/>
      <c r="B410" s="49" t="s">
        <v>67</v>
      </c>
      <c r="C410" s="191" t="s">
        <v>92</v>
      </c>
      <c r="D410" s="191"/>
      <c r="E410" s="191"/>
      <c r="F410" s="52"/>
      <c r="G410" s="56"/>
      <c r="H410" s="56"/>
      <c r="I410" s="56"/>
      <c r="J410" s="55">
        <v>479.33</v>
      </c>
      <c r="K410" s="79">
        <v>1.4375</v>
      </c>
      <c r="L410" s="55">
        <v>27.84</v>
      </c>
      <c r="M410" s="60">
        <v>13.5</v>
      </c>
      <c r="N410" s="78">
        <v>375.84</v>
      </c>
      <c r="O410" s="116"/>
      <c r="X410" s="40"/>
      <c r="Y410" s="40"/>
      <c r="Z410" s="40"/>
      <c r="AC410" s="2" t="s">
        <v>92</v>
      </c>
      <c r="AF410" s="40"/>
    </row>
    <row r="411" spans="1:34" customFormat="1" ht="15" x14ac:dyDescent="0.25">
      <c r="A411" s="59"/>
      <c r="B411" s="49" t="s">
        <v>73</v>
      </c>
      <c r="C411" s="191" t="s">
        <v>93</v>
      </c>
      <c r="D411" s="191"/>
      <c r="E411" s="191"/>
      <c r="F411" s="52"/>
      <c r="G411" s="56"/>
      <c r="H411" s="56"/>
      <c r="I411" s="56"/>
      <c r="J411" s="55">
        <v>93.5</v>
      </c>
      <c r="K411" s="79">
        <v>1.4375</v>
      </c>
      <c r="L411" s="55">
        <v>5.43</v>
      </c>
      <c r="M411" s="60">
        <v>41.8</v>
      </c>
      <c r="N411" s="78">
        <v>226.97</v>
      </c>
      <c r="O411" s="116"/>
      <c r="X411" s="40"/>
      <c r="Y411" s="40"/>
      <c r="Z411" s="40"/>
      <c r="AC411" s="2" t="s">
        <v>93</v>
      </c>
      <c r="AF411" s="40"/>
    </row>
    <row r="412" spans="1:34" customFormat="1" ht="15" x14ac:dyDescent="0.25">
      <c r="A412" s="59"/>
      <c r="B412" s="49"/>
      <c r="C412" s="191" t="s">
        <v>95</v>
      </c>
      <c r="D412" s="191"/>
      <c r="E412" s="191"/>
      <c r="F412" s="52" t="s">
        <v>56</v>
      </c>
      <c r="G412" s="53">
        <v>8.06</v>
      </c>
      <c r="H412" s="79">
        <v>1.4375</v>
      </c>
      <c r="I412" s="81">
        <v>0.46808450000000001</v>
      </c>
      <c r="J412" s="62"/>
      <c r="K412" s="56"/>
      <c r="L412" s="62"/>
      <c r="M412" s="56"/>
      <c r="N412" s="58"/>
      <c r="O412" s="116"/>
      <c r="X412" s="40"/>
      <c r="Y412" s="40"/>
      <c r="Z412" s="40"/>
      <c r="AD412" s="2" t="s">
        <v>95</v>
      </c>
      <c r="AF412" s="40"/>
    </row>
    <row r="413" spans="1:34" customFormat="1" ht="15" x14ac:dyDescent="0.25">
      <c r="A413" s="63"/>
      <c r="B413" s="49"/>
      <c r="C413" s="203" t="s">
        <v>59</v>
      </c>
      <c r="D413" s="203"/>
      <c r="E413" s="203"/>
      <c r="F413" s="64"/>
      <c r="G413" s="65"/>
      <c r="H413" s="65"/>
      <c r="I413" s="65"/>
      <c r="J413" s="66">
        <v>479.33</v>
      </c>
      <c r="K413" s="65"/>
      <c r="L413" s="66">
        <v>27.84</v>
      </c>
      <c r="M413" s="65"/>
      <c r="N413" s="85">
        <v>375.84</v>
      </c>
      <c r="O413" s="116"/>
      <c r="X413" s="40"/>
      <c r="Y413" s="40"/>
      <c r="Z413" s="40"/>
      <c r="AE413" s="2" t="s">
        <v>59</v>
      </c>
      <c r="AF413" s="40"/>
    </row>
    <row r="414" spans="1:34" customFormat="1" ht="15" x14ac:dyDescent="0.25">
      <c r="A414" s="59"/>
      <c r="B414" s="49"/>
      <c r="C414" s="191" t="s">
        <v>60</v>
      </c>
      <c r="D414" s="191"/>
      <c r="E414" s="191"/>
      <c r="F414" s="52"/>
      <c r="G414" s="56"/>
      <c r="H414" s="56"/>
      <c r="I414" s="56"/>
      <c r="J414" s="62"/>
      <c r="K414" s="56"/>
      <c r="L414" s="55">
        <v>5.43</v>
      </c>
      <c r="M414" s="56"/>
      <c r="N414" s="78">
        <v>226.97</v>
      </c>
      <c r="O414" s="116"/>
      <c r="X414" s="40"/>
      <c r="Y414" s="40"/>
      <c r="Z414" s="40"/>
      <c r="AD414" s="2" t="s">
        <v>60</v>
      </c>
      <c r="AF414" s="40"/>
    </row>
    <row r="415" spans="1:34" customFormat="1" ht="23.25" x14ac:dyDescent="0.25">
      <c r="A415" s="59"/>
      <c r="B415" s="49" t="s">
        <v>152</v>
      </c>
      <c r="C415" s="191" t="s">
        <v>153</v>
      </c>
      <c r="D415" s="191"/>
      <c r="E415" s="191"/>
      <c r="F415" s="52" t="s">
        <v>63</v>
      </c>
      <c r="G415" s="69">
        <v>92</v>
      </c>
      <c r="H415" s="56"/>
      <c r="I415" s="69">
        <v>92</v>
      </c>
      <c r="J415" s="62"/>
      <c r="K415" s="56"/>
      <c r="L415" s="55">
        <v>5</v>
      </c>
      <c r="M415" s="56"/>
      <c r="N415" s="78">
        <v>208.81</v>
      </c>
      <c r="O415" s="116"/>
      <c r="X415" s="40"/>
      <c r="Y415" s="40"/>
      <c r="Z415" s="40"/>
      <c r="AD415" s="2" t="s">
        <v>153</v>
      </c>
      <c r="AF415" s="40"/>
    </row>
    <row r="416" spans="1:34" customFormat="1" ht="23.25" x14ac:dyDescent="0.25">
      <c r="A416" s="59"/>
      <c r="B416" s="49" t="s">
        <v>154</v>
      </c>
      <c r="C416" s="191" t="s">
        <v>155</v>
      </c>
      <c r="D416" s="191"/>
      <c r="E416" s="191"/>
      <c r="F416" s="52" t="s">
        <v>63</v>
      </c>
      <c r="G416" s="69">
        <v>46</v>
      </c>
      <c r="H416" s="56"/>
      <c r="I416" s="69">
        <v>46</v>
      </c>
      <c r="J416" s="62"/>
      <c r="K416" s="56"/>
      <c r="L416" s="55">
        <v>2.5</v>
      </c>
      <c r="M416" s="56"/>
      <c r="N416" s="78">
        <v>104.41</v>
      </c>
      <c r="O416" s="116"/>
      <c r="X416" s="40"/>
      <c r="Y416" s="40"/>
      <c r="Z416" s="40"/>
      <c r="AD416" s="2" t="s">
        <v>155</v>
      </c>
      <c r="AF416" s="40"/>
    </row>
    <row r="417" spans="1:34" customFormat="1" ht="15" x14ac:dyDescent="0.25">
      <c r="A417" s="70"/>
      <c r="B417" s="71"/>
      <c r="C417" s="193" t="s">
        <v>66</v>
      </c>
      <c r="D417" s="193"/>
      <c r="E417" s="193"/>
      <c r="F417" s="43"/>
      <c r="G417" s="44"/>
      <c r="H417" s="44"/>
      <c r="I417" s="44"/>
      <c r="J417" s="46"/>
      <c r="K417" s="44"/>
      <c r="L417" s="75">
        <v>35.340000000000003</v>
      </c>
      <c r="M417" s="65"/>
      <c r="N417" s="76">
        <v>689.06</v>
      </c>
      <c r="O417" s="116"/>
      <c r="X417" s="40"/>
      <c r="Y417" s="40"/>
      <c r="Z417" s="40"/>
      <c r="AF417" s="40" t="s">
        <v>66</v>
      </c>
    </row>
    <row r="418" spans="1:34" s="114" customFormat="1" ht="45.75" x14ac:dyDescent="0.25">
      <c r="A418" s="160" t="s">
        <v>202</v>
      </c>
      <c r="B418" s="161" t="s">
        <v>101</v>
      </c>
      <c r="C418" s="199" t="s">
        <v>102</v>
      </c>
      <c r="D418" s="199"/>
      <c r="E418" s="199"/>
      <c r="F418" s="162" t="s">
        <v>70</v>
      </c>
      <c r="G418" s="163"/>
      <c r="H418" s="163"/>
      <c r="I418" s="181">
        <v>64.5</v>
      </c>
      <c r="J418" s="165">
        <v>3.28</v>
      </c>
      <c r="K418" s="163"/>
      <c r="L418" s="165">
        <v>211.56</v>
      </c>
      <c r="M418" s="178">
        <v>13.5</v>
      </c>
      <c r="N418" s="168">
        <v>2856.06</v>
      </c>
      <c r="O418" s="169">
        <v>17.2</v>
      </c>
      <c r="X418" s="170"/>
      <c r="Y418" s="170"/>
      <c r="Z418" s="170" t="s">
        <v>102</v>
      </c>
      <c r="AF418" s="170"/>
    </row>
    <row r="419" spans="1:34" s="114" customFormat="1" ht="15" x14ac:dyDescent="0.25">
      <c r="A419" s="179"/>
      <c r="B419" s="180"/>
      <c r="C419" s="200" t="s">
        <v>203</v>
      </c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1"/>
      <c r="O419" s="169"/>
      <c r="X419" s="170"/>
      <c r="Y419" s="170"/>
      <c r="Z419" s="170"/>
      <c r="AF419" s="170"/>
      <c r="AH419" s="173" t="s">
        <v>203</v>
      </c>
    </row>
    <row r="420" spans="1:34" s="114" customFormat="1" ht="15" x14ac:dyDescent="0.25">
      <c r="A420" s="171"/>
      <c r="B420" s="172"/>
      <c r="C420" s="202" t="s">
        <v>66</v>
      </c>
      <c r="D420" s="202"/>
      <c r="E420" s="202"/>
      <c r="F420" s="162"/>
      <c r="G420" s="163"/>
      <c r="H420" s="163"/>
      <c r="I420" s="163"/>
      <c r="J420" s="174"/>
      <c r="K420" s="163"/>
      <c r="L420" s="165">
        <v>211.56</v>
      </c>
      <c r="M420" s="175"/>
      <c r="N420" s="168">
        <v>2856.06</v>
      </c>
      <c r="O420" s="169"/>
      <c r="X420" s="170"/>
      <c r="Y420" s="170"/>
      <c r="Z420" s="170"/>
      <c r="AF420" s="170" t="s">
        <v>66</v>
      </c>
    </row>
    <row r="421" spans="1:34" customFormat="1" ht="45.75" x14ac:dyDescent="0.25">
      <c r="A421" s="41" t="s">
        <v>204</v>
      </c>
      <c r="B421" s="42" t="s">
        <v>74</v>
      </c>
      <c r="C421" s="194" t="s">
        <v>75</v>
      </c>
      <c r="D421" s="194"/>
      <c r="E421" s="194"/>
      <c r="F421" s="43" t="s">
        <v>70</v>
      </c>
      <c r="G421" s="44"/>
      <c r="H421" s="44"/>
      <c r="I421" s="77">
        <v>17.2</v>
      </c>
      <c r="J421" s="75">
        <v>19.29</v>
      </c>
      <c r="K421" s="44"/>
      <c r="L421" s="75">
        <v>331.79</v>
      </c>
      <c r="M421" s="74">
        <v>13.28</v>
      </c>
      <c r="N421" s="73">
        <v>4406.17</v>
      </c>
      <c r="O421" s="116">
        <f>O418</f>
        <v>17.2</v>
      </c>
      <c r="X421" s="40"/>
      <c r="Y421" s="40"/>
      <c r="Z421" s="40" t="s">
        <v>75</v>
      </c>
      <c r="AF421" s="40"/>
    </row>
    <row r="422" spans="1:34" customFormat="1" ht="15" x14ac:dyDescent="0.25">
      <c r="A422" s="63"/>
      <c r="B422" s="51"/>
      <c r="C422" s="191" t="s">
        <v>205</v>
      </c>
      <c r="D422" s="191"/>
      <c r="E422" s="191"/>
      <c r="F422" s="191"/>
      <c r="G422" s="191"/>
      <c r="H422" s="191"/>
      <c r="I422" s="191"/>
      <c r="J422" s="191"/>
      <c r="K422" s="191"/>
      <c r="L422" s="191"/>
      <c r="M422" s="191"/>
      <c r="N422" s="195"/>
      <c r="O422" s="116"/>
      <c r="X422" s="40"/>
      <c r="Y422" s="40"/>
      <c r="Z422" s="40"/>
      <c r="AF422" s="40"/>
      <c r="AH422" s="2" t="s">
        <v>205</v>
      </c>
    </row>
    <row r="423" spans="1:34" customFormat="1" ht="15" x14ac:dyDescent="0.25">
      <c r="A423" s="70"/>
      <c r="B423" s="71"/>
      <c r="C423" s="193" t="s">
        <v>66</v>
      </c>
      <c r="D423" s="193"/>
      <c r="E423" s="193"/>
      <c r="F423" s="43"/>
      <c r="G423" s="44"/>
      <c r="H423" s="44"/>
      <c r="I423" s="44"/>
      <c r="J423" s="46"/>
      <c r="K423" s="44"/>
      <c r="L423" s="75">
        <v>331.79</v>
      </c>
      <c r="M423" s="65"/>
      <c r="N423" s="73">
        <v>4406.17</v>
      </c>
      <c r="O423" s="116"/>
      <c r="X423" s="40"/>
      <c r="Y423" s="40"/>
      <c r="Z423" s="40"/>
      <c r="AF423" s="40" t="s">
        <v>66</v>
      </c>
    </row>
    <row r="424" spans="1:34" customFormat="1" ht="45.75" x14ac:dyDescent="0.25">
      <c r="A424" s="41" t="s">
        <v>206</v>
      </c>
      <c r="B424" s="42" t="s">
        <v>74</v>
      </c>
      <c r="C424" s="194" t="s">
        <v>75</v>
      </c>
      <c r="D424" s="194"/>
      <c r="E424" s="194"/>
      <c r="F424" s="43" t="s">
        <v>70</v>
      </c>
      <c r="G424" s="44"/>
      <c r="H424" s="44"/>
      <c r="I424" s="77">
        <v>46.6</v>
      </c>
      <c r="J424" s="75">
        <v>19.29</v>
      </c>
      <c r="K424" s="44"/>
      <c r="L424" s="75">
        <v>898.91</v>
      </c>
      <c r="M424" s="77">
        <v>13.5</v>
      </c>
      <c r="N424" s="73">
        <v>12135.29</v>
      </c>
      <c r="O424" s="116">
        <f>O421</f>
        <v>17.2</v>
      </c>
      <c r="X424" s="40"/>
      <c r="Y424" s="40"/>
      <c r="Z424" s="40" t="s">
        <v>75</v>
      </c>
      <c r="AF424" s="40"/>
    </row>
    <row r="425" spans="1:34" customFormat="1" ht="15" x14ac:dyDescent="0.25">
      <c r="A425" s="63"/>
      <c r="B425" s="51"/>
      <c r="C425" s="191" t="s">
        <v>207</v>
      </c>
      <c r="D425" s="191"/>
      <c r="E425" s="191"/>
      <c r="F425" s="191"/>
      <c r="G425" s="191"/>
      <c r="H425" s="191"/>
      <c r="I425" s="191"/>
      <c r="J425" s="191"/>
      <c r="K425" s="191"/>
      <c r="L425" s="191"/>
      <c r="M425" s="191"/>
      <c r="N425" s="195"/>
      <c r="O425" s="116"/>
      <c r="X425" s="40"/>
      <c r="Y425" s="40"/>
      <c r="Z425" s="40"/>
      <c r="AF425" s="40"/>
      <c r="AH425" s="2" t="s">
        <v>207</v>
      </c>
    </row>
    <row r="426" spans="1:34" customFormat="1" ht="15" x14ac:dyDescent="0.25">
      <c r="A426" s="70"/>
      <c r="B426" s="71"/>
      <c r="C426" s="193" t="s">
        <v>66</v>
      </c>
      <c r="D426" s="193"/>
      <c r="E426" s="193"/>
      <c r="F426" s="43"/>
      <c r="G426" s="44"/>
      <c r="H426" s="44"/>
      <c r="I426" s="44"/>
      <c r="J426" s="46"/>
      <c r="K426" s="44"/>
      <c r="L426" s="75">
        <v>898.91</v>
      </c>
      <c r="M426" s="65"/>
      <c r="N426" s="73">
        <v>12135.29</v>
      </c>
      <c r="O426" s="116"/>
      <c r="X426" s="40"/>
      <c r="Y426" s="40"/>
      <c r="Z426" s="40"/>
      <c r="AF426" s="40" t="s">
        <v>66</v>
      </c>
    </row>
    <row r="427" spans="1:34" customFormat="1" ht="15" x14ac:dyDescent="0.25">
      <c r="A427" s="41" t="s">
        <v>208</v>
      </c>
      <c r="B427" s="42"/>
      <c r="C427" s="194" t="s">
        <v>108</v>
      </c>
      <c r="D427" s="194"/>
      <c r="E427" s="194"/>
      <c r="F427" s="43"/>
      <c r="G427" s="44"/>
      <c r="H427" s="44"/>
      <c r="I427" s="77">
        <v>64.5</v>
      </c>
      <c r="J427" s="75">
        <v>12.75</v>
      </c>
      <c r="K427" s="44"/>
      <c r="L427" s="75">
        <v>822.38</v>
      </c>
      <c r="M427" s="77">
        <v>41.8</v>
      </c>
      <c r="N427" s="73">
        <v>34375.480000000003</v>
      </c>
      <c r="O427" s="116">
        <v>17.2</v>
      </c>
      <c r="X427" s="40"/>
      <c r="Y427" s="40"/>
      <c r="Z427" s="40" t="s">
        <v>108</v>
      </c>
      <c r="AF427" s="40"/>
    </row>
    <row r="428" spans="1:34" customFormat="1" ht="15" x14ac:dyDescent="0.25">
      <c r="A428" s="63"/>
      <c r="B428" s="51"/>
      <c r="C428" s="191" t="s">
        <v>203</v>
      </c>
      <c r="D428" s="191"/>
      <c r="E428" s="191"/>
      <c r="F428" s="191"/>
      <c r="G428" s="191"/>
      <c r="H428" s="191"/>
      <c r="I428" s="191"/>
      <c r="J428" s="191"/>
      <c r="K428" s="191"/>
      <c r="L428" s="191"/>
      <c r="M428" s="191"/>
      <c r="N428" s="195"/>
      <c r="O428" s="116"/>
      <c r="X428" s="40"/>
      <c r="Y428" s="40"/>
      <c r="Z428" s="40"/>
      <c r="AF428" s="40"/>
      <c r="AH428" s="2" t="s">
        <v>203</v>
      </c>
    </row>
    <row r="429" spans="1:34" customFormat="1" ht="15" x14ac:dyDescent="0.25">
      <c r="A429" s="59"/>
      <c r="B429" s="49" t="s">
        <v>48</v>
      </c>
      <c r="C429" s="191" t="s">
        <v>57</v>
      </c>
      <c r="D429" s="191"/>
      <c r="E429" s="191"/>
      <c r="F429" s="52"/>
      <c r="G429" s="56"/>
      <c r="H429" s="56"/>
      <c r="I429" s="56"/>
      <c r="J429" s="55">
        <v>12.75</v>
      </c>
      <c r="K429" s="56"/>
      <c r="L429" s="55">
        <v>822.38</v>
      </c>
      <c r="M429" s="60">
        <v>41.8</v>
      </c>
      <c r="N429" s="61">
        <v>34375.480000000003</v>
      </c>
      <c r="O429" s="116"/>
      <c r="X429" s="40"/>
      <c r="Y429" s="40"/>
      <c r="Z429" s="40"/>
      <c r="AC429" s="2" t="s">
        <v>57</v>
      </c>
      <c r="AF429" s="40"/>
    </row>
    <row r="430" spans="1:34" customFormat="1" ht="15" x14ac:dyDescent="0.25">
      <c r="A430" s="59"/>
      <c r="B430" s="49"/>
      <c r="C430" s="191" t="s">
        <v>60</v>
      </c>
      <c r="D430" s="191"/>
      <c r="E430" s="191"/>
      <c r="F430" s="52"/>
      <c r="G430" s="56"/>
      <c r="H430" s="56"/>
      <c r="I430" s="56"/>
      <c r="J430" s="62"/>
      <c r="K430" s="56"/>
      <c r="L430" s="55">
        <v>822.38</v>
      </c>
      <c r="M430" s="56"/>
      <c r="N430" s="61">
        <v>34375.480000000003</v>
      </c>
      <c r="O430" s="116"/>
      <c r="X430" s="40"/>
      <c r="Y430" s="40"/>
      <c r="Z430" s="40"/>
      <c r="AD430" s="2" t="s">
        <v>60</v>
      </c>
      <c r="AF430" s="40"/>
    </row>
    <row r="431" spans="1:34" customFormat="1" ht="15" x14ac:dyDescent="0.25">
      <c r="A431" s="59"/>
      <c r="B431" s="49"/>
      <c r="C431" s="191" t="s">
        <v>80</v>
      </c>
      <c r="D431" s="191"/>
      <c r="E431" s="191"/>
      <c r="F431" s="52" t="s">
        <v>63</v>
      </c>
      <c r="G431" s="69">
        <v>0</v>
      </c>
      <c r="H431" s="56"/>
      <c r="I431" s="69">
        <v>0</v>
      </c>
      <c r="J431" s="62"/>
      <c r="K431" s="56"/>
      <c r="L431" s="62"/>
      <c r="M431" s="56"/>
      <c r="N431" s="58"/>
      <c r="O431" s="116"/>
      <c r="X431" s="40"/>
      <c r="Y431" s="40"/>
      <c r="Z431" s="40"/>
      <c r="AD431" s="2" t="s">
        <v>80</v>
      </c>
      <c r="AF431" s="40"/>
    </row>
    <row r="432" spans="1:34" customFormat="1" ht="23.25" x14ac:dyDescent="0.25">
      <c r="A432" s="59"/>
      <c r="B432" s="49"/>
      <c r="C432" s="191" t="s">
        <v>81</v>
      </c>
      <c r="D432" s="191"/>
      <c r="E432" s="191"/>
      <c r="F432" s="52" t="s">
        <v>63</v>
      </c>
      <c r="G432" s="69">
        <v>0</v>
      </c>
      <c r="H432" s="56"/>
      <c r="I432" s="69">
        <v>0</v>
      </c>
      <c r="J432" s="62"/>
      <c r="K432" s="56"/>
      <c r="L432" s="62"/>
      <c r="M432" s="56"/>
      <c r="N432" s="58"/>
      <c r="O432" s="116"/>
      <c r="X432" s="40"/>
      <c r="Y432" s="40"/>
      <c r="Z432" s="40"/>
      <c r="AD432" s="2" t="s">
        <v>81</v>
      </c>
      <c r="AF432" s="40"/>
    </row>
    <row r="433" spans="1:34" customFormat="1" ht="15" x14ac:dyDescent="0.25">
      <c r="A433" s="70"/>
      <c r="B433" s="71"/>
      <c r="C433" s="193" t="s">
        <v>66</v>
      </c>
      <c r="D433" s="193"/>
      <c r="E433" s="193"/>
      <c r="F433" s="43"/>
      <c r="G433" s="44"/>
      <c r="H433" s="44"/>
      <c r="I433" s="44"/>
      <c r="J433" s="46"/>
      <c r="K433" s="44"/>
      <c r="L433" s="75">
        <v>822.38</v>
      </c>
      <c r="M433" s="65"/>
      <c r="N433" s="73">
        <v>34375.480000000003</v>
      </c>
      <c r="O433" s="116"/>
      <c r="X433" s="40"/>
      <c r="Y433" s="40"/>
      <c r="Z433" s="40"/>
      <c r="AF433" s="40" t="s">
        <v>66</v>
      </c>
    </row>
    <row r="434" spans="1:34" customFormat="1" ht="15" x14ac:dyDescent="0.25">
      <c r="A434" s="196" t="s">
        <v>209</v>
      </c>
      <c r="B434" s="197"/>
      <c r="C434" s="197"/>
      <c r="D434" s="197"/>
      <c r="E434" s="197"/>
      <c r="F434" s="197"/>
      <c r="G434" s="197"/>
      <c r="H434" s="197"/>
      <c r="I434" s="197"/>
      <c r="J434" s="197"/>
      <c r="K434" s="197"/>
      <c r="L434" s="197"/>
      <c r="M434" s="197"/>
      <c r="N434" s="198"/>
      <c r="O434" s="116"/>
      <c r="X434" s="40"/>
      <c r="Y434" s="40" t="s">
        <v>209</v>
      </c>
      <c r="Z434" s="40"/>
      <c r="AF434" s="40"/>
    </row>
    <row r="435" spans="1:34" customFormat="1" ht="45.75" x14ac:dyDescent="0.25">
      <c r="A435" s="160" t="s">
        <v>210</v>
      </c>
      <c r="B435" s="161" t="s">
        <v>101</v>
      </c>
      <c r="C435" s="199" t="s">
        <v>102</v>
      </c>
      <c r="D435" s="199"/>
      <c r="E435" s="199"/>
      <c r="F435" s="162" t="s">
        <v>70</v>
      </c>
      <c r="G435" s="163"/>
      <c r="H435" s="163"/>
      <c r="I435" s="182">
        <v>1975</v>
      </c>
      <c r="J435" s="165">
        <v>3.28</v>
      </c>
      <c r="K435" s="163"/>
      <c r="L435" s="166">
        <v>6478</v>
      </c>
      <c r="M435" s="178">
        <v>13.5</v>
      </c>
      <c r="N435" s="168">
        <v>87453</v>
      </c>
      <c r="O435" s="169">
        <v>2400</v>
      </c>
      <c r="X435" s="40"/>
      <c r="Y435" s="40"/>
      <c r="Z435" s="40" t="s">
        <v>102</v>
      </c>
      <c r="AF435" s="40"/>
    </row>
    <row r="436" spans="1:34" customFormat="1" ht="15" x14ac:dyDescent="0.25">
      <c r="A436" s="179"/>
      <c r="B436" s="180"/>
      <c r="C436" s="200" t="s">
        <v>211</v>
      </c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1"/>
      <c r="O436" s="169"/>
      <c r="X436" s="40"/>
      <c r="Y436" s="40"/>
      <c r="Z436" s="40"/>
      <c r="AF436" s="40"/>
      <c r="AH436" s="2" t="s">
        <v>211</v>
      </c>
    </row>
    <row r="437" spans="1:34" customFormat="1" ht="15" x14ac:dyDescent="0.25">
      <c r="A437" s="171"/>
      <c r="B437" s="172"/>
      <c r="C437" s="202" t="s">
        <v>66</v>
      </c>
      <c r="D437" s="202"/>
      <c r="E437" s="202"/>
      <c r="F437" s="162"/>
      <c r="G437" s="163"/>
      <c r="H437" s="163"/>
      <c r="I437" s="163"/>
      <c r="J437" s="174"/>
      <c r="K437" s="163"/>
      <c r="L437" s="166">
        <v>6478</v>
      </c>
      <c r="M437" s="175"/>
      <c r="N437" s="168">
        <v>87453</v>
      </c>
      <c r="O437" s="169"/>
      <c r="X437" s="40"/>
      <c r="Y437" s="40"/>
      <c r="Z437" s="40"/>
      <c r="AF437" s="40" t="s">
        <v>66</v>
      </c>
    </row>
    <row r="438" spans="1:34" customFormat="1" ht="45.75" x14ac:dyDescent="0.25">
      <c r="A438" s="41" t="s">
        <v>212</v>
      </c>
      <c r="B438" s="42" t="s">
        <v>74</v>
      </c>
      <c r="C438" s="194" t="s">
        <v>75</v>
      </c>
      <c r="D438" s="194"/>
      <c r="E438" s="194"/>
      <c r="F438" s="43" t="s">
        <v>70</v>
      </c>
      <c r="G438" s="44"/>
      <c r="H438" s="44"/>
      <c r="I438" s="45">
        <v>1975</v>
      </c>
      <c r="J438" s="75">
        <v>19.29</v>
      </c>
      <c r="K438" s="44"/>
      <c r="L438" s="72">
        <v>38097.75</v>
      </c>
      <c r="M438" s="74">
        <v>13.28</v>
      </c>
      <c r="N438" s="73">
        <v>505938.12</v>
      </c>
      <c r="O438" s="116">
        <v>1975</v>
      </c>
      <c r="X438" s="40"/>
      <c r="Y438" s="40"/>
      <c r="Z438" s="40" t="s">
        <v>75</v>
      </c>
      <c r="AF438" s="40"/>
    </row>
    <row r="439" spans="1:34" customFormat="1" ht="15" x14ac:dyDescent="0.25">
      <c r="A439" s="63"/>
      <c r="B439" s="51"/>
      <c r="C439" s="191" t="s">
        <v>211</v>
      </c>
      <c r="D439" s="191"/>
      <c r="E439" s="191"/>
      <c r="F439" s="191"/>
      <c r="G439" s="191"/>
      <c r="H439" s="191"/>
      <c r="I439" s="191"/>
      <c r="J439" s="191"/>
      <c r="K439" s="191"/>
      <c r="L439" s="191"/>
      <c r="M439" s="191"/>
      <c r="N439" s="195"/>
      <c r="O439" s="116"/>
      <c r="X439" s="40"/>
      <c r="Y439" s="40"/>
      <c r="Z439" s="40"/>
      <c r="AF439" s="40"/>
      <c r="AH439" s="2" t="s">
        <v>211</v>
      </c>
    </row>
    <row r="440" spans="1:34" customFormat="1" ht="15" x14ac:dyDescent="0.25">
      <c r="A440" s="70"/>
      <c r="B440" s="71"/>
      <c r="C440" s="193" t="s">
        <v>66</v>
      </c>
      <c r="D440" s="193"/>
      <c r="E440" s="193"/>
      <c r="F440" s="43"/>
      <c r="G440" s="44"/>
      <c r="H440" s="44"/>
      <c r="I440" s="44"/>
      <c r="J440" s="46"/>
      <c r="K440" s="44"/>
      <c r="L440" s="72">
        <v>38097.75</v>
      </c>
      <c r="M440" s="65"/>
      <c r="N440" s="73">
        <v>505938.12</v>
      </c>
      <c r="O440" s="116"/>
      <c r="X440" s="40"/>
      <c r="Y440" s="40"/>
      <c r="Z440" s="40"/>
      <c r="AF440" s="40" t="s">
        <v>66</v>
      </c>
    </row>
    <row r="441" spans="1:34" customFormat="1" ht="15" x14ac:dyDescent="0.25">
      <c r="A441" s="41" t="s">
        <v>213</v>
      </c>
      <c r="B441" s="42"/>
      <c r="C441" s="194" t="s">
        <v>108</v>
      </c>
      <c r="D441" s="194"/>
      <c r="E441" s="194"/>
      <c r="F441" s="43"/>
      <c r="G441" s="44"/>
      <c r="H441" s="44"/>
      <c r="I441" s="45">
        <v>1975</v>
      </c>
      <c r="J441" s="75">
        <v>12.75</v>
      </c>
      <c r="K441" s="44"/>
      <c r="L441" s="72">
        <v>25181.25</v>
      </c>
      <c r="M441" s="77">
        <v>41.8</v>
      </c>
      <c r="N441" s="73">
        <v>1052576.25</v>
      </c>
      <c r="O441" s="116">
        <v>1975</v>
      </c>
      <c r="X441" s="40"/>
      <c r="Y441" s="40"/>
      <c r="Z441" s="40" t="s">
        <v>108</v>
      </c>
      <c r="AF441" s="40"/>
    </row>
    <row r="442" spans="1:34" customFormat="1" ht="15" x14ac:dyDescent="0.25">
      <c r="A442" s="63"/>
      <c r="B442" s="51"/>
      <c r="C442" s="191" t="s">
        <v>211</v>
      </c>
      <c r="D442" s="191"/>
      <c r="E442" s="191"/>
      <c r="F442" s="191"/>
      <c r="G442" s="191"/>
      <c r="H442" s="191"/>
      <c r="I442" s="191"/>
      <c r="J442" s="191"/>
      <c r="K442" s="191"/>
      <c r="L442" s="191"/>
      <c r="M442" s="191"/>
      <c r="N442" s="195"/>
      <c r="O442" s="116"/>
      <c r="X442" s="40"/>
      <c r="Y442" s="40"/>
      <c r="Z442" s="40"/>
      <c r="AF442" s="40"/>
      <c r="AH442" s="2" t="s">
        <v>211</v>
      </c>
    </row>
    <row r="443" spans="1:34" customFormat="1" ht="15" x14ac:dyDescent="0.25">
      <c r="A443" s="59"/>
      <c r="B443" s="49" t="s">
        <v>48</v>
      </c>
      <c r="C443" s="191" t="s">
        <v>57</v>
      </c>
      <c r="D443" s="191"/>
      <c r="E443" s="191"/>
      <c r="F443" s="52"/>
      <c r="G443" s="56"/>
      <c r="H443" s="56"/>
      <c r="I443" s="56"/>
      <c r="J443" s="55">
        <v>12.75</v>
      </c>
      <c r="K443" s="56"/>
      <c r="L443" s="57">
        <v>25181.25</v>
      </c>
      <c r="M443" s="60">
        <v>41.8</v>
      </c>
      <c r="N443" s="61">
        <v>1052576.25</v>
      </c>
      <c r="O443" s="116"/>
      <c r="X443" s="40"/>
      <c r="Y443" s="40"/>
      <c r="Z443" s="40"/>
      <c r="AC443" s="2" t="s">
        <v>57</v>
      </c>
      <c r="AF443" s="40"/>
    </row>
    <row r="444" spans="1:34" customFormat="1" ht="15" x14ac:dyDescent="0.25">
      <c r="A444" s="59"/>
      <c r="B444" s="49"/>
      <c r="C444" s="191" t="s">
        <v>60</v>
      </c>
      <c r="D444" s="191"/>
      <c r="E444" s="191"/>
      <c r="F444" s="52"/>
      <c r="G444" s="56"/>
      <c r="H444" s="56"/>
      <c r="I444" s="56"/>
      <c r="J444" s="62"/>
      <c r="K444" s="56"/>
      <c r="L444" s="57">
        <v>25181.25</v>
      </c>
      <c r="M444" s="56"/>
      <c r="N444" s="61">
        <v>1052576.25</v>
      </c>
      <c r="O444" s="116"/>
      <c r="X444" s="40"/>
      <c r="Y444" s="40"/>
      <c r="Z444" s="40"/>
      <c r="AD444" s="2" t="s">
        <v>60</v>
      </c>
      <c r="AF444" s="40"/>
    </row>
    <row r="445" spans="1:34" customFormat="1" ht="15" x14ac:dyDescent="0.25">
      <c r="A445" s="59"/>
      <c r="B445" s="49"/>
      <c r="C445" s="191" t="s">
        <v>80</v>
      </c>
      <c r="D445" s="191"/>
      <c r="E445" s="191"/>
      <c r="F445" s="52" t="s">
        <v>63</v>
      </c>
      <c r="G445" s="69">
        <v>0</v>
      </c>
      <c r="H445" s="56"/>
      <c r="I445" s="69">
        <v>0</v>
      </c>
      <c r="J445" s="62"/>
      <c r="K445" s="56"/>
      <c r="L445" s="62"/>
      <c r="M445" s="56"/>
      <c r="N445" s="58"/>
      <c r="O445" s="116"/>
      <c r="X445" s="40"/>
      <c r="Y445" s="40"/>
      <c r="Z445" s="40"/>
      <c r="AD445" s="2" t="s">
        <v>80</v>
      </c>
      <c r="AF445" s="40"/>
    </row>
    <row r="446" spans="1:34" customFormat="1" ht="23.25" x14ac:dyDescent="0.25">
      <c r="A446" s="59"/>
      <c r="B446" s="49"/>
      <c r="C446" s="191" t="s">
        <v>81</v>
      </c>
      <c r="D446" s="191"/>
      <c r="E446" s="191"/>
      <c r="F446" s="52" t="s">
        <v>63</v>
      </c>
      <c r="G446" s="69">
        <v>0</v>
      </c>
      <c r="H446" s="56"/>
      <c r="I446" s="69">
        <v>0</v>
      </c>
      <c r="J446" s="62"/>
      <c r="K446" s="56"/>
      <c r="L446" s="62"/>
      <c r="M446" s="56"/>
      <c r="N446" s="58"/>
      <c r="O446" s="116"/>
      <c r="X446" s="40"/>
      <c r="Y446" s="40"/>
      <c r="Z446" s="40"/>
      <c r="AD446" s="2" t="s">
        <v>81</v>
      </c>
      <c r="AF446" s="40"/>
    </row>
    <row r="447" spans="1:34" customFormat="1" ht="15" x14ac:dyDescent="0.25">
      <c r="A447" s="70"/>
      <c r="B447" s="71"/>
      <c r="C447" s="193" t="s">
        <v>66</v>
      </c>
      <c r="D447" s="193"/>
      <c r="E447" s="193"/>
      <c r="F447" s="43"/>
      <c r="G447" s="44"/>
      <c r="H447" s="44"/>
      <c r="I447" s="44"/>
      <c r="J447" s="46"/>
      <c r="K447" s="44"/>
      <c r="L447" s="72">
        <v>25181.25</v>
      </c>
      <c r="M447" s="65"/>
      <c r="N447" s="73">
        <v>1052576.25</v>
      </c>
      <c r="O447" s="116"/>
      <c r="X447" s="40"/>
      <c r="Y447" s="40"/>
      <c r="Z447" s="40"/>
      <c r="AF447" s="40" t="s">
        <v>66</v>
      </c>
    </row>
    <row r="448" spans="1:34" customFormat="1" ht="0" hidden="1" customHeight="1" x14ac:dyDescent="0.25">
      <c r="A448" s="86"/>
      <c r="B448" s="87"/>
      <c r="C448" s="87"/>
      <c r="D448" s="87"/>
      <c r="E448" s="87"/>
      <c r="F448" s="88"/>
      <c r="G448" s="88"/>
      <c r="H448" s="88"/>
      <c r="I448" s="88"/>
      <c r="J448" s="89"/>
      <c r="K448" s="88"/>
      <c r="L448" s="89"/>
      <c r="M448" s="56"/>
      <c r="N448" s="89"/>
      <c r="O448" s="116"/>
      <c r="X448" s="40"/>
      <c r="Y448" s="40"/>
      <c r="Z448" s="40"/>
      <c r="AF448" s="40"/>
    </row>
    <row r="449" spans="1:36" customFormat="1" ht="11.25" hidden="1" customHeight="1" x14ac:dyDescent="0.25">
      <c r="A449" s="3"/>
      <c r="B449" s="90"/>
      <c r="C449" s="90"/>
      <c r="D449" s="90"/>
      <c r="E449" s="90"/>
      <c r="F449" s="90"/>
      <c r="G449" s="90"/>
      <c r="H449" s="90"/>
      <c r="I449" s="90"/>
      <c r="J449" s="90"/>
      <c r="K449" s="90"/>
      <c r="L449" s="91"/>
      <c r="M449" s="91"/>
      <c r="N449" s="91"/>
      <c r="O449" s="116"/>
    </row>
    <row r="450" spans="1:36" customFormat="1" ht="15" x14ac:dyDescent="0.25">
      <c r="A450" s="92"/>
      <c r="B450" s="93"/>
      <c r="C450" s="193" t="s">
        <v>214</v>
      </c>
      <c r="D450" s="193"/>
      <c r="E450" s="193"/>
      <c r="F450" s="193"/>
      <c r="G450" s="193"/>
      <c r="H450" s="193"/>
      <c r="I450" s="193"/>
      <c r="J450" s="193"/>
      <c r="K450" s="193"/>
      <c r="L450" s="94"/>
      <c r="M450" s="95"/>
      <c r="N450" s="96"/>
      <c r="O450" s="116"/>
      <c r="AI450" s="40" t="s">
        <v>214</v>
      </c>
    </row>
    <row r="451" spans="1:36" customFormat="1" ht="15" x14ac:dyDescent="0.25">
      <c r="A451" s="97"/>
      <c r="B451" s="49"/>
      <c r="C451" s="191" t="s">
        <v>215</v>
      </c>
      <c r="D451" s="191"/>
      <c r="E451" s="191"/>
      <c r="F451" s="191"/>
      <c r="G451" s="191"/>
      <c r="H451" s="191"/>
      <c r="I451" s="191"/>
      <c r="J451" s="191"/>
      <c r="K451" s="191"/>
      <c r="L451" s="98">
        <v>827978.42</v>
      </c>
      <c r="M451" s="99"/>
      <c r="N451" s="100">
        <v>16431137.619999999</v>
      </c>
      <c r="O451" s="116"/>
      <c r="AI451" s="40"/>
      <c r="AJ451" s="2" t="s">
        <v>215</v>
      </c>
    </row>
    <row r="452" spans="1:36" customFormat="1" ht="15" x14ac:dyDescent="0.25">
      <c r="A452" s="97"/>
      <c r="B452" s="49"/>
      <c r="C452" s="191" t="s">
        <v>216</v>
      </c>
      <c r="D452" s="191"/>
      <c r="E452" s="191"/>
      <c r="F452" s="191"/>
      <c r="G452" s="191"/>
      <c r="H452" s="191"/>
      <c r="I452" s="191"/>
      <c r="J452" s="191"/>
      <c r="K452" s="191"/>
      <c r="L452" s="101"/>
      <c r="M452" s="99"/>
      <c r="N452" s="102"/>
      <c r="O452" s="116"/>
      <c r="AI452" s="40"/>
      <c r="AJ452" s="2" t="s">
        <v>216</v>
      </c>
    </row>
    <row r="453" spans="1:36" customFormat="1" ht="15" x14ac:dyDescent="0.25">
      <c r="A453" s="97"/>
      <c r="B453" s="49"/>
      <c r="C453" s="191" t="s">
        <v>217</v>
      </c>
      <c r="D453" s="191"/>
      <c r="E453" s="191"/>
      <c r="F453" s="191"/>
      <c r="G453" s="191"/>
      <c r="H453" s="191"/>
      <c r="I453" s="191"/>
      <c r="J453" s="191"/>
      <c r="K453" s="191"/>
      <c r="L453" s="98">
        <v>197206.02</v>
      </c>
      <c r="M453" s="99"/>
      <c r="N453" s="100">
        <v>8243211.6399999997</v>
      </c>
      <c r="O453" s="116"/>
      <c r="AI453" s="40"/>
      <c r="AJ453" s="2" t="s">
        <v>217</v>
      </c>
    </row>
    <row r="454" spans="1:36" customFormat="1" ht="15" x14ac:dyDescent="0.25">
      <c r="A454" s="97"/>
      <c r="B454" s="49"/>
      <c r="C454" s="191" t="s">
        <v>218</v>
      </c>
      <c r="D454" s="191"/>
      <c r="E454" s="191"/>
      <c r="F454" s="191"/>
      <c r="G454" s="191"/>
      <c r="H454" s="191"/>
      <c r="I454" s="191"/>
      <c r="J454" s="191"/>
      <c r="K454" s="191"/>
      <c r="L454" s="98">
        <v>577103.17000000004</v>
      </c>
      <c r="M454" s="99"/>
      <c r="N454" s="100">
        <v>7762865.6799999997</v>
      </c>
      <c r="O454" s="116"/>
      <c r="AI454" s="40"/>
      <c r="AJ454" s="2" t="s">
        <v>218</v>
      </c>
    </row>
    <row r="455" spans="1:36" customFormat="1" ht="15" x14ac:dyDescent="0.25">
      <c r="A455" s="97"/>
      <c r="B455" s="49"/>
      <c r="C455" s="191" t="s">
        <v>219</v>
      </c>
      <c r="D455" s="191"/>
      <c r="E455" s="191"/>
      <c r="F455" s="191"/>
      <c r="G455" s="191"/>
      <c r="H455" s="191"/>
      <c r="I455" s="191"/>
      <c r="J455" s="191"/>
      <c r="K455" s="191"/>
      <c r="L455" s="98">
        <v>32666.7</v>
      </c>
      <c r="M455" s="99"/>
      <c r="N455" s="100">
        <v>1365468.06</v>
      </c>
      <c r="O455" s="116"/>
      <c r="AI455" s="40"/>
      <c r="AJ455" s="2" t="s">
        <v>219</v>
      </c>
    </row>
    <row r="456" spans="1:36" customFormat="1" ht="15" x14ac:dyDescent="0.25">
      <c r="A456" s="97"/>
      <c r="B456" s="49"/>
      <c r="C456" s="191" t="s">
        <v>220</v>
      </c>
      <c r="D456" s="191"/>
      <c r="E456" s="191"/>
      <c r="F456" s="191"/>
      <c r="G456" s="191"/>
      <c r="H456" s="191"/>
      <c r="I456" s="191"/>
      <c r="J456" s="191"/>
      <c r="K456" s="191"/>
      <c r="L456" s="98">
        <v>53669.23</v>
      </c>
      <c r="M456" s="99"/>
      <c r="N456" s="100">
        <v>425060.3</v>
      </c>
      <c r="O456" s="116"/>
      <c r="AI456" s="40"/>
      <c r="AJ456" s="2" t="s">
        <v>220</v>
      </c>
    </row>
    <row r="457" spans="1:36" customFormat="1" ht="15" x14ac:dyDescent="0.25">
      <c r="A457" s="97"/>
      <c r="B457" s="49"/>
      <c r="C457" s="191" t="s">
        <v>221</v>
      </c>
      <c r="D457" s="191"/>
      <c r="E457" s="191"/>
      <c r="F457" s="191"/>
      <c r="G457" s="191"/>
      <c r="H457" s="191"/>
      <c r="I457" s="191"/>
      <c r="J457" s="191"/>
      <c r="K457" s="191"/>
      <c r="L457" s="98">
        <v>1036282.3</v>
      </c>
      <c r="M457" s="99"/>
      <c r="N457" s="100">
        <v>25138239.379999999</v>
      </c>
      <c r="O457" s="116"/>
      <c r="AI457" s="40"/>
      <c r="AJ457" s="2" t="s">
        <v>221</v>
      </c>
    </row>
    <row r="458" spans="1:36" customFormat="1" ht="15" x14ac:dyDescent="0.25">
      <c r="A458" s="97"/>
      <c r="B458" s="49"/>
      <c r="C458" s="191" t="s">
        <v>222</v>
      </c>
      <c r="D458" s="191"/>
      <c r="E458" s="191"/>
      <c r="F458" s="191"/>
      <c r="G458" s="191"/>
      <c r="H458" s="191"/>
      <c r="I458" s="191"/>
      <c r="J458" s="191"/>
      <c r="K458" s="191"/>
      <c r="L458" s="98">
        <v>800818.11</v>
      </c>
      <c r="M458" s="99"/>
      <c r="N458" s="100">
        <v>19575100.719999999</v>
      </c>
      <c r="O458" s="116"/>
      <c r="AI458" s="40"/>
      <c r="AJ458" s="2" t="s">
        <v>222</v>
      </c>
    </row>
    <row r="459" spans="1:36" customFormat="1" ht="15" x14ac:dyDescent="0.25">
      <c r="A459" s="97"/>
      <c r="B459" s="49"/>
      <c r="C459" s="191" t="s">
        <v>223</v>
      </c>
      <c r="D459" s="191"/>
      <c r="E459" s="191"/>
      <c r="F459" s="191"/>
      <c r="G459" s="191"/>
      <c r="H459" s="191"/>
      <c r="I459" s="191"/>
      <c r="J459" s="191"/>
      <c r="K459" s="191"/>
      <c r="L459" s="101"/>
      <c r="M459" s="99"/>
      <c r="N459" s="102"/>
      <c r="O459" s="116"/>
      <c r="AI459" s="40"/>
      <c r="AJ459" s="2" t="s">
        <v>223</v>
      </c>
    </row>
    <row r="460" spans="1:36" customFormat="1" ht="15" x14ac:dyDescent="0.25">
      <c r="A460" s="97"/>
      <c r="B460" s="49"/>
      <c r="C460" s="191" t="s">
        <v>224</v>
      </c>
      <c r="D460" s="191"/>
      <c r="E460" s="191"/>
      <c r="F460" s="191"/>
      <c r="G460" s="191"/>
      <c r="H460" s="191"/>
      <c r="I460" s="191"/>
      <c r="J460" s="191"/>
      <c r="K460" s="191"/>
      <c r="L460" s="98">
        <v>111962.23</v>
      </c>
      <c r="M460" s="99"/>
      <c r="N460" s="100">
        <v>4680021.22</v>
      </c>
      <c r="O460" s="116"/>
      <c r="AI460" s="40"/>
      <c r="AJ460" s="2" t="s">
        <v>224</v>
      </c>
    </row>
    <row r="461" spans="1:36" customFormat="1" ht="15" x14ac:dyDescent="0.25">
      <c r="A461" s="97"/>
      <c r="B461" s="49"/>
      <c r="C461" s="191" t="s">
        <v>225</v>
      </c>
      <c r="D461" s="191"/>
      <c r="E461" s="191"/>
      <c r="F461" s="191"/>
      <c r="G461" s="191"/>
      <c r="H461" s="191"/>
      <c r="I461" s="191"/>
      <c r="J461" s="191"/>
      <c r="K461" s="191"/>
      <c r="L461" s="98">
        <v>426882.77</v>
      </c>
      <c r="M461" s="99"/>
      <c r="N461" s="100">
        <v>5762917.4400000004</v>
      </c>
      <c r="O461" s="116"/>
      <c r="AI461" s="40"/>
      <c r="AJ461" s="2" t="s">
        <v>225</v>
      </c>
    </row>
    <row r="462" spans="1:36" customFormat="1" ht="15" x14ac:dyDescent="0.25">
      <c r="A462" s="97"/>
      <c r="B462" s="49"/>
      <c r="C462" s="191" t="s">
        <v>226</v>
      </c>
      <c r="D462" s="191"/>
      <c r="E462" s="191"/>
      <c r="F462" s="191"/>
      <c r="G462" s="191"/>
      <c r="H462" s="191"/>
      <c r="I462" s="191"/>
      <c r="J462" s="191"/>
      <c r="K462" s="191"/>
      <c r="L462" s="98">
        <v>32666.7</v>
      </c>
      <c r="M462" s="99"/>
      <c r="N462" s="100">
        <v>1365468.06</v>
      </c>
      <c r="O462" s="116"/>
      <c r="AI462" s="40"/>
      <c r="AJ462" s="2" t="s">
        <v>226</v>
      </c>
    </row>
    <row r="463" spans="1:36" customFormat="1" ht="15" x14ac:dyDescent="0.25">
      <c r="A463" s="97"/>
      <c r="B463" s="49"/>
      <c r="C463" s="191" t="s">
        <v>227</v>
      </c>
      <c r="D463" s="191"/>
      <c r="E463" s="191"/>
      <c r="F463" s="191"/>
      <c r="G463" s="191"/>
      <c r="H463" s="191"/>
      <c r="I463" s="191"/>
      <c r="J463" s="191"/>
      <c r="K463" s="191"/>
      <c r="L463" s="98">
        <v>53669.23</v>
      </c>
      <c r="M463" s="99"/>
      <c r="N463" s="100">
        <v>425060.3</v>
      </c>
      <c r="O463" s="116"/>
      <c r="AI463" s="40"/>
      <c r="AJ463" s="2" t="s">
        <v>227</v>
      </c>
    </row>
    <row r="464" spans="1:36" customFormat="1" ht="15" x14ac:dyDescent="0.25">
      <c r="A464" s="97"/>
      <c r="B464" s="49"/>
      <c r="C464" s="191" t="s">
        <v>228</v>
      </c>
      <c r="D464" s="191"/>
      <c r="E464" s="191"/>
      <c r="F464" s="191"/>
      <c r="G464" s="191"/>
      <c r="H464" s="191"/>
      <c r="I464" s="191"/>
      <c r="J464" s="191"/>
      <c r="K464" s="191"/>
      <c r="L464" s="98">
        <v>132481.89000000001</v>
      </c>
      <c r="M464" s="99"/>
      <c r="N464" s="100">
        <v>5537743.29</v>
      </c>
      <c r="O464" s="116"/>
      <c r="AI464" s="40"/>
      <c r="AJ464" s="2" t="s">
        <v>228</v>
      </c>
    </row>
    <row r="465" spans="1:43" customFormat="1" ht="15" x14ac:dyDescent="0.25">
      <c r="A465" s="97"/>
      <c r="B465" s="49"/>
      <c r="C465" s="191" t="s">
        <v>229</v>
      </c>
      <c r="D465" s="191"/>
      <c r="E465" s="191"/>
      <c r="F465" s="191"/>
      <c r="G465" s="191"/>
      <c r="H465" s="191"/>
      <c r="I465" s="191"/>
      <c r="J465" s="191"/>
      <c r="K465" s="191"/>
      <c r="L465" s="98">
        <v>75821.990000000005</v>
      </c>
      <c r="M465" s="99"/>
      <c r="N465" s="100">
        <v>3169358.47</v>
      </c>
      <c r="O465" s="116"/>
      <c r="AI465" s="40"/>
      <c r="AJ465" s="2" t="s">
        <v>229</v>
      </c>
    </row>
    <row r="466" spans="1:43" customFormat="1" ht="15" x14ac:dyDescent="0.25">
      <c r="A466" s="97"/>
      <c r="B466" s="49"/>
      <c r="C466" s="191" t="s">
        <v>230</v>
      </c>
      <c r="D466" s="191"/>
      <c r="E466" s="191"/>
      <c r="F466" s="191"/>
      <c r="G466" s="191"/>
      <c r="H466" s="191"/>
      <c r="I466" s="191"/>
      <c r="J466" s="191"/>
      <c r="K466" s="191"/>
      <c r="L466" s="98">
        <v>235464.19</v>
      </c>
      <c r="M466" s="99"/>
      <c r="N466" s="100">
        <v>5563138.6600000001</v>
      </c>
      <c r="O466" s="116"/>
      <c r="AI466" s="40"/>
      <c r="AJ466" s="2" t="s">
        <v>230</v>
      </c>
    </row>
    <row r="467" spans="1:43" customFormat="1" ht="15" x14ac:dyDescent="0.25">
      <c r="A467" s="97"/>
      <c r="B467" s="49"/>
      <c r="C467" s="191" t="s">
        <v>223</v>
      </c>
      <c r="D467" s="191"/>
      <c r="E467" s="191"/>
      <c r="F467" s="191"/>
      <c r="G467" s="191"/>
      <c r="H467" s="191"/>
      <c r="I467" s="191"/>
      <c r="J467" s="191"/>
      <c r="K467" s="191"/>
      <c r="L467" s="101"/>
      <c r="M467" s="99"/>
      <c r="N467" s="102"/>
      <c r="O467" s="116"/>
      <c r="AI467" s="40"/>
      <c r="AJ467" s="2" t="s">
        <v>223</v>
      </c>
    </row>
    <row r="468" spans="1:43" customFormat="1" ht="15" x14ac:dyDescent="0.25">
      <c r="A468" s="97"/>
      <c r="B468" s="49"/>
      <c r="C468" s="191" t="s">
        <v>224</v>
      </c>
      <c r="D468" s="191"/>
      <c r="E468" s="191"/>
      <c r="F468" s="191"/>
      <c r="G468" s="191"/>
      <c r="H468" s="191"/>
      <c r="I468" s="191"/>
      <c r="J468" s="191"/>
      <c r="K468" s="191"/>
      <c r="L468" s="98">
        <v>85243.79</v>
      </c>
      <c r="M468" s="99"/>
      <c r="N468" s="100">
        <v>3563190.42</v>
      </c>
      <c r="O468" s="116"/>
      <c r="AI468" s="40"/>
      <c r="AJ468" s="2" t="s">
        <v>224</v>
      </c>
    </row>
    <row r="469" spans="1:43" customFormat="1" ht="15" x14ac:dyDescent="0.25">
      <c r="A469" s="97"/>
      <c r="B469" s="49"/>
      <c r="C469" s="191" t="s">
        <v>225</v>
      </c>
      <c r="D469" s="191"/>
      <c r="E469" s="191"/>
      <c r="F469" s="191"/>
      <c r="G469" s="191"/>
      <c r="H469" s="191"/>
      <c r="I469" s="191"/>
      <c r="J469" s="191"/>
      <c r="K469" s="191"/>
      <c r="L469" s="98">
        <v>150220.4</v>
      </c>
      <c r="M469" s="99"/>
      <c r="N469" s="100">
        <v>1999948.24</v>
      </c>
      <c r="O469" s="116"/>
      <c r="AI469" s="40"/>
      <c r="AJ469" s="2" t="s">
        <v>225</v>
      </c>
    </row>
    <row r="470" spans="1:43" customFormat="1" ht="15" x14ac:dyDescent="0.25">
      <c r="A470" s="97"/>
      <c r="B470" s="49"/>
      <c r="C470" s="191" t="s">
        <v>231</v>
      </c>
      <c r="D470" s="191"/>
      <c r="E470" s="191"/>
      <c r="F470" s="191"/>
      <c r="G470" s="191"/>
      <c r="H470" s="191"/>
      <c r="I470" s="191"/>
      <c r="J470" s="191"/>
      <c r="K470" s="191"/>
      <c r="L470" s="98">
        <v>229872.72</v>
      </c>
      <c r="M470" s="99"/>
      <c r="N470" s="100">
        <v>9608679.6999999993</v>
      </c>
      <c r="O470" s="116"/>
      <c r="AI470" s="40"/>
      <c r="AJ470" s="2" t="s">
        <v>231</v>
      </c>
    </row>
    <row r="471" spans="1:43" customFormat="1" ht="15" x14ac:dyDescent="0.25">
      <c r="A471" s="97"/>
      <c r="B471" s="49"/>
      <c r="C471" s="191" t="s">
        <v>232</v>
      </c>
      <c r="D471" s="191"/>
      <c r="E471" s="191"/>
      <c r="F471" s="191"/>
      <c r="G471" s="191"/>
      <c r="H471" s="191"/>
      <c r="I471" s="191"/>
      <c r="J471" s="191"/>
      <c r="K471" s="191"/>
      <c r="L471" s="98">
        <v>132481.89000000001</v>
      </c>
      <c r="M471" s="99"/>
      <c r="N471" s="100">
        <v>5537743.29</v>
      </c>
      <c r="O471" s="116"/>
      <c r="AI471" s="40"/>
      <c r="AJ471" s="2" t="s">
        <v>232</v>
      </c>
    </row>
    <row r="472" spans="1:43" customFormat="1" ht="15" x14ac:dyDescent="0.25">
      <c r="A472" s="97"/>
      <c r="B472" s="49"/>
      <c r="C472" s="191" t="s">
        <v>233</v>
      </c>
      <c r="D472" s="191"/>
      <c r="E472" s="191"/>
      <c r="F472" s="191"/>
      <c r="G472" s="191"/>
      <c r="H472" s="191"/>
      <c r="I472" s="191"/>
      <c r="J472" s="191"/>
      <c r="K472" s="191"/>
      <c r="L472" s="98">
        <v>75821.990000000005</v>
      </c>
      <c r="M472" s="99"/>
      <c r="N472" s="100">
        <v>3169358.47</v>
      </c>
      <c r="O472" s="116"/>
      <c r="AI472" s="40"/>
      <c r="AJ472" s="2" t="s">
        <v>233</v>
      </c>
    </row>
    <row r="473" spans="1:43" customFormat="1" ht="15" x14ac:dyDescent="0.25">
      <c r="A473" s="97"/>
      <c r="B473" s="49"/>
      <c r="C473" s="191" t="s">
        <v>234</v>
      </c>
      <c r="D473" s="191"/>
      <c r="E473" s="191"/>
      <c r="F473" s="191"/>
      <c r="G473" s="191"/>
      <c r="H473" s="191"/>
      <c r="I473" s="191"/>
      <c r="J473" s="191"/>
      <c r="K473" s="191"/>
      <c r="L473" s="98">
        <v>20725.650000000001</v>
      </c>
      <c r="M473" s="99"/>
      <c r="N473" s="100">
        <v>502764.79</v>
      </c>
      <c r="O473" s="116"/>
      <c r="AI473" s="40"/>
      <c r="AJ473" s="2" t="s">
        <v>234</v>
      </c>
    </row>
    <row r="474" spans="1:43" customFormat="1" ht="15" x14ac:dyDescent="0.25">
      <c r="A474" s="97"/>
      <c r="B474" s="103"/>
      <c r="C474" s="192" t="s">
        <v>235</v>
      </c>
      <c r="D474" s="192"/>
      <c r="E474" s="192"/>
      <c r="F474" s="192"/>
      <c r="G474" s="192"/>
      <c r="H474" s="192"/>
      <c r="I474" s="192"/>
      <c r="J474" s="192"/>
      <c r="K474" s="192"/>
      <c r="L474" s="104">
        <v>1057007.95</v>
      </c>
      <c r="M474" s="105"/>
      <c r="N474" s="106">
        <v>25641004.170000002</v>
      </c>
      <c r="O474" s="116"/>
      <c r="AI474" s="40"/>
      <c r="AK474" s="40" t="s">
        <v>235</v>
      </c>
    </row>
    <row r="475" spans="1:43" customFormat="1" ht="15" x14ac:dyDescent="0.25">
      <c r="A475" s="97"/>
      <c r="B475" s="49"/>
      <c r="C475" s="191" t="s">
        <v>236</v>
      </c>
      <c r="D475" s="191"/>
      <c r="E475" s="191"/>
      <c r="F475" s="191"/>
      <c r="G475" s="191"/>
      <c r="H475" s="191"/>
      <c r="I475" s="191"/>
      <c r="J475" s="191"/>
      <c r="K475" s="191"/>
      <c r="L475" s="98">
        <v>211401.59</v>
      </c>
      <c r="M475" s="99"/>
      <c r="N475" s="100">
        <v>5128200.83</v>
      </c>
      <c r="O475" s="116"/>
      <c r="AI475" s="40"/>
      <c r="AK475" s="40"/>
      <c r="AL475" s="2" t="s">
        <v>236</v>
      </c>
    </row>
    <row r="476" spans="1:43" customFormat="1" ht="15" x14ac:dyDescent="0.25">
      <c r="A476" s="97"/>
      <c r="B476" s="103"/>
      <c r="C476" s="192" t="s">
        <v>237</v>
      </c>
      <c r="D476" s="192"/>
      <c r="E476" s="192"/>
      <c r="F476" s="192"/>
      <c r="G476" s="192"/>
      <c r="H476" s="192"/>
      <c r="I476" s="192"/>
      <c r="J476" s="192"/>
      <c r="K476" s="192"/>
      <c r="L476" s="104">
        <v>1268409.54</v>
      </c>
      <c r="M476" s="105"/>
      <c r="N476" s="106">
        <v>30769205</v>
      </c>
      <c r="O476" s="116"/>
      <c r="AI476" s="40"/>
      <c r="AK476" s="40"/>
      <c r="AM476" s="40" t="s">
        <v>237</v>
      </c>
    </row>
    <row r="477" spans="1:43" s="23" customFormat="1" ht="1.5" hidden="1" customHeight="1" x14ac:dyDescent="0.2">
      <c r="A477" s="1"/>
      <c r="B477" s="89"/>
      <c r="C477" s="87"/>
      <c r="D477" s="87"/>
      <c r="E477" s="87"/>
      <c r="F477" s="87"/>
      <c r="G477" s="87"/>
      <c r="H477" s="87"/>
      <c r="I477" s="87"/>
      <c r="J477" s="87"/>
      <c r="K477" s="87"/>
      <c r="L477" s="104"/>
      <c r="M477" s="107"/>
      <c r="N477" s="108"/>
      <c r="O477" s="117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</row>
    <row r="478" spans="1:43" s="23" customFormat="1" ht="52.5" customHeight="1" x14ac:dyDescent="0.2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17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</row>
    <row r="479" spans="1:43" s="23" customFormat="1" ht="15" x14ac:dyDescent="0.25">
      <c r="A479" s="5"/>
      <c r="B479" s="110" t="s">
        <v>238</v>
      </c>
      <c r="C479" s="188"/>
      <c r="D479" s="188"/>
      <c r="E479" s="188"/>
      <c r="F479" s="188"/>
      <c r="G479" s="188"/>
      <c r="H479" s="189"/>
      <c r="I479" s="189"/>
      <c r="J479" s="189"/>
      <c r="K479" s="189"/>
      <c r="L479" s="189"/>
      <c r="M479" s="5"/>
      <c r="N479" s="5"/>
      <c r="O479" s="116"/>
      <c r="P479"/>
      <c r="Q47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 t="s">
        <v>7</v>
      </c>
      <c r="AO479" s="9" t="s">
        <v>7</v>
      </c>
      <c r="AP479" s="9"/>
      <c r="AQ479" s="9"/>
    </row>
    <row r="480" spans="1:43" s="111" customFormat="1" ht="18.75" customHeight="1" x14ac:dyDescent="0.25">
      <c r="A480" s="8"/>
      <c r="B480" s="110"/>
      <c r="C480" s="190" t="s">
        <v>239</v>
      </c>
      <c r="D480" s="190"/>
      <c r="E480" s="190"/>
      <c r="F480" s="190"/>
      <c r="G480" s="190"/>
      <c r="H480" s="190"/>
      <c r="I480" s="190"/>
      <c r="J480" s="190"/>
      <c r="K480" s="190"/>
      <c r="L480" s="190"/>
      <c r="M480" s="8"/>
      <c r="N480" s="8"/>
      <c r="O480" s="117"/>
      <c r="R480" s="112"/>
      <c r="S480" s="112"/>
      <c r="T480" s="112"/>
      <c r="U480" s="112"/>
      <c r="V480" s="112"/>
      <c r="W480" s="112"/>
      <c r="X480" s="112"/>
      <c r="Y480" s="112"/>
      <c r="Z480" s="112"/>
      <c r="AA480" s="112"/>
      <c r="AB480" s="112"/>
      <c r="AC480" s="112"/>
      <c r="AD480" s="112"/>
      <c r="AE480" s="112"/>
      <c r="AF480" s="112"/>
      <c r="AG480" s="112"/>
      <c r="AH480" s="112"/>
      <c r="AI480" s="112"/>
      <c r="AJ480" s="112"/>
      <c r="AK480" s="112"/>
      <c r="AL480" s="112"/>
      <c r="AM480" s="112"/>
      <c r="AN480" s="112"/>
      <c r="AO480" s="112"/>
      <c r="AP480" s="112"/>
      <c r="AQ480" s="112"/>
    </row>
    <row r="481" spans="1:43" s="23" customFormat="1" ht="15" x14ac:dyDescent="0.25">
      <c r="A481" s="5"/>
      <c r="B481" s="110" t="s">
        <v>240</v>
      </c>
      <c r="C481" s="188"/>
      <c r="D481" s="188"/>
      <c r="E481" s="188"/>
      <c r="F481" s="188"/>
      <c r="G481" s="188"/>
      <c r="H481" s="189"/>
      <c r="I481" s="189"/>
      <c r="J481" s="189"/>
      <c r="K481" s="189"/>
      <c r="L481" s="189"/>
      <c r="M481" s="5"/>
      <c r="N481" s="5"/>
      <c r="O481" s="116"/>
      <c r="P481"/>
      <c r="Q481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 t="s">
        <v>7</v>
      </c>
      <c r="AQ481" s="9" t="s">
        <v>7</v>
      </c>
    </row>
    <row r="482" spans="1:43" s="111" customFormat="1" ht="18.75" customHeight="1" x14ac:dyDescent="0.25">
      <c r="A482" s="8"/>
      <c r="B482" s="8"/>
      <c r="C482" s="190" t="s">
        <v>239</v>
      </c>
      <c r="D482" s="190"/>
      <c r="E482" s="190"/>
      <c r="F482" s="190"/>
      <c r="G482" s="190"/>
      <c r="H482" s="190"/>
      <c r="I482" s="190"/>
      <c r="J482" s="190"/>
      <c r="K482" s="190"/>
      <c r="L482" s="190"/>
      <c r="M482" s="8"/>
      <c r="N482" s="8"/>
      <c r="O482" s="117"/>
      <c r="R482" s="112"/>
      <c r="S482" s="112"/>
      <c r="T482" s="112"/>
      <c r="U482" s="112"/>
      <c r="V482" s="112"/>
      <c r="W482" s="112"/>
      <c r="X482" s="112"/>
      <c r="Y482" s="112"/>
      <c r="Z482" s="112"/>
      <c r="AA482" s="112"/>
      <c r="AB482" s="112"/>
      <c r="AC482" s="112"/>
      <c r="AD482" s="112"/>
      <c r="AE482" s="112"/>
      <c r="AF482" s="112"/>
      <c r="AG482" s="112"/>
      <c r="AH482" s="112"/>
      <c r="AI482" s="112"/>
      <c r="AJ482" s="112"/>
      <c r="AK482" s="112"/>
      <c r="AL482" s="112"/>
      <c r="AM482" s="112"/>
      <c r="AN482" s="112"/>
      <c r="AO482" s="112"/>
      <c r="AP482" s="112"/>
      <c r="AQ482" s="112"/>
    </row>
    <row r="483" spans="1:43" customFormat="1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116"/>
    </row>
  </sheetData>
  <mergeCells count="468">
    <mergeCell ref="A13:N13"/>
    <mergeCell ref="A15:N15"/>
    <mergeCell ref="A16:N16"/>
    <mergeCell ref="B18:F18"/>
    <mergeCell ref="B19:F19"/>
    <mergeCell ref="D5:N5"/>
    <mergeCell ref="A8:N8"/>
    <mergeCell ref="A9:N9"/>
    <mergeCell ref="A11:N11"/>
    <mergeCell ref="A12:N12"/>
    <mergeCell ref="C33:E33"/>
    <mergeCell ref="A34:N34"/>
    <mergeCell ref="A35:N35"/>
    <mergeCell ref="C36:E36"/>
    <mergeCell ref="C37:N37"/>
    <mergeCell ref="D21:N21"/>
    <mergeCell ref="L28:M28"/>
    <mergeCell ref="A30:A32"/>
    <mergeCell ref="B30:B32"/>
    <mergeCell ref="C30:E32"/>
    <mergeCell ref="F30:F32"/>
    <mergeCell ref="G30:I31"/>
    <mergeCell ref="J30:L31"/>
    <mergeCell ref="M30:M32"/>
    <mergeCell ref="N30:N32"/>
    <mergeCell ref="C43:E43"/>
    <mergeCell ref="C44:E44"/>
    <mergeCell ref="C45:E45"/>
    <mergeCell ref="C46:E46"/>
    <mergeCell ref="C47:N47"/>
    <mergeCell ref="C38:E38"/>
    <mergeCell ref="C39:E39"/>
    <mergeCell ref="C40:E40"/>
    <mergeCell ref="C41:E41"/>
    <mergeCell ref="C42:E42"/>
    <mergeCell ref="C53:E53"/>
    <mergeCell ref="C54:E54"/>
    <mergeCell ref="C55:N55"/>
    <mergeCell ref="C56:E56"/>
    <mergeCell ref="C57:E57"/>
    <mergeCell ref="C48:N48"/>
    <mergeCell ref="C49:E49"/>
    <mergeCell ref="C50:E50"/>
    <mergeCell ref="C51:N51"/>
    <mergeCell ref="C52:N52"/>
    <mergeCell ref="C63:N63"/>
    <mergeCell ref="C64:N64"/>
    <mergeCell ref="C65:N65"/>
    <mergeCell ref="C66:N66"/>
    <mergeCell ref="C67:E67"/>
    <mergeCell ref="C58:E58"/>
    <mergeCell ref="C59:E59"/>
    <mergeCell ref="C60:E60"/>
    <mergeCell ref="A61:N61"/>
    <mergeCell ref="C62:E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N83"/>
    <mergeCell ref="C84:N84"/>
    <mergeCell ref="C85:E85"/>
    <mergeCell ref="C86:E86"/>
    <mergeCell ref="C87:N87"/>
    <mergeCell ref="C78:E78"/>
    <mergeCell ref="C79:E79"/>
    <mergeCell ref="C80:N80"/>
    <mergeCell ref="C81:E81"/>
    <mergeCell ref="C82:E82"/>
    <mergeCell ref="A93:N93"/>
    <mergeCell ref="C94:E94"/>
    <mergeCell ref="C95:N95"/>
    <mergeCell ref="C96:N96"/>
    <mergeCell ref="C97:N97"/>
    <mergeCell ref="C88:E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N110"/>
    <mergeCell ref="C111:N111"/>
    <mergeCell ref="C112:N11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A133:N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C150:N150"/>
    <mergeCell ref="C151:N151"/>
    <mergeCell ref="C152:N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A173:N173"/>
    <mergeCell ref="C174:E174"/>
    <mergeCell ref="C175:N175"/>
    <mergeCell ref="C176:N176"/>
    <mergeCell ref="C177:N177"/>
    <mergeCell ref="C168:E168"/>
    <mergeCell ref="C169:E169"/>
    <mergeCell ref="C170:E170"/>
    <mergeCell ref="C171:E171"/>
    <mergeCell ref="C172:E172"/>
    <mergeCell ref="C183:E183"/>
    <mergeCell ref="C184:E184"/>
    <mergeCell ref="C185:E185"/>
    <mergeCell ref="C186:E186"/>
    <mergeCell ref="C187:E187"/>
    <mergeCell ref="C178:E178"/>
    <mergeCell ref="C179:E179"/>
    <mergeCell ref="C180:E180"/>
    <mergeCell ref="C181:E181"/>
    <mergeCell ref="C182:E182"/>
    <mergeCell ref="C193:N193"/>
    <mergeCell ref="C194:E194"/>
    <mergeCell ref="C195:E195"/>
    <mergeCell ref="C196:E196"/>
    <mergeCell ref="C197:E197"/>
    <mergeCell ref="C188:E188"/>
    <mergeCell ref="A189:N189"/>
    <mergeCell ref="C190:E190"/>
    <mergeCell ref="C191:N191"/>
    <mergeCell ref="C192:N192"/>
    <mergeCell ref="C203:E203"/>
    <mergeCell ref="C204:E204"/>
    <mergeCell ref="C205:E205"/>
    <mergeCell ref="C206:N206"/>
    <mergeCell ref="C207:N207"/>
    <mergeCell ref="C198:E198"/>
    <mergeCell ref="C199:E199"/>
    <mergeCell ref="C200:E200"/>
    <mergeCell ref="C201:E201"/>
    <mergeCell ref="C202:E202"/>
    <mergeCell ref="C213:E213"/>
    <mergeCell ref="C214:E214"/>
    <mergeCell ref="C215:E215"/>
    <mergeCell ref="C216:E216"/>
    <mergeCell ref="C217:E217"/>
    <mergeCell ref="C208:N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E218"/>
    <mergeCell ref="C219:E219"/>
    <mergeCell ref="C220:N220"/>
    <mergeCell ref="C221:N221"/>
    <mergeCell ref="C222:N222"/>
    <mergeCell ref="C233:E233"/>
    <mergeCell ref="C234:E234"/>
    <mergeCell ref="C235:N235"/>
    <mergeCell ref="C236:E236"/>
    <mergeCell ref="C237:E237"/>
    <mergeCell ref="C228:E228"/>
    <mergeCell ref="C229:E229"/>
    <mergeCell ref="C230:E230"/>
    <mergeCell ref="C231:E231"/>
    <mergeCell ref="C232:N232"/>
    <mergeCell ref="C243:E243"/>
    <mergeCell ref="C244:E244"/>
    <mergeCell ref="C245:E245"/>
    <mergeCell ref="C246:E246"/>
    <mergeCell ref="A247:N247"/>
    <mergeCell ref="C238:N238"/>
    <mergeCell ref="C239:E239"/>
    <mergeCell ref="C240:E240"/>
    <mergeCell ref="C241:N241"/>
    <mergeCell ref="C242:E242"/>
    <mergeCell ref="C253:E253"/>
    <mergeCell ref="C254:E254"/>
    <mergeCell ref="C255:E255"/>
    <mergeCell ref="C256:E256"/>
    <mergeCell ref="C257:E257"/>
    <mergeCell ref="C248:E248"/>
    <mergeCell ref="C249:N249"/>
    <mergeCell ref="C250:N250"/>
    <mergeCell ref="C251:N251"/>
    <mergeCell ref="C252:E252"/>
    <mergeCell ref="C263:E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N277"/>
    <mergeCell ref="C268:E268"/>
    <mergeCell ref="C269:E269"/>
    <mergeCell ref="C270:E270"/>
    <mergeCell ref="C271:E271"/>
    <mergeCell ref="C272:E272"/>
    <mergeCell ref="C283:E283"/>
    <mergeCell ref="C284:E284"/>
    <mergeCell ref="C285:E285"/>
    <mergeCell ref="C286:E286"/>
    <mergeCell ref="C287:E287"/>
    <mergeCell ref="C278:N278"/>
    <mergeCell ref="C279:E279"/>
    <mergeCell ref="C280:E280"/>
    <mergeCell ref="C281:E281"/>
    <mergeCell ref="C282:E282"/>
    <mergeCell ref="C293:E293"/>
    <mergeCell ref="C294:E294"/>
    <mergeCell ref="C295:E295"/>
    <mergeCell ref="C296:E296"/>
    <mergeCell ref="C297:E297"/>
    <mergeCell ref="C288:E288"/>
    <mergeCell ref="C289:N289"/>
    <mergeCell ref="C290:N290"/>
    <mergeCell ref="C291:N291"/>
    <mergeCell ref="C292:E292"/>
    <mergeCell ref="C303:E303"/>
    <mergeCell ref="C304:N304"/>
    <mergeCell ref="C305:E305"/>
    <mergeCell ref="C306:E306"/>
    <mergeCell ref="C307:N307"/>
    <mergeCell ref="C298:E298"/>
    <mergeCell ref="C299:E299"/>
    <mergeCell ref="C300:E300"/>
    <mergeCell ref="C301:N301"/>
    <mergeCell ref="C302:E302"/>
    <mergeCell ref="C313:E313"/>
    <mergeCell ref="C314:E314"/>
    <mergeCell ref="C315:E315"/>
    <mergeCell ref="A316:N316"/>
    <mergeCell ref="C317:E317"/>
    <mergeCell ref="C308:E308"/>
    <mergeCell ref="C309:E309"/>
    <mergeCell ref="C310:N310"/>
    <mergeCell ref="C311:E311"/>
    <mergeCell ref="C312:E312"/>
    <mergeCell ref="C323:E323"/>
    <mergeCell ref="C324:E324"/>
    <mergeCell ref="C325:E325"/>
    <mergeCell ref="C326:E326"/>
    <mergeCell ref="C327:E327"/>
    <mergeCell ref="C318:N318"/>
    <mergeCell ref="C319:N319"/>
    <mergeCell ref="C320:N320"/>
    <mergeCell ref="C321:E321"/>
    <mergeCell ref="C322:E322"/>
    <mergeCell ref="C333:N333"/>
    <mergeCell ref="C334:N334"/>
    <mergeCell ref="C335:N335"/>
    <mergeCell ref="C336:E336"/>
    <mergeCell ref="C337:E337"/>
    <mergeCell ref="C328:E328"/>
    <mergeCell ref="C329:E329"/>
    <mergeCell ref="C330:E330"/>
    <mergeCell ref="C331:E331"/>
    <mergeCell ref="C332:E332"/>
    <mergeCell ref="C343:E343"/>
    <mergeCell ref="C344:E344"/>
    <mergeCell ref="C345:E345"/>
    <mergeCell ref="C346:E346"/>
    <mergeCell ref="C347:N347"/>
    <mergeCell ref="C338:E338"/>
    <mergeCell ref="C339:E339"/>
    <mergeCell ref="C340:E340"/>
    <mergeCell ref="C341:E341"/>
    <mergeCell ref="C342:E342"/>
    <mergeCell ref="C353:E353"/>
    <mergeCell ref="C354:E354"/>
    <mergeCell ref="C355:E355"/>
    <mergeCell ref="C356:E356"/>
    <mergeCell ref="C357:E357"/>
    <mergeCell ref="C348:N348"/>
    <mergeCell ref="C349:N349"/>
    <mergeCell ref="C350:E350"/>
    <mergeCell ref="C351:E351"/>
    <mergeCell ref="C352:E352"/>
    <mergeCell ref="C363:E363"/>
    <mergeCell ref="C364:E364"/>
    <mergeCell ref="C365:N365"/>
    <mergeCell ref="C366:E366"/>
    <mergeCell ref="C367:E367"/>
    <mergeCell ref="C358:E358"/>
    <mergeCell ref="C359:N359"/>
    <mergeCell ref="C360:E360"/>
    <mergeCell ref="C361:E361"/>
    <mergeCell ref="C362:N362"/>
    <mergeCell ref="C373:E373"/>
    <mergeCell ref="A374:N374"/>
    <mergeCell ref="C375:E375"/>
    <mergeCell ref="C376:N376"/>
    <mergeCell ref="C377:N377"/>
    <mergeCell ref="C368:N368"/>
    <mergeCell ref="C369:E369"/>
    <mergeCell ref="C370:E370"/>
    <mergeCell ref="C371:E371"/>
    <mergeCell ref="C372:E37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E381"/>
    <mergeCell ref="C382:E382"/>
    <mergeCell ref="C393:N393"/>
    <mergeCell ref="C394:E394"/>
    <mergeCell ref="C395:E395"/>
    <mergeCell ref="C396:E396"/>
    <mergeCell ref="C397:E397"/>
    <mergeCell ref="C388:E388"/>
    <mergeCell ref="C389:E389"/>
    <mergeCell ref="C390:E390"/>
    <mergeCell ref="C391:N391"/>
    <mergeCell ref="C392:N392"/>
    <mergeCell ref="C403:E403"/>
    <mergeCell ref="C404:E404"/>
    <mergeCell ref="C405:E405"/>
    <mergeCell ref="C406:E406"/>
    <mergeCell ref="C407:N407"/>
    <mergeCell ref="C398:E398"/>
    <mergeCell ref="C399:E399"/>
    <mergeCell ref="C400:E400"/>
    <mergeCell ref="C401:E401"/>
    <mergeCell ref="C402:E402"/>
    <mergeCell ref="C413:E413"/>
    <mergeCell ref="C414:E414"/>
    <mergeCell ref="C415:E415"/>
    <mergeCell ref="C416:E416"/>
    <mergeCell ref="C417:E417"/>
    <mergeCell ref="C408:N408"/>
    <mergeCell ref="C409:N409"/>
    <mergeCell ref="C410:E410"/>
    <mergeCell ref="C411:E411"/>
    <mergeCell ref="C412:E412"/>
    <mergeCell ref="C423:E423"/>
    <mergeCell ref="C424:E424"/>
    <mergeCell ref="C425:N425"/>
    <mergeCell ref="C426:E426"/>
    <mergeCell ref="C427:E427"/>
    <mergeCell ref="C418:E418"/>
    <mergeCell ref="C419:N419"/>
    <mergeCell ref="C420:E420"/>
    <mergeCell ref="C421:E421"/>
    <mergeCell ref="C422:N422"/>
    <mergeCell ref="C433:E433"/>
    <mergeCell ref="A434:N434"/>
    <mergeCell ref="C435:E435"/>
    <mergeCell ref="C436:N436"/>
    <mergeCell ref="C437:E437"/>
    <mergeCell ref="C428:N428"/>
    <mergeCell ref="C429:E429"/>
    <mergeCell ref="C430:E430"/>
    <mergeCell ref="C431:E431"/>
    <mergeCell ref="C432:E432"/>
    <mergeCell ref="C443:E443"/>
    <mergeCell ref="C444:E444"/>
    <mergeCell ref="C445:E445"/>
    <mergeCell ref="C446:E446"/>
    <mergeCell ref="C447:E447"/>
    <mergeCell ref="C438:E438"/>
    <mergeCell ref="C439:N439"/>
    <mergeCell ref="C440:E440"/>
    <mergeCell ref="C441:E441"/>
    <mergeCell ref="C442:N442"/>
    <mergeCell ref="C455:K455"/>
    <mergeCell ref="C456:K456"/>
    <mergeCell ref="C457:K457"/>
    <mergeCell ref="C458:K458"/>
    <mergeCell ref="C459:K459"/>
    <mergeCell ref="C450:K450"/>
    <mergeCell ref="C451:K451"/>
    <mergeCell ref="C452:K452"/>
    <mergeCell ref="C453:K453"/>
    <mergeCell ref="C454:K454"/>
    <mergeCell ref="C465:K465"/>
    <mergeCell ref="C466:K466"/>
    <mergeCell ref="C467:K467"/>
    <mergeCell ref="C468:K468"/>
    <mergeCell ref="C469:K469"/>
    <mergeCell ref="C460:K460"/>
    <mergeCell ref="C461:K461"/>
    <mergeCell ref="C462:K462"/>
    <mergeCell ref="C463:K463"/>
    <mergeCell ref="C464:K464"/>
    <mergeCell ref="C481:G481"/>
    <mergeCell ref="H481:L481"/>
    <mergeCell ref="C482:L482"/>
    <mergeCell ref="C475:K475"/>
    <mergeCell ref="C476:K476"/>
    <mergeCell ref="C479:G479"/>
    <mergeCell ref="H479:L479"/>
    <mergeCell ref="C480:L480"/>
    <mergeCell ref="C470:K470"/>
    <mergeCell ref="C471:K471"/>
    <mergeCell ref="C472:K472"/>
    <mergeCell ref="C473:K473"/>
    <mergeCell ref="C474:K474"/>
  </mergeCells>
  <printOptions horizontalCentered="1"/>
  <pageMargins left="0.69999998807907104" right="0.69999998807907104" top="0.75" bottom="0.75" header="0.30000001192092901" footer="0.30000001192092901"/>
  <pageSetup paperSize="9" scale="5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Снос зданий (очистные сооружени</vt:lpstr>
      <vt:lpstr>'Снос зданий (очистные сооружени'!Заголовки_для_печати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2023-03-02T09:47:37Z</cp:lastPrinted>
  <dcterms:created xsi:type="dcterms:W3CDTF">2020-09-30T08:50:27Z</dcterms:created>
  <dcterms:modified xsi:type="dcterms:W3CDTF">2023-08-21T13:15:39Z</dcterms:modified>
</cp:coreProperties>
</file>