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ТС1\"/>
    </mc:Choice>
  </mc:AlternateContent>
  <xr:revisionPtr revIDLastSave="0" documentId="13_ncr:1_{2CEA6E1D-246C-4BC7-B3AB-E4C2AA44C967}" xr6:coauthVersionLast="47" xr6:coauthVersionMax="47" xr10:uidLastSave="{00000000-0000-0000-0000-000000000000}"/>
  <bookViews>
    <workbookView xWindow="-120" yWindow="-120" windowWidth="29040" windowHeight="15720" xr2:uid="{A2759839-4376-47C1-9BD5-115F0CD4387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8" i="1" l="1"/>
  <c r="E76" i="1"/>
  <c r="E75" i="1"/>
  <c r="E74" i="1"/>
  <c r="E73" i="1"/>
  <c r="E59" i="1"/>
  <c r="E21" i="1"/>
  <c r="E20" i="1"/>
  <c r="E70" i="1"/>
  <c r="E69" i="1"/>
  <c r="E71" i="1" s="1"/>
  <c r="E68" i="1"/>
  <c r="E67" i="1"/>
  <c r="E66" i="1"/>
  <c r="E54" i="1"/>
  <c r="E64" i="1"/>
  <c r="E63" i="1"/>
  <c r="E62" i="1"/>
  <c r="E61" i="1"/>
  <c r="E58" i="1"/>
  <c r="E57" i="1"/>
  <c r="E56" i="1"/>
  <c r="E55" i="1"/>
  <c r="E45" i="1"/>
  <c r="E44" i="1"/>
  <c r="E43" i="1"/>
  <c r="E42" i="1"/>
  <c r="E41" i="1"/>
  <c r="E40" i="1"/>
  <c r="E39" i="1"/>
  <c r="E38" i="1"/>
  <c r="E36" i="1"/>
  <c r="E34" i="1"/>
  <c r="E33" i="1"/>
  <c r="E29" i="1"/>
  <c r="E27" i="1"/>
  <c r="E28" i="1" s="1"/>
  <c r="E30" i="1" s="1"/>
  <c r="E31" i="1" s="1"/>
  <c r="E25" i="1"/>
  <c r="E22" i="1"/>
  <c r="E14" i="1"/>
  <c r="D6" i="1" l="1"/>
  <c r="D7" i="1"/>
  <c r="D5" i="1"/>
</calcChain>
</file>

<file path=xl/sharedStrings.xml><?xml version="1.0" encoding="utf-8"?>
<sst xmlns="http://schemas.openxmlformats.org/spreadsheetml/2006/main" count="149" uniqueCount="109">
  <si>
    <t>№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</si>
  <si>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</si>
  <si>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№ пункта в смете</t>
  </si>
  <si>
    <t>-</t>
  </si>
  <si>
    <t>Замечание</t>
  </si>
  <si>
    <t>Ответ</t>
  </si>
  <si>
    <t>Смета 06-04-02 ТС1 Переустройство трубопровода</t>
  </si>
  <si>
    <t xml:space="preserve">10 724 565,82 руб.	</t>
  </si>
  <si>
    <t>Согласно договора строительного подряда № МВМ/03-07 от 03.07.2023г п.2.1 сметная документация составляется в ФЕР (2020г) …. С пересчетом в текущий уровень цен путем применения индексов изменения сметной … Московской области … действующих на момент подписания Договора . В связи с вышеизложенным пересчитать сметы на 2 кв. 2023г (24756-ИФ/09 от 02.05.2023 прочие объекты ЗП-44,77; МАТ-8,16; ЭМ- 13,24) Это не внешние сети, а внутриплощадочные, одни индексы на весь объект.</t>
  </si>
  <si>
    <t>Обосновать применение коэф. по Приказу от 07.07.2022 № 557/пр прил.8 табл.2 п.3, стесненные условия, обосновать в ПОСе</t>
  </si>
  <si>
    <t>Коэффициенты Приказ от 04.08.2020 № 421/пр п.58б, работы аналогичные новому строительству не применяются на работы по разборке (демонтажу) п.14, данный коэффициент здесь вообще не применим , так идет полностью разборка участка и строится новый в другом месте.</t>
  </si>
  <si>
    <t>П.1 не корректно применена расценка, см. лист 1 ОУ п.9 песок, 1 группа, объем разделить – лишний сразу разрабатываем с погрузкой, п.6 исключить</t>
  </si>
  <si>
    <t>П.2 аналогично 1 группа</t>
  </si>
  <si>
    <t>П.4 исключить, не вывозить этот объем , зачем туда сюда возить</t>
  </si>
  <si>
    <t>П.5 исключить не подтверждено проектом</t>
  </si>
  <si>
    <t>П.9 не корректно применена расценка, корректировать текстовку расценки под свои желания запрещено, заменить ФЕР01-01-033-01</t>
  </si>
  <si>
    <t>П.10 заменить группу грунта на 1</t>
  </si>
  <si>
    <t>П.11,12 исключить</t>
  </si>
  <si>
    <t>П.15 не корректно принята расценка, трубопровод демонтируется с надземный, см. ВР лист10 , сами же в п.14 это всё демонтировали,</t>
  </si>
  <si>
    <t>П.8,18 нет подтверждения цены , см. п.3.1.13 инструкции ОА «ТМХ»</t>
  </si>
  <si>
    <t>П.20 материал не соответствует проекту, см. ВР  лист2, п.18, лиси 6 ТС1, заменить на ФССЦ-02.2.05.04-1772</t>
  </si>
  <si>
    <t>П.22 нет подтверждения цены, письма от Заказчика, заменить на</t>
  </si>
  <si>
    <t>П.21 не корректно принята расценка , заменить на прямую ФЕР07-06-001-01, см. лист 6 ТС1</t>
  </si>
  <si>
    <t>П.22 заменить на ФССЦ-05.1.01.10-0077, с прим.К=0,5</t>
  </si>
  <si>
    <t>П.23 заменить на ФССЦ-05.1.06.09-0057</t>
  </si>
  <si>
    <t>П.24 объем откорректировать согласно проекта, см лист 6 прим.1, материал не соответствует проекту , заменить на ФССЦ-04.3.01.09-0014</t>
  </si>
  <si>
    <t>П.27 исключить, работа по установке опор учтена при монтаже трубопровода, как и сами опоры .</t>
  </si>
  <si>
    <t>П.31-36 заечания будут выданы после ответа проектировщиков, так как в спецификации указана труба в ППу изоляции, на листе 3в мин.ват. с ОЦ покрытием</t>
  </si>
  <si>
    <t>П.59,30 исключить, работа и материал учтены в п.21 (так же будут учтены при замене расценки)</t>
  </si>
  <si>
    <t>П.38 нет обоснования цены, письма от Заказчика, заменить на ФССЦ-02.3.01.02-1008</t>
  </si>
  <si>
    <t>П.44,45,47,48,49,50,51,74,75,76,73 и т.д. нет подтверждения цены , согласования с Заказчиком</t>
  </si>
  <si>
    <t>П.41 не корректно посчитан объем см. лист 8 ТС1</t>
  </si>
  <si>
    <t>П.43 расценки корректировать нельзя, материал не соответствует проекту, заменить на указанный в проекте</t>
  </si>
  <si>
    <t>П.49,50 заменить на ФССЦ-01.7.15.10-0066</t>
  </si>
  <si>
    <t>П.39,40 объем отсутствует в спецификации , не указан на чертеже и нет на разрезе, нет примечания о нем, исключить до подтверждения проектом, потом будет ясно по какой расценке расценивать</t>
  </si>
  <si>
    <t>П.47,73 не учтена работа, ФЕР23-04-011-01</t>
  </si>
  <si>
    <t>П.52,53,59,60,58 исключить, учтено в п.41</t>
  </si>
  <si>
    <t>П.55 что это и куда? В таких объемах 1,17 м2 стали толщиной 10 мм 1,17*78,5 кг=91,845 кг, откуда  1,227 тонн?? На листе 8 вообще не указан вес данной конструкции и её наличие в принципе исключить п.54,55 до подтверждения проектом</t>
  </si>
  <si>
    <t>П.56 не корректно применена расценка , заменить на ФЕР46-03-010-01</t>
  </si>
  <si>
    <t>П.57 исключить</t>
  </si>
  <si>
    <t>П.64, 80 не учтена надбавка на W6</t>
  </si>
  <si>
    <t>П.67 не корректно применена расценка , заменить на ФССЦ-23.5.01.08-0012</t>
  </si>
  <si>
    <t>П.69 не корректно применена расценка , заменить на ФССЦ-23.3.03.02-0102, расценки корректировать нельзя!</t>
  </si>
  <si>
    <t>П.65 не корректно применена расценка , заменить на ФССЦ-08.4.02.03-0002; ФССЦ-08.4.02.03-0001; ФССЦ-08.4.03.03-0033; ФССЦ-08.4.03.02-0002</t>
  </si>
  <si>
    <t>П.78 не корректно посчитан объем , исправить по проекту 78,5кг*1,024=80,38 кг, ни как не 78,5 тн</t>
  </si>
  <si>
    <t>П.84 исключить, учтено в п.70</t>
  </si>
  <si>
    <t>П.82,83 не корректно применена расценка, п.83 берется по норме расхода, заменить на ФЕР46-03-004-56; ФЕР46-03-004-75; ФССЦ-01.7.17.09-1186</t>
  </si>
  <si>
    <t>П.79 не корректно применена расценка , заменить на прямую ФЕР06-13-001-01, см. лист 10 схема и разрез 1-1</t>
  </si>
  <si>
    <t>П.81 не корректно применена расценка , заменить на ФССЦ-08.4.03.03-003</t>
  </si>
  <si>
    <t>Не учтена работа по гидроизоляции стен ТК-1 , объем учесть , за минусом стен колодцев</t>
  </si>
  <si>
    <t>Не учтена работа по высверливанию двух отверстий в стальном листе , лист 10 разрез 1-1</t>
  </si>
  <si>
    <t>П.92 не учтен 2 слой окраски, см. лист6 п.58 ВР</t>
  </si>
  <si>
    <t>П.89 не корректно применена расценка, заменить на ФЕР06-01-001-01</t>
  </si>
  <si>
    <t>П.86 не корректно применена расценка, заменить на ФЕР46-08-022-03</t>
  </si>
  <si>
    <t>П.85 не корректно применена расценка, заменить на прямую ФЕРр66-38-2</t>
  </si>
  <si>
    <t>П.11,112 объем подтвердить проектом</t>
  </si>
  <si>
    <t>П.93,97,100,102 , 116,122,131, 127  заменить на ФЕР24 теплотрасса не является технологическим трубопроводом см. ТЧ сб. ФЕРм 12</t>
  </si>
  <si>
    <t>П.93, 116 ,  заменить на ФЕР24-01-001-06 или ФЕР24-01-009-06 , заменить после ответа проектировщиков , лист1 спецификации п.1 указана труба в ППУ изоляции</t>
  </si>
  <si>
    <t>П.117, 94  материал не соответствует проекту, заменить на ФССЦ-23.5.02.02-0076, см .лист 4,5 п.1</t>
  </si>
  <si>
    <t xml:space="preserve">П.118, 95  материал не соответствует проекту, заменить на ФССЦ-23.8.04.06-0090, объем откорректировать согласно листу 5 п.5, </t>
  </si>
  <si>
    <t>П.119 материал не , заменить на ФССЦ-23.8.04.06-0071, объем откорректировать согласно листу 5 п.6</t>
  </si>
  <si>
    <t>Не учтена работа по монтажу трубы 89 диаметра , см. лист 5 п.2, спецификация лист 1 п.2,  так же не учтен сам материал.</t>
  </si>
  <si>
    <t xml:space="preserve">П.96,120,121 исключить, будут учтены в расценке на монтаж трубопроводов </t>
  </si>
  <si>
    <t>П.98, 123 не корректно применена расценка, согласно указанному ГОСТу труба д.б. бесшовная горячедеформированная, см. лист 5 п.3, заменить на ФССЦ-23.3.03.02-0028</t>
  </si>
  <si>
    <t>П.125 не корректно применена расценка ТЧК- труба чугунная канализационная, заменить на ФЕР16-01-005-02</t>
  </si>
  <si>
    <t>П.126 заменить на ФССЦ-23.6.01.01-0002, объем откорректировать согласно проекта</t>
  </si>
  <si>
    <t>П.100,127 заменить на ФЕР24-01-032-04</t>
  </si>
  <si>
    <t>П.101 , 128 нет подтверждения цены, письма от заказчика</t>
  </si>
  <si>
    <t>П.129 заменить на ФЕР24-01-032-02</t>
  </si>
  <si>
    <t>П.130 заменить на ФССЦ-18.1.09.07-0062</t>
  </si>
  <si>
    <t>П.102, 131 заменить на ФЕР24-01-032-01</t>
  </si>
  <si>
    <t>П.103 ,132 заменить на ФССЦ-18.1.09.07-0071</t>
  </si>
  <si>
    <t>П.136 не корректно применена расценка, заменить на ФЕР23-01-003-01, труба безнапорна</t>
  </si>
  <si>
    <t>П.137 заменить на ФССЦ-24.2.05.01-0002</t>
  </si>
  <si>
    <t>П.138-140, 104-106  не корректно применена расценка, заменить на ФЕР20-02-009-05, ФССЦ-23.1.02.07-0002, ФССЦ-19.2.02.01-0005</t>
  </si>
  <si>
    <t>П. 107-110; 141-144 подтвердить проектом</t>
  </si>
  <si>
    <t>не учтена лестница лист 5 п.24</t>
  </si>
  <si>
    <t>Не учтена задвижка и её монтаж лист 5 п.21, ФЕР22-03-006-03, ФССЦ-18.1.02.01-0203 + приварка фланцев</t>
  </si>
  <si>
    <t>Не учтен п.20</t>
  </si>
  <si>
    <t>Лист 5 п.15 не учтен  в смете</t>
  </si>
  <si>
    <t>Лист 9 п.1 не учтен в смете</t>
  </si>
  <si>
    <t>П.149 материал не соответствует проекту см.лист 12 п.1, заменить на ФССЦ-04.1.02.05-0006</t>
  </si>
  <si>
    <t>П.153 материал не соответствует проекту см. лист 12 п.4 В-25 , после уточнения у проектировщиков приять решение</t>
  </si>
  <si>
    <t>П.154-157 исключить или обосновать проектом, отсутствует в проекте, в спецификации</t>
  </si>
  <si>
    <t>П.158,160 не корректно применена расценка, объем не соответствует проекту , заменить на ФЕР06-03-004-08</t>
  </si>
  <si>
    <t>П.152 не корректно применена расценка см. лист 12 п.7,9 , заменить на ФЕР06-01-001-05</t>
  </si>
  <si>
    <t>П.159,161 заменить на ФССЦ-07.2.07.04-0011</t>
  </si>
  <si>
    <t>П.162,163 исключить не обосновано проектом</t>
  </si>
  <si>
    <t>П.164 не учтена работа по грунтовке праймером</t>
  </si>
  <si>
    <t>П.165 не корректно принята расценка заменить на ФССЦ-01.2.03.05-0010, не верен объем</t>
  </si>
  <si>
    <t>31-36</t>
  </si>
  <si>
    <t>59-30</t>
  </si>
  <si>
    <t xml:space="preserve">44,45,47,48,49,50,51,74,75,76,73 и т.д. </t>
  </si>
  <si>
    <t>57 и</t>
  </si>
  <si>
    <t>52,53,59,60,58</t>
  </si>
  <si>
    <t>96,120,121</t>
  </si>
  <si>
    <t>154-157</t>
  </si>
  <si>
    <t xml:space="preserve">117, 94  </t>
  </si>
  <si>
    <t>138-140,104-106</t>
  </si>
  <si>
    <t>107-110,141-144</t>
  </si>
  <si>
    <t>Откорректировано.</t>
  </si>
  <si>
    <t>В работе.</t>
  </si>
  <si>
    <t>Исключено</t>
  </si>
  <si>
    <t>Расценкой ФЕР09-03-037-01 предусмотрен демонтаж м/к фермы и опор, согласно п.119,121 131-23-ТС1.ВР.(2,06+1,65)</t>
  </si>
  <si>
    <t xml:space="preserve">п.108, 131-23-ТС1.ВР </t>
  </si>
  <si>
    <t xml:space="preserve">п.56,57, 131-23-ТС1.ВР </t>
  </si>
  <si>
    <t>исключено</t>
  </si>
  <si>
    <t>Откорректировано</t>
  </si>
  <si>
    <t>в работе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</si>
</sst>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6331-D564-42A7-A5E6-9EFA07E7DC9D}">
  <sheetPr>
    <pageSetUpPr fitToPage="1"/>
  </sheetPr>
  <dimension ref="A1:E87"/>
  <sheetViews>
    <sheetView tabSelected="1" topLeftCell="A76" zoomScale="110" zoomScaleNormal="110" zoomScaleSheetLayoutView="100" workbookViewId="0">
      <selection activeCell="E85" sqref="E85:E86"/>
    </sheetView>
  </sheetViews>
  <sheetFormatPr defaultRowHeight="15" x14ac:dyDescent="0.25"/>
  <cols>
    <col min="1" max="1" width="7.85546875" style="6" customWidth="1"/>
    <col min="2" max="2" width="13.140625" customWidth="1"/>
    <col min="3" max="3" width="59.7109375" customWidth="1"/>
    <col min="4" max="4" width="8.5703125" customWidth="1"/>
    <col min="5" max="5" width="59.7109375" customWidth="1"/>
  </cols>
  <sheetData>
    <row r="1" spans="1:5" ht="33.75" customHeight="1" x14ac:dyDescent="0.25">
      <c r="A1" s="10" t="s">
        <v>1</v>
      </c>
      <c r="B1" s="10"/>
      <c r="C1" s="10"/>
      <c r="D1" s="10"/>
      <c r="E1" s="10"/>
    </row>
    <row r="2" spans="1:5" x14ac:dyDescent="0.25">
      <c r="A2" s="9" t="s">
        <v>6</v>
      </c>
      <c r="B2" s="9"/>
      <c r="C2" s="9"/>
      <c r="D2" s="9"/>
      <c r="E2" s="9"/>
    </row>
    <row r="3" spans="1:5" ht="15.75" x14ac:dyDescent="0.25">
      <c r="A3" s="13" t="s">
        <v>0</v>
      </c>
      <c r="B3" s="11" t="s">
        <v>7</v>
      </c>
      <c r="C3" s="12"/>
      <c r="D3" s="11"/>
      <c r="E3" s="12"/>
    </row>
    <row r="4" spans="1:5" ht="24" x14ac:dyDescent="0.25">
      <c r="A4" s="14"/>
      <c r="B4" s="4" t="s">
        <v>2</v>
      </c>
      <c r="C4" s="3" t="s">
        <v>4</v>
      </c>
      <c r="D4" s="4" t="s">
        <v>2</v>
      </c>
      <c r="E4" s="3" t="s">
        <v>5</v>
      </c>
    </row>
    <row r="5" spans="1:5" ht="135" x14ac:dyDescent="0.25">
      <c r="A5" s="5">
        <v>1</v>
      </c>
      <c r="B5" s="1" t="s">
        <v>3</v>
      </c>
      <c r="C5" s="2" t="s">
        <v>8</v>
      </c>
      <c r="D5" s="1" t="str">
        <f>B5</f>
        <v>-</v>
      </c>
      <c r="E5" s="2" t="s">
        <v>100</v>
      </c>
    </row>
    <row r="6" spans="1:5" ht="45" x14ac:dyDescent="0.25">
      <c r="A6" s="5">
        <v>2</v>
      </c>
      <c r="B6" s="1" t="s">
        <v>3</v>
      </c>
      <c r="C6" s="2" t="s">
        <v>9</v>
      </c>
      <c r="D6" s="1" t="str">
        <f t="shared" ref="D6:D7" si="0">B6</f>
        <v>-</v>
      </c>
      <c r="E6" s="8" t="s">
        <v>101</v>
      </c>
    </row>
    <row r="7" spans="1:5" ht="75" x14ac:dyDescent="0.25">
      <c r="A7" s="5">
        <v>3</v>
      </c>
      <c r="B7" s="1" t="s">
        <v>3</v>
      </c>
      <c r="C7" s="2" t="s">
        <v>10</v>
      </c>
      <c r="D7" s="1" t="str">
        <f t="shared" si="0"/>
        <v>-</v>
      </c>
      <c r="E7" s="8" t="s">
        <v>101</v>
      </c>
    </row>
    <row r="8" spans="1:5" ht="45" x14ac:dyDescent="0.25">
      <c r="A8" s="5">
        <v>4</v>
      </c>
      <c r="B8" s="1">
        <v>1</v>
      </c>
      <c r="C8" s="2" t="s">
        <v>11</v>
      </c>
      <c r="D8" s="1"/>
      <c r="E8" s="2" t="s">
        <v>100</v>
      </c>
    </row>
    <row r="9" spans="1:5" x14ac:dyDescent="0.25">
      <c r="A9" s="5">
        <v>5</v>
      </c>
      <c r="B9" s="1">
        <v>2</v>
      </c>
      <c r="C9" s="2" t="s">
        <v>12</v>
      </c>
      <c r="D9" s="1"/>
      <c r="E9" s="2" t="s">
        <v>100</v>
      </c>
    </row>
    <row r="10" spans="1:5" ht="30" x14ac:dyDescent="0.25">
      <c r="A10" s="5">
        <v>6</v>
      </c>
      <c r="B10" s="1">
        <v>4</v>
      </c>
      <c r="C10" s="2" t="s">
        <v>13</v>
      </c>
      <c r="D10" s="1"/>
      <c r="E10" s="2" t="s">
        <v>102</v>
      </c>
    </row>
    <row r="11" spans="1:5" x14ac:dyDescent="0.25">
      <c r="A11" s="5">
        <v>7</v>
      </c>
      <c r="B11" s="1">
        <v>5</v>
      </c>
      <c r="C11" s="2" t="s">
        <v>14</v>
      </c>
      <c r="D11" s="1"/>
      <c r="E11" s="2" t="s">
        <v>102</v>
      </c>
    </row>
    <row r="12" spans="1:5" ht="45" x14ac:dyDescent="0.25">
      <c r="A12" s="5">
        <v>8</v>
      </c>
      <c r="B12" s="1">
        <v>9</v>
      </c>
      <c r="C12" s="2" t="s">
        <v>15</v>
      </c>
      <c r="D12" s="1"/>
      <c r="E12" s="2" t="s">
        <v>100</v>
      </c>
    </row>
    <row r="13" spans="1:5" x14ac:dyDescent="0.25">
      <c r="A13" s="5">
        <v>9</v>
      </c>
      <c r="B13" s="1">
        <v>10</v>
      </c>
      <c r="C13" s="2" t="s">
        <v>16</v>
      </c>
      <c r="D13" s="1"/>
      <c r="E13" s="2" t="s">
        <v>100</v>
      </c>
    </row>
    <row r="14" spans="1:5" x14ac:dyDescent="0.25">
      <c r="A14" s="5">
        <v>10</v>
      </c>
      <c r="B14" s="1">
        <v>11.12</v>
      </c>
      <c r="C14" s="2" t="s">
        <v>17</v>
      </c>
      <c r="D14" s="1"/>
      <c r="E14" s="2" t="str">
        <f>E11</f>
        <v>Исключено</v>
      </c>
    </row>
    <row r="15" spans="1:5" ht="45" x14ac:dyDescent="0.25">
      <c r="A15" s="5">
        <v>11</v>
      </c>
      <c r="B15" s="1">
        <v>15</v>
      </c>
      <c r="C15" s="2" t="s">
        <v>18</v>
      </c>
      <c r="D15" s="1"/>
      <c r="E15" s="2" t="s">
        <v>103</v>
      </c>
    </row>
    <row r="16" spans="1:5" ht="30" x14ac:dyDescent="0.25">
      <c r="A16" s="5">
        <v>12</v>
      </c>
      <c r="B16" s="1">
        <v>8.18</v>
      </c>
      <c r="C16" s="2" t="s">
        <v>19</v>
      </c>
      <c r="D16" s="1"/>
      <c r="E16" s="8" t="s">
        <v>101</v>
      </c>
    </row>
    <row r="17" spans="1:5" ht="30" x14ac:dyDescent="0.25">
      <c r="A17" s="5">
        <v>13</v>
      </c>
      <c r="B17" s="1">
        <v>20</v>
      </c>
      <c r="C17" s="2" t="s">
        <v>20</v>
      </c>
      <c r="D17" s="1"/>
      <c r="E17" s="2" t="s">
        <v>100</v>
      </c>
    </row>
    <row r="18" spans="1:5" ht="30" x14ac:dyDescent="0.25">
      <c r="A18" s="5">
        <v>14</v>
      </c>
      <c r="B18" s="1">
        <v>22</v>
      </c>
      <c r="C18" s="2" t="s">
        <v>21</v>
      </c>
      <c r="D18" s="1"/>
      <c r="E18" s="8" t="s">
        <v>108</v>
      </c>
    </row>
    <row r="19" spans="1:5" ht="30" x14ac:dyDescent="0.25">
      <c r="A19" s="5">
        <v>15</v>
      </c>
      <c r="B19" s="1">
        <v>21</v>
      </c>
      <c r="C19" s="2" t="s">
        <v>22</v>
      </c>
      <c r="D19" s="1"/>
      <c r="E19" s="2" t="s">
        <v>100</v>
      </c>
    </row>
    <row r="20" spans="1:5" x14ac:dyDescent="0.25">
      <c r="A20" s="5">
        <v>16</v>
      </c>
      <c r="B20" s="1">
        <v>22</v>
      </c>
      <c r="C20" s="2" t="s">
        <v>23</v>
      </c>
      <c r="D20" s="1"/>
      <c r="E20" s="8" t="str">
        <f>E18</f>
        <v>в работе</v>
      </c>
    </row>
    <row r="21" spans="1:5" x14ac:dyDescent="0.25">
      <c r="A21" s="5">
        <v>17</v>
      </c>
      <c r="B21" s="1">
        <v>23</v>
      </c>
      <c r="C21" s="2" t="s">
        <v>24</v>
      </c>
      <c r="D21" s="1"/>
      <c r="E21" s="8" t="str">
        <f>E18</f>
        <v>в работе</v>
      </c>
    </row>
    <row r="22" spans="1:5" ht="45" x14ac:dyDescent="0.25">
      <c r="A22" s="5">
        <v>18</v>
      </c>
      <c r="B22" s="1">
        <v>24</v>
      </c>
      <c r="C22" s="2" t="s">
        <v>25</v>
      </c>
      <c r="D22" s="1"/>
      <c r="E22" s="2" t="str">
        <f>E17</f>
        <v>Откорректировано.</v>
      </c>
    </row>
    <row r="23" spans="1:5" ht="30" x14ac:dyDescent="0.25">
      <c r="A23" s="5">
        <v>19</v>
      </c>
      <c r="B23" s="1">
        <v>27</v>
      </c>
      <c r="C23" s="2" t="s">
        <v>26</v>
      </c>
      <c r="D23" s="1"/>
      <c r="E23" s="2" t="s">
        <v>102</v>
      </c>
    </row>
    <row r="24" spans="1:5" ht="45" x14ac:dyDescent="0.25">
      <c r="A24" s="5">
        <v>20</v>
      </c>
      <c r="B24" s="1" t="s">
        <v>90</v>
      </c>
      <c r="C24" s="2" t="s">
        <v>27</v>
      </c>
      <c r="D24" s="1"/>
      <c r="E24" s="2"/>
    </row>
    <row r="25" spans="1:5" ht="30" x14ac:dyDescent="0.25">
      <c r="A25" s="5">
        <v>21</v>
      </c>
      <c r="B25" s="1" t="s">
        <v>91</v>
      </c>
      <c r="C25" s="2" t="s">
        <v>28</v>
      </c>
      <c r="D25" s="1"/>
      <c r="E25" s="2" t="str">
        <f>E23</f>
        <v>Исключено</v>
      </c>
    </row>
    <row r="26" spans="1:5" x14ac:dyDescent="0.25">
      <c r="A26" s="5">
        <v>22</v>
      </c>
      <c r="B26" s="1"/>
      <c r="C26" s="2"/>
      <c r="D26" s="1"/>
      <c r="E26" s="2"/>
    </row>
    <row r="27" spans="1:5" ht="30" x14ac:dyDescent="0.25">
      <c r="A27" s="5">
        <v>23</v>
      </c>
      <c r="B27" s="1">
        <v>38</v>
      </c>
      <c r="C27" s="2" t="s">
        <v>29</v>
      </c>
      <c r="D27" s="1"/>
      <c r="E27" s="8" t="str">
        <f>E20</f>
        <v>в работе</v>
      </c>
    </row>
    <row r="28" spans="1:5" ht="45" x14ac:dyDescent="0.25">
      <c r="A28" s="5">
        <v>24</v>
      </c>
      <c r="B28" s="7" t="s">
        <v>92</v>
      </c>
      <c r="C28" s="2" t="s">
        <v>30</v>
      </c>
      <c r="D28" s="1"/>
      <c r="E28" s="8" t="str">
        <f>E27</f>
        <v>в работе</v>
      </c>
    </row>
    <row r="29" spans="1:5" x14ac:dyDescent="0.25">
      <c r="A29" s="5">
        <v>25</v>
      </c>
      <c r="B29" s="1">
        <v>41</v>
      </c>
      <c r="C29" s="2" t="s">
        <v>31</v>
      </c>
      <c r="D29" s="1"/>
      <c r="E29" s="2" t="str">
        <f>E22</f>
        <v>Откорректировано.</v>
      </c>
    </row>
    <row r="30" spans="1:5" ht="30" x14ac:dyDescent="0.25">
      <c r="A30" s="5">
        <v>26</v>
      </c>
      <c r="B30" s="1">
        <v>43</v>
      </c>
      <c r="C30" s="2" t="s">
        <v>32</v>
      </c>
      <c r="D30" s="1"/>
      <c r="E30" s="8" t="str">
        <f>E28</f>
        <v>в работе</v>
      </c>
    </row>
    <row r="31" spans="1:5" x14ac:dyDescent="0.25">
      <c r="A31" s="5">
        <v>27</v>
      </c>
      <c r="B31" s="1">
        <v>49.5</v>
      </c>
      <c r="C31" s="2" t="s">
        <v>33</v>
      </c>
      <c r="D31" s="1"/>
      <c r="E31" s="8" t="str">
        <f>E30</f>
        <v>в работе</v>
      </c>
    </row>
    <row r="32" spans="1:5" ht="60" x14ac:dyDescent="0.25">
      <c r="A32" s="5">
        <v>28</v>
      </c>
      <c r="B32" s="7">
        <v>39.4</v>
      </c>
      <c r="C32" s="2" t="s">
        <v>34</v>
      </c>
      <c r="D32" s="1"/>
      <c r="E32" s="2" t="s">
        <v>104</v>
      </c>
    </row>
    <row r="33" spans="1:5" x14ac:dyDescent="0.25">
      <c r="A33" s="5">
        <v>29</v>
      </c>
      <c r="B33" s="7">
        <v>47.73</v>
      </c>
      <c r="C33" s="2" t="s">
        <v>35</v>
      </c>
      <c r="D33" s="1"/>
      <c r="E33" s="2" t="str">
        <f>E29</f>
        <v>Откорректировано.</v>
      </c>
    </row>
    <row r="34" spans="1:5" ht="30" x14ac:dyDescent="0.25">
      <c r="A34" s="5">
        <v>30</v>
      </c>
      <c r="B34" s="7" t="s">
        <v>94</v>
      </c>
      <c r="C34" s="2" t="s">
        <v>36</v>
      </c>
      <c r="D34" s="1"/>
      <c r="E34" s="2" t="str">
        <f>E33</f>
        <v>Откорректировано.</v>
      </c>
    </row>
    <row r="35" spans="1:5" ht="60" x14ac:dyDescent="0.25">
      <c r="A35" s="5">
        <v>31</v>
      </c>
      <c r="B35" s="7">
        <v>55</v>
      </c>
      <c r="C35" s="2" t="s">
        <v>37</v>
      </c>
      <c r="D35" s="1"/>
      <c r="E35" s="2" t="s">
        <v>105</v>
      </c>
    </row>
    <row r="36" spans="1:5" ht="30" x14ac:dyDescent="0.25">
      <c r="A36" s="5">
        <v>32</v>
      </c>
      <c r="B36" s="7">
        <v>56</v>
      </c>
      <c r="C36" s="2" t="s">
        <v>38</v>
      </c>
      <c r="D36" s="1"/>
      <c r="E36" s="2" t="str">
        <f>E34</f>
        <v>Откорректировано.</v>
      </c>
    </row>
    <row r="37" spans="1:5" x14ac:dyDescent="0.25">
      <c r="A37" s="5">
        <v>33</v>
      </c>
      <c r="B37" s="7" t="s">
        <v>93</v>
      </c>
      <c r="C37" s="2" t="s">
        <v>39</v>
      </c>
      <c r="D37" s="1"/>
      <c r="E37" s="2" t="s">
        <v>102</v>
      </c>
    </row>
    <row r="38" spans="1:5" x14ac:dyDescent="0.25">
      <c r="A38" s="5">
        <v>34</v>
      </c>
      <c r="B38" s="7">
        <v>64.8</v>
      </c>
      <c r="C38" s="2" t="s">
        <v>40</v>
      </c>
      <c r="D38" s="1"/>
      <c r="E38" s="2" t="str">
        <f>E36</f>
        <v>Откорректировано.</v>
      </c>
    </row>
    <row r="39" spans="1:5" ht="30" x14ac:dyDescent="0.25">
      <c r="A39" s="5">
        <v>35</v>
      </c>
      <c r="B39" s="7">
        <v>67</v>
      </c>
      <c r="C39" s="2" t="s">
        <v>41</v>
      </c>
      <c r="D39" s="1"/>
      <c r="E39" s="2" t="str">
        <f>E38</f>
        <v>Откорректировано.</v>
      </c>
    </row>
    <row r="40" spans="1:5" ht="30" x14ac:dyDescent="0.25">
      <c r="A40" s="5">
        <v>36</v>
      </c>
      <c r="B40" s="7">
        <v>69</v>
      </c>
      <c r="C40" s="2" t="s">
        <v>42</v>
      </c>
      <c r="D40" s="1"/>
      <c r="E40" s="2" t="str">
        <f>E39</f>
        <v>Откорректировано.</v>
      </c>
    </row>
    <row r="41" spans="1:5" ht="45" x14ac:dyDescent="0.25">
      <c r="A41" s="5">
        <v>37</v>
      </c>
      <c r="B41" s="7">
        <v>65</v>
      </c>
      <c r="C41" s="2" t="s">
        <v>43</v>
      </c>
      <c r="D41" s="1"/>
      <c r="E41" s="2" t="str">
        <f>E40</f>
        <v>Откорректировано.</v>
      </c>
    </row>
    <row r="42" spans="1:5" ht="30" x14ac:dyDescent="0.25">
      <c r="A42" s="5">
        <v>38</v>
      </c>
      <c r="B42" s="7">
        <v>78</v>
      </c>
      <c r="C42" s="2" t="s">
        <v>44</v>
      </c>
      <c r="D42" s="1"/>
      <c r="E42" s="2" t="str">
        <f>E41</f>
        <v>Откорректировано.</v>
      </c>
    </row>
    <row r="43" spans="1:5" x14ac:dyDescent="0.25">
      <c r="A43" s="5">
        <v>39</v>
      </c>
      <c r="B43" s="7">
        <v>84</v>
      </c>
      <c r="C43" s="2" t="s">
        <v>45</v>
      </c>
      <c r="D43" s="1"/>
      <c r="E43" s="2" t="str">
        <f>E37</f>
        <v>Исключено</v>
      </c>
    </row>
    <row r="44" spans="1:5" ht="45" x14ac:dyDescent="0.25">
      <c r="A44" s="5">
        <v>40</v>
      </c>
      <c r="B44" s="7">
        <v>82.83</v>
      </c>
      <c r="C44" s="2" t="s">
        <v>46</v>
      </c>
      <c r="D44" s="1"/>
      <c r="E44" s="2" t="str">
        <f>E42</f>
        <v>Откорректировано.</v>
      </c>
    </row>
    <row r="45" spans="1:5" ht="30" x14ac:dyDescent="0.25">
      <c r="A45" s="5">
        <v>41</v>
      </c>
      <c r="B45" s="7">
        <v>79</v>
      </c>
      <c r="C45" s="2" t="s">
        <v>47</v>
      </c>
      <c r="D45" s="1"/>
      <c r="E45" s="2" t="str">
        <f>E44</f>
        <v>Откорректировано.</v>
      </c>
    </row>
    <row r="46" spans="1:5" ht="30" x14ac:dyDescent="0.25">
      <c r="A46" s="5">
        <v>42</v>
      </c>
      <c r="B46" s="7">
        <v>81</v>
      </c>
      <c r="C46" s="2" t="s">
        <v>48</v>
      </c>
      <c r="D46" s="1"/>
      <c r="E46" s="2" t="s">
        <v>100</v>
      </c>
    </row>
    <row r="47" spans="1:5" ht="30" x14ac:dyDescent="0.25">
      <c r="A47" s="5">
        <v>43</v>
      </c>
      <c r="B47" s="1" t="s">
        <v>3</v>
      </c>
      <c r="C47" s="2" t="s">
        <v>49</v>
      </c>
      <c r="D47" s="1"/>
      <c r="E47" s="2" t="s">
        <v>100</v>
      </c>
    </row>
    <row r="48" spans="1:5" ht="30" x14ac:dyDescent="0.25">
      <c r="A48" s="5">
        <v>44</v>
      </c>
      <c r="B48" s="1" t="s">
        <v>3</v>
      </c>
      <c r="C48" s="2" t="s">
        <v>50</v>
      </c>
      <c r="D48" s="1"/>
      <c r="E48" s="2" t="s">
        <v>100</v>
      </c>
    </row>
    <row r="49" spans="1:5" x14ac:dyDescent="0.25">
      <c r="A49" s="5">
        <v>45</v>
      </c>
      <c r="B49" s="7">
        <v>92</v>
      </c>
      <c r="C49" s="2" t="s">
        <v>51</v>
      </c>
      <c r="D49" s="1"/>
      <c r="E49" s="2" t="s">
        <v>100</v>
      </c>
    </row>
    <row r="50" spans="1:5" ht="30" x14ac:dyDescent="0.25">
      <c r="A50" s="5">
        <v>46</v>
      </c>
      <c r="B50" s="7">
        <v>89</v>
      </c>
      <c r="C50" s="2" t="s">
        <v>52</v>
      </c>
      <c r="D50" s="1"/>
      <c r="E50" s="2" t="s">
        <v>100</v>
      </c>
    </row>
    <row r="51" spans="1:5" ht="30" x14ac:dyDescent="0.25">
      <c r="A51" s="5">
        <v>47</v>
      </c>
      <c r="B51" s="7">
        <v>86</v>
      </c>
      <c r="C51" s="2" t="s">
        <v>53</v>
      </c>
      <c r="D51" s="1"/>
      <c r="E51" s="2" t="s">
        <v>100</v>
      </c>
    </row>
    <row r="52" spans="1:5" ht="30" x14ac:dyDescent="0.25">
      <c r="A52" s="5">
        <v>48</v>
      </c>
      <c r="B52" s="7">
        <v>85</v>
      </c>
      <c r="C52" s="2" t="s">
        <v>54</v>
      </c>
      <c r="D52" s="1"/>
      <c r="E52" s="2" t="s">
        <v>100</v>
      </c>
    </row>
    <row r="53" spans="1:5" x14ac:dyDescent="0.25">
      <c r="A53" s="5">
        <v>49</v>
      </c>
      <c r="B53" s="7">
        <v>11.112</v>
      </c>
      <c r="C53" s="2" t="s">
        <v>55</v>
      </c>
      <c r="D53" s="1"/>
      <c r="E53" s="2" t="s">
        <v>106</v>
      </c>
    </row>
    <row r="54" spans="1:5" ht="45" x14ac:dyDescent="0.25">
      <c r="A54" s="5">
        <v>50</v>
      </c>
      <c r="B54" s="7">
        <v>93.9</v>
      </c>
      <c r="C54" s="2" t="s">
        <v>56</v>
      </c>
      <c r="D54" s="1"/>
      <c r="E54" s="2" t="str">
        <f>E51</f>
        <v>Откорректировано.</v>
      </c>
    </row>
    <row r="55" spans="1:5" ht="45" x14ac:dyDescent="0.25">
      <c r="A55" s="5">
        <v>51</v>
      </c>
      <c r="B55" s="7">
        <v>93.116</v>
      </c>
      <c r="C55" s="2" t="s">
        <v>57</v>
      </c>
      <c r="D55" s="1"/>
      <c r="E55" s="2" t="str">
        <f>E51</f>
        <v>Откорректировано.</v>
      </c>
    </row>
    <row r="56" spans="1:5" ht="30" x14ac:dyDescent="0.25">
      <c r="A56" s="5">
        <v>52</v>
      </c>
      <c r="B56" s="7" t="s">
        <v>97</v>
      </c>
      <c r="C56" s="2" t="s">
        <v>58</v>
      </c>
      <c r="D56" s="1"/>
      <c r="E56" s="2" t="str">
        <f>E52</f>
        <v>Откорректировано.</v>
      </c>
    </row>
    <row r="57" spans="1:5" ht="45" x14ac:dyDescent="0.25">
      <c r="A57" s="5">
        <v>53</v>
      </c>
      <c r="B57" s="7">
        <v>118.95</v>
      </c>
      <c r="C57" s="2" t="s">
        <v>59</v>
      </c>
      <c r="D57" s="1"/>
      <c r="E57" s="2" t="str">
        <f>E56</f>
        <v>Откорректировано.</v>
      </c>
    </row>
    <row r="58" spans="1:5" ht="30" x14ac:dyDescent="0.25">
      <c r="A58" s="5">
        <v>54</v>
      </c>
      <c r="B58" s="1">
        <v>119</v>
      </c>
      <c r="C58" s="2" t="s">
        <v>60</v>
      </c>
      <c r="D58" s="1"/>
      <c r="E58" s="2" t="str">
        <f>E57</f>
        <v>Откорректировано.</v>
      </c>
    </row>
    <row r="59" spans="1:5" ht="30" x14ac:dyDescent="0.25">
      <c r="A59" s="5">
        <v>55</v>
      </c>
      <c r="B59" s="7" t="s">
        <v>3</v>
      </c>
      <c r="C59" s="2" t="s">
        <v>61</v>
      </c>
      <c r="D59" s="1"/>
      <c r="E59" s="2" t="str">
        <f>E58</f>
        <v>Откорректировано.</v>
      </c>
    </row>
    <row r="60" spans="1:5" ht="30" x14ac:dyDescent="0.25">
      <c r="A60" s="5">
        <v>56</v>
      </c>
      <c r="B60" s="7" t="s">
        <v>95</v>
      </c>
      <c r="C60" s="2" t="s">
        <v>62</v>
      </c>
      <c r="D60" s="1"/>
      <c r="E60" s="2" t="s">
        <v>102</v>
      </c>
    </row>
    <row r="61" spans="1:5" ht="60" x14ac:dyDescent="0.25">
      <c r="A61" s="5">
        <v>57</v>
      </c>
      <c r="B61" s="7">
        <v>98.120999999999995</v>
      </c>
      <c r="C61" s="2" t="s">
        <v>63</v>
      </c>
      <c r="D61" s="1"/>
      <c r="E61" s="2" t="str">
        <f>E58</f>
        <v>Откорректировано.</v>
      </c>
    </row>
    <row r="62" spans="1:5" ht="30" x14ac:dyDescent="0.25">
      <c r="A62" s="5">
        <v>58</v>
      </c>
      <c r="B62" s="7">
        <v>125</v>
      </c>
      <c r="C62" s="2" t="s">
        <v>64</v>
      </c>
      <c r="D62" s="1"/>
      <c r="E62" s="2" t="str">
        <f>E61</f>
        <v>Откорректировано.</v>
      </c>
    </row>
    <row r="63" spans="1:5" ht="30" x14ac:dyDescent="0.25">
      <c r="A63" s="5">
        <v>59</v>
      </c>
      <c r="B63" s="7">
        <v>126</v>
      </c>
      <c r="C63" s="2" t="s">
        <v>65</v>
      </c>
      <c r="D63" s="1"/>
      <c r="E63" s="2" t="str">
        <f>E62</f>
        <v>Откорректировано.</v>
      </c>
    </row>
    <row r="64" spans="1:5" x14ac:dyDescent="0.25">
      <c r="A64" s="5">
        <v>60</v>
      </c>
      <c r="B64" s="7">
        <v>100.127</v>
      </c>
      <c r="C64" s="2" t="s">
        <v>66</v>
      </c>
      <c r="D64" s="1"/>
      <c r="E64" s="2" t="str">
        <f>E63</f>
        <v>Откорректировано.</v>
      </c>
    </row>
    <row r="65" spans="1:5" x14ac:dyDescent="0.25">
      <c r="A65" s="5">
        <v>61</v>
      </c>
      <c r="B65" s="7">
        <v>101.128</v>
      </c>
      <c r="C65" s="2" t="s">
        <v>67</v>
      </c>
      <c r="D65" s="1"/>
      <c r="E65" s="8" t="s">
        <v>108</v>
      </c>
    </row>
    <row r="66" spans="1:5" x14ac:dyDescent="0.25">
      <c r="A66" s="5">
        <v>62</v>
      </c>
      <c r="B66" s="7">
        <v>129</v>
      </c>
      <c r="C66" s="2" t="s">
        <v>68</v>
      </c>
      <c r="D66" s="1"/>
      <c r="E66" s="2" t="str">
        <f>E63</f>
        <v>Откорректировано.</v>
      </c>
    </row>
    <row r="67" spans="1:5" x14ac:dyDescent="0.25">
      <c r="A67" s="5">
        <v>63</v>
      </c>
      <c r="B67" s="1">
        <v>130</v>
      </c>
      <c r="C67" s="2" t="s">
        <v>69</v>
      </c>
      <c r="D67" s="1"/>
      <c r="E67" s="8" t="str">
        <f>E65</f>
        <v>в работе</v>
      </c>
    </row>
    <row r="68" spans="1:5" x14ac:dyDescent="0.25">
      <c r="A68" s="5">
        <v>64</v>
      </c>
      <c r="B68" s="7">
        <v>102.131</v>
      </c>
      <c r="C68" s="2" t="s">
        <v>70</v>
      </c>
      <c r="D68" s="1"/>
      <c r="E68" s="2" t="str">
        <f>E66</f>
        <v>Откорректировано.</v>
      </c>
    </row>
    <row r="69" spans="1:5" x14ac:dyDescent="0.25">
      <c r="A69" s="5">
        <v>65</v>
      </c>
      <c r="B69" s="7">
        <v>103.13200000000001</v>
      </c>
      <c r="C69" s="2" t="s">
        <v>71</v>
      </c>
      <c r="D69" s="1"/>
      <c r="E69" s="8" t="str">
        <f>E65</f>
        <v>в работе</v>
      </c>
    </row>
    <row r="70" spans="1:5" ht="30" x14ac:dyDescent="0.25">
      <c r="A70" s="5">
        <v>66</v>
      </c>
      <c r="B70" s="7">
        <v>136</v>
      </c>
      <c r="C70" s="2" t="s">
        <v>72</v>
      </c>
      <c r="D70" s="1"/>
      <c r="E70" s="2" t="str">
        <f>E62</f>
        <v>Откорректировано.</v>
      </c>
    </row>
    <row r="71" spans="1:5" x14ac:dyDescent="0.25">
      <c r="A71" s="5">
        <v>67</v>
      </c>
      <c r="B71" s="1">
        <v>137</v>
      </c>
      <c r="C71" s="2" t="s">
        <v>73</v>
      </c>
      <c r="D71" s="1"/>
      <c r="E71" s="8" t="str">
        <f>E69</f>
        <v>в работе</v>
      </c>
    </row>
    <row r="72" spans="1:5" ht="45" x14ac:dyDescent="0.25">
      <c r="A72" s="5">
        <v>68</v>
      </c>
      <c r="B72" s="7" t="s">
        <v>98</v>
      </c>
      <c r="C72" s="2" t="s">
        <v>74</v>
      </c>
      <c r="D72" s="1"/>
      <c r="E72" s="2" t="s">
        <v>100</v>
      </c>
    </row>
    <row r="73" spans="1:5" ht="30" x14ac:dyDescent="0.25">
      <c r="A73" s="15">
        <v>69</v>
      </c>
      <c r="B73" s="16" t="s">
        <v>99</v>
      </c>
      <c r="C73" s="17" t="s">
        <v>75</v>
      </c>
      <c r="D73" s="18"/>
      <c r="E73" s="17" t="str">
        <f>E60</f>
        <v>Исключено</v>
      </c>
    </row>
    <row r="74" spans="1:5" x14ac:dyDescent="0.25">
      <c r="A74" s="5">
        <v>70</v>
      </c>
      <c r="B74" s="7" t="s">
        <v>3</v>
      </c>
      <c r="C74" s="2" t="s">
        <v>76</v>
      </c>
      <c r="D74" s="1"/>
      <c r="E74" s="2" t="str">
        <f>E72</f>
        <v>Откорректировано.</v>
      </c>
    </row>
    <row r="75" spans="1:5" ht="30" x14ac:dyDescent="0.25">
      <c r="A75" s="5">
        <v>71</v>
      </c>
      <c r="B75" s="1" t="s">
        <v>3</v>
      </c>
      <c r="C75" s="2" t="s">
        <v>77</v>
      </c>
      <c r="D75" s="1"/>
      <c r="E75" s="2" t="str">
        <f>E74</f>
        <v>Откорректировано.</v>
      </c>
    </row>
    <row r="76" spans="1:5" x14ac:dyDescent="0.25">
      <c r="A76" s="5">
        <v>72</v>
      </c>
      <c r="B76" s="7" t="s">
        <v>3</v>
      </c>
      <c r="C76" s="2" t="s">
        <v>78</v>
      </c>
      <c r="D76" s="1"/>
      <c r="E76" s="2" t="str">
        <f>E75</f>
        <v>Откорректировано.</v>
      </c>
    </row>
    <row r="77" spans="1:5" x14ac:dyDescent="0.25">
      <c r="A77" s="5">
        <v>73</v>
      </c>
      <c r="B77" s="7" t="s">
        <v>3</v>
      </c>
      <c r="C77" s="2" t="s">
        <v>79</v>
      </c>
      <c r="D77" s="1"/>
      <c r="E77" s="2"/>
    </row>
    <row r="78" spans="1:5" x14ac:dyDescent="0.25">
      <c r="A78" s="5">
        <v>74</v>
      </c>
      <c r="B78" s="7" t="s">
        <v>3</v>
      </c>
      <c r="C78" s="2" t="s">
        <v>80</v>
      </c>
      <c r="D78" s="1"/>
      <c r="E78" s="2" t="str">
        <f>E76</f>
        <v>Откорректировано.</v>
      </c>
    </row>
    <row r="79" spans="1:5" ht="30" x14ac:dyDescent="0.25">
      <c r="A79" s="5">
        <v>75</v>
      </c>
      <c r="B79" s="7">
        <v>149</v>
      </c>
      <c r="C79" s="2" t="s">
        <v>81</v>
      </c>
      <c r="D79" s="1"/>
      <c r="E79" s="2" t="s">
        <v>107</v>
      </c>
    </row>
    <row r="80" spans="1:5" ht="30" x14ac:dyDescent="0.25">
      <c r="A80" s="5">
        <v>76</v>
      </c>
      <c r="B80" s="7">
        <v>153</v>
      </c>
      <c r="C80" s="2" t="s">
        <v>82</v>
      </c>
      <c r="D80" s="1"/>
      <c r="E80" s="2" t="s">
        <v>107</v>
      </c>
    </row>
    <row r="81" spans="1:5" ht="30" x14ac:dyDescent="0.25">
      <c r="A81" s="5">
        <v>77</v>
      </c>
      <c r="B81" s="7" t="s">
        <v>96</v>
      </c>
      <c r="C81" s="2" t="s">
        <v>83</v>
      </c>
      <c r="D81" s="1"/>
      <c r="E81" s="2" t="s">
        <v>107</v>
      </c>
    </row>
    <row r="82" spans="1:5" ht="30" x14ac:dyDescent="0.25">
      <c r="A82" s="5">
        <v>78</v>
      </c>
      <c r="B82" s="7">
        <v>158.16</v>
      </c>
      <c r="C82" s="2" t="s">
        <v>84</v>
      </c>
      <c r="D82" s="1"/>
      <c r="E82" s="2" t="s">
        <v>107</v>
      </c>
    </row>
    <row r="83" spans="1:5" ht="30" x14ac:dyDescent="0.25">
      <c r="A83" s="5">
        <v>79</v>
      </c>
      <c r="B83" s="7">
        <v>152</v>
      </c>
      <c r="C83" s="2" t="s">
        <v>85</v>
      </c>
      <c r="D83" s="1"/>
      <c r="E83" s="2" t="s">
        <v>107</v>
      </c>
    </row>
    <row r="84" spans="1:5" x14ac:dyDescent="0.25">
      <c r="A84" s="5">
        <v>80</v>
      </c>
      <c r="B84" s="7">
        <v>159.161</v>
      </c>
      <c r="C84" s="2" t="s">
        <v>86</v>
      </c>
      <c r="D84" s="1"/>
      <c r="E84" s="2" t="s">
        <v>107</v>
      </c>
    </row>
    <row r="85" spans="1:5" x14ac:dyDescent="0.25">
      <c r="A85" s="5">
        <v>81</v>
      </c>
      <c r="B85" s="7">
        <v>162.16300000000001</v>
      </c>
      <c r="C85" s="2" t="s">
        <v>87</v>
      </c>
      <c r="D85" s="1"/>
      <c r="E85" s="2" t="s">
        <v>107</v>
      </c>
    </row>
    <row r="86" spans="1:5" x14ac:dyDescent="0.25">
      <c r="A86" s="5">
        <v>82</v>
      </c>
      <c r="B86" s="7">
        <v>164</v>
      </c>
      <c r="C86" s="2" t="s">
        <v>88</v>
      </c>
      <c r="D86" s="1"/>
      <c r="E86" s="2" t="s">
        <v>107</v>
      </c>
    </row>
    <row r="87" spans="1:5" ht="30" x14ac:dyDescent="0.25">
      <c r="A87" s="5">
        <v>83</v>
      </c>
      <c r="B87" s="7">
        <v>165</v>
      </c>
      <c r="C87" s="2" t="s">
        <v>89</v>
      </c>
      <c r="D87" s="1"/>
      <c r="E87" s="2" t="s">
        <v>107</v>
      </c>
    </row>
  </sheetData>
  <mergeCells count="5">
    <mergeCell ref="A2:E2"/>
    <mergeCell ref="A1:E1"/>
    <mergeCell ref="B3:C3"/>
    <mergeCell ref="A3:A4"/>
    <mergeCell ref="D3:E3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70" fitToHeight="10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2023-08-22T07:14:34Z</cp:lastPrinted>
  <dcterms:created xsi:type="dcterms:W3CDTF">2023-08-22T06:59:26Z</dcterms:created>
  <dcterms:modified xsi:type="dcterms:W3CDTF">2023-08-28T21:37:19Z</dcterms:modified>
</cp:coreProperties>
</file>