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5-03-01 ПЖ\"/>
    </mc:Choice>
  </mc:AlternateContent>
  <xr:revisionPtr revIDLastSave="0" documentId="13_ncr:1_{5B501ABE-69F6-40EB-BC17-C0CA9D6F5167}" xr6:coauthVersionLast="47" xr6:coauthVersionMax="47" xr10:uidLastSave="{00000000-0000-0000-0000-000000000000}"/>
  <bookViews>
    <workbookView xWindow="-120" yWindow="-120" windowWidth="29040" windowHeight="15720" xr2:uid="{FF69BA16-7ADC-4E1F-914D-E08CB2C979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J3" i="1"/>
  <c r="J4" i="1"/>
  <c r="J5" i="1"/>
  <c r="J6" i="1"/>
  <c r="J7" i="1"/>
  <c r="J8" i="1"/>
  <c r="J9" i="1"/>
  <c r="J10" i="1"/>
  <c r="J11" i="1"/>
  <c r="J2" i="1"/>
</calcChain>
</file>

<file path=xl/sharedStrings.xml><?xml version="1.0" encoding="utf-8"?>
<sst xmlns="http://schemas.openxmlformats.org/spreadsheetml/2006/main" count="15" uniqueCount="7">
  <si>
    <t>Разработка грунта в котловане экскаватором емк. ковша  0,65 м3 с погрузкой на самосвалы и отвозкой на 1 км, погрузкой и привозкой для обратной засыпки</t>
  </si>
  <si>
    <t>м3</t>
  </si>
  <si>
    <t>т</t>
  </si>
  <si>
    <t>Доработка грунта вручную с погрузкой на самосвалы и отвозкой на 1 км, погрузкой и привозкой для обратной засыпки</t>
  </si>
  <si>
    <t>Привозка местного грунта для обратной засыпки автосамосвалами с расстояния 1 км</t>
  </si>
  <si>
    <t>Обратная засыпка котлована  местным грунтом с тщательным послойным уплотнением механизированным способом. Уплотнение грунта насыпи осуществлять проходками послойно пневмокатками весом 25 т в 6 проходов при толщине слой от 30 см.</t>
  </si>
  <si>
    <t>Обратная засыпка котлована  вручную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</si>
</sst>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0" xfId="0" applyNumberFormat="1"/>
    <xf numFmtId="4" fontId="0" fillId="0" borderId="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897E-60F7-4275-8E85-833A48EC3B35}">
  <dimension ref="B2:K11"/>
  <sheetViews>
    <sheetView tabSelected="1" workbookViewId="0">
      <selection activeCell="K7" sqref="K7"/>
    </sheetView>
  </sheetViews>
  <sheetFormatPr defaultRowHeight="15" x14ac:dyDescent="0.25"/>
  <cols>
    <col min="2" max="2" width="56.28515625" customWidth="1"/>
    <col min="3" max="4" width="8.140625" customWidth="1"/>
  </cols>
  <sheetData>
    <row r="2" spans="2:11" ht="45" x14ac:dyDescent="0.25">
      <c r="B2" s="1" t="s">
        <v>0</v>
      </c>
      <c r="C2" s="2" t="s">
        <v>1</v>
      </c>
      <c r="D2" s="7">
        <v>26.24</v>
      </c>
      <c r="E2" s="7">
        <v>26.24</v>
      </c>
      <c r="F2" s="11">
        <v>26.24</v>
      </c>
      <c r="G2" s="7">
        <v>26.24</v>
      </c>
      <c r="H2" s="11">
        <v>26.24</v>
      </c>
      <c r="I2" s="7">
        <v>26.24</v>
      </c>
      <c r="J2" s="10">
        <f>SUM(D2:I2)</f>
        <v>157.44</v>
      </c>
    </row>
    <row r="3" spans="2:11" x14ac:dyDescent="0.25">
      <c r="B3" s="6"/>
      <c r="C3" s="5" t="s">
        <v>2</v>
      </c>
      <c r="D3" s="9">
        <v>41.5</v>
      </c>
      <c r="E3" s="9">
        <v>41.5</v>
      </c>
      <c r="F3" s="13">
        <v>41.5</v>
      </c>
      <c r="G3" s="9">
        <v>41.5</v>
      </c>
      <c r="H3" s="13">
        <v>41.5</v>
      </c>
      <c r="I3" s="9">
        <v>41.5</v>
      </c>
      <c r="J3" s="10">
        <f t="shared" ref="J3:J11" si="0">SUM(D3:I3)</f>
        <v>249</v>
      </c>
    </row>
    <row r="4" spans="2:11" ht="45" x14ac:dyDescent="0.25">
      <c r="B4" s="3" t="s">
        <v>3</v>
      </c>
      <c r="C4" s="4" t="s">
        <v>1</v>
      </c>
      <c r="D4" s="8">
        <v>0.5</v>
      </c>
      <c r="E4" s="7">
        <v>0.5</v>
      </c>
      <c r="F4" s="11">
        <v>0.5</v>
      </c>
      <c r="G4" s="7">
        <v>0.5</v>
      </c>
      <c r="H4" s="11">
        <v>0.5</v>
      </c>
      <c r="I4" s="7">
        <v>0.5</v>
      </c>
      <c r="J4" s="10">
        <f t="shared" si="0"/>
        <v>3</v>
      </c>
    </row>
    <row r="5" spans="2:11" x14ac:dyDescent="0.25">
      <c r="B5" s="3"/>
      <c r="C5" s="4" t="s">
        <v>2</v>
      </c>
      <c r="D5" s="8">
        <v>0.79</v>
      </c>
      <c r="E5" s="9">
        <v>0.79</v>
      </c>
      <c r="F5" s="13">
        <v>0.79</v>
      </c>
      <c r="G5" s="9">
        <v>0.79</v>
      </c>
      <c r="H5" s="13">
        <v>0.79</v>
      </c>
      <c r="I5" s="9">
        <v>0.79</v>
      </c>
      <c r="J5" s="10">
        <f t="shared" si="0"/>
        <v>4.74</v>
      </c>
      <c r="K5" s="10">
        <f>J3+J5</f>
        <v>253.74</v>
      </c>
    </row>
    <row r="6" spans="2:11" ht="30" x14ac:dyDescent="0.25">
      <c r="B6" s="1" t="s">
        <v>4</v>
      </c>
      <c r="C6" s="2" t="s">
        <v>1</v>
      </c>
      <c r="D6" s="7">
        <v>5</v>
      </c>
      <c r="E6" s="8">
        <v>5</v>
      </c>
      <c r="F6" s="12">
        <v>5</v>
      </c>
      <c r="G6" s="8">
        <v>5</v>
      </c>
      <c r="H6" s="12">
        <v>5</v>
      </c>
      <c r="I6" s="8">
        <v>5</v>
      </c>
      <c r="J6" s="10">
        <f t="shared" si="0"/>
        <v>30</v>
      </c>
    </row>
    <row r="7" spans="2:11" x14ac:dyDescent="0.25">
      <c r="B7" s="6"/>
      <c r="C7" s="5" t="s">
        <v>2</v>
      </c>
      <c r="D7" s="9">
        <v>7.9</v>
      </c>
      <c r="E7" s="8">
        <v>7.9</v>
      </c>
      <c r="F7" s="12">
        <v>7.9</v>
      </c>
      <c r="G7" s="8">
        <v>7.9</v>
      </c>
      <c r="H7" s="12">
        <v>7.9</v>
      </c>
      <c r="I7" s="8">
        <v>7.9</v>
      </c>
      <c r="J7" s="10">
        <f t="shared" si="0"/>
        <v>47.4</v>
      </c>
      <c r="K7" s="10"/>
    </row>
    <row r="8" spans="2:11" ht="75" x14ac:dyDescent="0.25">
      <c r="B8" s="1" t="s">
        <v>5</v>
      </c>
      <c r="C8" s="2" t="s">
        <v>1</v>
      </c>
      <c r="D8" s="7">
        <v>31.1</v>
      </c>
      <c r="E8" s="7">
        <v>31.1</v>
      </c>
      <c r="F8" s="11">
        <v>31.1</v>
      </c>
      <c r="G8" s="7">
        <v>31.1</v>
      </c>
      <c r="H8" s="11">
        <v>31.1</v>
      </c>
      <c r="I8" s="7">
        <v>31.1</v>
      </c>
      <c r="J8" s="10">
        <f t="shared" si="0"/>
        <v>186.6</v>
      </c>
    </row>
    <row r="9" spans="2:11" x14ac:dyDescent="0.25">
      <c r="B9" s="6"/>
      <c r="C9" s="5" t="s">
        <v>2</v>
      </c>
      <c r="D9" s="9">
        <v>49.19</v>
      </c>
      <c r="E9" s="9">
        <v>49.19</v>
      </c>
      <c r="F9" s="13">
        <v>49.19</v>
      </c>
      <c r="G9" s="9">
        <v>49.19</v>
      </c>
      <c r="H9" s="13">
        <v>49.19</v>
      </c>
      <c r="I9" s="9">
        <v>49.19</v>
      </c>
      <c r="J9" s="10">
        <f t="shared" si="0"/>
        <v>295.14</v>
      </c>
    </row>
    <row r="10" spans="2:11" x14ac:dyDescent="0.25">
      <c r="B10" s="1" t="s">
        <v>6</v>
      </c>
      <c r="C10" s="2" t="s">
        <v>1</v>
      </c>
      <c r="D10" s="7">
        <v>0.64</v>
      </c>
      <c r="E10" s="8">
        <v>0.64</v>
      </c>
      <c r="F10" s="12">
        <v>0.64</v>
      </c>
      <c r="G10" s="8">
        <v>0.64</v>
      </c>
      <c r="H10" s="12">
        <v>0.64</v>
      </c>
      <c r="I10" s="8">
        <v>0.64</v>
      </c>
      <c r="J10" s="10">
        <f t="shared" si="0"/>
        <v>3.8400000000000003</v>
      </c>
    </row>
    <row r="11" spans="2:11" x14ac:dyDescent="0.25">
      <c r="B11" s="6"/>
      <c r="C11" s="5" t="s">
        <v>2</v>
      </c>
      <c r="D11" s="9">
        <v>1</v>
      </c>
      <c r="E11" s="9">
        <v>1</v>
      </c>
      <c r="F11" s="14">
        <v>1</v>
      </c>
      <c r="G11" s="9">
        <v>1</v>
      </c>
      <c r="H11" s="13">
        <v>1</v>
      </c>
      <c r="I11" s="9">
        <v>1</v>
      </c>
      <c r="J11" s="10">
        <f t="shared" si="0"/>
        <v>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2023-10-11T11:07:36Z</dcterms:created>
  <dcterms:modified xsi:type="dcterms:W3CDTF">2023-10-11T12:01:42Z</dcterms:modified>
</cp:coreProperties>
</file>