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доп.работы\"/>
    </mc:Choice>
  </mc:AlternateContent>
  <xr:revisionPtr revIDLastSave="0" documentId="13_ncr:1_{869540FE-86E6-4FE5-9FEF-2943D3D42D17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1" l="1"/>
  <c r="G42" i="1"/>
</calcChain>
</file>

<file path=xl/sharedStrings.xml><?xml version="1.0" encoding="utf-8"?>
<sst xmlns="http://schemas.openxmlformats.org/spreadsheetml/2006/main" count="128" uniqueCount="90">
  <si>
    <t>No п/п</t>
  </si>
  <si>
    <t>Наименование</t>
  </si>
  <si>
    <t>Ед.
изм</t>
  </si>
  <si>
    <t>Кол.</t>
  </si>
  <si>
    <t>Раздел 1. Демонтажные работы</t>
  </si>
  <si>
    <t xml:space="preserve">Установка и разборка инвентарных и наружных лесов </t>
  </si>
  <si>
    <t>м2</t>
  </si>
  <si>
    <t>Демонтаж тепловых завес</t>
  </si>
  <si>
    <t>шт.</t>
  </si>
  <si>
    <t>Демонтаж седвич панелей</t>
  </si>
  <si>
    <t>Демонтаж фасада с металлическими направляющими</t>
  </si>
  <si>
    <t>Демонтаж автоматики ворот</t>
  </si>
  <si>
    <t xml:space="preserve">Демонтаж с металлического каркаса ворот секционных с электроприводом 4700х5000h </t>
  </si>
  <si>
    <t xml:space="preserve">Резка металлического каркаса </t>
  </si>
  <si>
    <t>т</t>
  </si>
  <si>
    <t>Демонтаж пожарного извещателя с сигнальной табличкой</t>
  </si>
  <si>
    <t>шт</t>
  </si>
  <si>
    <t>Демонтаж светофорного извещателя</t>
  </si>
  <si>
    <t>Демонтаж контура заземления</t>
  </si>
  <si>
    <t>м.п</t>
  </si>
  <si>
    <t>Демонтаж автоматики тепловых завес</t>
  </si>
  <si>
    <t>Демонтаж кирпичной кладки</t>
  </si>
  <si>
    <t>м3</t>
  </si>
  <si>
    <t>м,п</t>
  </si>
  <si>
    <t xml:space="preserve">Очистка от строительного мусора, боя кирпича </t>
  </si>
  <si>
    <t>компл.</t>
  </si>
  <si>
    <t>Раздел 2. Производство металлоконструкций</t>
  </si>
  <si>
    <t>Антикоррозийная защита м/к  ( ПФ-115 – 7,4кг в 1 слой)</t>
  </si>
  <si>
    <t>Антикоррозийная защита м/к  ( ГФ-021 – 3,8 кг в 2 слоя)</t>
  </si>
  <si>
    <t xml:space="preserve">Заполнение проемов над перемычками кирпичом с учетом приготовления ц/п раствора вручную </t>
  </si>
  <si>
    <t>Раздел 2. Перенос пожарного водопровода</t>
  </si>
  <si>
    <t>Подъем участка пожарного водопровода по оси 32-33</t>
  </si>
  <si>
    <t>м/п</t>
  </si>
  <si>
    <t>Раздел 3. Кладочные, штукатурные и монтажные работы</t>
  </si>
  <si>
    <t>Кирпичная кладка</t>
  </si>
  <si>
    <t>Монтаж двутавровой перемычки над воротами</t>
  </si>
  <si>
    <t>Монтаж фасада с металлическими направляющими</t>
  </si>
  <si>
    <t>Монтаж ворот</t>
  </si>
  <si>
    <t>Монтаж пожарного извещателя с сигнальной табличкой</t>
  </si>
  <si>
    <t>Монтаж светофорного извещателя</t>
  </si>
  <si>
    <t>Монтаж автоматики ворот</t>
  </si>
  <si>
    <t xml:space="preserve">Монтаж тепловых завес </t>
  </si>
  <si>
    <t>Монтаж контура заземления</t>
  </si>
  <si>
    <t xml:space="preserve">Устройство штукатурки со стороны цеха </t>
  </si>
  <si>
    <t>Раздел 4. Мероприятия БЖД</t>
  </si>
  <si>
    <t>Монтаж теплого контура для производства работ</t>
  </si>
  <si>
    <t>Ограждения зоны производства работ</t>
  </si>
  <si>
    <t>Раздел 5. Аренда спецтехники</t>
  </si>
  <si>
    <t>Аренда манипулятора</t>
  </si>
  <si>
    <t>час</t>
  </si>
  <si>
    <t>Аренда вышки (типа пиконис)</t>
  </si>
  <si>
    <t>Демонтаж фасонных элементов (обрамление откосов ворот из оц. стали)</t>
  </si>
  <si>
    <t>Демонтаж металлического каркаса рамки ворот и креплений тепловых завес (1045 кг.)</t>
  </si>
  <si>
    <t>Демонтаж двутавровой перемычки над воротами (2шт. с сохранением материала)</t>
  </si>
  <si>
    <t>Расширение проема ворот на 0,1 м (в ж/б конструкции, 0,1м3)</t>
  </si>
  <si>
    <t>Изготовление металлического каркаса рамки ворот и креплений тепловых завес (1131 кг)</t>
  </si>
  <si>
    <t>Монтаж металлического каркаса рамки ворот  (1131 кг)</t>
  </si>
  <si>
    <t>Монтаж фасонных элементов (RAL 7035) (обрамление откосов ворот из оц. стали)</t>
  </si>
  <si>
    <t>Монтаж седвич панелей (утепление проема) (120мм)</t>
  </si>
  <si>
    <t>вопросы СДО</t>
  </si>
  <si>
    <t xml:space="preserve">что представляет из себя? Нужно подробно расписать,тип,вес </t>
  </si>
  <si>
    <t>+</t>
  </si>
  <si>
    <t>что представляет из себя? Нужно подробно расписать</t>
  </si>
  <si>
    <t>вес, в тоннах-?</t>
  </si>
  <si>
    <t>входит в п.9</t>
  </si>
  <si>
    <t>какого-дымового опт-электронного или теплового магнитоконтактного?</t>
  </si>
  <si>
    <t>в м3, тоннах-? Уточнить конкретные работы-вручную, погрузка,вывоз-?</t>
  </si>
  <si>
    <t>Тип-?Как световой светильник или оповещатель световой-?</t>
  </si>
  <si>
    <t>Расписать конкретные работы, в тоннах/метрах. Заземлитель вертик или горизонт, из углов или полосовой стали?Или проводник заземляющий из полос стали?</t>
  </si>
  <si>
    <t>расписать подробно-что демонтируется (блок упр., датчики, кронштейн,,кабель-каналы,трубы,лотки, провода и т.п. и все штуках/провода (сечение!),трубы(диаметр!) в метрах.) Если единым блоком снимается, то вес, шт) Если единым блоком снимается, то вес, шт. Или,возможно, входит в п.4?</t>
  </si>
  <si>
    <t>расписать подробно-что демонтируется (эл.привод,блок упр., датчики, кронштейн,,кабель-каналы,трубы,лотки, провода и т.п. и все штуках/все штуках/провода (сечение!),трубы(диаметр!) в метрах.) Если единым блоком снимается, то вес, шт</t>
  </si>
  <si>
    <t>Расписать отдельно-каркас ворот, какой материал, шт/вес-? Крепления завес-материал, шт/вес-?</t>
  </si>
  <si>
    <t>Технология (отб.молотками или резка алм.дисками), глубина стены в мм-?</t>
  </si>
  <si>
    <t>Расписать технологию, какие именно работы (каркас+пленка, тепловая пушка или т.п.), материал м2/тн/шт</t>
  </si>
  <si>
    <t>Расписать  какие именно работы (рытье ям, умтановка столбов, из чего забор или просто установка готового ограждения), материал м2/тн/шт</t>
  </si>
  <si>
    <t>в составе расценок</t>
  </si>
  <si>
    <t>для каких конкретно работ?</t>
  </si>
  <si>
    <t xml:space="preserve">в составе расценок </t>
  </si>
  <si>
    <t xml:space="preserve">Во всех работах расписать МАТЕРИАЛ </t>
  </si>
  <si>
    <t>материал, марка тип раствора</t>
  </si>
  <si>
    <t>Расписать конкретно работы, тип,диаметр труб</t>
  </si>
  <si>
    <t>м2-?, материал, марка тип раствора</t>
  </si>
  <si>
    <t>материал,  вес</t>
  </si>
  <si>
    <t>материал, вес</t>
  </si>
  <si>
    <t>что за фасад, тип, марка-? Или имеется в виду только мет каркас-? Материал, тип,марка, вес</t>
  </si>
  <si>
    <t>тип,марка</t>
  </si>
  <si>
    <t>Материал,тип, готовые-?  м2-?</t>
  </si>
  <si>
    <t>расписать подробно-(эл.привод,блок упр., датчики, кронштейн,,кабель-каналы,трубы,лотки, провода и т.п. и все штуках/все штуках/провода (сечение!),трубы(диаметр!) в метрах.) Если единым блоком монтируется, то вес, шт</t>
  </si>
  <si>
    <t>Снаружи (фасад), внутри? Стены? Улучшенная,высококачественная? Какой материал стен? Каким материалом производятся работы?</t>
  </si>
  <si>
    <t>высота и для каких именно производимых работ требуются леса-? Трубчат или подвесные-?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</si>
</sst>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4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2" fillId="0" borderId="4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center" vertical="top" shrinkToFi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top" shrinkToFit="1"/>
    </xf>
    <xf numFmtId="0" fontId="0" fillId="0" borderId="0" xfId="0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top" shrinkToFit="1"/>
    </xf>
    <xf numFmtId="0" fontId="1" fillId="2" borderId="8" xfId="0" applyFont="1" applyFill="1" applyBorder="1" applyAlignment="1">
      <alignment vertical="top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shrinkToFit="1"/>
    </xf>
    <xf numFmtId="4" fontId="3" fillId="2" borderId="8" xfId="0" applyNumberFormat="1" applyFont="1" applyFill="1" applyBorder="1" applyAlignment="1">
      <alignment horizontal="center" vertical="center" shrinkToFit="1"/>
    </xf>
    <xf numFmtId="2" fontId="2" fillId="0" borderId="8" xfId="0" applyNumberFormat="1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vertical="top" wrapText="1"/>
    </xf>
    <xf numFmtId="2" fontId="2" fillId="0" borderId="9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6" xfId="0" applyFont="1" applyFill="1" applyBorder="1" applyAlignment="1">
      <alignment horizontal="left" vertical="top" wrapText="1"/>
    </xf>
    <xf numFmtId="4" fontId="6" fillId="2" borderId="8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G52"/>
  <sheetViews>
    <sheetView tabSelected="1" workbookViewId="0">
      <selection activeCell="G10" sqref="G10"/>
    </sheetView>
  </sheetViews>
  <sheetFormatPr defaultRowHeight="15" x14ac:dyDescent="0.25"/>
  <cols>
    <col min="4" max="4" width="53.28515625" customWidth="1"/>
    <col min="5" max="5" width="12.42578125" customWidth="1"/>
    <col min="6" max="6" width="15.85546875" customWidth="1"/>
    <col min="7" max="7" width="64.5703125" style="14" customWidth="1"/>
  </cols>
  <sheetData>
    <row r="4" spans="3:7" ht="15.75" thickBot="1" x14ac:dyDescent="0.3"/>
    <row r="5" spans="3:7" x14ac:dyDescent="0.25">
      <c r="C5" s="31" t="s">
        <v>0</v>
      </c>
      <c r="D5" s="33" t="s">
        <v>1</v>
      </c>
      <c r="E5" s="33" t="s">
        <v>2</v>
      </c>
      <c r="F5" s="35" t="s">
        <v>3</v>
      </c>
      <c r="G5" s="37" t="s">
        <v>59</v>
      </c>
    </row>
    <row r="6" spans="3:7" x14ac:dyDescent="0.25">
      <c r="C6" s="32"/>
      <c r="D6" s="34"/>
      <c r="E6" s="34"/>
      <c r="F6" s="36"/>
      <c r="G6" s="38"/>
    </row>
    <row r="7" spans="3:7" x14ac:dyDescent="0.25">
      <c r="C7" s="1">
        <v>1</v>
      </c>
      <c r="D7" s="2">
        <v>2</v>
      </c>
      <c r="E7" s="2">
        <v>3</v>
      </c>
      <c r="F7" s="15">
        <v>4</v>
      </c>
      <c r="G7" s="26">
        <v>5</v>
      </c>
    </row>
    <row r="8" spans="3:7" x14ac:dyDescent="0.25">
      <c r="C8" s="8">
        <v>2</v>
      </c>
      <c r="D8" s="9" t="s">
        <v>4</v>
      </c>
      <c r="E8" s="9"/>
      <c r="F8" s="16"/>
      <c r="G8" s="16"/>
    </row>
    <row r="9" spans="3:7" ht="30" x14ac:dyDescent="0.25">
      <c r="C9" s="1">
        <v>3</v>
      </c>
      <c r="D9" s="30" t="s">
        <v>5</v>
      </c>
      <c r="E9" s="5" t="s">
        <v>6</v>
      </c>
      <c r="F9" s="17">
        <v>84</v>
      </c>
      <c r="G9" s="26" t="s">
        <v>89</v>
      </c>
    </row>
    <row r="10" spans="3:7" x14ac:dyDescent="0.25">
      <c r="C10" s="3">
        <v>4</v>
      </c>
      <c r="D10" s="23" t="s">
        <v>7</v>
      </c>
      <c r="E10" s="5" t="s">
        <v>8</v>
      </c>
      <c r="F10" s="18">
        <v>4</v>
      </c>
      <c r="G10" s="26" t="s">
        <v>60</v>
      </c>
    </row>
    <row r="11" spans="3:7" ht="30" x14ac:dyDescent="0.25">
      <c r="C11" s="1">
        <v>5</v>
      </c>
      <c r="D11" s="25" t="s">
        <v>51</v>
      </c>
      <c r="E11" s="5" t="s">
        <v>6</v>
      </c>
      <c r="F11" s="18">
        <v>29.4</v>
      </c>
      <c r="G11" s="26" t="s">
        <v>61</v>
      </c>
    </row>
    <row r="12" spans="3:7" x14ac:dyDescent="0.25">
      <c r="C12" s="3">
        <v>6</v>
      </c>
      <c r="D12" s="25" t="s">
        <v>9</v>
      </c>
      <c r="E12" s="5" t="s">
        <v>6</v>
      </c>
      <c r="F12" s="18">
        <v>10</v>
      </c>
      <c r="G12" s="26" t="s">
        <v>61</v>
      </c>
    </row>
    <row r="13" spans="3:7" ht="37.5" customHeight="1" x14ac:dyDescent="0.25">
      <c r="C13" s="1">
        <v>7</v>
      </c>
      <c r="D13" s="23" t="s">
        <v>10</v>
      </c>
      <c r="E13" s="5" t="s">
        <v>6</v>
      </c>
      <c r="F13" s="18">
        <v>15</v>
      </c>
      <c r="G13" s="26" t="s">
        <v>62</v>
      </c>
    </row>
    <row r="14" spans="3:7" ht="79.5" customHeight="1" x14ac:dyDescent="0.25">
      <c r="C14" s="3">
        <v>8</v>
      </c>
      <c r="D14" s="23" t="s">
        <v>11</v>
      </c>
      <c r="E14" s="5" t="s">
        <v>8</v>
      </c>
      <c r="F14" s="18">
        <v>2</v>
      </c>
      <c r="G14" s="26" t="s">
        <v>70</v>
      </c>
    </row>
    <row r="15" spans="3:7" ht="30" x14ac:dyDescent="0.25">
      <c r="C15" s="1">
        <v>9</v>
      </c>
      <c r="D15" s="23" t="s">
        <v>12</v>
      </c>
      <c r="E15" s="5" t="s">
        <v>8</v>
      </c>
      <c r="F15" s="18">
        <v>2</v>
      </c>
      <c r="G15" s="26" t="s">
        <v>63</v>
      </c>
    </row>
    <row r="16" spans="3:7" x14ac:dyDescent="0.25">
      <c r="C16" s="3">
        <v>10</v>
      </c>
      <c r="D16" s="25" t="s">
        <v>13</v>
      </c>
      <c r="E16" s="5" t="s">
        <v>14</v>
      </c>
      <c r="F16" s="18">
        <v>0.5</v>
      </c>
      <c r="G16" s="26" t="s">
        <v>64</v>
      </c>
    </row>
    <row r="17" spans="3:7" ht="30" x14ac:dyDescent="0.25">
      <c r="C17" s="1">
        <v>11</v>
      </c>
      <c r="D17" s="23" t="s">
        <v>15</v>
      </c>
      <c r="E17" s="5" t="s">
        <v>16</v>
      </c>
      <c r="F17" s="18">
        <v>1</v>
      </c>
      <c r="G17" s="26" t="s">
        <v>65</v>
      </c>
    </row>
    <row r="18" spans="3:7" x14ac:dyDescent="0.25">
      <c r="C18" s="3">
        <v>12</v>
      </c>
      <c r="D18" s="23" t="s">
        <v>17</v>
      </c>
      <c r="E18" s="5" t="s">
        <v>16</v>
      </c>
      <c r="F18" s="18">
        <v>1</v>
      </c>
      <c r="G18" s="26" t="s">
        <v>67</v>
      </c>
    </row>
    <row r="19" spans="3:7" ht="65.25" customHeight="1" x14ac:dyDescent="0.25">
      <c r="C19" s="1">
        <v>13</v>
      </c>
      <c r="D19" s="23" t="s">
        <v>18</v>
      </c>
      <c r="E19" s="5" t="s">
        <v>19</v>
      </c>
      <c r="F19" s="18">
        <v>4</v>
      </c>
      <c r="G19" s="26" t="s">
        <v>68</v>
      </c>
    </row>
    <row r="20" spans="3:7" ht="104.25" customHeight="1" x14ac:dyDescent="0.25">
      <c r="C20" s="3">
        <v>14</v>
      </c>
      <c r="D20" s="23" t="s">
        <v>20</v>
      </c>
      <c r="E20" s="5" t="s">
        <v>16</v>
      </c>
      <c r="F20" s="18">
        <v>2</v>
      </c>
      <c r="G20" s="26" t="s">
        <v>69</v>
      </c>
    </row>
    <row r="21" spans="3:7" ht="30" x14ac:dyDescent="0.25">
      <c r="C21" s="1">
        <v>15</v>
      </c>
      <c r="D21" s="23" t="s">
        <v>52</v>
      </c>
      <c r="E21" s="5" t="s">
        <v>8</v>
      </c>
      <c r="F21" s="18">
        <v>2</v>
      </c>
      <c r="G21" s="26" t="s">
        <v>71</v>
      </c>
    </row>
    <row r="22" spans="3:7" ht="30" x14ac:dyDescent="0.25">
      <c r="C22" s="3">
        <v>16</v>
      </c>
      <c r="D22" s="25" t="s">
        <v>53</v>
      </c>
      <c r="E22" s="5" t="s">
        <v>14</v>
      </c>
      <c r="F22" s="18">
        <v>0.5</v>
      </c>
      <c r="G22" s="26" t="s">
        <v>61</v>
      </c>
    </row>
    <row r="23" spans="3:7" x14ac:dyDescent="0.25">
      <c r="C23" s="1">
        <v>17</v>
      </c>
      <c r="D23" s="25" t="s">
        <v>21</v>
      </c>
      <c r="E23" s="5" t="s">
        <v>22</v>
      </c>
      <c r="F23" s="18">
        <v>6.1</v>
      </c>
      <c r="G23" s="26" t="s">
        <v>61</v>
      </c>
    </row>
    <row r="24" spans="3:7" ht="30" x14ac:dyDescent="0.25">
      <c r="C24" s="3">
        <v>18</v>
      </c>
      <c r="D24" s="23" t="s">
        <v>54</v>
      </c>
      <c r="E24" s="5" t="s">
        <v>23</v>
      </c>
      <c r="F24" s="18">
        <v>0.5</v>
      </c>
      <c r="G24" s="26" t="s">
        <v>72</v>
      </c>
    </row>
    <row r="25" spans="3:7" ht="30" x14ac:dyDescent="0.25">
      <c r="C25" s="1">
        <v>19</v>
      </c>
      <c r="D25" s="23" t="s">
        <v>24</v>
      </c>
      <c r="E25" s="5" t="s">
        <v>25</v>
      </c>
      <c r="F25" s="18">
        <v>1</v>
      </c>
      <c r="G25" s="26" t="s">
        <v>66</v>
      </c>
    </row>
    <row r="26" spans="3:7" x14ac:dyDescent="0.25">
      <c r="C26" s="10">
        <v>20</v>
      </c>
      <c r="D26" s="11" t="s">
        <v>26</v>
      </c>
      <c r="E26" s="12"/>
      <c r="F26" s="19"/>
      <c r="G26" s="29" t="s">
        <v>78</v>
      </c>
    </row>
    <row r="27" spans="3:7" ht="30" x14ac:dyDescent="0.25">
      <c r="C27" s="1">
        <v>21</v>
      </c>
      <c r="D27" s="23" t="s">
        <v>55</v>
      </c>
      <c r="E27" s="5" t="s">
        <v>14</v>
      </c>
      <c r="F27" s="18">
        <v>1.1299999999999999</v>
      </c>
      <c r="G27" s="26" t="s">
        <v>71</v>
      </c>
    </row>
    <row r="28" spans="3:7" x14ac:dyDescent="0.25">
      <c r="C28" s="3">
        <v>22</v>
      </c>
      <c r="D28" s="25" t="s">
        <v>27</v>
      </c>
      <c r="E28" s="5" t="s">
        <v>6</v>
      </c>
      <c r="F28" s="18">
        <v>16</v>
      </c>
      <c r="G28" s="26" t="s">
        <v>61</v>
      </c>
    </row>
    <row r="29" spans="3:7" x14ac:dyDescent="0.25">
      <c r="C29" s="1">
        <v>23</v>
      </c>
      <c r="D29" s="25" t="s">
        <v>28</v>
      </c>
      <c r="E29" s="5" t="s">
        <v>6</v>
      </c>
      <c r="F29" s="18">
        <v>16</v>
      </c>
      <c r="G29" s="26" t="s">
        <v>61</v>
      </c>
    </row>
    <row r="30" spans="3:7" ht="30" x14ac:dyDescent="0.25">
      <c r="C30" s="3">
        <v>24</v>
      </c>
      <c r="D30" s="23" t="s">
        <v>29</v>
      </c>
      <c r="E30" s="5" t="s">
        <v>22</v>
      </c>
      <c r="F30" s="18">
        <v>4.3</v>
      </c>
      <c r="G30" s="26" t="s">
        <v>79</v>
      </c>
    </row>
    <row r="31" spans="3:7" x14ac:dyDescent="0.25">
      <c r="C31" s="13">
        <v>25</v>
      </c>
      <c r="D31" s="9" t="s">
        <v>30</v>
      </c>
      <c r="E31" s="9"/>
      <c r="F31" s="16"/>
      <c r="G31" s="16"/>
    </row>
    <row r="32" spans="3:7" x14ac:dyDescent="0.25">
      <c r="C32" s="3">
        <v>26</v>
      </c>
      <c r="D32" s="23" t="s">
        <v>31</v>
      </c>
      <c r="E32" s="5" t="s">
        <v>32</v>
      </c>
      <c r="F32" s="20">
        <v>5</v>
      </c>
      <c r="G32" s="26" t="s">
        <v>80</v>
      </c>
    </row>
    <row r="33" spans="3:7" ht="28.5" x14ac:dyDescent="0.25">
      <c r="C33" s="13">
        <v>27</v>
      </c>
      <c r="D33" s="9" t="s">
        <v>33</v>
      </c>
      <c r="E33" s="9"/>
      <c r="F33" s="16"/>
      <c r="G33" s="16"/>
    </row>
    <row r="34" spans="3:7" x14ac:dyDescent="0.25">
      <c r="C34" s="3">
        <v>28</v>
      </c>
      <c r="D34" s="23" t="s">
        <v>34</v>
      </c>
      <c r="E34" s="5" t="s">
        <v>22</v>
      </c>
      <c r="F34" s="20">
        <v>5</v>
      </c>
      <c r="G34" s="26" t="s">
        <v>81</v>
      </c>
    </row>
    <row r="35" spans="3:7" x14ac:dyDescent="0.25">
      <c r="C35" s="1">
        <v>29</v>
      </c>
      <c r="D35" s="30" t="s">
        <v>35</v>
      </c>
      <c r="E35" s="5" t="s">
        <v>16</v>
      </c>
      <c r="F35" s="20">
        <v>2</v>
      </c>
      <c r="G35" s="26" t="s">
        <v>82</v>
      </c>
    </row>
    <row r="36" spans="3:7" ht="30" x14ac:dyDescent="0.25">
      <c r="C36" s="3">
        <v>30</v>
      </c>
      <c r="D36" s="23" t="s">
        <v>36</v>
      </c>
      <c r="E36" s="5" t="s">
        <v>6</v>
      </c>
      <c r="F36" s="20">
        <v>11</v>
      </c>
      <c r="G36" s="26" t="s">
        <v>84</v>
      </c>
    </row>
    <row r="37" spans="3:7" x14ac:dyDescent="0.25">
      <c r="C37" s="1">
        <v>31</v>
      </c>
      <c r="D37" s="23" t="s">
        <v>56</v>
      </c>
      <c r="E37" s="5" t="s">
        <v>16</v>
      </c>
      <c r="F37" s="20">
        <v>2</v>
      </c>
      <c r="G37" s="26" t="s">
        <v>83</v>
      </c>
    </row>
    <row r="38" spans="3:7" ht="30" x14ac:dyDescent="0.25">
      <c r="C38" s="3">
        <v>32</v>
      </c>
      <c r="D38" s="24" t="s">
        <v>57</v>
      </c>
      <c r="E38" s="5" t="s">
        <v>6</v>
      </c>
      <c r="F38" s="20">
        <v>31.4</v>
      </c>
      <c r="G38" s="26" t="s">
        <v>61</v>
      </c>
    </row>
    <row r="39" spans="3:7" x14ac:dyDescent="0.25">
      <c r="C39" s="1">
        <v>33</v>
      </c>
      <c r="D39" s="23" t="s">
        <v>58</v>
      </c>
      <c r="E39" s="5" t="s">
        <v>6</v>
      </c>
      <c r="F39" s="20">
        <v>10</v>
      </c>
      <c r="G39" s="26" t="s">
        <v>85</v>
      </c>
    </row>
    <row r="40" spans="3:7" x14ac:dyDescent="0.25">
      <c r="C40" s="3">
        <v>34</v>
      </c>
      <c r="D40" s="23" t="s">
        <v>37</v>
      </c>
      <c r="E40" s="5" t="s">
        <v>16</v>
      </c>
      <c r="F40" s="20">
        <v>2</v>
      </c>
      <c r="G40" s="26" t="s">
        <v>86</v>
      </c>
    </row>
    <row r="41" spans="3:7" ht="30.75" customHeight="1" x14ac:dyDescent="0.25">
      <c r="C41" s="1">
        <v>35</v>
      </c>
      <c r="D41" s="23" t="s">
        <v>38</v>
      </c>
      <c r="E41" s="5" t="s">
        <v>16</v>
      </c>
      <c r="F41" s="20">
        <v>1</v>
      </c>
      <c r="G41" s="26" t="str">
        <f>G17</f>
        <v>какого-дымового опт-электронного или теплового магнитоконтактного?</v>
      </c>
    </row>
    <row r="42" spans="3:7" x14ac:dyDescent="0.25">
      <c r="C42" s="3">
        <v>36</v>
      </c>
      <c r="D42" s="23" t="s">
        <v>39</v>
      </c>
      <c r="E42" s="5" t="s">
        <v>16</v>
      </c>
      <c r="F42" s="20">
        <v>1</v>
      </c>
      <c r="G42" s="26" t="str">
        <f>G18</f>
        <v>Тип-?Как световой светильник или оповещатель световой-?</v>
      </c>
    </row>
    <row r="43" spans="3:7" ht="60" x14ac:dyDescent="0.25">
      <c r="C43" s="1">
        <v>37</v>
      </c>
      <c r="D43" s="23" t="s">
        <v>40</v>
      </c>
      <c r="E43" s="5" t="s">
        <v>16</v>
      </c>
      <c r="F43" s="20">
        <v>2</v>
      </c>
      <c r="G43" s="26" t="s">
        <v>87</v>
      </c>
    </row>
    <row r="44" spans="3:7" x14ac:dyDescent="0.25">
      <c r="C44" s="3">
        <v>38</v>
      </c>
      <c r="D44" s="23" t="s">
        <v>41</v>
      </c>
      <c r="E44" s="5" t="s">
        <v>16</v>
      </c>
      <c r="F44" s="20">
        <v>4</v>
      </c>
      <c r="G44" s="26" t="s">
        <v>60</v>
      </c>
    </row>
    <row r="45" spans="3:7" ht="45" x14ac:dyDescent="0.25">
      <c r="C45" s="1">
        <v>39</v>
      </c>
      <c r="D45" s="23" t="s">
        <v>42</v>
      </c>
      <c r="E45" s="5" t="s">
        <v>14</v>
      </c>
      <c r="F45" s="20">
        <v>4</v>
      </c>
      <c r="G45" s="26" t="s">
        <v>68</v>
      </c>
    </row>
    <row r="46" spans="3:7" ht="30.75" customHeight="1" x14ac:dyDescent="0.25">
      <c r="C46" s="3">
        <v>40</v>
      </c>
      <c r="D46" s="23" t="s">
        <v>43</v>
      </c>
      <c r="E46" s="5" t="s">
        <v>6</v>
      </c>
      <c r="F46" s="20">
        <v>10.8</v>
      </c>
      <c r="G46" s="26" t="s">
        <v>88</v>
      </c>
    </row>
    <row r="47" spans="3:7" x14ac:dyDescent="0.25">
      <c r="C47" s="13">
        <v>41</v>
      </c>
      <c r="D47" s="9" t="s">
        <v>44</v>
      </c>
      <c r="E47" s="9"/>
      <c r="F47" s="16"/>
      <c r="G47" s="16"/>
    </row>
    <row r="48" spans="3:7" ht="30" x14ac:dyDescent="0.25">
      <c r="C48" s="3">
        <v>42</v>
      </c>
      <c r="D48" s="23" t="s">
        <v>45</v>
      </c>
      <c r="E48" s="5" t="s">
        <v>25</v>
      </c>
      <c r="F48" s="20">
        <v>1</v>
      </c>
      <c r="G48" s="26" t="s">
        <v>73</v>
      </c>
    </row>
    <row r="49" spans="3:7" ht="45" x14ac:dyDescent="0.25">
      <c r="C49" s="1">
        <v>43</v>
      </c>
      <c r="D49" s="23" t="s">
        <v>46</v>
      </c>
      <c r="E49" s="5" t="s">
        <v>16</v>
      </c>
      <c r="F49" s="20">
        <v>18</v>
      </c>
      <c r="G49" s="26" t="s">
        <v>74</v>
      </c>
    </row>
    <row r="50" spans="3:7" x14ac:dyDescent="0.25">
      <c r="C50" s="3">
        <v>44</v>
      </c>
      <c r="D50" s="27" t="s">
        <v>47</v>
      </c>
      <c r="E50" s="4"/>
      <c r="F50" s="21"/>
      <c r="G50" s="26" t="s">
        <v>76</v>
      </c>
    </row>
    <row r="51" spans="3:7" x14ac:dyDescent="0.25">
      <c r="C51" s="1">
        <v>45</v>
      </c>
      <c r="D51" s="23" t="s">
        <v>48</v>
      </c>
      <c r="E51" s="5" t="s">
        <v>49</v>
      </c>
      <c r="F51" s="20">
        <v>32</v>
      </c>
      <c r="G51" s="26" t="s">
        <v>77</v>
      </c>
    </row>
    <row r="52" spans="3:7" ht="15.75" thickBot="1" x14ac:dyDescent="0.3">
      <c r="C52" s="6">
        <v>46</v>
      </c>
      <c r="D52" s="28" t="s">
        <v>50</v>
      </c>
      <c r="E52" s="7" t="s">
        <v>49</v>
      </c>
      <c r="F52" s="22">
        <v>80</v>
      </c>
      <c r="G52" s="26" t="s">
        <v>75</v>
      </c>
    </row>
  </sheetData>
  <mergeCells count="5"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2015-06-05T18:19:34Z</dcterms:created>
  <dcterms:modified xsi:type="dcterms:W3CDTF">2024-12-06T08:54:27Z</dcterms:modified>
</cp:coreProperties>
</file>