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C19FBBC-7151-4C10-A44E-F43A94636C7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ВОР" sheetId="3" r:id="rId1"/>
    <sheet name="417 ДС вне рабочки" sheetId="1" r:id="rId2"/>
    <sheet name="417 ДС по РД" sheetId="2" r:id="rId3"/>
    <sheet name="СВОД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  <c r="E11" i="2"/>
  <c r="F11" i="2" s="1"/>
  <c r="G11" i="2" s="1"/>
  <c r="H11" i="2" s="1"/>
  <c r="E31" i="2"/>
  <c r="F31" i="2" s="1"/>
  <c r="G31" i="2" s="1"/>
  <c r="H31" i="2" s="1"/>
  <c r="E36" i="2"/>
  <c r="F36" i="2" s="1"/>
  <c r="G36" i="2" s="1"/>
  <c r="H36" i="2" s="1"/>
  <c r="E3" i="2"/>
  <c r="F3" i="2" s="1"/>
  <c r="G3" i="2" s="1"/>
  <c r="H3" i="2" s="1"/>
  <c r="E2" i="2"/>
  <c r="F2" i="2" s="1"/>
  <c r="G2" i="2" s="1"/>
  <c r="H2" i="2" s="1"/>
  <c r="E32" i="2"/>
  <c r="F32" i="2" s="1"/>
  <c r="G32" i="2" s="1"/>
  <c r="H32" i="2" s="1"/>
  <c r="E21" i="2"/>
  <c r="F21" i="2" s="1"/>
  <c r="G21" i="2" s="1"/>
  <c r="H21" i="2" s="1"/>
  <c r="E20" i="2"/>
  <c r="F20" i="2" s="1"/>
  <c r="G20" i="2" s="1"/>
  <c r="H20" i="2" s="1"/>
  <c r="E19" i="2"/>
  <c r="F19" i="2" s="1"/>
  <c r="G19" i="2" s="1"/>
  <c r="H19" i="2" s="1"/>
  <c r="E18" i="2"/>
  <c r="F18" i="2" s="1"/>
  <c r="G18" i="2" s="1"/>
  <c r="H18" i="2" s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<sst xmlns="http://schemas.openxmlformats.org/spreadsheetml/2006/main" count="424" uniqueCount="145">
  <si>
    <t>Контактная сеть</t>
  </si>
  <si>
    <t>Ограждение обкаточных проект</t>
  </si>
  <si>
    <t>Ограждение аварийное замена</t>
  </si>
  <si>
    <t>Демонтаж подпорной стены и эстакады</t>
  </si>
  <si>
    <t>Временный водопровод 121 цех</t>
  </si>
  <si>
    <t>Демонтаж светильников цех 75 и 121</t>
  </si>
  <si>
    <t>Контактная сеть трансбордера</t>
  </si>
  <si>
    <t>Удлинение подпорной стены трансбордера</t>
  </si>
  <si>
    <t>Узел подпорной стены по коллектору</t>
  </si>
  <si>
    <t>Удаление кустарников трансбордер и обкаточные пути</t>
  </si>
  <si>
    <t>Замена участка пути обкаточных у стрелки №8</t>
  </si>
  <si>
    <t>Геотекстиль под ЖД пути</t>
  </si>
  <si>
    <t>Песок под ЖД пути</t>
  </si>
  <si>
    <t>Смещение фундаментов под трансбордер</t>
  </si>
  <si>
    <t>Демонтаж существующего водопровода Ф300 в оси строительства водопровода на участке В1-3А - угол1</t>
  </si>
  <si>
    <t>Схема</t>
  </si>
  <si>
    <t>ВОР</t>
  </si>
  <si>
    <t>+</t>
  </si>
  <si>
    <t>-</t>
  </si>
  <si>
    <t>Смета</t>
  </si>
  <si>
    <t>Согласование СХЕМЫ + ВОР</t>
  </si>
  <si>
    <t>пауза до весны</t>
  </si>
  <si>
    <t>Временная теплосеть УГТ</t>
  </si>
  <si>
    <t>ДС</t>
  </si>
  <si>
    <t>КС2, КС3</t>
  </si>
  <si>
    <t>Выручка</t>
  </si>
  <si>
    <t>Демонтаж и вывоз мазутохранилища</t>
  </si>
  <si>
    <t>План</t>
  </si>
  <si>
    <t>Повторная сборка жд путей после демонтажа на шихте</t>
  </si>
  <si>
    <t>Вошло в НВК3</t>
  </si>
  <si>
    <t>Корректировка ГП2, Площадка для заезда длинномеров в 121</t>
  </si>
  <si>
    <t>Корректировка ТС2, ТС3</t>
  </si>
  <si>
    <t>Корректировка НВК2</t>
  </si>
  <si>
    <t>Корректировка НВК4</t>
  </si>
  <si>
    <t>Корректировка НВК5</t>
  </si>
  <si>
    <t>ЭС2,Защита 3х КЛ 6 кВ разборными трубами между ММЗ и цехом 18</t>
  </si>
  <si>
    <t>Корректировка ГП1</t>
  </si>
  <si>
    <t>Геотекстиль под ЖД пути ПЖ</t>
  </si>
  <si>
    <t>Песок под ЖД пути ПЖ</t>
  </si>
  <si>
    <t>Корректировка ГСН</t>
  </si>
  <si>
    <t>Переустройство кабельной канализации связи</t>
  </si>
  <si>
    <t xml:space="preserve"> - хозпитьевой водопровод (В1) т. В1-1 – т. В1-1А +Гараж +Подвал</t>
  </si>
  <si>
    <t xml:space="preserve"> - хозпитьевой водопровод (В1) т. В1-2 – т. В1-2А </t>
  </si>
  <si>
    <t xml:space="preserve"> - хозпитьевой водопровод (В1) т. В1-30 – т. В1-31 + камера</t>
  </si>
  <si>
    <t xml:space="preserve"> - хозбытовая канализация К1 на участке К10-К10А</t>
  </si>
  <si>
    <t xml:space="preserve"> - хозпитьевой водопровод (В1) т. В1-4 - т.Уг1 - т.Уг2</t>
  </si>
  <si>
    <t xml:space="preserve"> - хозпитьевой водопровод (В1) т. Уг2 - В1-нов.1</t>
  </si>
  <si>
    <t xml:space="preserve"> - хозпитьевой водопровод (В1) т. В1-3А (+ММЗ) - т. В1-4 </t>
  </si>
  <si>
    <t xml:space="preserve"> - хозпитьевой водопровод (В1) т. В1-нов.1 - В1-5 - ММЗ</t>
  </si>
  <si>
    <t xml:space="preserve"> - хозпитьевой водопровод (В1) т. В1-нов.1 - цех 121/18</t>
  </si>
  <si>
    <t xml:space="preserve"> - хозпитьевой водопровод (В1) т. В1-нов.1 - В1-7</t>
  </si>
  <si>
    <t>Замена бруса (ж/б на дерево) на СП 46,48,50 для монтажа переводных механизмов</t>
  </si>
  <si>
    <t xml:space="preserve"> - хозбытовая канализация К1 на участке К11-К11Б (условно)</t>
  </si>
  <si>
    <t xml:space="preserve"> - ливневая канализация К на участке К26 - К27</t>
  </si>
  <si>
    <t>Реконструкция колодцев ливневой и хоз.бытовой канализации на участке застройки ПЖ и ГП2 от цеха 121 до цеха 417 (демонтаж колодцев и ливнеприёмных решёток, понижение и повышение горловин колодцев)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</si>
  <si>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</si>
  <si>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</si>
  <si>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</si>
  <si>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</si>
  <si>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</si>
  <si>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</si>
  <si>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</si>
  <si>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</si>
  <si>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</si>
  <si>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</si>
  <si>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13.1</t>
  </si>
  <si>
    <t>13.2</t>
  </si>
  <si>
    <t>14.1</t>
  </si>
  <si>
    <t>14.2</t>
  </si>
  <si>
    <t>Наименование работ</t>
  </si>
  <si>
    <t>№</t>
  </si>
  <si>
    <t>ЭС2, Переустройство участка кабелей МВМ-ММЗ (т. 28-28А; 28Б-28В)</t>
  </si>
  <si>
    <t>Корректировка ТС1 по замечаниям</t>
  </si>
  <si>
    <t>в работе</t>
  </si>
  <si>
    <t xml:space="preserve">Корректировка НВК3 </t>
  </si>
  <si>
    <t xml:space="preserve"> - ливневая канализация К на участке К15-К16-К16А</t>
  </si>
  <si>
    <t>Доп.объем 11 рельс пауза</t>
  </si>
  <si>
    <t>14.3</t>
  </si>
  <si>
    <t xml:space="preserve"> - ливневая канализация К на участке К15Б-К15В   К17</t>
  </si>
  <si>
    <t>Временный переезд 131-23-ПЖ-доп.1</t>
  </si>
  <si>
    <t xml:space="preserve">НВК1 Кол. К2-1-К2 по замечаниям </t>
  </si>
  <si>
    <t>Вошло в ВОР ПЖ</t>
  </si>
  <si>
    <t>да</t>
  </si>
  <si>
    <t>Архитектурно-строительные решения. АС 4 (фундаменты)</t>
  </si>
  <si>
    <t>КАЦ</t>
  </si>
  <si>
    <t>АС1 трансбордер Площадка (он же ГП1)</t>
  </si>
  <si>
    <t>ЭС2, Переустройство участка кабелей ММЗ-417 цех т.1-2-7-8</t>
  </si>
  <si>
    <r>
      <t xml:space="preserve"> - хозпитьевой водопровод (В1) т. В1-7 - В1-8 </t>
    </r>
    <r>
      <rPr>
        <b/>
        <sz val="14"/>
        <rFont val="Times New Roman"/>
        <family val="1"/>
        <charset val="204"/>
      </rPr>
      <t>защита плитами перекрытий</t>
    </r>
  </si>
  <si>
    <t>Устройство временного переезда с БУ шпал перед цехом 121</t>
  </si>
  <si>
    <t xml:space="preserve">Смещение фундаментов под трансбордер АС1 </t>
  </si>
  <si>
    <t>по итогам выполнения</t>
  </si>
  <si>
    <t>Архитектурно-строительные решения. АС 4 эстакада</t>
  </si>
  <si>
    <r>
      <t xml:space="preserve">Переустройство кабеля к кранам шихты под путями 32 34 36 </t>
    </r>
    <r>
      <rPr>
        <sz val="14"/>
        <color rgb="FFFF0000"/>
        <rFont val="Times New Roman"/>
        <family val="1"/>
        <charset val="204"/>
      </rPr>
      <t>(Техзак не пропускает без команды сверху)</t>
    </r>
  </si>
  <si>
    <t>Наименование</t>
  </si>
  <si>
    <t>Комментарий ИР</t>
  </si>
  <si>
    <t>ВОР_Демонтаж существующей газовой трубы.docx</t>
  </si>
  <si>
    <t>зачем вор? Есть в РД</t>
  </si>
  <si>
    <t>ВОР_НВК3_Переустройство хозпитьевого водопровода (В1) на участке В1-1 – В1-1А Гараж Подвал.docx</t>
  </si>
  <si>
    <t>согласовано, ждем смету</t>
  </si>
  <si>
    <t>ВОР_НВК3_Переустройство хозпитьевого водопровода (В1) на участке В1-2 – В1-2А.docx</t>
  </si>
  <si>
    <t>ВОР_НВК3_Переустройство хозпитьевого водопровода В1) на участке В1-30 – В1-31камера.docx</t>
  </si>
  <si>
    <t>ВОР_НВК4_Хозбытовая канализация К1 на участке К10-К10А.docx</t>
  </si>
  <si>
    <t>зачем вор? Сделано по РД</t>
  </si>
  <si>
    <t>ВОР_НВК5_Ливневая канализация (кол. 26-27).docx</t>
  </si>
  <si>
    <t>труба закрыта КС-2, оставить демонтаж и работы по колодцам,+исп/схемы на это</t>
  </si>
  <si>
    <t>ВОР_ТС3.docx</t>
  </si>
  <si>
    <t>нужны исп/схемы</t>
  </si>
  <si>
    <t>ВОР_ЭС2 28-28А; 28Б-28В от Заказчика.docx</t>
  </si>
  <si>
    <t>ВОР_ЭС2 т.1-т.2; т.7-т.8 от Заказчика.docx</t>
  </si>
  <si>
    <t>ВОР_ЭС2 т.2 до т.11.docx</t>
  </si>
  <si>
    <t>ВОР_АС1_ограждение.docx</t>
  </si>
  <si>
    <t>зачем вор? Все закрыто КС-2</t>
  </si>
  <si>
    <t>ВОР_Временный переезд через жд пути.docx</t>
  </si>
  <si>
    <t>принято в работу 13.02.24</t>
  </si>
  <si>
    <t>ВОР_Защита 3х КЛ 6 кВ разборными трубами.docx</t>
  </si>
  <si>
    <t>ВОР_Кабельная канализация связи.docx</t>
  </si>
  <si>
    <t>ВОР_КС трансбордер_19.01.24.docx</t>
  </si>
  <si>
    <t>ВОР_НВК1_Наружные сети водоснабжения и канализации_ Трансбордер.docx</t>
  </si>
  <si>
    <t>вор кривой, закроем в рамках РД</t>
  </si>
  <si>
    <t>ВОР_НВК3 В1-7_В1-8 Защита ПП.docx</t>
  </si>
  <si>
    <t>ВОР_НВК3_Переустройство хозпитьевого водопровода (В1) на участке В1-3А – В1-4.docx</t>
  </si>
  <si>
    <t>ВОР_НВК3_Переустройство хозпитьевого водопровода (В1) на участке В1-4 до Уг.1.docx</t>
  </si>
  <si>
    <t>ВОР_НВК4_Переустройсвто канализации 11а-11б.docx</t>
  </si>
  <si>
    <t>ВОР_НВК5_Переустройсвто канализации т15-т16.docx</t>
  </si>
  <si>
    <t>ВОР_НВК5_Устройство ливневой канализации  15б - 15в -17.docx</t>
  </si>
  <si>
    <t>ВОР_Переустройство участка кабелей ММЗ-417 цех.docx</t>
  </si>
  <si>
    <t>ВОР_ПЖ 09.02.docx</t>
  </si>
  <si>
    <t>ид на проверке</t>
  </si>
  <si>
    <t>ВОР_Резинокордовые настилы ГП2.docx</t>
  </si>
  <si>
    <t>не нужен, закрыт КС-2</t>
  </si>
  <si>
    <t>ВОР_ТС1.docx</t>
  </si>
  <si>
    <t>не нужен, закроем в рамках РД</t>
  </si>
  <si>
    <t>ВОР_ТС2.docx</t>
  </si>
  <si>
    <t>ВОР_ЭС2_кабели под путями 32 34 36.docx</t>
  </si>
  <si>
    <t>техзак не пропускает</t>
  </si>
  <si>
    <t>Кто?</t>
  </si>
  <si>
    <t>Шифр</t>
  </si>
  <si>
    <t>Согласование схемы и ВОР</t>
  </si>
  <si>
    <t>НВК3</t>
  </si>
  <si>
    <t>В1-1 – В1-1А + подвал + гараж</t>
  </si>
  <si>
    <t>В1-7 - В1-8 Защита ПП</t>
  </si>
  <si>
    <t>В1-3А – В1-4</t>
  </si>
  <si>
    <t>В1-4 до Уг.1</t>
  </si>
  <si>
    <t>В1-2 – В1-2А</t>
  </si>
  <si>
    <t>В1-30 – В1-31 + камера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</si>
</sst>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78">
    <xf numFmtId="0" fontId="0" fillId="0" borderId="0" xfId="0"/>
    <xf numFmtId="0" fontId="5" fillId="0" borderId="5" xfId="4" applyFont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 wrapText="1"/>
    </xf>
    <xf numFmtId="14" fontId="5" fillId="0" borderId="1" xfId="3" applyNumberFormat="1" applyFont="1" applyFill="1" applyBorder="1" applyAlignment="1">
      <alignment horizontal="center" vertical="center" wrapText="1"/>
    </xf>
    <xf numFmtId="0" fontId="5" fillId="4" borderId="1" xfId="4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 wrapText="1"/>
    </xf>
    <xf numFmtId="14" fontId="5" fillId="0" borderId="5" xfId="3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2" applyNumberFormat="1" applyFont="1" applyFill="1" applyBorder="1" applyAlignment="1">
      <alignment horizontal="center" vertical="center" wrapText="1"/>
    </xf>
    <xf numFmtId="14" fontId="5" fillId="4" borderId="1" xfId="3" applyNumberFormat="1" applyFont="1" applyFill="1" applyBorder="1" applyAlignment="1">
      <alignment horizontal="center" vertical="center" wrapText="1"/>
    </xf>
    <xf numFmtId="14" fontId="5" fillId="4" borderId="5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5" xfId="4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5" fillId="2" borderId="1" xfId="2" applyFont="1" applyBorder="1" applyAlignment="1">
      <alignment horizontal="center" vertical="center" wrapText="1"/>
    </xf>
    <xf numFmtId="0" fontId="5" fillId="3" borderId="1" xfId="3" applyFont="1" applyBorder="1" applyAlignment="1">
      <alignment horizontal="center" vertical="center" wrapText="1"/>
    </xf>
    <xf numFmtId="16" fontId="5" fillId="3" borderId="1" xfId="3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5" borderId="1" xfId="3" applyNumberFormat="1" applyFont="1" applyFill="1" applyBorder="1" applyAlignment="1">
      <alignment horizontal="center" vertical="center" wrapText="1"/>
    </xf>
    <xf numFmtId="14" fontId="5" fillId="0" borderId="5" xfId="2" applyNumberFormat="1" applyFont="1" applyFill="1" applyBorder="1" applyAlignment="1">
      <alignment horizontal="center" vertical="center" wrapText="1"/>
    </xf>
    <xf numFmtId="14" fontId="5" fillId="0" borderId="5" xfId="3" applyNumberFormat="1" applyFont="1" applyFill="1" applyBorder="1" applyAlignment="1">
      <alignment horizontal="center" vertical="center" wrapText="1"/>
    </xf>
    <xf numFmtId="0" fontId="5" fillId="3" borderId="1" xfId="3" applyFont="1" applyBorder="1" applyAlignment="1">
      <alignment horizontal="centerContinuous" vertical="center" wrapText="1"/>
    </xf>
    <xf numFmtId="16" fontId="12" fillId="0" borderId="1" xfId="2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14" fontId="5" fillId="6" borderId="1" xfId="3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0" fontId="13" fillId="5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Border="1"/>
    <xf numFmtId="0" fontId="14" fillId="0" borderId="1" xfId="0" applyFont="1" applyBorder="1"/>
    <xf numFmtId="0" fontId="15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0" fillId="7" borderId="0" xfId="0" applyFill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2" xfId="3" applyNumberFormat="1" applyFont="1" applyFill="1" applyBorder="1" applyAlignment="1">
      <alignment horizontal="center" vertical="center" wrapText="1"/>
    </xf>
    <xf numFmtId="14" fontId="5" fillId="0" borderId="3" xfId="3" applyNumberFormat="1" applyFont="1" applyFill="1" applyBorder="1" applyAlignment="1">
      <alignment horizontal="center" vertical="center" wrapText="1"/>
    </xf>
    <xf numFmtId="14" fontId="5" fillId="0" borderId="4" xfId="3" applyNumberFormat="1" applyFont="1" applyFill="1" applyBorder="1" applyAlignment="1">
      <alignment horizontal="center" vertical="center" wrapText="1"/>
    </xf>
    <xf numFmtId="14" fontId="5" fillId="0" borderId="6" xfId="3" applyNumberFormat="1" applyFont="1" applyFill="1" applyBorder="1" applyAlignment="1">
      <alignment horizontal="center" vertical="center" wrapText="1"/>
    </xf>
    <xf numFmtId="14" fontId="5" fillId="0" borderId="7" xfId="3" applyNumberFormat="1" applyFont="1" applyFill="1" applyBorder="1" applyAlignment="1">
      <alignment horizontal="center" vertical="center" wrapText="1"/>
    </xf>
    <xf numFmtId="14" fontId="5" fillId="0" borderId="5" xfId="3" applyNumberFormat="1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5" xr:uid="{00000000-0005-0000-0000-000001000000}"/>
    <cellStyle name="Обычный 3" xfId="4" xr:uid="{00000000-0005-0000-0000-000002000000}"/>
    <cellStyle name="Обычный 4" xfId="6" xr:uid="{00000000-0005-0000-0000-000003000000}"/>
    <cellStyle name="Обычный 5" xfId="8" xr:uid="{00000000-0005-0000-0000-000004000000}"/>
    <cellStyle name="Плохой" xfId="3" builtinId="27"/>
    <cellStyle name="Процентный 2" xfId="7" xr:uid="{00000000-0005-0000-0000-000006000000}"/>
    <cellStyle name="Финансовый" xfId="1" builtinId="3"/>
    <cellStyle name="Финансовый 2" xfId="9" xr:uid="{00000000-0005-0000-0000-000008000000}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F72B-C01B-4678-B4A1-A070B2408826}">
  <dimension ref="A1:E29"/>
  <sheetViews>
    <sheetView tabSelected="1" workbookViewId="0">
      <pane ySplit="1" topLeftCell="A2" activePane="bottomLeft" state="frozen"/>
      <selection pane="bottomLeft" activeCell="B41" sqref="B41"/>
    </sheetView>
  </sheetViews>
  <sheetFormatPr defaultColWidth="8.85546875" defaultRowHeight="15" x14ac:dyDescent="0.25"/>
  <cols>
    <col min="1" max="1" width="8.85546875" style="55"/>
    <col min="2" max="2" width="95.42578125" style="55" customWidth="1"/>
    <col min="3" max="3" width="31.7109375" style="62" customWidth="1"/>
    <col min="4" max="16384" width="8.85546875" style="55"/>
  </cols>
  <sheetData>
    <row r="1" spans="1:5" s="47" customFormat="1" x14ac:dyDescent="0.25">
      <c r="A1" s="46" t="s">
        <v>70</v>
      </c>
      <c r="B1" s="46" t="s">
        <v>93</v>
      </c>
      <c r="C1" s="46" t="s">
        <v>94</v>
      </c>
      <c r="D1" s="46"/>
    </row>
    <row r="2" spans="1:5" s="51" customFormat="1" x14ac:dyDescent="0.25">
      <c r="A2" s="48">
        <v>1</v>
      </c>
      <c r="B2" s="49" t="s">
        <v>95</v>
      </c>
      <c r="C2" s="50" t="s">
        <v>96</v>
      </c>
      <c r="D2" s="49"/>
    </row>
    <row r="3" spans="1:5" x14ac:dyDescent="0.25">
      <c r="A3" s="52">
        <v>2</v>
      </c>
      <c r="B3" s="53" t="s">
        <v>97</v>
      </c>
      <c r="C3" s="54" t="s">
        <v>98</v>
      </c>
      <c r="D3" s="53"/>
      <c r="E3" s="68"/>
    </row>
    <row r="4" spans="1:5" x14ac:dyDescent="0.25">
      <c r="A4" s="52">
        <v>3</v>
      </c>
      <c r="B4" s="53" t="s">
        <v>99</v>
      </c>
      <c r="C4" s="54" t="s">
        <v>98</v>
      </c>
      <c r="D4" s="53"/>
      <c r="E4" s="68"/>
    </row>
    <row r="5" spans="1:5" x14ac:dyDescent="0.25">
      <c r="A5" s="52">
        <v>4</v>
      </c>
      <c r="B5" s="53" t="s">
        <v>100</v>
      </c>
      <c r="C5" s="54" t="s">
        <v>98</v>
      </c>
      <c r="D5" s="53"/>
      <c r="E5" s="68"/>
    </row>
    <row r="6" spans="1:5" x14ac:dyDescent="0.25">
      <c r="A6" s="52">
        <v>5</v>
      </c>
      <c r="B6" s="53" t="s">
        <v>101</v>
      </c>
      <c r="C6" s="50" t="s">
        <v>102</v>
      </c>
      <c r="D6" s="53"/>
    </row>
    <row r="7" spans="1:5" x14ac:dyDescent="0.25">
      <c r="A7" s="52">
        <v>6</v>
      </c>
      <c r="B7" s="53" t="s">
        <v>103</v>
      </c>
      <c r="C7" s="54" t="s">
        <v>104</v>
      </c>
      <c r="D7" s="53"/>
    </row>
    <row r="8" spans="1:5" x14ac:dyDescent="0.25">
      <c r="A8" s="56">
        <v>7</v>
      </c>
      <c r="B8" s="57" t="s">
        <v>105</v>
      </c>
      <c r="C8" s="58" t="s">
        <v>106</v>
      </c>
      <c r="D8" s="57"/>
    </row>
    <row r="9" spans="1:5" x14ac:dyDescent="0.25">
      <c r="A9" s="52">
        <v>8</v>
      </c>
      <c r="B9" s="53" t="s">
        <v>107</v>
      </c>
      <c r="C9" s="54" t="s">
        <v>98</v>
      </c>
      <c r="D9" s="53"/>
    </row>
    <row r="10" spans="1:5" x14ac:dyDescent="0.25">
      <c r="A10" s="52">
        <v>9</v>
      </c>
      <c r="B10" s="53" t="s">
        <v>108</v>
      </c>
      <c r="C10" s="54" t="s">
        <v>98</v>
      </c>
      <c r="D10" s="53"/>
    </row>
    <row r="11" spans="1:5" x14ac:dyDescent="0.25">
      <c r="A11" s="52">
        <v>10</v>
      </c>
      <c r="B11" s="53" t="s">
        <v>109</v>
      </c>
      <c r="C11" s="54" t="s">
        <v>98</v>
      </c>
      <c r="D11" s="53"/>
    </row>
    <row r="12" spans="1:5" s="51" customFormat="1" x14ac:dyDescent="0.25">
      <c r="A12" s="48">
        <v>11</v>
      </c>
      <c r="B12" s="49" t="s">
        <v>110</v>
      </c>
      <c r="C12" s="50" t="s">
        <v>111</v>
      </c>
      <c r="D12" s="49"/>
    </row>
    <row r="13" spans="1:5" x14ac:dyDescent="0.25">
      <c r="A13" s="52">
        <v>12</v>
      </c>
      <c r="B13" s="53" t="s">
        <v>112</v>
      </c>
      <c r="C13" s="54" t="s">
        <v>113</v>
      </c>
      <c r="D13" s="53"/>
    </row>
    <row r="14" spans="1:5" x14ac:dyDescent="0.25">
      <c r="A14" s="52">
        <v>13</v>
      </c>
      <c r="B14" s="53" t="s">
        <v>114</v>
      </c>
      <c r="C14" s="54" t="s">
        <v>98</v>
      </c>
      <c r="D14" s="53"/>
    </row>
    <row r="15" spans="1:5" x14ac:dyDescent="0.25">
      <c r="A15" s="52">
        <v>14</v>
      </c>
      <c r="B15" s="53" t="s">
        <v>115</v>
      </c>
      <c r="C15" s="54" t="s">
        <v>98</v>
      </c>
      <c r="D15" s="53"/>
    </row>
    <row r="16" spans="1:5" x14ac:dyDescent="0.25">
      <c r="A16" s="52">
        <v>15</v>
      </c>
      <c r="B16" s="53" t="s">
        <v>116</v>
      </c>
      <c r="C16" s="54" t="s">
        <v>113</v>
      </c>
      <c r="D16" s="53"/>
    </row>
    <row r="17" spans="1:5" s="51" customFormat="1" x14ac:dyDescent="0.25">
      <c r="A17" s="48">
        <v>16</v>
      </c>
      <c r="B17" s="49" t="s">
        <v>117</v>
      </c>
      <c r="C17" s="50" t="s">
        <v>118</v>
      </c>
      <c r="D17" s="49"/>
    </row>
    <row r="18" spans="1:5" x14ac:dyDescent="0.25">
      <c r="A18" s="52">
        <v>17</v>
      </c>
      <c r="B18" s="53" t="s">
        <v>119</v>
      </c>
      <c r="C18" s="54" t="s">
        <v>98</v>
      </c>
      <c r="D18" s="53"/>
      <c r="E18" s="68"/>
    </row>
    <row r="19" spans="1:5" x14ac:dyDescent="0.25">
      <c r="A19" s="56">
        <v>18</v>
      </c>
      <c r="B19" s="57" t="s">
        <v>120</v>
      </c>
      <c r="C19" s="57" t="s">
        <v>135</v>
      </c>
      <c r="D19" s="57"/>
      <c r="E19" s="68"/>
    </row>
    <row r="20" spans="1:5" x14ac:dyDescent="0.25">
      <c r="A20" s="56">
        <v>19</v>
      </c>
      <c r="B20" s="57" t="s">
        <v>121</v>
      </c>
      <c r="C20" s="57" t="s">
        <v>135</v>
      </c>
      <c r="D20" s="57"/>
      <c r="E20" s="68"/>
    </row>
    <row r="21" spans="1:5" x14ac:dyDescent="0.25">
      <c r="A21" s="56">
        <v>20</v>
      </c>
      <c r="B21" s="57" t="s">
        <v>122</v>
      </c>
      <c r="C21" s="57" t="s">
        <v>135</v>
      </c>
      <c r="D21" s="57"/>
    </row>
    <row r="22" spans="1:5" x14ac:dyDescent="0.25">
      <c r="A22" s="56">
        <v>21</v>
      </c>
      <c r="B22" s="57" t="s">
        <v>123</v>
      </c>
      <c r="C22" s="57" t="s">
        <v>135</v>
      </c>
      <c r="D22" s="57"/>
    </row>
    <row r="23" spans="1:5" x14ac:dyDescent="0.25">
      <c r="A23" s="56">
        <v>22</v>
      </c>
      <c r="B23" s="57" t="s">
        <v>124</v>
      </c>
      <c r="C23" s="57" t="s">
        <v>135</v>
      </c>
      <c r="D23" s="57"/>
    </row>
    <row r="24" spans="1:5" x14ac:dyDescent="0.25">
      <c r="A24" s="52">
        <v>23</v>
      </c>
      <c r="B24" s="53" t="s">
        <v>125</v>
      </c>
      <c r="C24" s="54" t="s">
        <v>98</v>
      </c>
      <c r="D24" s="53"/>
    </row>
    <row r="25" spans="1:5" s="51" customFormat="1" x14ac:dyDescent="0.25">
      <c r="A25" s="59">
        <v>24</v>
      </c>
      <c r="B25" s="60" t="s">
        <v>126</v>
      </c>
      <c r="C25" s="61" t="s">
        <v>127</v>
      </c>
      <c r="D25" s="60"/>
    </row>
    <row r="26" spans="1:5" x14ac:dyDescent="0.25">
      <c r="A26" s="52">
        <v>25</v>
      </c>
      <c r="B26" s="53" t="s">
        <v>128</v>
      </c>
      <c r="C26" s="54" t="s">
        <v>129</v>
      </c>
      <c r="D26" s="53"/>
    </row>
    <row r="27" spans="1:5" x14ac:dyDescent="0.25">
      <c r="A27" s="52">
        <v>26</v>
      </c>
      <c r="B27" s="53" t="s">
        <v>130</v>
      </c>
      <c r="C27" s="54" t="s">
        <v>131</v>
      </c>
      <c r="D27" s="53"/>
    </row>
    <row r="28" spans="1:5" x14ac:dyDescent="0.25">
      <c r="A28" s="56">
        <v>27</v>
      </c>
      <c r="B28" s="57" t="s">
        <v>132</v>
      </c>
      <c r="C28" s="58" t="s">
        <v>106</v>
      </c>
      <c r="D28" s="57"/>
    </row>
    <row r="29" spans="1:5" s="51" customFormat="1" x14ac:dyDescent="0.25">
      <c r="A29" s="48">
        <v>28</v>
      </c>
      <c r="B29" s="49" t="s">
        <v>133</v>
      </c>
      <c r="C29" s="50" t="s">
        <v>134</v>
      </c>
      <c r="D29" s="49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zoomScale="90" zoomScaleNormal="9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B29" sqref="B29"/>
    </sheetView>
  </sheetViews>
  <sheetFormatPr defaultColWidth="9.140625" defaultRowHeight="18.75" x14ac:dyDescent="0.25"/>
  <cols>
    <col min="1" max="1" width="8.28515625" style="25" customWidth="1"/>
    <col min="2" max="2" width="76.42578125" style="33" customWidth="1"/>
    <col min="3" max="3" width="16.140625" style="26" hidden="1" customWidth="1"/>
    <col min="4" max="4" width="16.7109375" style="25" bestFit="1" customWidth="1"/>
    <col min="5" max="5" width="13.140625" style="25" customWidth="1"/>
    <col min="6" max="6" width="20.140625" style="25" customWidth="1"/>
    <col min="7" max="7" width="15.28515625" style="25" customWidth="1"/>
    <col min="8" max="8" width="12.42578125" style="25" customWidth="1"/>
    <col min="9" max="9" width="13.85546875" style="25" customWidth="1"/>
    <col min="10" max="10" width="15.140625" style="25" customWidth="1"/>
    <col min="11" max="11" width="34" style="25" customWidth="1"/>
    <col min="12" max="16384" width="9.140625" style="25"/>
  </cols>
  <sheetData>
    <row r="1" spans="1:10" ht="37.5" x14ac:dyDescent="0.25">
      <c r="A1" s="7" t="s">
        <v>70</v>
      </c>
      <c r="B1" s="7" t="s">
        <v>69</v>
      </c>
      <c r="C1" s="32" t="s">
        <v>27</v>
      </c>
      <c r="D1" s="7" t="s">
        <v>15</v>
      </c>
      <c r="E1" s="7" t="s">
        <v>16</v>
      </c>
      <c r="F1" s="7" t="s">
        <v>20</v>
      </c>
      <c r="G1" s="7" t="s">
        <v>19</v>
      </c>
      <c r="H1" s="7" t="s">
        <v>23</v>
      </c>
      <c r="I1" s="7" t="s">
        <v>24</v>
      </c>
      <c r="J1" s="7" t="s">
        <v>25</v>
      </c>
    </row>
    <row r="2" spans="1:10" x14ac:dyDescent="0.25">
      <c r="A2" s="7">
        <v>1</v>
      </c>
      <c r="B2" s="1" t="s">
        <v>0</v>
      </c>
      <c r="C2" s="27">
        <v>12000000</v>
      </c>
      <c r="D2" s="28" t="s">
        <v>17</v>
      </c>
      <c r="E2" s="28" t="s">
        <v>17</v>
      </c>
      <c r="F2" s="28" t="s">
        <v>17</v>
      </c>
      <c r="G2" s="29" t="s">
        <v>18</v>
      </c>
      <c r="H2" s="29" t="s">
        <v>18</v>
      </c>
      <c r="I2" s="29" t="s">
        <v>18</v>
      </c>
      <c r="J2" s="29" t="s">
        <v>18</v>
      </c>
    </row>
    <row r="3" spans="1:10" x14ac:dyDescent="0.25">
      <c r="A3" s="7">
        <f>A2+1</f>
        <v>2</v>
      </c>
      <c r="B3" s="1" t="s">
        <v>1</v>
      </c>
      <c r="C3" s="27">
        <v>4000000</v>
      </c>
      <c r="D3" s="28" t="s">
        <v>17</v>
      </c>
      <c r="E3" s="28" t="s">
        <v>17</v>
      </c>
      <c r="F3" s="28" t="s">
        <v>17</v>
      </c>
      <c r="G3" s="29" t="s">
        <v>18</v>
      </c>
      <c r="H3" s="29" t="s">
        <v>18</v>
      </c>
      <c r="I3" s="29" t="s">
        <v>18</v>
      </c>
      <c r="J3" s="29" t="s">
        <v>18</v>
      </c>
    </row>
    <row r="4" spans="1:10" ht="18.75" customHeight="1" x14ac:dyDescent="0.25">
      <c r="A4" s="7">
        <f t="shared" ref="A4:A24" si="0">A3+1</f>
        <v>3</v>
      </c>
      <c r="B4" s="1" t="s">
        <v>2</v>
      </c>
      <c r="C4" s="27">
        <v>0</v>
      </c>
      <c r="D4" s="28" t="s">
        <v>17</v>
      </c>
      <c r="E4" s="28" t="s">
        <v>17</v>
      </c>
      <c r="F4" s="28" t="s">
        <v>17</v>
      </c>
      <c r="G4" s="37" t="s">
        <v>21</v>
      </c>
      <c r="H4" s="37"/>
      <c r="I4" s="37"/>
      <c r="J4" s="37"/>
    </row>
    <row r="5" spans="1:10" x14ac:dyDescent="0.25">
      <c r="A5" s="7">
        <f t="shared" si="0"/>
        <v>4</v>
      </c>
      <c r="B5" s="1" t="s">
        <v>26</v>
      </c>
      <c r="C5" s="27">
        <v>2100000</v>
      </c>
      <c r="D5" s="28" t="s">
        <v>17</v>
      </c>
      <c r="E5" s="28" t="s">
        <v>17</v>
      </c>
      <c r="F5" s="28" t="s">
        <v>17</v>
      </c>
      <c r="G5" s="28" t="s">
        <v>17</v>
      </c>
      <c r="H5" s="28" t="s">
        <v>17</v>
      </c>
      <c r="I5" s="28" t="s">
        <v>17</v>
      </c>
      <c r="J5" s="29" t="s">
        <v>18</v>
      </c>
    </row>
    <row r="6" spans="1:10" x14ac:dyDescent="0.25">
      <c r="A6" s="7">
        <f t="shared" si="0"/>
        <v>5</v>
      </c>
      <c r="B6" s="1" t="s">
        <v>22</v>
      </c>
      <c r="C6" s="27">
        <v>4600000</v>
      </c>
      <c r="D6" s="28" t="s">
        <v>17</v>
      </c>
      <c r="E6" s="28" t="s">
        <v>17</v>
      </c>
      <c r="F6" s="28" t="s">
        <v>17</v>
      </c>
      <c r="G6" s="28" t="s">
        <v>17</v>
      </c>
      <c r="H6" s="28" t="s">
        <v>17</v>
      </c>
      <c r="I6" s="28" t="s">
        <v>17</v>
      </c>
      <c r="J6" s="29" t="s">
        <v>18</v>
      </c>
    </row>
    <row r="7" spans="1:10" x14ac:dyDescent="0.25">
      <c r="A7" s="7">
        <f t="shared" si="0"/>
        <v>6</v>
      </c>
      <c r="B7" s="1" t="s">
        <v>3</v>
      </c>
      <c r="C7" s="27">
        <v>1800000</v>
      </c>
      <c r="D7" s="69" t="s">
        <v>21</v>
      </c>
      <c r="E7" s="70"/>
      <c r="F7" s="70"/>
      <c r="G7" s="70"/>
      <c r="H7" s="70"/>
      <c r="I7" s="70"/>
      <c r="J7" s="71"/>
    </row>
    <row r="8" spans="1:10" x14ac:dyDescent="0.25">
      <c r="A8" s="7">
        <f t="shared" si="0"/>
        <v>7</v>
      </c>
      <c r="B8" s="1" t="s">
        <v>4</v>
      </c>
      <c r="C8" s="27">
        <v>1000000</v>
      </c>
      <c r="D8" s="28" t="s">
        <v>17</v>
      </c>
      <c r="E8" s="28" t="s">
        <v>17</v>
      </c>
      <c r="F8" s="28" t="s">
        <v>17</v>
      </c>
      <c r="G8" s="29" t="s">
        <v>18</v>
      </c>
      <c r="H8" s="29" t="s">
        <v>18</v>
      </c>
      <c r="I8" s="29" t="s">
        <v>18</v>
      </c>
      <c r="J8" s="29" t="s">
        <v>18</v>
      </c>
    </row>
    <row r="9" spans="1:10" x14ac:dyDescent="0.25">
      <c r="A9" s="7">
        <f t="shared" si="0"/>
        <v>8</v>
      </c>
      <c r="B9" s="1" t="s">
        <v>5</v>
      </c>
      <c r="C9" s="27">
        <v>800000</v>
      </c>
      <c r="D9" s="28" t="s">
        <v>17</v>
      </c>
      <c r="E9" s="28" t="s">
        <v>17</v>
      </c>
      <c r="F9" s="28" t="s">
        <v>17</v>
      </c>
      <c r="G9" s="29" t="s">
        <v>18</v>
      </c>
      <c r="H9" s="29" t="s">
        <v>18</v>
      </c>
      <c r="I9" s="29" t="s">
        <v>18</v>
      </c>
      <c r="J9" s="29" t="s">
        <v>18</v>
      </c>
    </row>
    <row r="10" spans="1:10" x14ac:dyDescent="0.25">
      <c r="A10" s="7">
        <f t="shared" si="0"/>
        <v>9</v>
      </c>
      <c r="B10" s="1" t="s">
        <v>6</v>
      </c>
      <c r="C10" s="27">
        <v>800000</v>
      </c>
      <c r="D10" s="28" t="s">
        <v>17</v>
      </c>
      <c r="E10" s="28" t="s">
        <v>17</v>
      </c>
      <c r="F10" s="28" t="s">
        <v>17</v>
      </c>
      <c r="G10" s="29" t="s">
        <v>18</v>
      </c>
      <c r="H10" s="29" t="s">
        <v>18</v>
      </c>
      <c r="I10" s="29" t="s">
        <v>18</v>
      </c>
      <c r="J10" s="29" t="s">
        <v>18</v>
      </c>
    </row>
    <row r="11" spans="1:10" x14ac:dyDescent="0.25">
      <c r="A11" s="7">
        <f t="shared" si="0"/>
        <v>10</v>
      </c>
      <c r="B11" s="1" t="s">
        <v>7</v>
      </c>
      <c r="C11" s="27">
        <v>600000</v>
      </c>
      <c r="D11" s="28" t="s">
        <v>17</v>
      </c>
      <c r="E11" s="38">
        <v>45337</v>
      </c>
      <c r="F11" s="29" t="s">
        <v>18</v>
      </c>
      <c r="G11" s="29" t="s">
        <v>18</v>
      </c>
      <c r="H11" s="29" t="s">
        <v>18</v>
      </c>
      <c r="I11" s="29" t="s">
        <v>18</v>
      </c>
      <c r="J11" s="29" t="s">
        <v>18</v>
      </c>
    </row>
    <row r="12" spans="1:10" x14ac:dyDescent="0.25">
      <c r="A12" s="7">
        <f t="shared" si="0"/>
        <v>11</v>
      </c>
      <c r="B12" s="1" t="s">
        <v>8</v>
      </c>
      <c r="C12" s="27">
        <v>350000</v>
      </c>
      <c r="D12" s="28" t="s">
        <v>17</v>
      </c>
      <c r="E12" s="38">
        <v>45337</v>
      </c>
      <c r="F12" s="29" t="s">
        <v>18</v>
      </c>
      <c r="G12" s="29" t="s">
        <v>18</v>
      </c>
      <c r="H12" s="29" t="s">
        <v>18</v>
      </c>
      <c r="I12" s="29" t="s">
        <v>18</v>
      </c>
      <c r="J12" s="29" t="s">
        <v>18</v>
      </c>
    </row>
    <row r="13" spans="1:10" x14ac:dyDescent="0.25">
      <c r="A13" s="7">
        <f t="shared" si="0"/>
        <v>12</v>
      </c>
      <c r="B13" s="1" t="s">
        <v>9</v>
      </c>
      <c r="C13" s="27">
        <v>650000</v>
      </c>
      <c r="D13" s="28" t="s">
        <v>17</v>
      </c>
      <c r="E13" s="28" t="s">
        <v>17</v>
      </c>
      <c r="F13" s="28" t="s">
        <v>17</v>
      </c>
      <c r="G13" s="29" t="s">
        <v>18</v>
      </c>
      <c r="H13" s="29" t="s">
        <v>18</v>
      </c>
      <c r="I13" s="29" t="s">
        <v>18</v>
      </c>
      <c r="J13" s="29" t="s">
        <v>18</v>
      </c>
    </row>
    <row r="14" spans="1:10" ht="37.5" x14ac:dyDescent="0.25">
      <c r="A14" s="7">
        <f t="shared" si="0"/>
        <v>13</v>
      </c>
      <c r="B14" s="1" t="s">
        <v>92</v>
      </c>
      <c r="C14" s="27">
        <v>350000</v>
      </c>
      <c r="D14" s="28" t="s">
        <v>17</v>
      </c>
      <c r="E14" s="28" t="s">
        <v>17</v>
      </c>
      <c r="F14" s="29" t="s">
        <v>18</v>
      </c>
      <c r="G14" s="29" t="s">
        <v>18</v>
      </c>
      <c r="H14" s="29" t="s">
        <v>18</v>
      </c>
      <c r="I14" s="29" t="s">
        <v>18</v>
      </c>
      <c r="J14" s="29" t="s">
        <v>18</v>
      </c>
    </row>
    <row r="15" spans="1:10" ht="37.5" x14ac:dyDescent="0.25">
      <c r="A15" s="7">
        <f t="shared" si="0"/>
        <v>14</v>
      </c>
      <c r="B15" s="1" t="s">
        <v>28</v>
      </c>
      <c r="C15" s="27">
        <v>150000</v>
      </c>
      <c r="D15" s="28" t="s">
        <v>17</v>
      </c>
      <c r="E15" s="2" t="s">
        <v>81</v>
      </c>
      <c r="F15" s="29" t="s">
        <v>18</v>
      </c>
      <c r="G15" s="29" t="s">
        <v>18</v>
      </c>
      <c r="H15" s="29" t="s">
        <v>18</v>
      </c>
      <c r="I15" s="29" t="s">
        <v>18</v>
      </c>
      <c r="J15" s="29" t="s">
        <v>18</v>
      </c>
    </row>
    <row r="16" spans="1:10" ht="37.5" x14ac:dyDescent="0.25">
      <c r="A16" s="7">
        <f t="shared" si="0"/>
        <v>15</v>
      </c>
      <c r="B16" s="1" t="s">
        <v>10</v>
      </c>
      <c r="C16" s="27">
        <v>150000</v>
      </c>
      <c r="D16" s="28" t="s">
        <v>17</v>
      </c>
      <c r="E16" s="2" t="s">
        <v>81</v>
      </c>
      <c r="F16" s="29" t="s">
        <v>18</v>
      </c>
      <c r="G16" s="29" t="s">
        <v>18</v>
      </c>
      <c r="H16" s="29" t="s">
        <v>18</v>
      </c>
      <c r="I16" s="29" t="s">
        <v>18</v>
      </c>
      <c r="J16" s="29" t="s">
        <v>18</v>
      </c>
    </row>
    <row r="17" spans="1:10" ht="37.5" x14ac:dyDescent="0.25">
      <c r="A17" s="7">
        <f t="shared" si="0"/>
        <v>16</v>
      </c>
      <c r="B17" s="1" t="s">
        <v>11</v>
      </c>
      <c r="C17" s="27">
        <v>800000</v>
      </c>
      <c r="D17" s="28" t="s">
        <v>17</v>
      </c>
      <c r="E17" s="2" t="s">
        <v>81</v>
      </c>
      <c r="F17" s="29" t="s">
        <v>18</v>
      </c>
      <c r="G17" s="29" t="s">
        <v>18</v>
      </c>
      <c r="H17" s="29" t="s">
        <v>18</v>
      </c>
      <c r="I17" s="29" t="s">
        <v>18</v>
      </c>
      <c r="J17" s="29" t="s">
        <v>18</v>
      </c>
    </row>
    <row r="18" spans="1:10" ht="37.5" x14ac:dyDescent="0.25">
      <c r="A18" s="7">
        <f t="shared" si="0"/>
        <v>17</v>
      </c>
      <c r="B18" s="1" t="s">
        <v>12</v>
      </c>
      <c r="C18" s="27">
        <v>2100000</v>
      </c>
      <c r="D18" s="28" t="s">
        <v>17</v>
      </c>
      <c r="E18" s="2" t="s">
        <v>81</v>
      </c>
      <c r="F18" s="29" t="s">
        <v>18</v>
      </c>
      <c r="G18" s="29" t="s">
        <v>18</v>
      </c>
      <c r="H18" s="29" t="s">
        <v>18</v>
      </c>
      <c r="I18" s="29" t="s">
        <v>18</v>
      </c>
      <c r="J18" s="29" t="s">
        <v>18</v>
      </c>
    </row>
    <row r="19" spans="1:10" x14ac:dyDescent="0.25">
      <c r="A19" s="7">
        <f t="shared" si="0"/>
        <v>18</v>
      </c>
      <c r="B19" s="1" t="s">
        <v>13</v>
      </c>
      <c r="C19" s="27">
        <v>1800000</v>
      </c>
      <c r="D19" s="29" t="s">
        <v>18</v>
      </c>
      <c r="E19" s="29" t="s">
        <v>18</v>
      </c>
      <c r="F19" s="29" t="s">
        <v>18</v>
      </c>
      <c r="G19" s="29" t="s">
        <v>18</v>
      </c>
      <c r="H19" s="29" t="s">
        <v>18</v>
      </c>
      <c r="I19" s="29" t="s">
        <v>18</v>
      </c>
      <c r="J19" s="29" t="s">
        <v>18</v>
      </c>
    </row>
    <row r="20" spans="1:10" ht="37.5" x14ac:dyDescent="0.25">
      <c r="A20" s="7">
        <f t="shared" si="0"/>
        <v>19</v>
      </c>
      <c r="B20" s="1" t="s">
        <v>14</v>
      </c>
      <c r="C20" s="27">
        <v>350000</v>
      </c>
      <c r="D20" s="29" t="s">
        <v>18</v>
      </c>
      <c r="E20" s="29" t="s">
        <v>18</v>
      </c>
      <c r="F20" s="2" t="s">
        <v>29</v>
      </c>
      <c r="G20" s="29" t="s">
        <v>18</v>
      </c>
      <c r="H20" s="29" t="s">
        <v>18</v>
      </c>
      <c r="I20" s="29" t="s">
        <v>18</v>
      </c>
      <c r="J20" s="29" t="s">
        <v>18</v>
      </c>
    </row>
    <row r="21" spans="1:10" ht="30" customHeight="1" x14ac:dyDescent="0.25">
      <c r="A21" s="7">
        <f t="shared" si="0"/>
        <v>20</v>
      </c>
      <c r="B21" s="24" t="s">
        <v>88</v>
      </c>
      <c r="C21" s="27">
        <v>296000</v>
      </c>
      <c r="D21" s="29" t="s">
        <v>18</v>
      </c>
      <c r="E21" s="29" t="s">
        <v>18</v>
      </c>
      <c r="F21" s="29" t="s">
        <v>18</v>
      </c>
      <c r="G21" s="29" t="s">
        <v>18</v>
      </c>
      <c r="H21" s="29" t="s">
        <v>18</v>
      </c>
      <c r="I21" s="29" t="s">
        <v>18</v>
      </c>
      <c r="J21" s="29" t="s">
        <v>18</v>
      </c>
    </row>
    <row r="22" spans="1:10" x14ac:dyDescent="0.25">
      <c r="A22" s="7">
        <f t="shared" si="0"/>
        <v>21</v>
      </c>
      <c r="B22" s="31" t="s">
        <v>40</v>
      </c>
      <c r="C22" s="32"/>
      <c r="D22" s="28" t="s">
        <v>17</v>
      </c>
      <c r="E22" s="28" t="s">
        <v>17</v>
      </c>
      <c r="F22" s="28" t="s">
        <v>17</v>
      </c>
      <c r="G22" s="29" t="s">
        <v>18</v>
      </c>
      <c r="H22" s="29" t="s">
        <v>18</v>
      </c>
      <c r="I22" s="29" t="s">
        <v>18</v>
      </c>
      <c r="J22" s="29" t="s">
        <v>18</v>
      </c>
    </row>
    <row r="23" spans="1:10" ht="37.5" x14ac:dyDescent="0.25">
      <c r="A23" s="7">
        <f t="shared" si="0"/>
        <v>22</v>
      </c>
      <c r="B23" s="31" t="s">
        <v>51</v>
      </c>
      <c r="C23" s="32"/>
      <c r="D23" s="29" t="s">
        <v>18</v>
      </c>
      <c r="E23" s="2" t="s">
        <v>81</v>
      </c>
      <c r="F23" s="29" t="s">
        <v>18</v>
      </c>
      <c r="G23" s="29" t="s">
        <v>18</v>
      </c>
      <c r="H23" s="29" t="s">
        <v>18</v>
      </c>
      <c r="I23" s="29" t="s">
        <v>18</v>
      </c>
      <c r="J23" s="29" t="s">
        <v>18</v>
      </c>
    </row>
    <row r="24" spans="1:10" ht="75" x14ac:dyDescent="0.25">
      <c r="A24" s="7">
        <f t="shared" si="0"/>
        <v>23</v>
      </c>
      <c r="B24" s="31" t="s">
        <v>54</v>
      </c>
      <c r="C24" s="32"/>
      <c r="D24" s="30">
        <v>45344</v>
      </c>
      <c r="E24" s="30">
        <v>45344</v>
      </c>
      <c r="F24" s="29" t="s">
        <v>18</v>
      </c>
      <c r="G24" s="29" t="s">
        <v>18</v>
      </c>
      <c r="H24" s="29" t="s">
        <v>18</v>
      </c>
      <c r="I24" s="29" t="s">
        <v>18</v>
      </c>
      <c r="J24" s="29" t="s">
        <v>18</v>
      </c>
    </row>
  </sheetData>
  <mergeCells count="1">
    <mergeCell ref="D7:J7"/>
  </mergeCells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7"/>
  <sheetViews>
    <sheetView topLeftCell="A10" zoomScaleNormal="100" workbookViewId="0">
      <selection activeCell="D5" sqref="D5"/>
    </sheetView>
  </sheetViews>
  <sheetFormatPr defaultColWidth="9.140625" defaultRowHeight="18.75" x14ac:dyDescent="0.25"/>
  <cols>
    <col min="1" max="1" width="7.42578125" style="8" customWidth="1"/>
    <col min="2" max="2" width="94" style="23" bestFit="1" customWidth="1"/>
    <col min="3" max="3" width="15.140625" style="8" customWidth="1"/>
    <col min="4" max="4" width="17.7109375" style="8" customWidth="1"/>
    <col min="5" max="6" width="20.140625" style="8" customWidth="1"/>
    <col min="7" max="7" width="18.7109375" style="8" customWidth="1"/>
    <col min="8" max="8" width="16.140625" style="8" customWidth="1"/>
    <col min="9" max="9" width="13.85546875" style="8" customWidth="1"/>
    <col min="10" max="10" width="15.140625" style="8" customWidth="1"/>
    <col min="11" max="11" width="21.7109375" style="8" customWidth="1"/>
    <col min="12" max="16384" width="9.140625" style="8"/>
  </cols>
  <sheetData>
    <row r="1" spans="1:10" ht="37.5" x14ac:dyDescent="0.25">
      <c r="A1" s="7" t="s">
        <v>70</v>
      </c>
      <c r="B1" s="7" t="s">
        <v>69</v>
      </c>
      <c r="C1" s="7" t="s">
        <v>15</v>
      </c>
      <c r="D1" s="7" t="s">
        <v>16</v>
      </c>
      <c r="E1" s="7" t="s">
        <v>20</v>
      </c>
      <c r="F1" s="7" t="s">
        <v>84</v>
      </c>
      <c r="G1" s="7" t="s">
        <v>19</v>
      </c>
      <c r="H1" s="7" t="s">
        <v>23</v>
      </c>
      <c r="I1" s="7" t="s">
        <v>24</v>
      </c>
      <c r="J1" s="7" t="s">
        <v>25</v>
      </c>
    </row>
    <row r="2" spans="1:10" x14ac:dyDescent="0.25">
      <c r="A2" s="9">
        <v>1</v>
      </c>
      <c r="B2" s="4" t="s">
        <v>30</v>
      </c>
      <c r="C2" s="10">
        <v>45337</v>
      </c>
      <c r="D2" s="11">
        <v>45337</v>
      </c>
      <c r="E2" s="11">
        <f t="shared" ref="E2:E3" si="0">D2+3</f>
        <v>45340</v>
      </c>
      <c r="F2" s="11">
        <f t="shared" ref="F2:F3" si="1">E2+4</f>
        <v>45344</v>
      </c>
      <c r="G2" s="11">
        <f t="shared" ref="G2:H2" si="2">F2+2</f>
        <v>45346</v>
      </c>
      <c r="H2" s="11">
        <f t="shared" si="2"/>
        <v>45348</v>
      </c>
      <c r="I2" s="11" t="s">
        <v>18</v>
      </c>
      <c r="J2" s="11" t="s">
        <v>18</v>
      </c>
    </row>
    <row r="3" spans="1:10" hidden="1" x14ac:dyDescent="0.25">
      <c r="A3" s="9">
        <f>A2+1</f>
        <v>2</v>
      </c>
      <c r="B3" s="4" t="s">
        <v>36</v>
      </c>
      <c r="C3" s="12">
        <v>45335</v>
      </c>
      <c r="D3" s="11">
        <v>45335</v>
      </c>
      <c r="E3" s="11">
        <f t="shared" si="0"/>
        <v>45338</v>
      </c>
      <c r="F3" s="11">
        <f t="shared" si="1"/>
        <v>45342</v>
      </c>
      <c r="G3" s="11">
        <f t="shared" ref="G3:H3" si="3">F3+2</f>
        <v>45344</v>
      </c>
      <c r="H3" s="11">
        <f t="shared" si="3"/>
        <v>45346</v>
      </c>
      <c r="I3" s="11"/>
      <c r="J3" s="11"/>
    </row>
    <row r="4" spans="1:10" ht="37.5" x14ac:dyDescent="0.25">
      <c r="A4" s="13">
        <v>4</v>
      </c>
      <c r="B4" s="5" t="s">
        <v>37</v>
      </c>
      <c r="C4" s="14" t="s">
        <v>17</v>
      </c>
      <c r="D4" s="3" t="s">
        <v>81</v>
      </c>
      <c r="E4" s="3" t="s">
        <v>18</v>
      </c>
      <c r="F4" s="3"/>
      <c r="G4" s="3" t="s">
        <v>18</v>
      </c>
      <c r="H4" s="3" t="s">
        <v>18</v>
      </c>
      <c r="I4" s="3" t="s">
        <v>18</v>
      </c>
      <c r="J4" s="3" t="s">
        <v>18</v>
      </c>
    </row>
    <row r="5" spans="1:10" ht="37.5" x14ac:dyDescent="0.25">
      <c r="A5" s="13">
        <v>5</v>
      </c>
      <c r="B5" s="5" t="s">
        <v>38</v>
      </c>
      <c r="C5" s="14" t="s">
        <v>17</v>
      </c>
      <c r="D5" s="3" t="s">
        <v>81</v>
      </c>
      <c r="E5" s="3" t="s">
        <v>18</v>
      </c>
      <c r="F5" s="3"/>
      <c r="G5" s="3" t="s">
        <v>18</v>
      </c>
      <c r="H5" s="3" t="s">
        <v>18</v>
      </c>
      <c r="I5" s="3" t="s">
        <v>18</v>
      </c>
      <c r="J5" s="3" t="s">
        <v>18</v>
      </c>
    </row>
    <row r="6" spans="1:10" s="15" customFormat="1" ht="56.25" customHeight="1" x14ac:dyDescent="0.25">
      <c r="A6" s="13">
        <v>6</v>
      </c>
      <c r="B6" s="5" t="s">
        <v>89</v>
      </c>
      <c r="C6" s="75" t="s">
        <v>90</v>
      </c>
      <c r="D6" s="76"/>
      <c r="E6" s="76"/>
      <c r="F6" s="76"/>
      <c r="G6" s="76"/>
      <c r="H6" s="76"/>
      <c r="I6" s="76"/>
      <c r="J6" s="77"/>
    </row>
    <row r="7" spans="1:10" ht="22.5" customHeight="1" x14ac:dyDescent="0.25">
      <c r="A7" s="13">
        <v>7</v>
      </c>
      <c r="B7" s="5" t="s">
        <v>35</v>
      </c>
      <c r="C7" s="14" t="s">
        <v>17</v>
      </c>
      <c r="D7" s="16" t="s">
        <v>17</v>
      </c>
      <c r="E7" s="16" t="s">
        <v>82</v>
      </c>
      <c r="F7" s="17" t="s">
        <v>73</v>
      </c>
      <c r="G7" s="72" t="s">
        <v>18</v>
      </c>
      <c r="H7" s="72" t="s">
        <v>18</v>
      </c>
      <c r="I7" s="72" t="s">
        <v>18</v>
      </c>
      <c r="J7" s="72" t="s">
        <v>18</v>
      </c>
    </row>
    <row r="8" spans="1:10" ht="24.75" customHeight="1" x14ac:dyDescent="0.25">
      <c r="A8" s="13">
        <v>8</v>
      </c>
      <c r="B8" s="5" t="s">
        <v>71</v>
      </c>
      <c r="C8" s="14" t="s">
        <v>17</v>
      </c>
      <c r="D8" s="16" t="s">
        <v>17</v>
      </c>
      <c r="E8" s="16" t="s">
        <v>82</v>
      </c>
      <c r="F8" s="17" t="s">
        <v>73</v>
      </c>
      <c r="G8" s="73"/>
      <c r="H8" s="73"/>
      <c r="I8" s="73"/>
      <c r="J8" s="73"/>
    </row>
    <row r="9" spans="1:10" x14ac:dyDescent="0.25">
      <c r="A9" s="13">
        <v>9</v>
      </c>
      <c r="B9" s="5" t="s">
        <v>86</v>
      </c>
      <c r="C9" s="14" t="s">
        <v>17</v>
      </c>
      <c r="D9" s="16" t="s">
        <v>17</v>
      </c>
      <c r="E9" s="16" t="s">
        <v>82</v>
      </c>
      <c r="F9" s="17" t="s">
        <v>73</v>
      </c>
      <c r="G9" s="74"/>
      <c r="H9" s="74"/>
      <c r="I9" s="74"/>
      <c r="J9" s="74"/>
    </row>
    <row r="10" spans="1:10" s="15" customFormat="1" x14ac:dyDescent="0.25">
      <c r="A10" s="13">
        <v>10</v>
      </c>
      <c r="B10" s="18" t="s">
        <v>31</v>
      </c>
      <c r="C10" s="35">
        <v>45348</v>
      </c>
      <c r="D10" s="35">
        <v>45348</v>
      </c>
      <c r="E10" s="3" t="s">
        <v>18</v>
      </c>
      <c r="F10" s="3"/>
      <c r="G10" s="3" t="s">
        <v>18</v>
      </c>
      <c r="H10" s="3" t="s">
        <v>18</v>
      </c>
      <c r="I10" s="3" t="s">
        <v>18</v>
      </c>
      <c r="J10" s="3" t="s">
        <v>18</v>
      </c>
    </row>
    <row r="11" spans="1:10" x14ac:dyDescent="0.25">
      <c r="A11" s="13">
        <v>11</v>
      </c>
      <c r="B11" s="18" t="s">
        <v>32</v>
      </c>
      <c r="C11" s="6">
        <v>45342</v>
      </c>
      <c r="D11" s="3">
        <v>45342</v>
      </c>
      <c r="E11" s="3">
        <f>D11+3</f>
        <v>45345</v>
      </c>
      <c r="F11" s="3">
        <f>E11+4</f>
        <v>45349</v>
      </c>
      <c r="G11" s="3">
        <f>F11+2</f>
        <v>45351</v>
      </c>
      <c r="H11" s="3">
        <f>G11+2</f>
        <v>45353</v>
      </c>
      <c r="I11" s="3" t="s">
        <v>18</v>
      </c>
      <c r="J11" s="3" t="s">
        <v>18</v>
      </c>
    </row>
    <row r="12" spans="1:10" x14ac:dyDescent="0.25">
      <c r="A12" s="13">
        <v>12</v>
      </c>
      <c r="B12" s="18" t="s">
        <v>74</v>
      </c>
      <c r="C12" s="3"/>
      <c r="D12" s="3"/>
      <c r="E12" s="3"/>
      <c r="F12" s="3"/>
      <c r="G12" s="3"/>
      <c r="H12" s="3"/>
      <c r="I12" s="3"/>
      <c r="J12" s="3"/>
    </row>
    <row r="13" spans="1:10" ht="24.75" customHeight="1" x14ac:dyDescent="0.25">
      <c r="A13" s="19" t="s">
        <v>55</v>
      </c>
      <c r="B13" s="18" t="s">
        <v>41</v>
      </c>
      <c r="C13" s="14" t="s">
        <v>17</v>
      </c>
      <c r="D13" s="16" t="s">
        <v>17</v>
      </c>
      <c r="E13" s="16" t="s">
        <v>17</v>
      </c>
      <c r="F13" s="17" t="s">
        <v>73</v>
      </c>
      <c r="G13" s="3"/>
      <c r="H13" s="3"/>
      <c r="I13" s="3"/>
      <c r="J13" s="3"/>
    </row>
    <row r="14" spans="1:10" ht="24.75" customHeight="1" x14ac:dyDescent="0.25">
      <c r="A14" s="19" t="s">
        <v>56</v>
      </c>
      <c r="B14" s="18" t="s">
        <v>42</v>
      </c>
      <c r="C14" s="14" t="s">
        <v>17</v>
      </c>
      <c r="D14" s="16" t="s">
        <v>17</v>
      </c>
      <c r="E14" s="16" t="s">
        <v>17</v>
      </c>
      <c r="F14" s="17" t="s">
        <v>73</v>
      </c>
      <c r="G14" s="3"/>
      <c r="H14" s="3"/>
      <c r="I14" s="3"/>
      <c r="J14" s="3"/>
    </row>
    <row r="15" spans="1:10" ht="24.75" customHeight="1" x14ac:dyDescent="0.25">
      <c r="A15" s="19" t="s">
        <v>57</v>
      </c>
      <c r="B15" s="18" t="s">
        <v>43</v>
      </c>
      <c r="C15" s="14" t="s">
        <v>17</v>
      </c>
      <c r="D15" s="16" t="s">
        <v>17</v>
      </c>
      <c r="E15" s="16" t="s">
        <v>17</v>
      </c>
      <c r="F15" s="16"/>
      <c r="G15" s="3"/>
      <c r="H15" s="3"/>
      <c r="I15" s="3"/>
      <c r="J15" s="3"/>
    </row>
    <row r="16" spans="1:10" s="15" customFormat="1" ht="24.75" customHeight="1" x14ac:dyDescent="0.25">
      <c r="A16" s="19" t="s">
        <v>58</v>
      </c>
      <c r="B16" s="18" t="s">
        <v>47</v>
      </c>
      <c r="C16" s="14" t="s">
        <v>17</v>
      </c>
      <c r="D16" s="16" t="s">
        <v>17</v>
      </c>
      <c r="E16" s="16" t="s">
        <v>17</v>
      </c>
      <c r="F16" s="16"/>
      <c r="G16" s="3"/>
      <c r="H16" s="3"/>
      <c r="I16" s="3"/>
      <c r="J16" s="3"/>
    </row>
    <row r="17" spans="1:10" x14ac:dyDescent="0.25">
      <c r="A17" s="19" t="s">
        <v>59</v>
      </c>
      <c r="B17" s="18" t="s">
        <v>45</v>
      </c>
      <c r="C17" s="36" t="s">
        <v>17</v>
      </c>
      <c r="D17" s="3" t="s">
        <v>17</v>
      </c>
      <c r="E17" s="3">
        <v>45347</v>
      </c>
      <c r="F17" s="3">
        <v>45351</v>
      </c>
      <c r="G17" s="3">
        <v>45353</v>
      </c>
      <c r="H17" s="3">
        <v>45355</v>
      </c>
      <c r="I17" s="3"/>
      <c r="J17" s="3"/>
    </row>
    <row r="18" spans="1:10" x14ac:dyDescent="0.25">
      <c r="A18" s="19" t="s">
        <v>60</v>
      </c>
      <c r="B18" s="18" t="s">
        <v>46</v>
      </c>
      <c r="C18" s="6">
        <v>45348</v>
      </c>
      <c r="D18" s="3">
        <v>45348</v>
      </c>
      <c r="E18" s="3">
        <f t="shared" ref="E18:E21" si="4">D18+3</f>
        <v>45351</v>
      </c>
      <c r="F18" s="3">
        <f t="shared" ref="F18:F21" si="5">E18+4</f>
        <v>45355</v>
      </c>
      <c r="G18" s="3">
        <f t="shared" ref="G18:H18" si="6">F18+2</f>
        <v>45357</v>
      </c>
      <c r="H18" s="3">
        <f t="shared" si="6"/>
        <v>45359</v>
      </c>
      <c r="I18" s="3"/>
      <c r="J18" s="3"/>
    </row>
    <row r="19" spans="1:10" x14ac:dyDescent="0.25">
      <c r="A19" s="19" t="s">
        <v>61</v>
      </c>
      <c r="B19" s="18" t="s">
        <v>48</v>
      </c>
      <c r="C19" s="6">
        <v>45349</v>
      </c>
      <c r="D19" s="3">
        <v>45349</v>
      </c>
      <c r="E19" s="3">
        <f t="shared" si="4"/>
        <v>45352</v>
      </c>
      <c r="F19" s="3">
        <f t="shared" si="5"/>
        <v>45356</v>
      </c>
      <c r="G19" s="3">
        <f t="shared" ref="G19:H19" si="7">F19+2</f>
        <v>45358</v>
      </c>
      <c r="H19" s="3">
        <f t="shared" si="7"/>
        <v>45360</v>
      </c>
      <c r="I19" s="3"/>
      <c r="J19" s="3"/>
    </row>
    <row r="20" spans="1:10" x14ac:dyDescent="0.25">
      <c r="A20" s="19" t="s">
        <v>62</v>
      </c>
      <c r="B20" s="18" t="s">
        <v>49</v>
      </c>
      <c r="C20" s="6">
        <v>45349</v>
      </c>
      <c r="D20" s="3">
        <v>45349</v>
      </c>
      <c r="E20" s="3">
        <f t="shared" si="4"/>
        <v>45352</v>
      </c>
      <c r="F20" s="3">
        <f t="shared" si="5"/>
        <v>45356</v>
      </c>
      <c r="G20" s="3">
        <f t="shared" ref="G20:H20" si="8">F20+2</f>
        <v>45358</v>
      </c>
      <c r="H20" s="3">
        <f t="shared" si="8"/>
        <v>45360</v>
      </c>
      <c r="I20" s="3"/>
      <c r="J20" s="3"/>
    </row>
    <row r="21" spans="1:10" x14ac:dyDescent="0.25">
      <c r="A21" s="19" t="s">
        <v>63</v>
      </c>
      <c r="B21" s="18" t="s">
        <v>50</v>
      </c>
      <c r="C21" s="6">
        <v>45351</v>
      </c>
      <c r="D21" s="3">
        <v>45351</v>
      </c>
      <c r="E21" s="3">
        <f t="shared" si="4"/>
        <v>45354</v>
      </c>
      <c r="F21" s="3">
        <f t="shared" si="5"/>
        <v>45358</v>
      </c>
      <c r="G21" s="3">
        <f t="shared" ref="G21:H21" si="9">F21+2</f>
        <v>45360</v>
      </c>
      <c r="H21" s="3">
        <f t="shared" si="9"/>
        <v>45362</v>
      </c>
      <c r="I21" s="3"/>
      <c r="J21" s="3"/>
    </row>
    <row r="22" spans="1:10" x14ac:dyDescent="0.25">
      <c r="A22" s="19" t="s">
        <v>64</v>
      </c>
      <c r="B22" s="18" t="s">
        <v>87</v>
      </c>
      <c r="C22" s="14" t="s">
        <v>17</v>
      </c>
      <c r="D22" s="14" t="s">
        <v>17</v>
      </c>
      <c r="E22" s="14" t="s">
        <v>17</v>
      </c>
      <c r="F22" s="3"/>
      <c r="G22" s="3"/>
      <c r="H22" s="3"/>
      <c r="I22" s="3"/>
      <c r="J22" s="3"/>
    </row>
    <row r="23" spans="1:10" x14ac:dyDescent="0.25">
      <c r="A23" s="13">
        <v>13</v>
      </c>
      <c r="B23" s="18" t="s">
        <v>33</v>
      </c>
      <c r="C23" s="6"/>
      <c r="D23" s="3"/>
      <c r="E23" s="3"/>
      <c r="F23" s="3"/>
      <c r="G23" s="3"/>
      <c r="H23" s="3"/>
      <c r="I23" s="3"/>
      <c r="J23" s="3"/>
    </row>
    <row r="24" spans="1:10" x14ac:dyDescent="0.25">
      <c r="A24" s="39" t="s">
        <v>65</v>
      </c>
      <c r="B24" s="40" t="s">
        <v>44</v>
      </c>
      <c r="C24" s="41" t="s">
        <v>17</v>
      </c>
      <c r="D24" s="42" t="s">
        <v>17</v>
      </c>
      <c r="E24" s="43"/>
      <c r="F24" s="43"/>
      <c r="G24" s="43"/>
      <c r="H24" s="43"/>
      <c r="I24" s="43"/>
      <c r="J24" s="43"/>
    </row>
    <row r="25" spans="1:10" x14ac:dyDescent="0.25">
      <c r="A25" s="19" t="s">
        <v>66</v>
      </c>
      <c r="B25" s="18" t="s">
        <v>52</v>
      </c>
      <c r="C25" s="14" t="s">
        <v>17</v>
      </c>
      <c r="D25" s="16" t="s">
        <v>17</v>
      </c>
      <c r="E25" s="3"/>
      <c r="F25" s="3"/>
      <c r="G25" s="3"/>
      <c r="H25" s="3"/>
      <c r="I25" s="3"/>
      <c r="J25" s="3"/>
    </row>
    <row r="26" spans="1:10" x14ac:dyDescent="0.25">
      <c r="A26" s="13">
        <v>14</v>
      </c>
      <c r="B26" s="18" t="s">
        <v>34</v>
      </c>
      <c r="C26" s="6"/>
      <c r="D26" s="3"/>
      <c r="E26" s="3"/>
      <c r="F26" s="3"/>
      <c r="G26" s="3"/>
      <c r="H26" s="3"/>
      <c r="I26" s="3"/>
      <c r="J26" s="3"/>
    </row>
    <row r="27" spans="1:10" hidden="1" x14ac:dyDescent="0.25">
      <c r="A27" s="19" t="s">
        <v>67</v>
      </c>
      <c r="B27" s="18" t="s">
        <v>53</v>
      </c>
      <c r="C27" s="14" t="s">
        <v>17</v>
      </c>
      <c r="D27" s="16" t="s">
        <v>17</v>
      </c>
      <c r="E27" s="3" t="s">
        <v>82</v>
      </c>
      <c r="F27" s="3"/>
      <c r="G27" s="3" t="s">
        <v>82</v>
      </c>
      <c r="H27" s="3" t="s">
        <v>82</v>
      </c>
      <c r="I27" s="3" t="s">
        <v>82</v>
      </c>
      <c r="J27" s="3"/>
    </row>
    <row r="28" spans="1:10" x14ac:dyDescent="0.25">
      <c r="A28" s="19" t="s">
        <v>68</v>
      </c>
      <c r="B28" s="18" t="s">
        <v>75</v>
      </c>
      <c r="C28" s="14" t="s">
        <v>17</v>
      </c>
      <c r="D28" s="14" t="s">
        <v>17</v>
      </c>
      <c r="E28" s="3"/>
      <c r="F28" s="3"/>
      <c r="G28" s="3"/>
      <c r="H28" s="3"/>
      <c r="I28" s="3"/>
      <c r="J28" s="3"/>
    </row>
    <row r="29" spans="1:10" x14ac:dyDescent="0.25">
      <c r="A29" s="19" t="s">
        <v>77</v>
      </c>
      <c r="B29" s="18" t="s">
        <v>78</v>
      </c>
      <c r="C29" s="14" t="s">
        <v>17</v>
      </c>
      <c r="D29" s="14" t="s">
        <v>17</v>
      </c>
      <c r="E29" s="3"/>
      <c r="F29" s="3"/>
      <c r="G29" s="3"/>
      <c r="H29" s="3"/>
      <c r="I29" s="3"/>
      <c r="J29" s="3"/>
    </row>
    <row r="30" spans="1:10" x14ac:dyDescent="0.25">
      <c r="A30" s="13">
        <v>15</v>
      </c>
      <c r="B30" s="18" t="s">
        <v>76</v>
      </c>
      <c r="C30" s="6" t="s">
        <v>18</v>
      </c>
      <c r="D30" s="3" t="s">
        <v>18</v>
      </c>
      <c r="E30" s="3" t="s">
        <v>18</v>
      </c>
      <c r="F30" s="3"/>
      <c r="G30" s="3" t="s">
        <v>18</v>
      </c>
      <c r="H30" s="3" t="s">
        <v>18</v>
      </c>
      <c r="I30" s="3" t="s">
        <v>18</v>
      </c>
      <c r="J30" s="3" t="s">
        <v>18</v>
      </c>
    </row>
    <row r="31" spans="1:10" s="15" customFormat="1" x14ac:dyDescent="0.25">
      <c r="A31" s="9">
        <v>16</v>
      </c>
      <c r="B31" s="20" t="s">
        <v>39</v>
      </c>
      <c r="C31" s="11">
        <v>45338</v>
      </c>
      <c r="D31" s="11">
        <v>45338</v>
      </c>
      <c r="E31" s="11">
        <f t="shared" ref="E31:E32" si="10">D31+3</f>
        <v>45341</v>
      </c>
      <c r="F31" s="11">
        <f t="shared" ref="F31:F32" si="11">E31+4</f>
        <v>45345</v>
      </c>
      <c r="G31" s="11">
        <f t="shared" ref="G31:H32" si="12">F31+2</f>
        <v>45347</v>
      </c>
      <c r="H31" s="11">
        <f t="shared" si="12"/>
        <v>45349</v>
      </c>
      <c r="I31" s="11" t="s">
        <v>18</v>
      </c>
      <c r="J31" s="11" t="s">
        <v>18</v>
      </c>
    </row>
    <row r="32" spans="1:10" s="15" customFormat="1" x14ac:dyDescent="0.25">
      <c r="A32" s="9">
        <v>18</v>
      </c>
      <c r="B32" s="20" t="s">
        <v>72</v>
      </c>
      <c r="C32" s="11">
        <v>45337</v>
      </c>
      <c r="D32" s="11">
        <v>45337</v>
      </c>
      <c r="E32" s="11">
        <f t="shared" si="10"/>
        <v>45340</v>
      </c>
      <c r="F32" s="11">
        <f t="shared" si="11"/>
        <v>45344</v>
      </c>
      <c r="G32" s="11">
        <f t="shared" si="12"/>
        <v>45346</v>
      </c>
      <c r="H32" s="11">
        <f t="shared" si="12"/>
        <v>45348</v>
      </c>
      <c r="I32" s="11" t="s">
        <v>18</v>
      </c>
      <c r="J32" s="11" t="s">
        <v>18</v>
      </c>
    </row>
    <row r="33" spans="1:10" x14ac:dyDescent="0.25">
      <c r="A33" s="44">
        <v>19</v>
      </c>
      <c r="B33" s="45" t="s">
        <v>80</v>
      </c>
      <c r="C33" s="42" t="s">
        <v>17</v>
      </c>
      <c r="D33" s="42" t="s">
        <v>17</v>
      </c>
      <c r="E33" s="43" t="s">
        <v>18</v>
      </c>
      <c r="F33" s="43"/>
      <c r="G33" s="43" t="s">
        <v>18</v>
      </c>
      <c r="H33" s="43" t="s">
        <v>18</v>
      </c>
      <c r="I33" s="43" t="s">
        <v>18</v>
      </c>
      <c r="J33" s="43" t="s">
        <v>18</v>
      </c>
    </row>
    <row r="34" spans="1:10" x14ac:dyDescent="0.25">
      <c r="A34" s="21">
        <v>20</v>
      </c>
      <c r="B34" s="22" t="s">
        <v>79</v>
      </c>
      <c r="C34" s="16" t="s">
        <v>17</v>
      </c>
      <c r="D34" s="14" t="s">
        <v>17</v>
      </c>
      <c r="E34" s="3" t="s">
        <v>18</v>
      </c>
      <c r="F34" s="3"/>
      <c r="G34" s="3" t="s">
        <v>18</v>
      </c>
      <c r="H34" s="3" t="s">
        <v>18</v>
      </c>
      <c r="I34" s="3" t="s">
        <v>18</v>
      </c>
      <c r="J34" s="3" t="s">
        <v>18</v>
      </c>
    </row>
    <row r="35" spans="1:10" x14ac:dyDescent="0.25">
      <c r="A35" s="9">
        <v>21</v>
      </c>
      <c r="B35" s="20" t="s">
        <v>85</v>
      </c>
      <c r="C35" s="34" t="s">
        <v>17</v>
      </c>
      <c r="D35" s="34" t="s">
        <v>17</v>
      </c>
      <c r="E35" s="11">
        <v>45338</v>
      </c>
      <c r="F35" s="11">
        <v>45342</v>
      </c>
      <c r="G35" s="11">
        <v>45344</v>
      </c>
      <c r="H35" s="11">
        <v>45346</v>
      </c>
      <c r="I35" s="11" t="s">
        <v>18</v>
      </c>
      <c r="J35" s="11" t="s">
        <v>18</v>
      </c>
    </row>
    <row r="36" spans="1:10" s="15" customFormat="1" x14ac:dyDescent="0.25">
      <c r="A36" s="9">
        <v>22</v>
      </c>
      <c r="B36" s="20" t="s">
        <v>83</v>
      </c>
      <c r="C36" s="11">
        <v>45337</v>
      </c>
      <c r="D36" s="11">
        <v>45337</v>
      </c>
      <c r="E36" s="11">
        <f t="shared" ref="E36" si="13">D36+3</f>
        <v>45340</v>
      </c>
      <c r="F36" s="11">
        <f t="shared" ref="F36" si="14">E36+4</f>
        <v>45344</v>
      </c>
      <c r="G36" s="11">
        <f t="shared" ref="G36:H36" si="15">F36+2</f>
        <v>45346</v>
      </c>
      <c r="H36" s="11">
        <f t="shared" si="15"/>
        <v>45348</v>
      </c>
      <c r="I36" s="9"/>
      <c r="J36" s="9"/>
    </row>
    <row r="37" spans="1:10" s="15" customFormat="1" x14ac:dyDescent="0.25">
      <c r="A37" s="9">
        <v>23</v>
      </c>
      <c r="B37" s="20" t="s">
        <v>91</v>
      </c>
      <c r="C37" s="11"/>
      <c r="D37" s="11"/>
      <c r="E37" s="11"/>
      <c r="F37" s="11"/>
      <c r="G37" s="11"/>
      <c r="H37" s="11"/>
      <c r="I37" s="9"/>
      <c r="J37" s="9"/>
    </row>
  </sheetData>
  <mergeCells count="5">
    <mergeCell ref="G7:G9"/>
    <mergeCell ref="H7:H9"/>
    <mergeCell ref="I7:I9"/>
    <mergeCell ref="J7:J9"/>
    <mergeCell ref="C6:J6"/>
  </mergeCells>
  <pageMargins left="0.7" right="0.7" top="0.75" bottom="0.75" header="0.3" footer="0.3"/>
  <pageSetup paperSize="9" scale="49" orientation="landscape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7FFF-90A3-420B-90E1-D035B07308AE}">
  <sheetPr>
    <tabColor rgb="FF00B050"/>
  </sheetPr>
  <dimension ref="A1:I171"/>
  <sheetViews>
    <sheetView workbookViewId="0">
      <pane ySplit="1" topLeftCell="A2" activePane="bottomLeft" state="frozen"/>
      <selection pane="bottomLeft" activeCell="O6" sqref="O6"/>
    </sheetView>
  </sheetViews>
  <sheetFormatPr defaultRowHeight="15.75" x14ac:dyDescent="0.25"/>
  <cols>
    <col min="1" max="1" width="9.140625" style="67"/>
    <col min="2" max="2" width="16.42578125" style="67" customWidth="1"/>
    <col min="3" max="3" width="72.28515625" style="63" customWidth="1"/>
    <col min="4" max="9" width="18.7109375" style="63" customWidth="1"/>
    <col min="10" max="16384" width="9.140625" style="63"/>
  </cols>
  <sheetData>
    <row r="1" spans="1:9" ht="31.5" x14ac:dyDescent="0.25">
      <c r="A1" s="65" t="s">
        <v>70</v>
      </c>
      <c r="B1" s="65" t="s">
        <v>136</v>
      </c>
      <c r="C1" s="65" t="s">
        <v>69</v>
      </c>
      <c r="D1" s="65" t="s">
        <v>15</v>
      </c>
      <c r="E1" s="65" t="s">
        <v>16</v>
      </c>
      <c r="F1" s="65" t="s">
        <v>137</v>
      </c>
      <c r="G1" s="65" t="s">
        <v>19</v>
      </c>
      <c r="H1" s="65" t="s">
        <v>23</v>
      </c>
      <c r="I1" s="65" t="s">
        <v>24</v>
      </c>
    </row>
    <row r="2" spans="1:9" x14ac:dyDescent="0.25">
      <c r="A2" s="66">
        <v>1</v>
      </c>
      <c r="B2" s="66" t="s">
        <v>138</v>
      </c>
      <c r="C2" s="64" t="s">
        <v>140</v>
      </c>
      <c r="D2" s="64"/>
      <c r="E2" s="64"/>
      <c r="F2" s="64"/>
      <c r="G2" s="64"/>
      <c r="H2" s="64"/>
      <c r="I2" s="64"/>
    </row>
    <row r="3" spans="1:9" x14ac:dyDescent="0.25">
      <c r="A3" s="66">
        <v>2</v>
      </c>
      <c r="B3" s="66" t="s">
        <v>138</v>
      </c>
      <c r="C3" s="64" t="s">
        <v>141</v>
      </c>
      <c r="D3" s="64"/>
      <c r="E3" s="64"/>
      <c r="F3" s="64"/>
      <c r="G3" s="64"/>
      <c r="H3" s="64"/>
      <c r="I3" s="64"/>
    </row>
    <row r="4" spans="1:9" x14ac:dyDescent="0.25">
      <c r="A4" s="66">
        <v>3</v>
      </c>
      <c r="B4" s="66" t="s">
        <v>138</v>
      </c>
      <c r="C4" s="64" t="s">
        <v>142</v>
      </c>
      <c r="D4" s="64"/>
      <c r="E4" s="64"/>
      <c r="F4" s="64"/>
      <c r="G4" s="64"/>
      <c r="H4" s="64"/>
      <c r="I4" s="64"/>
    </row>
    <row r="5" spans="1:9" x14ac:dyDescent="0.25">
      <c r="A5" s="66">
        <v>4</v>
      </c>
      <c r="B5" s="66" t="s">
        <v>138</v>
      </c>
      <c r="C5" s="64" t="s">
        <v>139</v>
      </c>
      <c r="D5" s="64"/>
      <c r="E5" s="64"/>
      <c r="F5" s="64"/>
      <c r="G5" s="64"/>
      <c r="H5" s="64"/>
      <c r="I5" s="64"/>
    </row>
    <row r="6" spans="1:9" x14ac:dyDescent="0.25">
      <c r="A6" s="66">
        <v>5</v>
      </c>
      <c r="B6" s="66" t="s">
        <v>138</v>
      </c>
      <c r="C6" s="64" t="s">
        <v>143</v>
      </c>
      <c r="D6" s="64"/>
      <c r="E6" s="64"/>
      <c r="F6" s="64"/>
      <c r="G6" s="64"/>
      <c r="H6" s="64"/>
      <c r="I6" s="64"/>
    </row>
    <row r="7" spans="1:9" x14ac:dyDescent="0.25">
      <c r="A7" s="66">
        <v>6</v>
      </c>
      <c r="B7" s="66" t="s">
        <v>138</v>
      </c>
      <c r="C7" s="64" t="s">
        <v>144</v>
      </c>
      <c r="D7" s="64"/>
      <c r="E7" s="64"/>
      <c r="F7" s="64"/>
      <c r="G7" s="64"/>
      <c r="H7" s="64"/>
      <c r="I7" s="64"/>
    </row>
    <row r="8" spans="1:9" x14ac:dyDescent="0.25">
      <c r="A8" s="66">
        <v>7</v>
      </c>
      <c r="B8" s="66"/>
      <c r="C8" s="64"/>
      <c r="D8" s="64"/>
      <c r="E8" s="64"/>
      <c r="F8" s="64"/>
      <c r="G8" s="64"/>
      <c r="H8" s="64"/>
      <c r="I8" s="64"/>
    </row>
    <row r="9" spans="1:9" x14ac:dyDescent="0.25">
      <c r="A9" s="66">
        <v>8</v>
      </c>
      <c r="B9" s="66"/>
      <c r="C9" s="64"/>
      <c r="D9" s="64"/>
      <c r="E9" s="64"/>
      <c r="F9" s="64"/>
      <c r="G9" s="64"/>
      <c r="H9" s="64"/>
      <c r="I9" s="64"/>
    </row>
    <row r="10" spans="1:9" x14ac:dyDescent="0.25">
      <c r="A10" s="66">
        <v>9</v>
      </c>
      <c r="B10" s="66"/>
      <c r="C10" s="64"/>
      <c r="D10" s="64"/>
      <c r="E10" s="64"/>
      <c r="F10" s="64"/>
      <c r="G10" s="64"/>
      <c r="H10" s="64"/>
      <c r="I10" s="64"/>
    </row>
    <row r="11" spans="1:9" x14ac:dyDescent="0.25">
      <c r="A11" s="66">
        <v>10</v>
      </c>
      <c r="B11" s="66"/>
      <c r="C11" s="64"/>
      <c r="D11" s="64"/>
      <c r="E11" s="64"/>
      <c r="F11" s="64"/>
      <c r="G11" s="64"/>
      <c r="H11" s="64"/>
      <c r="I11" s="64"/>
    </row>
    <row r="12" spans="1:9" x14ac:dyDescent="0.25">
      <c r="A12" s="66">
        <v>11</v>
      </c>
      <c r="B12" s="66"/>
      <c r="C12" s="64"/>
      <c r="D12" s="64"/>
      <c r="E12" s="64"/>
      <c r="F12" s="64"/>
      <c r="G12" s="64"/>
      <c r="H12" s="64"/>
      <c r="I12" s="64"/>
    </row>
    <row r="13" spans="1:9" x14ac:dyDescent="0.25">
      <c r="A13" s="66">
        <v>12</v>
      </c>
      <c r="B13" s="66"/>
      <c r="C13" s="64"/>
      <c r="D13" s="64"/>
      <c r="E13" s="64"/>
      <c r="F13" s="64"/>
      <c r="G13" s="64"/>
      <c r="H13" s="64"/>
      <c r="I13" s="64"/>
    </row>
    <row r="14" spans="1:9" x14ac:dyDescent="0.25">
      <c r="A14" s="66">
        <v>13</v>
      </c>
      <c r="B14" s="66"/>
      <c r="C14" s="64"/>
      <c r="D14" s="64"/>
      <c r="E14" s="64"/>
      <c r="F14" s="64"/>
      <c r="G14" s="64"/>
      <c r="H14" s="64"/>
      <c r="I14" s="64"/>
    </row>
    <row r="15" spans="1:9" x14ac:dyDescent="0.25">
      <c r="A15" s="66">
        <v>14</v>
      </c>
      <c r="B15" s="66"/>
      <c r="C15" s="64"/>
      <c r="D15" s="64"/>
      <c r="E15" s="64"/>
      <c r="F15" s="64"/>
      <c r="G15" s="64"/>
      <c r="H15" s="64"/>
      <c r="I15" s="64"/>
    </row>
    <row r="16" spans="1:9" x14ac:dyDescent="0.25">
      <c r="A16" s="66">
        <v>15</v>
      </c>
      <c r="B16" s="66"/>
      <c r="C16" s="64"/>
      <c r="D16" s="64"/>
      <c r="E16" s="64"/>
      <c r="F16" s="64"/>
      <c r="G16" s="64"/>
      <c r="H16" s="64"/>
      <c r="I16" s="64"/>
    </row>
    <row r="17" spans="1:9" x14ac:dyDescent="0.25">
      <c r="A17" s="66">
        <v>16</v>
      </c>
      <c r="B17" s="66"/>
      <c r="C17" s="64"/>
      <c r="D17" s="64"/>
      <c r="E17" s="64"/>
      <c r="F17" s="64"/>
      <c r="G17" s="64"/>
      <c r="H17" s="64"/>
      <c r="I17" s="64"/>
    </row>
    <row r="18" spans="1:9" x14ac:dyDescent="0.25">
      <c r="A18" s="66">
        <v>17</v>
      </c>
      <c r="B18" s="66"/>
      <c r="C18" s="64"/>
      <c r="D18" s="64"/>
      <c r="E18" s="64"/>
      <c r="F18" s="64"/>
      <c r="G18" s="64"/>
      <c r="H18" s="64"/>
      <c r="I18" s="64"/>
    </row>
    <row r="19" spans="1:9" x14ac:dyDescent="0.25">
      <c r="A19" s="66">
        <v>18</v>
      </c>
      <c r="B19" s="66"/>
      <c r="C19" s="64"/>
      <c r="D19" s="64"/>
      <c r="E19" s="64"/>
      <c r="F19" s="64"/>
      <c r="G19" s="64"/>
      <c r="H19" s="64"/>
      <c r="I19" s="64"/>
    </row>
    <row r="20" spans="1:9" x14ac:dyDescent="0.25">
      <c r="A20" s="66">
        <v>19</v>
      </c>
      <c r="B20" s="66"/>
      <c r="C20" s="64"/>
      <c r="D20" s="64"/>
      <c r="E20" s="64"/>
      <c r="F20" s="64"/>
      <c r="G20" s="64"/>
      <c r="H20" s="64"/>
      <c r="I20" s="64"/>
    </row>
    <row r="21" spans="1:9" x14ac:dyDescent="0.25">
      <c r="A21" s="66">
        <v>20</v>
      </c>
      <c r="B21" s="66"/>
      <c r="C21" s="64"/>
      <c r="D21" s="64"/>
      <c r="E21" s="64"/>
      <c r="F21" s="64"/>
      <c r="G21" s="64"/>
      <c r="H21" s="64"/>
      <c r="I21" s="64"/>
    </row>
    <row r="22" spans="1:9" x14ac:dyDescent="0.25">
      <c r="A22" s="66">
        <v>21</v>
      </c>
      <c r="B22" s="66"/>
      <c r="C22" s="64"/>
      <c r="D22" s="64"/>
      <c r="E22" s="64"/>
      <c r="F22" s="64"/>
      <c r="G22" s="64"/>
      <c r="H22" s="64"/>
      <c r="I22" s="64"/>
    </row>
    <row r="23" spans="1:9" x14ac:dyDescent="0.25">
      <c r="A23" s="66">
        <v>22</v>
      </c>
      <c r="B23" s="66"/>
      <c r="C23" s="64"/>
      <c r="D23" s="64"/>
      <c r="E23" s="64"/>
      <c r="F23" s="64"/>
      <c r="G23" s="64"/>
      <c r="H23" s="64"/>
      <c r="I23" s="64"/>
    </row>
    <row r="24" spans="1:9" x14ac:dyDescent="0.25">
      <c r="A24" s="66">
        <v>23</v>
      </c>
      <c r="B24" s="66"/>
      <c r="C24" s="64"/>
      <c r="D24" s="64"/>
      <c r="E24" s="64"/>
      <c r="F24" s="64"/>
      <c r="G24" s="64"/>
      <c r="H24" s="64"/>
      <c r="I24" s="64"/>
    </row>
    <row r="25" spans="1:9" x14ac:dyDescent="0.25">
      <c r="A25" s="66">
        <v>24</v>
      </c>
      <c r="B25" s="66"/>
      <c r="C25" s="64"/>
      <c r="D25" s="64"/>
      <c r="E25" s="64"/>
      <c r="F25" s="64"/>
      <c r="G25" s="64"/>
      <c r="H25" s="64"/>
      <c r="I25" s="64"/>
    </row>
    <row r="26" spans="1:9" x14ac:dyDescent="0.25">
      <c r="A26" s="66">
        <v>25</v>
      </c>
      <c r="B26" s="66"/>
      <c r="C26" s="64"/>
      <c r="D26" s="64"/>
      <c r="E26" s="64"/>
      <c r="F26" s="64"/>
      <c r="G26" s="64"/>
      <c r="H26" s="64"/>
      <c r="I26" s="64"/>
    </row>
    <row r="27" spans="1:9" x14ac:dyDescent="0.25">
      <c r="A27" s="66">
        <v>26</v>
      </c>
      <c r="B27" s="66"/>
      <c r="C27" s="64"/>
      <c r="D27" s="64"/>
      <c r="E27" s="64"/>
      <c r="F27" s="64"/>
      <c r="G27" s="64"/>
      <c r="H27" s="64"/>
      <c r="I27" s="64"/>
    </row>
    <row r="28" spans="1:9" x14ac:dyDescent="0.25">
      <c r="A28" s="66">
        <v>27</v>
      </c>
      <c r="B28" s="66"/>
      <c r="C28" s="64"/>
      <c r="D28" s="64"/>
      <c r="E28" s="64"/>
      <c r="F28" s="64"/>
      <c r="G28" s="64"/>
      <c r="H28" s="64"/>
      <c r="I28" s="64"/>
    </row>
    <row r="29" spans="1:9" x14ac:dyDescent="0.25">
      <c r="A29" s="66">
        <v>28</v>
      </c>
      <c r="B29" s="66"/>
      <c r="C29" s="64"/>
      <c r="D29" s="64"/>
      <c r="E29" s="64"/>
      <c r="F29" s="64"/>
      <c r="G29" s="64"/>
      <c r="H29" s="64"/>
      <c r="I29" s="64"/>
    </row>
    <row r="30" spans="1:9" x14ac:dyDescent="0.25">
      <c r="A30" s="66">
        <v>29</v>
      </c>
      <c r="B30" s="66"/>
      <c r="C30" s="64"/>
      <c r="D30" s="64"/>
      <c r="E30" s="64"/>
      <c r="F30" s="64"/>
      <c r="G30" s="64"/>
      <c r="H30" s="64"/>
      <c r="I30" s="64"/>
    </row>
    <row r="31" spans="1:9" x14ac:dyDescent="0.25">
      <c r="A31" s="66">
        <v>30</v>
      </c>
      <c r="B31" s="66"/>
      <c r="C31" s="64"/>
      <c r="D31" s="64"/>
      <c r="E31" s="64"/>
      <c r="F31" s="64"/>
      <c r="G31" s="64"/>
      <c r="H31" s="64"/>
      <c r="I31" s="64"/>
    </row>
    <row r="32" spans="1:9" x14ac:dyDescent="0.25">
      <c r="A32" s="66">
        <v>31</v>
      </c>
      <c r="B32" s="66"/>
      <c r="C32" s="64"/>
      <c r="D32" s="64"/>
      <c r="E32" s="64"/>
      <c r="F32" s="64"/>
      <c r="G32" s="64"/>
      <c r="H32" s="64"/>
      <c r="I32" s="64"/>
    </row>
    <row r="33" spans="1:9" x14ac:dyDescent="0.25">
      <c r="A33" s="66">
        <v>32</v>
      </c>
      <c r="B33" s="66"/>
      <c r="C33" s="64"/>
      <c r="D33" s="64"/>
      <c r="E33" s="64"/>
      <c r="F33" s="64"/>
      <c r="G33" s="64"/>
      <c r="H33" s="64"/>
      <c r="I33" s="64"/>
    </row>
    <row r="34" spans="1:9" x14ac:dyDescent="0.25">
      <c r="A34" s="66">
        <v>33</v>
      </c>
      <c r="B34" s="66"/>
      <c r="C34" s="64"/>
      <c r="D34" s="64"/>
      <c r="E34" s="64"/>
      <c r="F34" s="64"/>
      <c r="G34" s="64"/>
      <c r="H34" s="64"/>
      <c r="I34" s="64"/>
    </row>
    <row r="35" spans="1:9" x14ac:dyDescent="0.25">
      <c r="A35" s="66">
        <v>34</v>
      </c>
      <c r="B35" s="66"/>
      <c r="C35" s="64"/>
      <c r="D35" s="64"/>
      <c r="E35" s="64"/>
      <c r="F35" s="64"/>
      <c r="G35" s="64"/>
      <c r="H35" s="64"/>
      <c r="I35" s="64"/>
    </row>
    <row r="36" spans="1:9" x14ac:dyDescent="0.25">
      <c r="A36" s="66">
        <v>35</v>
      </c>
      <c r="B36" s="66"/>
      <c r="C36" s="64"/>
      <c r="D36" s="64"/>
      <c r="E36" s="64"/>
      <c r="F36" s="64"/>
      <c r="G36" s="64"/>
      <c r="H36" s="64"/>
      <c r="I36" s="64"/>
    </row>
    <row r="37" spans="1:9" x14ac:dyDescent="0.25">
      <c r="A37" s="66">
        <v>36</v>
      </c>
      <c r="B37" s="66"/>
      <c r="C37" s="64"/>
      <c r="D37" s="64"/>
      <c r="E37" s="64"/>
      <c r="F37" s="64"/>
      <c r="G37" s="64"/>
      <c r="H37" s="64"/>
      <c r="I37" s="64"/>
    </row>
    <row r="38" spans="1:9" x14ac:dyDescent="0.25">
      <c r="A38" s="66">
        <v>37</v>
      </c>
      <c r="B38" s="66"/>
      <c r="C38" s="64"/>
      <c r="D38" s="64"/>
      <c r="E38" s="64"/>
      <c r="F38" s="64"/>
      <c r="G38" s="64"/>
      <c r="H38" s="64"/>
      <c r="I38" s="64"/>
    </row>
    <row r="39" spans="1:9" x14ac:dyDescent="0.25">
      <c r="A39" s="66">
        <v>38</v>
      </c>
      <c r="B39" s="66"/>
      <c r="C39" s="64"/>
      <c r="D39" s="64"/>
      <c r="E39" s="64"/>
      <c r="F39" s="64"/>
      <c r="G39" s="64"/>
      <c r="H39" s="64"/>
      <c r="I39" s="64"/>
    </row>
    <row r="40" spans="1:9" x14ac:dyDescent="0.25">
      <c r="A40" s="66">
        <v>39</v>
      </c>
      <c r="B40" s="66"/>
      <c r="C40" s="64"/>
      <c r="D40" s="64"/>
      <c r="E40" s="64"/>
      <c r="F40" s="64"/>
      <c r="G40" s="64"/>
      <c r="H40" s="64"/>
      <c r="I40" s="64"/>
    </row>
    <row r="41" spans="1:9" x14ac:dyDescent="0.25">
      <c r="A41" s="66">
        <v>40</v>
      </c>
      <c r="B41" s="66"/>
      <c r="C41" s="64"/>
      <c r="D41" s="64"/>
      <c r="E41" s="64"/>
      <c r="F41" s="64"/>
      <c r="G41" s="64"/>
      <c r="H41" s="64"/>
      <c r="I41" s="64"/>
    </row>
    <row r="42" spans="1:9" x14ac:dyDescent="0.25">
      <c r="A42" s="66">
        <v>41</v>
      </c>
      <c r="B42" s="66"/>
      <c r="C42" s="64"/>
      <c r="D42" s="64"/>
      <c r="E42" s="64"/>
      <c r="F42" s="64"/>
      <c r="G42" s="64"/>
      <c r="H42" s="64"/>
      <c r="I42" s="64"/>
    </row>
    <row r="43" spans="1:9" x14ac:dyDescent="0.25">
      <c r="A43" s="66">
        <v>42</v>
      </c>
      <c r="B43" s="66"/>
      <c r="C43" s="64"/>
      <c r="D43" s="64"/>
      <c r="E43" s="64"/>
      <c r="F43" s="64"/>
      <c r="G43" s="64"/>
      <c r="H43" s="64"/>
      <c r="I43" s="64"/>
    </row>
    <row r="44" spans="1:9" x14ac:dyDescent="0.25">
      <c r="A44" s="66">
        <v>43</v>
      </c>
      <c r="B44" s="66"/>
      <c r="C44" s="64"/>
      <c r="D44" s="64"/>
      <c r="E44" s="64"/>
      <c r="F44" s="64"/>
      <c r="G44" s="64"/>
      <c r="H44" s="64"/>
      <c r="I44" s="64"/>
    </row>
    <row r="45" spans="1:9" x14ac:dyDescent="0.25">
      <c r="A45" s="66">
        <v>44</v>
      </c>
      <c r="B45" s="66"/>
      <c r="C45" s="64"/>
      <c r="D45" s="64"/>
      <c r="E45" s="64"/>
      <c r="F45" s="64"/>
      <c r="G45" s="64"/>
      <c r="H45" s="64"/>
      <c r="I45" s="64"/>
    </row>
    <row r="46" spans="1:9" x14ac:dyDescent="0.25">
      <c r="A46" s="66">
        <v>45</v>
      </c>
      <c r="B46" s="66"/>
      <c r="C46" s="64"/>
      <c r="D46" s="64"/>
      <c r="E46" s="64"/>
      <c r="F46" s="64"/>
      <c r="G46" s="64"/>
      <c r="H46" s="64"/>
      <c r="I46" s="64"/>
    </row>
    <row r="47" spans="1:9" x14ac:dyDescent="0.25">
      <c r="A47" s="66">
        <v>46</v>
      </c>
      <c r="B47" s="66"/>
      <c r="C47" s="64"/>
      <c r="D47" s="64"/>
      <c r="E47" s="64"/>
      <c r="F47" s="64"/>
      <c r="G47" s="64"/>
      <c r="H47" s="64"/>
      <c r="I47" s="64"/>
    </row>
    <row r="48" spans="1:9" x14ac:dyDescent="0.25">
      <c r="A48" s="66">
        <v>47</v>
      </c>
      <c r="B48" s="66"/>
      <c r="C48" s="64"/>
      <c r="D48" s="64"/>
      <c r="E48" s="64"/>
      <c r="F48" s="64"/>
      <c r="G48" s="64"/>
      <c r="H48" s="64"/>
      <c r="I48" s="64"/>
    </row>
    <row r="49" spans="1:9" x14ac:dyDescent="0.25">
      <c r="A49" s="66">
        <v>48</v>
      </c>
      <c r="B49" s="66"/>
      <c r="C49" s="64"/>
      <c r="D49" s="64"/>
      <c r="E49" s="64"/>
      <c r="F49" s="64"/>
      <c r="G49" s="64"/>
      <c r="H49" s="64"/>
      <c r="I49" s="64"/>
    </row>
    <row r="50" spans="1:9" x14ac:dyDescent="0.25">
      <c r="A50" s="66">
        <v>49</v>
      </c>
      <c r="B50" s="66"/>
      <c r="C50" s="64"/>
      <c r="D50" s="64"/>
      <c r="E50" s="64"/>
      <c r="F50" s="64"/>
      <c r="G50" s="64"/>
      <c r="H50" s="64"/>
      <c r="I50" s="64"/>
    </row>
    <row r="51" spans="1:9" x14ac:dyDescent="0.25">
      <c r="A51" s="66">
        <v>50</v>
      </c>
      <c r="B51" s="66"/>
      <c r="C51" s="64"/>
      <c r="D51" s="64"/>
      <c r="E51" s="64"/>
      <c r="F51" s="64"/>
      <c r="G51" s="64"/>
      <c r="H51" s="64"/>
      <c r="I51" s="64"/>
    </row>
    <row r="52" spans="1:9" x14ac:dyDescent="0.25">
      <c r="A52" s="66">
        <v>51</v>
      </c>
      <c r="B52" s="66"/>
      <c r="C52" s="64"/>
      <c r="D52" s="64"/>
      <c r="E52" s="64"/>
      <c r="F52" s="64"/>
      <c r="G52" s="64"/>
      <c r="H52" s="64"/>
      <c r="I52" s="64"/>
    </row>
    <row r="53" spans="1:9" x14ac:dyDescent="0.25">
      <c r="A53" s="66">
        <v>52</v>
      </c>
      <c r="B53" s="66"/>
      <c r="C53" s="64"/>
      <c r="D53" s="64"/>
      <c r="E53" s="64"/>
      <c r="F53" s="64"/>
      <c r="G53" s="64"/>
      <c r="H53" s="64"/>
      <c r="I53" s="64"/>
    </row>
    <row r="54" spans="1:9" x14ac:dyDescent="0.25">
      <c r="A54" s="66">
        <v>53</v>
      </c>
      <c r="B54" s="66"/>
      <c r="C54" s="64"/>
      <c r="D54" s="64"/>
      <c r="E54" s="64"/>
      <c r="F54" s="64"/>
      <c r="G54" s="64"/>
      <c r="H54" s="64"/>
      <c r="I54" s="64"/>
    </row>
    <row r="55" spans="1:9" x14ac:dyDescent="0.25">
      <c r="A55" s="66">
        <v>54</v>
      </c>
      <c r="B55" s="66"/>
      <c r="C55" s="64"/>
      <c r="D55" s="64"/>
      <c r="E55" s="64"/>
      <c r="F55" s="64"/>
      <c r="G55" s="64"/>
      <c r="H55" s="64"/>
      <c r="I55" s="64"/>
    </row>
    <row r="56" spans="1:9" x14ac:dyDescent="0.25">
      <c r="A56" s="66">
        <v>55</v>
      </c>
      <c r="B56" s="66"/>
      <c r="C56" s="64"/>
      <c r="D56" s="64"/>
      <c r="E56" s="64"/>
      <c r="F56" s="64"/>
      <c r="G56" s="64"/>
      <c r="H56" s="64"/>
      <c r="I56" s="64"/>
    </row>
    <row r="57" spans="1:9" x14ac:dyDescent="0.25">
      <c r="A57" s="66">
        <v>56</v>
      </c>
      <c r="B57" s="66"/>
      <c r="C57" s="64"/>
      <c r="D57" s="64"/>
      <c r="E57" s="64"/>
      <c r="F57" s="64"/>
      <c r="G57" s="64"/>
      <c r="H57" s="64"/>
      <c r="I57" s="64"/>
    </row>
    <row r="58" spans="1:9" x14ac:dyDescent="0.25">
      <c r="A58" s="66">
        <v>57</v>
      </c>
      <c r="B58" s="66"/>
      <c r="C58" s="64"/>
      <c r="D58" s="64"/>
      <c r="E58" s="64"/>
      <c r="F58" s="64"/>
      <c r="G58" s="64"/>
      <c r="H58" s="64"/>
      <c r="I58" s="64"/>
    </row>
    <row r="59" spans="1:9" x14ac:dyDescent="0.25">
      <c r="A59" s="66">
        <v>58</v>
      </c>
      <c r="B59" s="66"/>
      <c r="C59" s="64"/>
      <c r="D59" s="64"/>
      <c r="E59" s="64"/>
      <c r="F59" s="64"/>
      <c r="G59" s="64"/>
      <c r="H59" s="64"/>
      <c r="I59" s="64"/>
    </row>
    <row r="60" spans="1:9" x14ac:dyDescent="0.25">
      <c r="A60" s="66">
        <v>59</v>
      </c>
      <c r="B60" s="66"/>
      <c r="C60" s="64"/>
      <c r="D60" s="64"/>
      <c r="E60" s="64"/>
      <c r="F60" s="64"/>
      <c r="G60" s="64"/>
      <c r="H60" s="64"/>
      <c r="I60" s="64"/>
    </row>
    <row r="61" spans="1:9" x14ac:dyDescent="0.25">
      <c r="A61" s="66">
        <v>60</v>
      </c>
      <c r="B61" s="66"/>
      <c r="C61" s="64"/>
      <c r="D61" s="64"/>
      <c r="E61" s="64"/>
      <c r="F61" s="64"/>
      <c r="G61" s="64"/>
      <c r="H61" s="64"/>
      <c r="I61" s="64"/>
    </row>
    <row r="62" spans="1:9" x14ac:dyDescent="0.25">
      <c r="A62" s="66">
        <v>61</v>
      </c>
      <c r="B62" s="66"/>
      <c r="C62" s="64"/>
      <c r="D62" s="64"/>
      <c r="E62" s="64"/>
      <c r="F62" s="64"/>
      <c r="G62" s="64"/>
      <c r="H62" s="64"/>
      <c r="I62" s="64"/>
    </row>
    <row r="63" spans="1:9" x14ac:dyDescent="0.25">
      <c r="A63" s="66">
        <v>62</v>
      </c>
      <c r="B63" s="66"/>
      <c r="C63" s="64"/>
      <c r="D63" s="64"/>
      <c r="E63" s="64"/>
      <c r="F63" s="64"/>
      <c r="G63" s="64"/>
      <c r="H63" s="64"/>
      <c r="I63" s="64"/>
    </row>
    <row r="64" spans="1:9" x14ac:dyDescent="0.25">
      <c r="A64" s="66">
        <v>63</v>
      </c>
      <c r="B64" s="66"/>
      <c r="C64" s="64"/>
      <c r="D64" s="64"/>
      <c r="E64" s="64"/>
      <c r="F64" s="64"/>
      <c r="G64" s="64"/>
      <c r="H64" s="64"/>
      <c r="I64" s="64"/>
    </row>
    <row r="65" spans="1:9" x14ac:dyDescent="0.25">
      <c r="A65" s="66">
        <v>64</v>
      </c>
      <c r="B65" s="66"/>
      <c r="C65" s="64"/>
      <c r="D65" s="64"/>
      <c r="E65" s="64"/>
      <c r="F65" s="64"/>
      <c r="G65" s="64"/>
      <c r="H65" s="64"/>
      <c r="I65" s="64"/>
    </row>
    <row r="66" spans="1:9" x14ac:dyDescent="0.25">
      <c r="A66" s="66">
        <v>65</v>
      </c>
      <c r="B66" s="66"/>
      <c r="C66" s="64"/>
      <c r="D66" s="64"/>
      <c r="E66" s="64"/>
      <c r="F66" s="64"/>
      <c r="G66" s="64"/>
      <c r="H66" s="64"/>
      <c r="I66" s="64"/>
    </row>
    <row r="67" spans="1:9" x14ac:dyDescent="0.25">
      <c r="A67" s="66">
        <v>66</v>
      </c>
      <c r="B67" s="66"/>
      <c r="C67" s="64"/>
      <c r="D67" s="64"/>
      <c r="E67" s="64"/>
      <c r="F67" s="64"/>
      <c r="G67" s="64"/>
      <c r="H67" s="64"/>
      <c r="I67" s="64"/>
    </row>
    <row r="68" spans="1:9" x14ac:dyDescent="0.25">
      <c r="A68" s="66">
        <v>67</v>
      </c>
      <c r="B68" s="66"/>
      <c r="C68" s="64"/>
      <c r="D68" s="64"/>
      <c r="E68" s="64"/>
      <c r="F68" s="64"/>
      <c r="G68" s="64"/>
      <c r="H68" s="64"/>
      <c r="I68" s="64"/>
    </row>
    <row r="69" spans="1:9" x14ac:dyDescent="0.25">
      <c r="A69" s="66">
        <v>68</v>
      </c>
      <c r="B69" s="66"/>
      <c r="C69" s="64"/>
      <c r="D69" s="64"/>
      <c r="E69" s="64"/>
      <c r="F69" s="64"/>
      <c r="G69" s="64"/>
      <c r="H69" s="64"/>
      <c r="I69" s="64"/>
    </row>
    <row r="70" spans="1:9" x14ac:dyDescent="0.25">
      <c r="A70" s="66">
        <v>69</v>
      </c>
      <c r="B70" s="66"/>
      <c r="C70" s="64"/>
      <c r="D70" s="64"/>
      <c r="E70" s="64"/>
      <c r="F70" s="64"/>
      <c r="G70" s="64"/>
      <c r="H70" s="64"/>
      <c r="I70" s="64"/>
    </row>
    <row r="71" spans="1:9" x14ac:dyDescent="0.25">
      <c r="A71" s="66">
        <v>70</v>
      </c>
      <c r="B71" s="66"/>
      <c r="C71" s="64"/>
      <c r="D71" s="64"/>
      <c r="E71" s="64"/>
      <c r="F71" s="64"/>
      <c r="G71" s="64"/>
      <c r="H71" s="64"/>
      <c r="I71" s="64"/>
    </row>
    <row r="72" spans="1:9" x14ac:dyDescent="0.25">
      <c r="A72" s="66">
        <v>71</v>
      </c>
      <c r="B72" s="66"/>
      <c r="C72" s="64"/>
      <c r="D72" s="64"/>
      <c r="E72" s="64"/>
      <c r="F72" s="64"/>
      <c r="G72" s="64"/>
      <c r="H72" s="64"/>
      <c r="I72" s="64"/>
    </row>
    <row r="73" spans="1:9" x14ac:dyDescent="0.25">
      <c r="A73" s="66">
        <v>72</v>
      </c>
      <c r="B73" s="66"/>
      <c r="C73" s="64"/>
      <c r="D73" s="64"/>
      <c r="E73" s="64"/>
      <c r="F73" s="64"/>
      <c r="G73" s="64"/>
      <c r="H73" s="64"/>
      <c r="I73" s="64"/>
    </row>
    <row r="74" spans="1:9" x14ac:dyDescent="0.25">
      <c r="A74" s="66">
        <v>73</v>
      </c>
      <c r="B74" s="66"/>
      <c r="C74" s="64"/>
      <c r="D74" s="64"/>
      <c r="E74" s="64"/>
      <c r="F74" s="64"/>
      <c r="G74" s="64"/>
      <c r="H74" s="64"/>
      <c r="I74" s="64"/>
    </row>
    <row r="75" spans="1:9" x14ac:dyDescent="0.25">
      <c r="A75" s="66">
        <v>74</v>
      </c>
      <c r="B75" s="66"/>
      <c r="C75" s="64"/>
      <c r="D75" s="64"/>
      <c r="E75" s="64"/>
      <c r="F75" s="64"/>
      <c r="G75" s="64"/>
      <c r="H75" s="64"/>
      <c r="I75" s="64"/>
    </row>
    <row r="76" spans="1:9" x14ac:dyDescent="0.25">
      <c r="A76" s="66">
        <v>75</v>
      </c>
      <c r="B76" s="66"/>
      <c r="C76" s="64"/>
      <c r="D76" s="64"/>
      <c r="E76" s="64"/>
      <c r="F76" s="64"/>
      <c r="G76" s="64"/>
      <c r="H76" s="64"/>
      <c r="I76" s="64"/>
    </row>
    <row r="77" spans="1:9" x14ac:dyDescent="0.25">
      <c r="A77" s="66">
        <v>76</v>
      </c>
      <c r="B77" s="66"/>
      <c r="C77" s="64"/>
      <c r="D77" s="64"/>
      <c r="E77" s="64"/>
      <c r="F77" s="64"/>
      <c r="G77" s="64"/>
      <c r="H77" s="64"/>
      <c r="I77" s="64"/>
    </row>
    <row r="78" spans="1:9" x14ac:dyDescent="0.25">
      <c r="A78" s="66">
        <v>77</v>
      </c>
      <c r="B78" s="66"/>
      <c r="C78" s="64"/>
      <c r="D78" s="64"/>
      <c r="E78" s="64"/>
      <c r="F78" s="64"/>
      <c r="G78" s="64"/>
      <c r="H78" s="64"/>
      <c r="I78" s="64"/>
    </row>
    <row r="79" spans="1:9" x14ac:dyDescent="0.25">
      <c r="A79" s="66">
        <v>78</v>
      </c>
      <c r="B79" s="66"/>
      <c r="C79" s="64"/>
      <c r="D79" s="64"/>
      <c r="E79" s="64"/>
      <c r="F79" s="64"/>
      <c r="G79" s="64"/>
      <c r="H79" s="64"/>
      <c r="I79" s="64"/>
    </row>
    <row r="80" spans="1:9" x14ac:dyDescent="0.25">
      <c r="A80" s="66">
        <v>79</v>
      </c>
      <c r="B80" s="66"/>
      <c r="C80" s="64"/>
      <c r="D80" s="64"/>
      <c r="E80" s="64"/>
      <c r="F80" s="64"/>
      <c r="G80" s="64"/>
      <c r="H80" s="64"/>
      <c r="I80" s="64"/>
    </row>
    <row r="81" spans="1:9" x14ac:dyDescent="0.25">
      <c r="A81" s="66">
        <v>80</v>
      </c>
      <c r="B81" s="66"/>
      <c r="C81" s="64"/>
      <c r="D81" s="64"/>
      <c r="E81" s="64"/>
      <c r="F81" s="64"/>
      <c r="G81" s="64"/>
      <c r="H81" s="64"/>
      <c r="I81" s="64"/>
    </row>
    <row r="82" spans="1:9" x14ac:dyDescent="0.25">
      <c r="A82" s="66">
        <v>81</v>
      </c>
      <c r="B82" s="66"/>
      <c r="C82" s="64"/>
      <c r="D82" s="64"/>
      <c r="E82" s="64"/>
      <c r="F82" s="64"/>
      <c r="G82" s="64"/>
      <c r="H82" s="64"/>
      <c r="I82" s="64"/>
    </row>
    <row r="83" spans="1:9" x14ac:dyDescent="0.25">
      <c r="A83" s="66">
        <v>82</v>
      </c>
      <c r="B83" s="66"/>
      <c r="C83" s="64"/>
      <c r="D83" s="64"/>
      <c r="E83" s="64"/>
      <c r="F83" s="64"/>
      <c r="G83" s="64"/>
      <c r="H83" s="64"/>
      <c r="I83" s="64"/>
    </row>
    <row r="84" spans="1:9" x14ac:dyDescent="0.25">
      <c r="A84" s="66">
        <v>83</v>
      </c>
      <c r="B84" s="66"/>
      <c r="C84" s="64"/>
      <c r="D84" s="64"/>
      <c r="E84" s="64"/>
      <c r="F84" s="64"/>
      <c r="G84" s="64"/>
      <c r="H84" s="64"/>
      <c r="I84" s="64"/>
    </row>
    <row r="85" spans="1:9" x14ac:dyDescent="0.25">
      <c r="A85" s="66">
        <v>84</v>
      </c>
      <c r="B85" s="66"/>
      <c r="C85" s="64"/>
      <c r="D85" s="64"/>
      <c r="E85" s="64"/>
      <c r="F85" s="64"/>
      <c r="G85" s="64"/>
      <c r="H85" s="64"/>
      <c r="I85" s="64"/>
    </row>
    <row r="86" spans="1:9" x14ac:dyDescent="0.25">
      <c r="A86" s="66">
        <v>85</v>
      </c>
      <c r="B86" s="66"/>
      <c r="C86" s="64"/>
      <c r="D86" s="64"/>
      <c r="E86" s="64"/>
      <c r="F86" s="64"/>
      <c r="G86" s="64"/>
      <c r="H86" s="64"/>
      <c r="I86" s="64"/>
    </row>
    <row r="87" spans="1:9" x14ac:dyDescent="0.25">
      <c r="A87" s="66">
        <v>86</v>
      </c>
      <c r="B87" s="66"/>
      <c r="C87" s="64"/>
      <c r="D87" s="64"/>
      <c r="E87" s="64"/>
      <c r="F87" s="64"/>
      <c r="G87" s="64"/>
      <c r="H87" s="64"/>
      <c r="I87" s="64"/>
    </row>
    <row r="88" spans="1:9" x14ac:dyDescent="0.25">
      <c r="A88" s="66">
        <v>87</v>
      </c>
      <c r="B88" s="66"/>
      <c r="C88" s="64"/>
      <c r="D88" s="64"/>
      <c r="E88" s="64"/>
      <c r="F88" s="64"/>
      <c r="G88" s="64"/>
      <c r="H88" s="64"/>
      <c r="I88" s="64"/>
    </row>
    <row r="89" spans="1:9" x14ac:dyDescent="0.25">
      <c r="A89" s="66">
        <v>88</v>
      </c>
      <c r="B89" s="66"/>
      <c r="C89" s="64"/>
      <c r="D89" s="64"/>
      <c r="E89" s="64"/>
      <c r="F89" s="64"/>
      <c r="G89" s="64"/>
      <c r="H89" s="64"/>
      <c r="I89" s="64"/>
    </row>
    <row r="90" spans="1:9" x14ac:dyDescent="0.25">
      <c r="A90" s="66">
        <v>89</v>
      </c>
      <c r="B90" s="66"/>
      <c r="C90" s="64"/>
      <c r="D90" s="64"/>
      <c r="E90" s="64"/>
      <c r="F90" s="64"/>
      <c r="G90" s="64"/>
      <c r="H90" s="64"/>
      <c r="I90" s="64"/>
    </row>
    <row r="91" spans="1:9" x14ac:dyDescent="0.25">
      <c r="A91" s="66">
        <v>90</v>
      </c>
      <c r="B91" s="66"/>
      <c r="C91" s="64"/>
      <c r="D91" s="64"/>
      <c r="E91" s="64"/>
      <c r="F91" s="64"/>
      <c r="G91" s="64"/>
      <c r="H91" s="64"/>
      <c r="I91" s="64"/>
    </row>
    <row r="92" spans="1:9" x14ac:dyDescent="0.25">
      <c r="A92" s="66">
        <v>91</v>
      </c>
      <c r="B92" s="66"/>
      <c r="C92" s="64"/>
      <c r="D92" s="64"/>
      <c r="E92" s="64"/>
      <c r="F92" s="64"/>
      <c r="G92" s="64"/>
      <c r="H92" s="64"/>
      <c r="I92" s="64"/>
    </row>
    <row r="93" spans="1:9" x14ac:dyDescent="0.25">
      <c r="A93" s="66">
        <v>92</v>
      </c>
      <c r="B93" s="66"/>
      <c r="C93" s="64"/>
      <c r="D93" s="64"/>
      <c r="E93" s="64"/>
      <c r="F93" s="64"/>
      <c r="G93" s="64"/>
      <c r="H93" s="64"/>
      <c r="I93" s="64"/>
    </row>
    <row r="94" spans="1:9" x14ac:dyDescent="0.25">
      <c r="A94" s="66">
        <v>93</v>
      </c>
      <c r="B94" s="66"/>
      <c r="C94" s="64"/>
      <c r="D94" s="64"/>
      <c r="E94" s="64"/>
      <c r="F94" s="64"/>
      <c r="G94" s="64"/>
      <c r="H94" s="64"/>
      <c r="I94" s="64"/>
    </row>
    <row r="95" spans="1:9" x14ac:dyDescent="0.25">
      <c r="A95" s="66">
        <v>94</v>
      </c>
      <c r="B95" s="66"/>
      <c r="C95" s="64"/>
      <c r="D95" s="64"/>
      <c r="E95" s="64"/>
      <c r="F95" s="64"/>
      <c r="G95" s="64"/>
      <c r="H95" s="64"/>
      <c r="I95" s="64"/>
    </row>
    <row r="96" spans="1:9" x14ac:dyDescent="0.25">
      <c r="A96" s="66">
        <v>95</v>
      </c>
      <c r="B96" s="66"/>
      <c r="C96" s="64"/>
      <c r="D96" s="64"/>
      <c r="E96" s="64"/>
      <c r="F96" s="64"/>
      <c r="G96" s="64"/>
      <c r="H96" s="64"/>
      <c r="I96" s="64"/>
    </row>
    <row r="97" spans="1:9" x14ac:dyDescent="0.25">
      <c r="A97" s="66">
        <v>96</v>
      </c>
      <c r="B97" s="66"/>
      <c r="C97" s="64"/>
      <c r="D97" s="64"/>
      <c r="E97" s="64"/>
      <c r="F97" s="64"/>
      <c r="G97" s="64"/>
      <c r="H97" s="64"/>
      <c r="I97" s="64"/>
    </row>
    <row r="98" spans="1:9" x14ac:dyDescent="0.25">
      <c r="A98" s="66">
        <v>97</v>
      </c>
      <c r="B98" s="66"/>
      <c r="C98" s="64"/>
      <c r="D98" s="64"/>
      <c r="E98" s="64"/>
      <c r="F98" s="64"/>
      <c r="G98" s="64"/>
      <c r="H98" s="64"/>
      <c r="I98" s="64"/>
    </row>
    <row r="99" spans="1:9" x14ac:dyDescent="0.25">
      <c r="A99" s="66">
        <v>98</v>
      </c>
      <c r="B99" s="66"/>
      <c r="C99" s="64"/>
      <c r="D99" s="64"/>
      <c r="E99" s="64"/>
      <c r="F99" s="64"/>
      <c r="G99" s="64"/>
      <c r="H99" s="64"/>
      <c r="I99" s="64"/>
    </row>
    <row r="100" spans="1:9" x14ac:dyDescent="0.25">
      <c r="A100" s="66">
        <v>99</v>
      </c>
      <c r="B100" s="66"/>
      <c r="C100" s="64"/>
      <c r="D100" s="64"/>
      <c r="E100" s="64"/>
      <c r="F100" s="64"/>
      <c r="G100" s="64"/>
      <c r="H100" s="64"/>
      <c r="I100" s="64"/>
    </row>
    <row r="101" spans="1:9" x14ac:dyDescent="0.25">
      <c r="A101" s="66">
        <v>100</v>
      </c>
      <c r="B101" s="66"/>
      <c r="C101" s="64"/>
      <c r="D101" s="64"/>
      <c r="E101" s="64"/>
      <c r="F101" s="64"/>
      <c r="G101" s="64"/>
      <c r="H101" s="64"/>
      <c r="I101" s="64"/>
    </row>
    <row r="102" spans="1:9" x14ac:dyDescent="0.25">
      <c r="A102" s="66">
        <v>101</v>
      </c>
      <c r="B102" s="66"/>
      <c r="C102" s="64"/>
      <c r="D102" s="64"/>
      <c r="E102" s="64"/>
      <c r="F102" s="64"/>
      <c r="G102" s="64"/>
      <c r="H102" s="64"/>
      <c r="I102" s="64"/>
    </row>
    <row r="103" spans="1:9" x14ac:dyDescent="0.25">
      <c r="A103" s="66">
        <v>102</v>
      </c>
      <c r="B103" s="66"/>
      <c r="C103" s="64"/>
      <c r="D103" s="64"/>
      <c r="E103" s="64"/>
      <c r="F103" s="64"/>
      <c r="G103" s="64"/>
      <c r="H103" s="64"/>
      <c r="I103" s="64"/>
    </row>
    <row r="104" spans="1:9" x14ac:dyDescent="0.25">
      <c r="A104" s="66">
        <v>103</v>
      </c>
      <c r="B104" s="66"/>
      <c r="C104" s="64"/>
      <c r="D104" s="64"/>
      <c r="E104" s="64"/>
      <c r="F104" s="64"/>
      <c r="G104" s="64"/>
      <c r="H104" s="64"/>
      <c r="I104" s="64"/>
    </row>
    <row r="105" spans="1:9" x14ac:dyDescent="0.25">
      <c r="A105" s="66">
        <v>104</v>
      </c>
      <c r="B105" s="66"/>
      <c r="C105" s="64"/>
      <c r="D105" s="64"/>
      <c r="E105" s="64"/>
      <c r="F105" s="64"/>
      <c r="G105" s="64"/>
      <c r="H105" s="64"/>
      <c r="I105" s="64"/>
    </row>
    <row r="106" spans="1:9" x14ac:dyDescent="0.25">
      <c r="A106" s="66">
        <v>105</v>
      </c>
      <c r="B106" s="66"/>
      <c r="C106" s="64"/>
      <c r="D106" s="64"/>
      <c r="E106" s="64"/>
      <c r="F106" s="64"/>
      <c r="G106" s="64"/>
      <c r="H106" s="64"/>
      <c r="I106" s="64"/>
    </row>
    <row r="107" spans="1:9" x14ac:dyDescent="0.25">
      <c r="A107" s="66">
        <v>106</v>
      </c>
      <c r="B107" s="66"/>
      <c r="C107" s="64"/>
      <c r="D107" s="64"/>
      <c r="E107" s="64"/>
      <c r="F107" s="64"/>
      <c r="G107" s="64"/>
      <c r="H107" s="64"/>
      <c r="I107" s="64"/>
    </row>
    <row r="108" spans="1:9" x14ac:dyDescent="0.25">
      <c r="A108" s="66">
        <v>107</v>
      </c>
      <c r="B108" s="66"/>
      <c r="C108" s="64"/>
      <c r="D108" s="64"/>
      <c r="E108" s="64"/>
      <c r="F108" s="64"/>
      <c r="G108" s="64"/>
      <c r="H108" s="64"/>
      <c r="I108" s="64"/>
    </row>
    <row r="109" spans="1:9" x14ac:dyDescent="0.25">
      <c r="A109" s="66">
        <v>108</v>
      </c>
      <c r="B109" s="66"/>
      <c r="C109" s="64"/>
      <c r="D109" s="64"/>
      <c r="E109" s="64"/>
      <c r="F109" s="64"/>
      <c r="G109" s="64"/>
      <c r="H109" s="64"/>
      <c r="I109" s="64"/>
    </row>
    <row r="110" spans="1:9" x14ac:dyDescent="0.25">
      <c r="A110" s="66">
        <v>109</v>
      </c>
      <c r="B110" s="66"/>
      <c r="C110" s="64"/>
      <c r="D110" s="64"/>
      <c r="E110" s="64"/>
      <c r="F110" s="64"/>
      <c r="G110" s="64"/>
      <c r="H110" s="64"/>
      <c r="I110" s="64"/>
    </row>
    <row r="111" spans="1:9" x14ac:dyDescent="0.25">
      <c r="A111" s="66">
        <v>110</v>
      </c>
      <c r="B111" s="66"/>
      <c r="C111" s="64"/>
      <c r="D111" s="64"/>
      <c r="E111" s="64"/>
      <c r="F111" s="64"/>
      <c r="G111" s="64"/>
      <c r="H111" s="64"/>
      <c r="I111" s="64"/>
    </row>
    <row r="112" spans="1:9" x14ac:dyDescent="0.25">
      <c r="A112" s="66">
        <v>111</v>
      </c>
      <c r="B112" s="66"/>
      <c r="C112" s="64"/>
      <c r="D112" s="64"/>
      <c r="E112" s="64"/>
      <c r="F112" s="64"/>
      <c r="G112" s="64"/>
      <c r="H112" s="64"/>
      <c r="I112" s="64"/>
    </row>
    <row r="113" spans="1:9" x14ac:dyDescent="0.25">
      <c r="A113" s="66">
        <v>112</v>
      </c>
      <c r="B113" s="66"/>
      <c r="C113" s="64"/>
      <c r="D113" s="64"/>
      <c r="E113" s="64"/>
      <c r="F113" s="64"/>
      <c r="G113" s="64"/>
      <c r="H113" s="64"/>
      <c r="I113" s="64"/>
    </row>
    <row r="114" spans="1:9" x14ac:dyDescent="0.25">
      <c r="A114" s="66">
        <v>113</v>
      </c>
      <c r="B114" s="66"/>
      <c r="C114" s="64"/>
      <c r="D114" s="64"/>
      <c r="E114" s="64"/>
      <c r="F114" s="64"/>
      <c r="G114" s="64"/>
      <c r="H114" s="64"/>
      <c r="I114" s="64"/>
    </row>
    <row r="115" spans="1:9" x14ac:dyDescent="0.25">
      <c r="A115" s="66">
        <v>114</v>
      </c>
      <c r="B115" s="66"/>
      <c r="C115" s="64"/>
      <c r="D115" s="64"/>
      <c r="E115" s="64"/>
      <c r="F115" s="64"/>
      <c r="G115" s="64"/>
      <c r="H115" s="64"/>
      <c r="I115" s="64"/>
    </row>
    <row r="116" spans="1:9" x14ac:dyDescent="0.25">
      <c r="A116" s="66">
        <v>115</v>
      </c>
      <c r="B116" s="66"/>
      <c r="C116" s="64"/>
      <c r="D116" s="64"/>
      <c r="E116" s="64"/>
      <c r="F116" s="64"/>
      <c r="G116" s="64"/>
      <c r="H116" s="64"/>
      <c r="I116" s="64"/>
    </row>
    <row r="117" spans="1:9" x14ac:dyDescent="0.25">
      <c r="A117" s="66">
        <v>116</v>
      </c>
      <c r="B117" s="66"/>
      <c r="C117" s="64"/>
      <c r="D117" s="64"/>
      <c r="E117" s="64"/>
      <c r="F117" s="64"/>
      <c r="G117" s="64"/>
      <c r="H117" s="64"/>
      <c r="I117" s="64"/>
    </row>
    <row r="118" spans="1:9" x14ac:dyDescent="0.25">
      <c r="A118" s="66">
        <v>117</v>
      </c>
      <c r="B118" s="66"/>
      <c r="C118" s="64"/>
      <c r="D118" s="64"/>
      <c r="E118" s="64"/>
      <c r="F118" s="64"/>
      <c r="G118" s="64"/>
      <c r="H118" s="64"/>
      <c r="I118" s="64"/>
    </row>
    <row r="119" spans="1:9" x14ac:dyDescent="0.25">
      <c r="A119" s="66">
        <v>118</v>
      </c>
      <c r="B119" s="66"/>
      <c r="C119" s="64"/>
      <c r="D119" s="64"/>
      <c r="E119" s="64"/>
      <c r="F119" s="64"/>
      <c r="G119" s="64"/>
      <c r="H119" s="64"/>
      <c r="I119" s="64"/>
    </row>
    <row r="120" spans="1:9" x14ac:dyDescent="0.25">
      <c r="A120" s="66">
        <v>119</v>
      </c>
      <c r="B120" s="66"/>
      <c r="C120" s="64"/>
      <c r="D120" s="64"/>
      <c r="E120" s="64"/>
      <c r="F120" s="64"/>
      <c r="G120" s="64"/>
      <c r="H120" s="64"/>
      <c r="I120" s="64"/>
    </row>
    <row r="121" spans="1:9" x14ac:dyDescent="0.25">
      <c r="A121" s="66">
        <v>120</v>
      </c>
      <c r="B121" s="66"/>
      <c r="C121" s="64"/>
      <c r="D121" s="64"/>
      <c r="E121" s="64"/>
      <c r="F121" s="64"/>
      <c r="G121" s="64"/>
      <c r="H121" s="64"/>
      <c r="I121" s="64"/>
    </row>
    <row r="122" spans="1:9" x14ac:dyDescent="0.25">
      <c r="A122" s="66">
        <v>121</v>
      </c>
      <c r="B122" s="66"/>
      <c r="C122" s="64"/>
      <c r="D122" s="64"/>
      <c r="E122" s="64"/>
      <c r="F122" s="64"/>
      <c r="G122" s="64"/>
      <c r="H122" s="64"/>
      <c r="I122" s="64"/>
    </row>
    <row r="123" spans="1:9" x14ac:dyDescent="0.25">
      <c r="A123" s="66">
        <v>122</v>
      </c>
      <c r="B123" s="66"/>
      <c r="C123" s="64"/>
      <c r="D123" s="64"/>
      <c r="E123" s="64"/>
      <c r="F123" s="64"/>
      <c r="G123" s="64"/>
      <c r="H123" s="64"/>
      <c r="I123" s="64"/>
    </row>
    <row r="124" spans="1:9" x14ac:dyDescent="0.25">
      <c r="A124" s="66">
        <v>123</v>
      </c>
      <c r="B124" s="66"/>
      <c r="C124" s="64"/>
      <c r="D124" s="64"/>
      <c r="E124" s="64"/>
      <c r="F124" s="64"/>
      <c r="G124" s="64"/>
      <c r="H124" s="64"/>
      <c r="I124" s="64"/>
    </row>
    <row r="125" spans="1:9" x14ac:dyDescent="0.25">
      <c r="A125" s="66">
        <v>124</v>
      </c>
      <c r="B125" s="66"/>
      <c r="C125" s="64"/>
      <c r="D125" s="64"/>
      <c r="E125" s="64"/>
      <c r="F125" s="64"/>
      <c r="G125" s="64"/>
      <c r="H125" s="64"/>
      <c r="I125" s="64"/>
    </row>
    <row r="126" spans="1:9" x14ac:dyDescent="0.25">
      <c r="A126" s="66">
        <v>125</v>
      </c>
      <c r="B126" s="66"/>
      <c r="C126" s="64"/>
      <c r="D126" s="64"/>
      <c r="E126" s="64"/>
      <c r="F126" s="64"/>
      <c r="G126" s="64"/>
      <c r="H126" s="64"/>
      <c r="I126" s="64"/>
    </row>
    <row r="127" spans="1:9" x14ac:dyDescent="0.25">
      <c r="A127" s="66">
        <v>126</v>
      </c>
      <c r="B127" s="66"/>
      <c r="C127" s="64"/>
      <c r="D127" s="64"/>
      <c r="E127" s="64"/>
      <c r="F127" s="64"/>
      <c r="G127" s="64"/>
      <c r="H127" s="64"/>
      <c r="I127" s="64"/>
    </row>
    <row r="128" spans="1:9" x14ac:dyDescent="0.25">
      <c r="A128" s="66">
        <v>127</v>
      </c>
      <c r="B128" s="66"/>
      <c r="C128" s="64"/>
      <c r="D128" s="64"/>
      <c r="E128" s="64"/>
      <c r="F128" s="64"/>
      <c r="G128" s="64"/>
      <c r="H128" s="64"/>
      <c r="I128" s="64"/>
    </row>
    <row r="129" spans="1:9" x14ac:dyDescent="0.25">
      <c r="A129" s="66">
        <v>128</v>
      </c>
      <c r="B129" s="66"/>
      <c r="C129" s="64"/>
      <c r="D129" s="64"/>
      <c r="E129" s="64"/>
      <c r="F129" s="64"/>
      <c r="G129" s="64"/>
      <c r="H129" s="64"/>
      <c r="I129" s="64"/>
    </row>
    <row r="130" spans="1:9" x14ac:dyDescent="0.25">
      <c r="A130" s="66">
        <v>129</v>
      </c>
      <c r="B130" s="66"/>
      <c r="C130" s="64"/>
      <c r="D130" s="64"/>
      <c r="E130" s="64"/>
      <c r="F130" s="64"/>
      <c r="G130" s="64"/>
      <c r="H130" s="64"/>
      <c r="I130" s="64"/>
    </row>
    <row r="131" spans="1:9" x14ac:dyDescent="0.25">
      <c r="A131" s="66">
        <v>130</v>
      </c>
      <c r="B131" s="66"/>
      <c r="C131" s="64"/>
      <c r="D131" s="64"/>
      <c r="E131" s="64"/>
      <c r="F131" s="64"/>
      <c r="G131" s="64"/>
      <c r="H131" s="64"/>
      <c r="I131" s="64"/>
    </row>
    <row r="132" spans="1:9" x14ac:dyDescent="0.25">
      <c r="A132" s="66">
        <v>131</v>
      </c>
      <c r="B132" s="66"/>
      <c r="C132" s="64"/>
      <c r="D132" s="64"/>
      <c r="E132" s="64"/>
      <c r="F132" s="64"/>
      <c r="G132" s="64"/>
      <c r="H132" s="64"/>
      <c r="I132" s="64"/>
    </row>
    <row r="133" spans="1:9" x14ac:dyDescent="0.25">
      <c r="A133" s="66">
        <v>132</v>
      </c>
      <c r="B133" s="66"/>
      <c r="C133" s="64"/>
      <c r="D133" s="64"/>
      <c r="E133" s="64"/>
      <c r="F133" s="64"/>
      <c r="G133" s="64"/>
      <c r="H133" s="64"/>
      <c r="I133" s="64"/>
    </row>
    <row r="134" spans="1:9" x14ac:dyDescent="0.25">
      <c r="A134" s="66">
        <v>133</v>
      </c>
      <c r="B134" s="66"/>
      <c r="C134" s="64"/>
      <c r="D134" s="64"/>
      <c r="E134" s="64"/>
      <c r="F134" s="64"/>
      <c r="G134" s="64"/>
      <c r="H134" s="64"/>
      <c r="I134" s="64"/>
    </row>
    <row r="135" spans="1:9" x14ac:dyDescent="0.25">
      <c r="A135" s="66">
        <v>134</v>
      </c>
      <c r="B135" s="66"/>
      <c r="C135" s="64"/>
      <c r="D135" s="64"/>
      <c r="E135" s="64"/>
      <c r="F135" s="64"/>
      <c r="G135" s="64"/>
      <c r="H135" s="64"/>
      <c r="I135" s="64"/>
    </row>
    <row r="136" spans="1:9" x14ac:dyDescent="0.25">
      <c r="A136" s="66">
        <v>135</v>
      </c>
      <c r="B136" s="66"/>
      <c r="C136" s="64"/>
      <c r="D136" s="64"/>
      <c r="E136" s="64"/>
      <c r="F136" s="64"/>
      <c r="G136" s="64"/>
      <c r="H136" s="64"/>
      <c r="I136" s="64"/>
    </row>
    <row r="137" spans="1:9" x14ac:dyDescent="0.25">
      <c r="A137" s="66">
        <v>136</v>
      </c>
      <c r="B137" s="66"/>
      <c r="C137" s="64"/>
      <c r="D137" s="64"/>
      <c r="E137" s="64"/>
      <c r="F137" s="64"/>
      <c r="G137" s="64"/>
      <c r="H137" s="64"/>
      <c r="I137" s="64"/>
    </row>
    <row r="138" spans="1:9" x14ac:dyDescent="0.25">
      <c r="A138" s="66">
        <v>137</v>
      </c>
      <c r="B138" s="66"/>
      <c r="C138" s="64"/>
      <c r="D138" s="64"/>
      <c r="E138" s="64"/>
      <c r="F138" s="64"/>
      <c r="G138" s="64"/>
      <c r="H138" s="64"/>
      <c r="I138" s="64"/>
    </row>
    <row r="139" spans="1:9" x14ac:dyDescent="0.25">
      <c r="A139" s="66">
        <v>138</v>
      </c>
      <c r="B139" s="66"/>
      <c r="C139" s="64"/>
      <c r="D139" s="64"/>
      <c r="E139" s="64"/>
      <c r="F139" s="64"/>
      <c r="G139" s="64"/>
      <c r="H139" s="64"/>
      <c r="I139" s="64"/>
    </row>
    <row r="140" spans="1:9" x14ac:dyDescent="0.25">
      <c r="A140" s="66">
        <v>139</v>
      </c>
      <c r="B140" s="66"/>
      <c r="C140" s="64"/>
      <c r="D140" s="64"/>
      <c r="E140" s="64"/>
      <c r="F140" s="64"/>
      <c r="G140" s="64"/>
      <c r="H140" s="64"/>
      <c r="I140" s="64"/>
    </row>
    <row r="141" spans="1:9" x14ac:dyDescent="0.25">
      <c r="A141" s="66">
        <v>140</v>
      </c>
      <c r="B141" s="66"/>
      <c r="C141" s="64"/>
      <c r="D141" s="64"/>
      <c r="E141" s="64"/>
      <c r="F141" s="64"/>
      <c r="G141" s="64"/>
      <c r="H141" s="64"/>
      <c r="I141" s="64"/>
    </row>
    <row r="142" spans="1:9" x14ac:dyDescent="0.25">
      <c r="A142" s="66">
        <v>141</v>
      </c>
      <c r="B142" s="66"/>
      <c r="C142" s="64"/>
      <c r="D142" s="64"/>
      <c r="E142" s="64"/>
      <c r="F142" s="64"/>
      <c r="G142" s="64"/>
      <c r="H142" s="64"/>
      <c r="I142" s="64"/>
    </row>
    <row r="143" spans="1:9" x14ac:dyDescent="0.25">
      <c r="A143" s="66">
        <v>142</v>
      </c>
      <c r="B143" s="66"/>
      <c r="C143" s="64"/>
      <c r="D143" s="64"/>
      <c r="E143" s="64"/>
      <c r="F143" s="64"/>
      <c r="G143" s="64"/>
      <c r="H143" s="64"/>
      <c r="I143" s="64"/>
    </row>
    <row r="144" spans="1:9" x14ac:dyDescent="0.25">
      <c r="A144" s="66">
        <v>143</v>
      </c>
      <c r="B144" s="66"/>
      <c r="C144" s="64"/>
      <c r="D144" s="64"/>
      <c r="E144" s="64"/>
      <c r="F144" s="64"/>
      <c r="G144" s="64"/>
      <c r="H144" s="64"/>
      <c r="I144" s="64"/>
    </row>
    <row r="145" spans="1:9" x14ac:dyDescent="0.25">
      <c r="A145" s="66">
        <v>144</v>
      </c>
      <c r="B145" s="66"/>
      <c r="C145" s="64"/>
      <c r="D145" s="64"/>
      <c r="E145" s="64"/>
      <c r="F145" s="64"/>
      <c r="G145" s="64"/>
      <c r="H145" s="64"/>
      <c r="I145" s="64"/>
    </row>
    <row r="146" spans="1:9" x14ac:dyDescent="0.25">
      <c r="A146" s="66">
        <v>145</v>
      </c>
      <c r="B146" s="66"/>
      <c r="C146" s="64"/>
      <c r="D146" s="64"/>
      <c r="E146" s="64"/>
      <c r="F146" s="64"/>
      <c r="G146" s="64"/>
      <c r="H146" s="64"/>
      <c r="I146" s="64"/>
    </row>
    <row r="147" spans="1:9" x14ac:dyDescent="0.25">
      <c r="A147" s="66">
        <v>146</v>
      </c>
      <c r="B147" s="66"/>
      <c r="C147" s="64"/>
      <c r="D147" s="64"/>
      <c r="E147" s="64"/>
      <c r="F147" s="64"/>
      <c r="G147" s="64"/>
      <c r="H147" s="64"/>
      <c r="I147" s="64"/>
    </row>
    <row r="148" spans="1:9" x14ac:dyDescent="0.25">
      <c r="A148" s="66">
        <v>147</v>
      </c>
      <c r="B148" s="66"/>
      <c r="C148" s="64"/>
      <c r="D148" s="64"/>
      <c r="E148" s="64"/>
      <c r="F148" s="64"/>
      <c r="G148" s="64"/>
      <c r="H148" s="64"/>
      <c r="I148" s="64"/>
    </row>
    <row r="149" spans="1:9" x14ac:dyDescent="0.25">
      <c r="A149" s="66">
        <v>148</v>
      </c>
      <c r="B149" s="66"/>
      <c r="C149" s="64"/>
      <c r="D149" s="64"/>
      <c r="E149" s="64"/>
      <c r="F149" s="64"/>
      <c r="G149" s="64"/>
      <c r="H149" s="64"/>
      <c r="I149" s="64"/>
    </row>
    <row r="150" spans="1:9" x14ac:dyDescent="0.25">
      <c r="A150" s="66">
        <v>149</v>
      </c>
      <c r="B150" s="66"/>
      <c r="C150" s="64"/>
      <c r="D150" s="64"/>
      <c r="E150" s="64"/>
      <c r="F150" s="64"/>
      <c r="G150" s="64"/>
      <c r="H150" s="64"/>
      <c r="I150" s="64"/>
    </row>
    <row r="151" spans="1:9" x14ac:dyDescent="0.25">
      <c r="A151" s="66">
        <v>150</v>
      </c>
      <c r="B151" s="66"/>
      <c r="C151" s="64"/>
      <c r="D151" s="64"/>
      <c r="E151" s="64"/>
      <c r="F151" s="64"/>
      <c r="G151" s="64"/>
      <c r="H151" s="64"/>
      <c r="I151" s="64"/>
    </row>
    <row r="152" spans="1:9" x14ac:dyDescent="0.25">
      <c r="A152" s="66">
        <v>151</v>
      </c>
      <c r="B152" s="66"/>
      <c r="C152" s="64"/>
      <c r="D152" s="64"/>
      <c r="E152" s="64"/>
      <c r="F152" s="64"/>
      <c r="G152" s="64"/>
      <c r="H152" s="64"/>
      <c r="I152" s="64"/>
    </row>
    <row r="153" spans="1:9" x14ac:dyDescent="0.25">
      <c r="A153" s="66">
        <v>152</v>
      </c>
      <c r="B153" s="66"/>
      <c r="C153" s="64"/>
      <c r="D153" s="64"/>
      <c r="E153" s="64"/>
      <c r="F153" s="64"/>
      <c r="G153" s="64"/>
      <c r="H153" s="64"/>
      <c r="I153" s="64"/>
    </row>
    <row r="154" spans="1:9" x14ac:dyDescent="0.25">
      <c r="A154" s="66">
        <v>153</v>
      </c>
      <c r="B154" s="66"/>
      <c r="C154" s="64"/>
      <c r="D154" s="64"/>
      <c r="E154" s="64"/>
      <c r="F154" s="64"/>
      <c r="G154" s="64"/>
      <c r="H154" s="64"/>
      <c r="I154" s="64"/>
    </row>
    <row r="155" spans="1:9" x14ac:dyDescent="0.25">
      <c r="A155" s="66">
        <v>154</v>
      </c>
      <c r="B155" s="66"/>
      <c r="C155" s="64"/>
      <c r="D155" s="64"/>
      <c r="E155" s="64"/>
      <c r="F155" s="64"/>
      <c r="G155" s="64"/>
      <c r="H155" s="64"/>
      <c r="I155" s="64"/>
    </row>
    <row r="156" spans="1:9" x14ac:dyDescent="0.25">
      <c r="A156" s="66">
        <v>155</v>
      </c>
      <c r="B156" s="66"/>
      <c r="C156" s="64"/>
      <c r="D156" s="64"/>
      <c r="E156" s="64"/>
      <c r="F156" s="64"/>
      <c r="G156" s="64"/>
      <c r="H156" s="64"/>
      <c r="I156" s="64"/>
    </row>
    <row r="157" spans="1:9" x14ac:dyDescent="0.25">
      <c r="A157" s="66">
        <v>156</v>
      </c>
      <c r="B157" s="66"/>
      <c r="C157" s="64"/>
      <c r="D157" s="64"/>
      <c r="E157" s="64"/>
      <c r="F157" s="64"/>
      <c r="G157" s="64"/>
      <c r="H157" s="64"/>
      <c r="I157" s="64"/>
    </row>
    <row r="158" spans="1:9" x14ac:dyDescent="0.25">
      <c r="A158" s="66">
        <v>157</v>
      </c>
      <c r="B158" s="66"/>
      <c r="C158" s="64"/>
      <c r="D158" s="64"/>
      <c r="E158" s="64"/>
      <c r="F158" s="64"/>
      <c r="G158" s="64"/>
      <c r="H158" s="64"/>
      <c r="I158" s="64"/>
    </row>
    <row r="159" spans="1:9" x14ac:dyDescent="0.25">
      <c r="A159" s="66">
        <v>158</v>
      </c>
      <c r="B159" s="66"/>
      <c r="C159" s="64"/>
      <c r="D159" s="64"/>
      <c r="E159" s="64"/>
      <c r="F159" s="64"/>
      <c r="G159" s="64"/>
      <c r="H159" s="64"/>
      <c r="I159" s="64"/>
    </row>
    <row r="160" spans="1:9" x14ac:dyDescent="0.25">
      <c r="A160" s="66">
        <v>159</v>
      </c>
      <c r="B160" s="66"/>
      <c r="C160" s="64"/>
      <c r="D160" s="64"/>
      <c r="E160" s="64"/>
      <c r="F160" s="64"/>
      <c r="G160" s="64"/>
      <c r="H160" s="64"/>
      <c r="I160" s="64"/>
    </row>
    <row r="161" spans="1:9" x14ac:dyDescent="0.25">
      <c r="A161" s="66">
        <v>160</v>
      </c>
      <c r="B161" s="66"/>
      <c r="C161" s="64"/>
      <c r="D161" s="64"/>
      <c r="E161" s="64"/>
      <c r="F161" s="64"/>
      <c r="G161" s="64"/>
      <c r="H161" s="64"/>
      <c r="I161" s="64"/>
    </row>
    <row r="162" spans="1:9" x14ac:dyDescent="0.25">
      <c r="A162" s="66">
        <v>161</v>
      </c>
      <c r="B162" s="66"/>
      <c r="C162" s="64"/>
      <c r="D162" s="64"/>
      <c r="E162" s="64"/>
      <c r="F162" s="64"/>
      <c r="G162" s="64"/>
      <c r="H162" s="64"/>
      <c r="I162" s="64"/>
    </row>
    <row r="163" spans="1:9" x14ac:dyDescent="0.25">
      <c r="A163" s="66">
        <v>162</v>
      </c>
      <c r="B163" s="66"/>
      <c r="C163" s="64"/>
      <c r="D163" s="64"/>
      <c r="E163" s="64"/>
      <c r="F163" s="64"/>
      <c r="G163" s="64"/>
      <c r="H163" s="64"/>
      <c r="I163" s="64"/>
    </row>
    <row r="164" spans="1:9" x14ac:dyDescent="0.25">
      <c r="A164" s="66">
        <v>163</v>
      </c>
      <c r="B164" s="66"/>
      <c r="C164" s="64"/>
      <c r="D164" s="64"/>
      <c r="E164" s="64"/>
      <c r="F164" s="64"/>
      <c r="G164" s="64"/>
      <c r="H164" s="64"/>
      <c r="I164" s="64"/>
    </row>
    <row r="165" spans="1:9" x14ac:dyDescent="0.25">
      <c r="A165" s="66">
        <v>164</v>
      </c>
      <c r="B165" s="66"/>
      <c r="C165" s="64"/>
      <c r="D165" s="64"/>
      <c r="E165" s="64"/>
      <c r="F165" s="64"/>
      <c r="G165" s="64"/>
      <c r="H165" s="64"/>
      <c r="I165" s="64"/>
    </row>
    <row r="166" spans="1:9" x14ac:dyDescent="0.25">
      <c r="A166" s="66">
        <v>165</v>
      </c>
      <c r="B166" s="66"/>
      <c r="C166" s="64"/>
      <c r="D166" s="64"/>
      <c r="E166" s="64"/>
      <c r="F166" s="64"/>
      <c r="G166" s="64"/>
      <c r="H166" s="64"/>
      <c r="I166" s="64"/>
    </row>
    <row r="167" spans="1:9" x14ac:dyDescent="0.25">
      <c r="A167" s="66">
        <v>166</v>
      </c>
      <c r="B167" s="66"/>
      <c r="C167" s="64"/>
      <c r="D167" s="64"/>
      <c r="E167" s="64"/>
      <c r="F167" s="64"/>
      <c r="G167" s="64"/>
      <c r="H167" s="64"/>
      <c r="I167" s="64"/>
    </row>
    <row r="168" spans="1:9" x14ac:dyDescent="0.25">
      <c r="A168" s="66">
        <v>167</v>
      </c>
      <c r="B168" s="66"/>
      <c r="C168" s="64"/>
      <c r="D168" s="64"/>
      <c r="E168" s="64"/>
      <c r="F168" s="64"/>
      <c r="G168" s="64"/>
      <c r="H168" s="64"/>
      <c r="I168" s="64"/>
    </row>
    <row r="169" spans="1:9" x14ac:dyDescent="0.25">
      <c r="A169" s="66">
        <v>168</v>
      </c>
      <c r="B169" s="66"/>
      <c r="C169" s="64"/>
      <c r="D169" s="64"/>
      <c r="E169" s="64"/>
      <c r="F169" s="64"/>
      <c r="G169" s="64"/>
      <c r="H169" s="64"/>
      <c r="I169" s="64"/>
    </row>
    <row r="170" spans="1:9" x14ac:dyDescent="0.25">
      <c r="A170" s="66">
        <v>169</v>
      </c>
      <c r="B170" s="66"/>
      <c r="C170" s="64"/>
      <c r="D170" s="64"/>
      <c r="E170" s="64"/>
      <c r="F170" s="64"/>
      <c r="G170" s="64"/>
      <c r="H170" s="64"/>
      <c r="I170" s="64"/>
    </row>
    <row r="171" spans="1:9" x14ac:dyDescent="0.25">
      <c r="A171" s="66">
        <v>170</v>
      </c>
      <c r="B171" s="66"/>
      <c r="C171" s="64"/>
      <c r="D171" s="64"/>
      <c r="E171" s="64"/>
      <c r="F171" s="64"/>
      <c r="G171" s="64"/>
      <c r="H171" s="64"/>
      <c r="I171" s="64"/>
    </row>
  </sheetData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ВОР</vt:lpstr>
      <vt:lpstr>417 ДС вне рабочки</vt:lpstr>
      <vt:lpstr>417 ДС по РД</vt:lpstr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2024-02-16T14:59:19Z</dcterms:modified>
</cp:coreProperties>
</file>