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35600A9D-CA14-45D6-B203-E5C56E51935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Лист1!$B$1:$B$184</definedName>
    <definedName name="_xlnm.Print_Titles" localSheetId="0">Лист1!$2:$2</definedName>
    <definedName name="_xlnm.Print_Area" localSheetId="0">Лист1!$A$1:$F$184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3" i="1" l="1"/>
  <c r="B118" i="1" s="1"/>
  <c r="D113" i="1" l="1"/>
  <c r="D89" i="1" l="1"/>
  <c r="D88" i="1" l="1"/>
  <c r="D90" i="1" s="1"/>
  <c r="F88" i="1"/>
  <c r="F11" i="1" l="1"/>
  <c r="F12" i="1"/>
  <c r="F63" i="1"/>
  <c r="B19" i="1" l="1"/>
  <c r="F59" i="1" l="1"/>
  <c r="F60" i="1"/>
  <c r="F61" i="1"/>
  <c r="F62" i="1"/>
</calcChain>
</file>

<file path=xl/sharedStrings.xml><?xml version="1.0" encoding="utf-8"?>
<sst xmlns="http://schemas.openxmlformats.org/spreadsheetml/2006/main" count="328" uniqueCount="175">
  <si>
    <t>Наименование</t>
  </si>
  <si>
    <t>Кол-во</t>
  </si>
  <si>
    <t>№ п/п</t>
  </si>
  <si>
    <t>Ед.
изм.</t>
  </si>
  <si>
    <t>Тип, марка, обозначение, ТУ, ГОСТ</t>
  </si>
  <si>
    <t>Ответственныве за заливку цветом</t>
  </si>
  <si>
    <t>Красный цвет поставлено на объект</t>
  </si>
  <si>
    <t>Зеленый цвет В реестре на оплату</t>
  </si>
  <si>
    <t>отв Шабалин</t>
  </si>
  <si>
    <t>Желтый цвет Оплачено ждем поставку</t>
  </si>
  <si>
    <t>Дата поставки</t>
  </si>
  <si>
    <t>Мытищи Метровагонмаш</t>
  </si>
  <si>
    <t>ПО-2 / Плита забора</t>
  </si>
  <si>
    <t>шт</t>
  </si>
  <si>
    <t>ФО-2 / Стакан забора</t>
  </si>
  <si>
    <t>Праймер битумный Технониколь № 01, ведро 20л</t>
  </si>
  <si>
    <t>Мастика битумная ТЕХНОНИКОЛЬ МГТН №24 (20кг)</t>
  </si>
  <si>
    <t>Анкерный болт 24х900 ГОСТ 24379.1-80(2012) (Ст3, Резьба 110)</t>
  </si>
  <si>
    <t>Гайка М24 (шт)</t>
  </si>
  <si>
    <t>Шайба М24</t>
  </si>
  <si>
    <t>кг</t>
  </si>
  <si>
    <t>Ворота распашные</t>
  </si>
  <si>
    <t>ФБС Блок 9.3.6</t>
  </si>
  <si>
    <t>Доска обрезная 45*190*6000 осина проф.</t>
  </si>
  <si>
    <t>Консоли, Укосина, Гайка, Пластина</t>
  </si>
  <si>
    <t>Лестничные лотки 6м</t>
  </si>
  <si>
    <t>пог. М.</t>
  </si>
  <si>
    <t>Метизы для монтажа лотков и консолей</t>
  </si>
  <si>
    <t xml:space="preserve">Арматура, сетка, проволока вязальная (1. 131-23-АС2  Подпорная стенка, 2. 131-23-АС1 Фундаменты трансбордера , 3. 131-23-ТС3  Теплосеть в осях 1-8 (плита, в т.ч. под каналы), 4. 131-23-ТС1 Камера, вентшахта, шахты опуска) </t>
  </si>
  <si>
    <t>Электросварная муфта ПЭ100 SDR11 160 ГАЗ GF</t>
  </si>
  <si>
    <t>Метизы для монтажа лотков и консолей 2</t>
  </si>
  <si>
    <t>Песок</t>
  </si>
  <si>
    <t>м3</t>
  </si>
  <si>
    <t xml:space="preserve"> Плиьты ВП 28-12 с отв.</t>
  </si>
  <si>
    <t>Муфта 4 ПСТб 1 (70-120) (НП)</t>
  </si>
  <si>
    <t>компл</t>
  </si>
  <si>
    <t>Инструмент</t>
  </si>
  <si>
    <t>Захват рельсовый универсальный г/п 1тн</t>
  </si>
  <si>
    <t>Материалы, Расходники</t>
  </si>
  <si>
    <t>Бензопила ELITECH БП 38/16, расходники, цепи, топор</t>
  </si>
  <si>
    <t>Бокс пластиковый навесной ЩРН-П-12 модулей IP65, с розетками и автоматом</t>
  </si>
  <si>
    <t xml:space="preserve">компл </t>
  </si>
  <si>
    <t>02.09.23 - 16.09.23</t>
  </si>
  <si>
    <t>Мелкий инструмент (ножовки, рулетки, топор, рубанок, УШМ)</t>
  </si>
  <si>
    <t>Спецодежда</t>
  </si>
  <si>
    <t>Контейнер 20 фут. б/у</t>
  </si>
  <si>
    <t>Блок-контейнер бытовка</t>
  </si>
  <si>
    <t>Био Туалеты</t>
  </si>
  <si>
    <t>шт.</t>
  </si>
  <si>
    <t>Био Туалеты август+ простой</t>
  </si>
  <si>
    <t>июль</t>
  </si>
  <si>
    <t>август</t>
  </si>
  <si>
    <t>сентябрь</t>
  </si>
  <si>
    <t>Труба ГАЗ ПЭ100 SDR11 d160x14,6 ГОСТ 58121.2-2018</t>
  </si>
  <si>
    <t>м</t>
  </si>
  <si>
    <t>Труба ПНД 315*28,6 ТУ 2248-001</t>
  </si>
  <si>
    <t>газ</t>
  </si>
  <si>
    <t>газ футляр</t>
  </si>
  <si>
    <t>Саморезы, гвозди, диски побетону, диски для резки рельс</t>
  </si>
  <si>
    <t>Кабель АВБШв-1 4х95</t>
  </si>
  <si>
    <t>Муфта 4 ПКВНТпб 1 (70-120) (НП)</t>
  </si>
  <si>
    <t>Электроагрегат путевой АБ-6 дв. Champion</t>
  </si>
  <si>
    <t>Гайковерт бензиновый БГ-42</t>
  </si>
  <si>
    <t>Бензодрель Champion</t>
  </si>
  <si>
    <t>Сетка оградительная 80 г/м2, 1 х 50 м</t>
  </si>
  <si>
    <t>Труба б/у 325х7 песк.с фаской с ВУС изол.</t>
  </si>
  <si>
    <t>мп</t>
  </si>
  <si>
    <t>Арматура 10,0 А3 А500С дл.6м ГОСТ Р52544-2006,                                                              Арматура 10,0 А1 Ст3 дл.6м ГОСТ 5781-82</t>
  </si>
  <si>
    <t>Труба двустенная ПНД/ПНД 110мм красная жесткая, муфта (6м)</t>
  </si>
  <si>
    <t xml:space="preserve">м </t>
  </si>
  <si>
    <t>Труба КОРСИС ПРО DN/OD 160 SN 16 PR-2 (6м) с муфтой и упл. Кольцами</t>
  </si>
  <si>
    <t>Труба ПЭ 100 SDR 17 - 110*6,6
ГОСТ 18599-2001 Питьевая (бухта),             Втулка под фланец 0110 мм ПЭ100
SDR17 (4шт),                                                                Фланец d 100 мм, расточенный под
ПЭ втулку d 110 мм. PN10 (4шт)</t>
  </si>
  <si>
    <t>Бетон М100 B7,5 F100 W4 П4 (гравий)</t>
  </si>
  <si>
    <t>Оплубка</t>
  </si>
  <si>
    <t>м2</t>
  </si>
  <si>
    <t>аренда 30 дней</t>
  </si>
  <si>
    <t>КС 7-0,15 / Кольцо колодезное, КС 7-3 / Кольцо колодезное</t>
  </si>
  <si>
    <t>Л11-15/2 Лоток</t>
  </si>
  <si>
    <t>П12д-15 Плита</t>
  </si>
  <si>
    <t>Лента сигнальная ЛСГ (250п.м., 200мм, 35мкм, желтый фон, красная надпись "Огнеопасно ГАЗ")</t>
  </si>
  <si>
    <t>Бульдозер 18тн</t>
  </si>
  <si>
    <t>с 05.09.23</t>
  </si>
  <si>
    <t>Доставка бульдозера (туда-обратно)</t>
  </si>
  <si>
    <t>Металлоконструкция 131-23-АС4 КИК</t>
  </si>
  <si>
    <t>тн</t>
  </si>
  <si>
    <t>Транспортные услуги</t>
  </si>
  <si>
    <t>Щебень гранитный фр. 25-60 (балластный)</t>
  </si>
  <si>
    <t>Услуга аренды техники Каток 10т за период 10 смен</t>
  </si>
  <si>
    <t>Доставка техники до объекта и обратно Трал</t>
  </si>
  <si>
    <t>час</t>
  </si>
  <si>
    <t>Лента ПВХ-Л липкая 225х0,4 мм, ТУ</t>
  </si>
  <si>
    <t>Бетон М350 В25 F200 W8 П4 (гравий)</t>
  </si>
  <si>
    <t>Трубка ПВХ диаметр 22-25мм- 3м 13шт, Конус ПВХ d 22мм -400шт</t>
  </si>
  <si>
    <t xml:space="preserve">Бетон </t>
  </si>
  <si>
    <t>ЖД Рихтовщики</t>
  </si>
  <si>
    <t>ЖД Рихтовщики доставка</t>
  </si>
  <si>
    <t>6400 за куб</t>
  </si>
  <si>
    <t>Анкерный блок А1 131-23-АС1 - 8шт, Анкерный блок А1 131-23-АС4 -4шт, Пластина П1 по чертежу -8шт, Пластина П2 по четрежу -1шт</t>
  </si>
  <si>
    <t xml:space="preserve">шт </t>
  </si>
  <si>
    <t>Бадья неповоротная с лотком -0.5  воронка д 150</t>
  </si>
  <si>
    <t>12.0.23</t>
  </si>
  <si>
    <t>ПН10-3шт; КС10-9  - 5шт; КС10-3 - 1шт; ПП10-1 1шт; КО6-3шт</t>
  </si>
  <si>
    <t>ОП 5 Опорная подушка -14шт, КС 7.9 Кольцо стеновое ГОСТ - 3шт, ВП 31-18 отв. Плита перекрытия каналов-2шт, ВП 31-12 Плита перекрытия каналов-1шт, ОП-1к Плита-3шт, КС 7.10 Кольцо стеновое ГОСТ-1шт, ПК-15 Плита перекрытия (РК 2201-82)-1шт, ВГ-15 Колодец унифицированный-1шт, ФБС 12.4.3 Фундаментный блок-2шт</t>
  </si>
  <si>
    <t>Л 11д-8 Лоток</t>
  </si>
  <si>
    <t>П 12д-15 Плита</t>
  </si>
  <si>
    <t>Материалы</t>
  </si>
  <si>
    <t>Станок рельсосверлильный СТР б/у</t>
  </si>
  <si>
    <t>Щебень М600 фр. 20-40</t>
  </si>
  <si>
    <t>Плита перекрытия ПП 10-1</t>
  </si>
  <si>
    <t>Головка для бензогайковерта 24х24 под путевой шуруп</t>
  </si>
  <si>
    <t>Круг отрезной по металлу 355х4х25,4 мм A 24 R BF 14А БУ 100 2 для резки железнодорожных рельсов ЛУГА - 10шт, Сверло по дереву, 16 х 300 мм, цилиндрический хвостовик Сибртех - 10шт</t>
  </si>
  <si>
    <t>Трубы электросварные 426х5, длина 12 м, резка 3 шт по 30 сс+остаток - 12мп, Трубы электросварные 159х6, длина 12 м -120м, Трубы электросварные 89х5, длина 12 м - 12м, Трубы холоднодеформированные 45х5,н/д -12м, Опора ОПБ-2 подвижная ДУ 150 (ДН 159)-24шт, Опора ОПБ-2 подвижная ДУ 80 (ДН 88,5-89)-2шт, Отвод сталь крутоизогнутый 90гр бесшовный ГОСТ 17375-2001 Дн 45х3,0 (Ду 40)-8шт, Отвод сталь крутоизогнутый 90гр бесшовный ГОСТ 17375-2001 Дн 89х3,0 (Ду 80) -6шт, Отвод сталь крутоизогнутый 90гр бесшовный ГОСТ 17375-2001 Дн 159х10,0 (Ду 150)-14шт, Отвод 90гр 426х8,ГОСТ 17375 -1шт</t>
  </si>
  <si>
    <t>ФБС 9.3.6</t>
  </si>
  <si>
    <t>Провод М-120</t>
  </si>
  <si>
    <t>Провод МФ-100</t>
  </si>
  <si>
    <t>0.391</t>
  </si>
  <si>
    <t>0.605</t>
  </si>
  <si>
    <t>Услуги Длинномера за 16 09 2023 на объекте: Раменское -Мытищи перевоз опор КС</t>
  </si>
  <si>
    <t>Пескобетон М-300 (40кг) АНКЕР (синий мешок) - 800кг, Цемент портланд "ЕВРОЦЕМЕНТ" 500 "Экстра" (ЦЕМРОС) ЦЕМ II/А-Ш 42,5Н - 500 кг</t>
  </si>
  <si>
    <t>Извещатель пожарный ИП 212-43АМ дымовой автономный.</t>
  </si>
  <si>
    <t>Материалы, расходники, инструменты, автооборудование</t>
  </si>
  <si>
    <t xml:space="preserve">Бетон М350 В15 </t>
  </si>
  <si>
    <t>Кран шаровой сталь Ballomax КШТ 60.102 Ду 40 Ру40 п/привар BROEN КШТ 60.102.040 - 4шт, Кран шаровой сталь Ballomax КШТ 60.102 Ду 80 Ру25 п/привар BROEN КШТ 60.102.080 - 2шт, Кран шаровой стальной Ballomax / Ду150 Ру25 п/приварISOфл с руч КШТ 61.102.150.А.25 - 4шт.</t>
  </si>
  <si>
    <t>Бетон М400 В30 F300 W12 П4 (гравий)</t>
  </si>
  <si>
    <t>Стропа</t>
  </si>
  <si>
    <t>Труба ПП гофр. "ИКАПЛАСТ" DN/OD630 SN16 - 6шт, Муфта OD 630 мм -2шт, Кольцо упл. OD630 -6ши</t>
  </si>
  <si>
    <t>Лотки Бетомакс с решетками</t>
  </si>
  <si>
    <t>Труба ПНД 110, 315, 280</t>
  </si>
  <si>
    <t>Арматура А3 ф10 длина 6000 - 0,8тн</t>
  </si>
  <si>
    <t>Труба б/у 325х7 песк.с фаской с ВУС изол. - 16мп, Труба б/у 426х7 песк.с фаской с ВУС изол. - 29мп, Труба б/у 530х8 песк. с фаской с ВУС изол. - 18мп, Труба б/у 820х10 песк. - 8мп</t>
  </si>
  <si>
    <t>Полотно нетканное геотекстильное геотекстиль МАРКА 500 (3х120)</t>
  </si>
  <si>
    <t>Опора Ж/Б-С 225 И568.159.02</t>
  </si>
  <si>
    <t>рул</t>
  </si>
  <si>
    <t>Щебень известняковый фр.20-40</t>
  </si>
  <si>
    <t>Праймер битумный Технониколь № 01, ведро 20л (шт) - 3шт, Мастика битумная ТЕХНОНИКОЛЬ МГТН №24 (20кг) - 5шт, Валик полиакриловый с ручкой 300мм - 5шт, Правило "Трапеция" Профи (с ребром жесткости) 1,5 м - 1шт</t>
  </si>
  <si>
    <t>Гвозди, молотки, перчатки, гвоздодер</t>
  </si>
  <si>
    <t>компл.</t>
  </si>
  <si>
    <t>Круг отрезной для резки рельс 355х4х25,4 мм профессиональный Т41 Special</t>
  </si>
  <si>
    <t>Песок карьерный</t>
  </si>
  <si>
    <t>ПП 20-2 - 1шт, ПП 15-2 - 1шт, КС 20.9 - 3шт, КС 15.9 - 3шт</t>
  </si>
  <si>
    <t>Труба ст. э/св 159х4,5/250-1-ППУ ПЭ-сп - 120м, Комплект для заделки стыков муфтовый 159/250-сп (муфта+компонент А и В+термоклей+пробки+гильзы+держатели ОДК) - 28шт, Опора скользящая 159/250 - 2шт</t>
  </si>
  <si>
    <t>Сверло по дереву, 16 х 300 мм, цилиндрический хвостовик Сибртех - 30шт, Беруши со шнурком Jeta Safety 37ДБ JEM21 - 10шт, Аптечка производственная - 5шт</t>
  </si>
  <si>
    <t>КС 7-9 - 2шт, КС 20-9 - 2шт, ПП 20-1 с отверстием - 1 шт, ПН-20 - 1шт, Плиты перекрытия колодца ПП-15-2 (ПК 15) -1шт, ОП-1К - 2шт, Водоприёмный колодец ВГ-15 - 1шт, Блок ФБС12.5.3-Т - 2шт</t>
  </si>
  <si>
    <t>Арматура, задвижки, отводы, переходы, опоры скользящие, метизы</t>
  </si>
  <si>
    <t>Сверло d36 К/Х ТВЕРДОСПЛАВНОЕ</t>
  </si>
  <si>
    <t>Аренда демонтажного робота</t>
  </si>
  <si>
    <t>Трубы, отводы, задвижки в ППУ на ТС3</t>
  </si>
  <si>
    <t>Трубы, отводы, задвижки в ППУ на ТС2</t>
  </si>
  <si>
    <t>АВБШвнг(А)-LS 3х70мс-6 - 231м, АВБШв 3х70-6 - 59м</t>
  </si>
  <si>
    <t>Муфта переходная "Прогресс" СПтп 10-70/120(3) Р</t>
  </si>
  <si>
    <t>29.0.2023</t>
  </si>
  <si>
    <t>Труба двухстенная ПНД/ПНД 110 мм красная жесткая, муфта (6м)</t>
  </si>
  <si>
    <t>Тройник фланцевый с пожарной подставкой ВЧШГ ППТФ 300х100 с цпп, цинк РУ-10 ГОСТ 5525-88</t>
  </si>
  <si>
    <t>Муфта электросварная ES d. 315 SDR117</t>
  </si>
  <si>
    <t>ПГС С4</t>
  </si>
  <si>
    <t>Муфта соединительная "Прогресс" Стп 10-70/120</t>
  </si>
  <si>
    <t>КС 20-9 - 4шт, КС 20-6 - 1шт, ПН-20 - 1шт, ПП 20-2 - 1шт, КО-6 - 1шт</t>
  </si>
  <si>
    <t>Люк тип Т (В) с пазом под РТИ (Н=100мм) - 6шт, Люк тип Т (ТС) с пазом под РТИ (Н=100мм) - 5шт, Люк тип Т (К) с пазом под РТИ (Н=100мм) - 2шт</t>
  </si>
  <si>
    <t>Балка 12 ГОСТ 8239, длина 12 м, марка Ст3 - 12мп, Уголок 90х90х8, длина 6 м, марка Ст3 - 6мп, Полоса горячекатаная 80х5, длина 6 м, марка Ст3- 6мп, Полоса горячекатаная 120х10, длина 6 м, марка Ст3 -6мп, Трубы электросварные 426х7, длина 12 м - 24мп</t>
  </si>
  <si>
    <t>мз</t>
  </si>
  <si>
    <t xml:space="preserve">бетон В7,5 </t>
  </si>
  <si>
    <t>песок карьерный</t>
  </si>
  <si>
    <t>Рельс Р-50 - 8,08тн, Накладка 1Р50 - 0,6тн, и т.д. по счету</t>
  </si>
  <si>
    <t>Масло моторное для 2-х тактных двигателей LUXE супер 1л, Кабель КГ 2х2,5 (ТУ) - 200м, Вилка с/з прямая (каучук) 2Р+E 16А, NE-AD - 4шт, Колодка штепсельная 3-гн. с крышкой 3х16А, IP54 - 4шт, Радиатор маслянный Timberk 5 секций - 2шт, Конвекторе эктрический Neoline NLN/EC-1500М - 1шт, Перчатки нитриловые,полный облив, резинка - 20шт</t>
  </si>
  <si>
    <t>Бензодрель Champion для сверления рельс</t>
  </si>
  <si>
    <t>Бордюрный камень БР 100.30.15</t>
  </si>
  <si>
    <t>Бетон БСТ В25П4F150W6</t>
  </si>
  <si>
    <t>УШМ BOSCH GWS 2200 230 мм - 2шт, Круг отрезной по металлу 125 х 1.2 х 22 мм Gross - 100шт</t>
  </si>
  <si>
    <t>часы</t>
  </si>
  <si>
    <t>Труба с раструбом COREX-PP-ID 282/250 L=6015мм SN16, Муфта ПВХ 315 - 1шт</t>
  </si>
  <si>
    <t>Проволока вязальная отожж 1,2</t>
  </si>
  <si>
    <t>Фанера 1,22*2,44 15мм 4/4</t>
  </si>
  <si>
    <t>лист</t>
  </si>
  <si>
    <t>03-04.10.2023</t>
  </si>
  <si>
    <t>1 машину не довезли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</si>
</sst>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DBE5F1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5"/>
  <sheetViews>
    <sheetView tabSelected="1" view="pageBreakPreview" topLeftCell="A163" zoomScaleNormal="100" zoomScaleSheetLayoutView="100" workbookViewId="0">
      <selection activeCell="E185" sqref="E185"/>
    </sheetView>
  </sheetViews>
  <sheetFormatPr defaultRowHeight="14.4" x14ac:dyDescent="0.3"/>
  <cols>
    <col min="1" max="1" width="5.109375" customWidth="1"/>
    <col min="2" max="2" width="45.88671875" style="40" customWidth="1"/>
    <col min="3" max="3" width="12.6640625" style="1" customWidth="1"/>
    <col min="4" max="4" width="9.109375" style="1" bestFit="1" customWidth="1"/>
    <col min="5" max="5" width="6.44140625" style="1" bestFit="1" customWidth="1"/>
    <col min="6" max="6" width="12.5546875" style="1" bestFit="1" customWidth="1"/>
  </cols>
  <sheetData>
    <row r="1" spans="1:6" ht="15" customHeight="1" x14ac:dyDescent="0.3">
      <c r="A1" s="53" t="s">
        <v>11</v>
      </c>
      <c r="B1" s="53"/>
      <c r="C1" s="53"/>
      <c r="D1" s="53"/>
      <c r="E1" s="53"/>
      <c r="F1" s="53"/>
    </row>
    <row r="2" spans="1:6" ht="39.6" x14ac:dyDescent="0.3">
      <c r="A2" s="3" t="s">
        <v>2</v>
      </c>
      <c r="B2" s="32" t="s">
        <v>0</v>
      </c>
      <c r="C2" s="3" t="s">
        <v>4</v>
      </c>
      <c r="D2" s="3" t="s">
        <v>3</v>
      </c>
      <c r="E2" s="3" t="s">
        <v>1</v>
      </c>
      <c r="F2" s="3" t="s">
        <v>10</v>
      </c>
    </row>
    <row r="3" spans="1:6" ht="18" x14ac:dyDescent="0.3">
      <c r="A3" s="3"/>
      <c r="B3" s="54" t="s">
        <v>36</v>
      </c>
      <c r="C3" s="55"/>
      <c r="D3" s="55"/>
      <c r="E3" s="55"/>
      <c r="F3" s="55"/>
    </row>
    <row r="4" spans="1:6" ht="25.5" customHeight="1" x14ac:dyDescent="0.3">
      <c r="A4" s="24"/>
      <c r="B4" s="33" t="s">
        <v>37</v>
      </c>
      <c r="C4" s="24"/>
      <c r="D4" s="24" t="s">
        <v>13</v>
      </c>
      <c r="E4" s="24">
        <v>1</v>
      </c>
      <c r="F4" s="25">
        <v>45122</v>
      </c>
    </row>
    <row r="5" spans="1:6" ht="25.5" customHeight="1" x14ac:dyDescent="0.3">
      <c r="A5" s="24"/>
      <c r="B5" s="33" t="s">
        <v>39</v>
      </c>
      <c r="C5" s="24"/>
      <c r="D5" s="24" t="s">
        <v>13</v>
      </c>
      <c r="E5" s="24">
        <v>1</v>
      </c>
      <c r="F5" s="25">
        <v>45122</v>
      </c>
    </row>
    <row r="6" spans="1:6" ht="25.5" customHeight="1" x14ac:dyDescent="0.3">
      <c r="A6" s="24"/>
      <c r="B6" s="33" t="s">
        <v>40</v>
      </c>
      <c r="C6" s="24"/>
      <c r="D6" s="24" t="s">
        <v>41</v>
      </c>
      <c r="E6" s="24">
        <v>1</v>
      </c>
      <c r="F6" s="25">
        <v>45132</v>
      </c>
    </row>
    <row r="7" spans="1:6" ht="25.5" customHeight="1" x14ac:dyDescent="0.3">
      <c r="A7" s="24"/>
      <c r="B7" s="33" t="s">
        <v>43</v>
      </c>
      <c r="C7" s="24"/>
      <c r="D7" s="24"/>
      <c r="E7" s="24"/>
      <c r="F7" s="25">
        <v>45117</v>
      </c>
    </row>
    <row r="8" spans="1:6" ht="25.5" customHeight="1" x14ac:dyDescent="0.3">
      <c r="A8" s="24"/>
      <c r="B8" s="33" t="s">
        <v>44</v>
      </c>
      <c r="C8" s="24"/>
      <c r="D8" s="24" t="s">
        <v>35</v>
      </c>
      <c r="E8" s="24">
        <v>10</v>
      </c>
      <c r="F8" s="25">
        <v>45127</v>
      </c>
    </row>
    <row r="9" spans="1:6" ht="25.5" customHeight="1" x14ac:dyDescent="0.3">
      <c r="A9" s="24"/>
      <c r="B9" s="33" t="s">
        <v>44</v>
      </c>
      <c r="C9" s="24"/>
      <c r="D9" s="24" t="s">
        <v>35</v>
      </c>
      <c r="E9" s="24">
        <v>3</v>
      </c>
      <c r="F9" s="25">
        <v>45168</v>
      </c>
    </row>
    <row r="10" spans="1:6" ht="32.25" customHeight="1" x14ac:dyDescent="0.3">
      <c r="A10" s="24"/>
      <c r="B10" s="33" t="s">
        <v>61</v>
      </c>
      <c r="C10" s="24"/>
      <c r="D10" s="24" t="s">
        <v>13</v>
      </c>
      <c r="E10" s="24">
        <v>1</v>
      </c>
      <c r="F10" s="25">
        <v>45156</v>
      </c>
    </row>
    <row r="11" spans="1:6" ht="33" customHeight="1" x14ac:dyDescent="0.3">
      <c r="A11" s="24"/>
      <c r="B11" s="33" t="s">
        <v>62</v>
      </c>
      <c r="C11" s="24"/>
      <c r="D11" s="24" t="s">
        <v>13</v>
      </c>
      <c r="E11" s="24">
        <v>2</v>
      </c>
      <c r="F11" s="25">
        <f t="shared" ref="F11:F12" si="0">$F$10</f>
        <v>45156</v>
      </c>
    </row>
    <row r="12" spans="1:6" ht="37.5" customHeight="1" x14ac:dyDescent="0.3">
      <c r="A12" s="24"/>
      <c r="B12" s="33" t="s">
        <v>63</v>
      </c>
      <c r="C12" s="24"/>
      <c r="D12" s="24" t="s">
        <v>13</v>
      </c>
      <c r="E12" s="24">
        <v>2</v>
      </c>
      <c r="F12" s="25">
        <f t="shared" si="0"/>
        <v>45156</v>
      </c>
    </row>
    <row r="13" spans="1:6" ht="37.5" customHeight="1" x14ac:dyDescent="0.3">
      <c r="A13" s="24"/>
      <c r="B13" s="33" t="s">
        <v>94</v>
      </c>
      <c r="C13" s="24"/>
      <c r="D13" s="24" t="s">
        <v>13</v>
      </c>
      <c r="E13" s="24">
        <v>8</v>
      </c>
      <c r="F13" s="25">
        <v>45177</v>
      </c>
    </row>
    <row r="14" spans="1:6" ht="37.5" customHeight="1" x14ac:dyDescent="0.3">
      <c r="A14" s="24"/>
      <c r="B14" s="33" t="s">
        <v>95</v>
      </c>
      <c r="C14" s="24"/>
      <c r="D14" s="24" t="s">
        <v>13</v>
      </c>
      <c r="E14" s="24">
        <v>1</v>
      </c>
      <c r="F14" s="25">
        <v>45178</v>
      </c>
    </row>
    <row r="15" spans="1:6" ht="25.5" customHeight="1" x14ac:dyDescent="0.3">
      <c r="A15" s="24"/>
      <c r="B15" s="33" t="s">
        <v>45</v>
      </c>
      <c r="C15" s="24"/>
      <c r="D15" s="24" t="s">
        <v>13</v>
      </c>
      <c r="E15" s="24">
        <v>1</v>
      </c>
      <c r="F15" s="25">
        <v>45158</v>
      </c>
    </row>
    <row r="16" spans="1:6" ht="25.5" customHeight="1" x14ac:dyDescent="0.3">
      <c r="A16" s="24"/>
      <c r="B16" s="33" t="s">
        <v>46</v>
      </c>
      <c r="C16" s="24"/>
      <c r="D16" s="24" t="s">
        <v>13</v>
      </c>
      <c r="E16" s="24">
        <v>1</v>
      </c>
      <c r="F16" s="25">
        <v>45171</v>
      </c>
    </row>
    <row r="17" spans="1:6" ht="25.5" customHeight="1" x14ac:dyDescent="0.3">
      <c r="A17" s="24"/>
      <c r="B17" s="33" t="s">
        <v>47</v>
      </c>
      <c r="C17" s="24" t="s">
        <v>50</v>
      </c>
      <c r="D17" s="24" t="s">
        <v>13</v>
      </c>
      <c r="E17" s="24">
        <v>2</v>
      </c>
      <c r="F17" s="25">
        <v>45122</v>
      </c>
    </row>
    <row r="18" spans="1:6" ht="62.25" customHeight="1" x14ac:dyDescent="0.3">
      <c r="A18" s="24"/>
      <c r="B18" s="33" t="s">
        <v>49</v>
      </c>
      <c r="C18" s="24" t="s">
        <v>51</v>
      </c>
      <c r="D18" s="24" t="s">
        <v>48</v>
      </c>
      <c r="E18" s="24">
        <v>2</v>
      </c>
      <c r="F18" s="25">
        <v>45139</v>
      </c>
    </row>
    <row r="19" spans="1:6" ht="25.5" customHeight="1" x14ac:dyDescent="0.3">
      <c r="A19" s="24"/>
      <c r="B19" s="33" t="str">
        <f>$B$17</f>
        <v>Био Туалеты</v>
      </c>
      <c r="C19" s="24" t="s">
        <v>52</v>
      </c>
      <c r="D19" s="24" t="s">
        <v>13</v>
      </c>
      <c r="E19" s="24">
        <v>2</v>
      </c>
      <c r="F19" s="25">
        <v>45170</v>
      </c>
    </row>
    <row r="20" spans="1:6" ht="25.5" customHeight="1" x14ac:dyDescent="0.3">
      <c r="A20" s="24"/>
      <c r="B20" s="33" t="s">
        <v>73</v>
      </c>
      <c r="C20" s="24" t="s">
        <v>75</v>
      </c>
      <c r="D20" s="24" t="s">
        <v>74</v>
      </c>
      <c r="E20" s="24">
        <v>79</v>
      </c>
      <c r="F20" s="25">
        <v>45175</v>
      </c>
    </row>
    <row r="21" spans="1:6" ht="47.25" customHeight="1" x14ac:dyDescent="0.3">
      <c r="A21" s="24"/>
      <c r="B21" s="33" t="s">
        <v>80</v>
      </c>
      <c r="C21" s="24"/>
      <c r="D21" s="24" t="s">
        <v>13</v>
      </c>
      <c r="E21" s="24">
        <v>1</v>
      </c>
      <c r="F21" s="25" t="s">
        <v>81</v>
      </c>
    </row>
    <row r="22" spans="1:6" ht="57.75" customHeight="1" x14ac:dyDescent="0.3">
      <c r="A22" s="24"/>
      <c r="B22" s="33" t="s">
        <v>82</v>
      </c>
      <c r="C22" s="24"/>
      <c r="D22" s="24" t="s">
        <v>13</v>
      </c>
      <c r="E22" s="24">
        <v>2</v>
      </c>
      <c r="F22" s="25">
        <v>45174</v>
      </c>
    </row>
    <row r="23" spans="1:6" ht="25.5" customHeight="1" x14ac:dyDescent="0.3">
      <c r="A23" s="24"/>
      <c r="B23" s="33" t="s">
        <v>87</v>
      </c>
      <c r="C23" s="24"/>
      <c r="D23" s="24" t="s">
        <v>89</v>
      </c>
      <c r="E23" s="24">
        <v>80</v>
      </c>
      <c r="F23" s="25"/>
    </row>
    <row r="24" spans="1:6" ht="25.5" customHeight="1" x14ac:dyDescent="0.3">
      <c r="A24" s="24"/>
      <c r="B24" s="33" t="s">
        <v>88</v>
      </c>
      <c r="C24" s="24"/>
      <c r="D24" s="24" t="s">
        <v>13</v>
      </c>
      <c r="E24" s="24">
        <v>2</v>
      </c>
      <c r="F24" s="25"/>
    </row>
    <row r="25" spans="1:6" ht="25.5" customHeight="1" x14ac:dyDescent="0.3">
      <c r="A25" s="24"/>
      <c r="B25" s="33" t="s">
        <v>99</v>
      </c>
      <c r="C25" s="24"/>
      <c r="D25" s="24" t="s">
        <v>13</v>
      </c>
      <c r="E25" s="24">
        <v>1</v>
      </c>
      <c r="F25" s="25">
        <v>45178</v>
      </c>
    </row>
    <row r="26" spans="1:6" ht="25.5" customHeight="1" x14ac:dyDescent="0.3">
      <c r="A26" s="24"/>
      <c r="B26" s="33" t="s">
        <v>106</v>
      </c>
      <c r="C26" s="24"/>
      <c r="D26" s="24" t="s">
        <v>13</v>
      </c>
      <c r="E26" s="24">
        <v>1</v>
      </c>
      <c r="F26" s="25" t="s">
        <v>100</v>
      </c>
    </row>
    <row r="27" spans="1:6" ht="25.5" customHeight="1" x14ac:dyDescent="0.3">
      <c r="A27" s="24"/>
      <c r="B27" s="33" t="s">
        <v>109</v>
      </c>
      <c r="C27" s="24"/>
      <c r="D27" s="24" t="s">
        <v>13</v>
      </c>
      <c r="E27" s="24">
        <v>2</v>
      </c>
      <c r="F27" s="25">
        <v>45184</v>
      </c>
    </row>
    <row r="28" spans="1:6" ht="64.5" customHeight="1" x14ac:dyDescent="0.3">
      <c r="A28" s="24"/>
      <c r="B28" s="33" t="s">
        <v>110</v>
      </c>
      <c r="C28" s="24"/>
      <c r="D28" s="24" t="s">
        <v>13</v>
      </c>
      <c r="E28" s="24">
        <v>20</v>
      </c>
      <c r="F28" s="25">
        <v>45183</v>
      </c>
    </row>
    <row r="29" spans="1:6" ht="75" customHeight="1" x14ac:dyDescent="0.3">
      <c r="A29" s="24"/>
      <c r="B29" s="33" t="s">
        <v>119</v>
      </c>
      <c r="C29" s="24"/>
      <c r="D29" s="24" t="s">
        <v>13</v>
      </c>
      <c r="E29" s="24">
        <v>6</v>
      </c>
      <c r="F29" s="25">
        <v>45188</v>
      </c>
    </row>
    <row r="30" spans="1:6" ht="75" customHeight="1" x14ac:dyDescent="0.3">
      <c r="A30" s="24"/>
      <c r="B30" s="33" t="s">
        <v>120</v>
      </c>
      <c r="C30" s="24"/>
      <c r="D30" s="24"/>
      <c r="E30" s="24"/>
      <c r="F30" s="25"/>
    </row>
    <row r="31" spans="1:6" ht="43.5" customHeight="1" x14ac:dyDescent="0.3">
      <c r="A31" s="24"/>
      <c r="B31" s="33" t="s">
        <v>44</v>
      </c>
      <c r="C31" s="24"/>
      <c r="D31" s="24"/>
      <c r="E31" s="24"/>
      <c r="F31" s="25"/>
    </row>
    <row r="32" spans="1:6" ht="25.5" customHeight="1" x14ac:dyDescent="0.3">
      <c r="A32" s="24"/>
      <c r="B32" s="33" t="s">
        <v>44</v>
      </c>
      <c r="C32" s="24"/>
      <c r="D32" s="24"/>
      <c r="E32" s="24"/>
      <c r="F32" s="25"/>
    </row>
    <row r="33" spans="1:6" ht="25.5" customHeight="1" x14ac:dyDescent="0.3">
      <c r="A33" s="24"/>
      <c r="B33" s="33" t="s">
        <v>124</v>
      </c>
      <c r="C33" s="24"/>
      <c r="D33" s="24" t="s">
        <v>13</v>
      </c>
      <c r="E33" s="24">
        <v>8</v>
      </c>
      <c r="F33" s="25">
        <v>45190</v>
      </c>
    </row>
    <row r="34" spans="1:6" ht="25.5" customHeight="1" x14ac:dyDescent="0.3">
      <c r="A34" s="24"/>
      <c r="B34" s="33" t="s">
        <v>141</v>
      </c>
      <c r="C34" s="24"/>
      <c r="D34" s="24" t="s">
        <v>35</v>
      </c>
      <c r="E34" s="24">
        <v>1</v>
      </c>
      <c r="F34" s="25">
        <v>45197</v>
      </c>
    </row>
    <row r="35" spans="1:6" ht="25.5" customHeight="1" x14ac:dyDescent="0.3">
      <c r="A35" s="24"/>
      <c r="B35" s="33" t="s">
        <v>144</v>
      </c>
      <c r="C35" s="24"/>
      <c r="D35" s="24" t="s">
        <v>13</v>
      </c>
      <c r="E35" s="24">
        <v>20</v>
      </c>
      <c r="F35" s="25">
        <v>45197</v>
      </c>
    </row>
    <row r="36" spans="1:6" ht="25.5" customHeight="1" x14ac:dyDescent="0.3">
      <c r="A36" s="24"/>
      <c r="B36" s="33" t="s">
        <v>145</v>
      </c>
      <c r="C36" s="24"/>
      <c r="D36" s="24" t="s">
        <v>168</v>
      </c>
      <c r="E36" s="24">
        <v>24</v>
      </c>
      <c r="F36" s="25">
        <v>45201</v>
      </c>
    </row>
    <row r="37" spans="1:6" ht="25.5" customHeight="1" x14ac:dyDescent="0.3">
      <c r="A37" s="24"/>
      <c r="B37" s="33"/>
      <c r="C37" s="24"/>
      <c r="D37" s="24" t="s">
        <v>168</v>
      </c>
      <c r="E37" s="24">
        <v>30</v>
      </c>
      <c r="F37" s="25">
        <v>45206</v>
      </c>
    </row>
    <row r="38" spans="1:6" ht="93" customHeight="1" x14ac:dyDescent="0.3">
      <c r="A38" s="24"/>
      <c r="B38" s="33" t="s">
        <v>163</v>
      </c>
      <c r="C38" s="24"/>
      <c r="D38" s="24" t="s">
        <v>35</v>
      </c>
      <c r="E38" s="24">
        <v>1</v>
      </c>
      <c r="F38" s="25">
        <v>45201</v>
      </c>
    </row>
    <row r="39" spans="1:6" ht="25.5" customHeight="1" x14ac:dyDescent="0.3">
      <c r="A39" s="18"/>
      <c r="B39" s="50" t="s">
        <v>164</v>
      </c>
      <c r="C39" s="18"/>
      <c r="D39" s="18" t="s">
        <v>13</v>
      </c>
      <c r="E39" s="18">
        <v>2</v>
      </c>
      <c r="F39" s="51"/>
    </row>
    <row r="40" spans="1:6" ht="25.5" customHeight="1" x14ac:dyDescent="0.3">
      <c r="A40" s="18"/>
      <c r="B40" s="50" t="s">
        <v>167</v>
      </c>
      <c r="C40" s="18"/>
      <c r="D40" s="18" t="s">
        <v>13</v>
      </c>
      <c r="E40" s="18">
        <v>2</v>
      </c>
      <c r="F40" s="51">
        <v>45203</v>
      </c>
    </row>
    <row r="41" spans="1:6" ht="25.5" customHeight="1" x14ac:dyDescent="0.3">
      <c r="A41" s="16"/>
      <c r="B41" s="34"/>
      <c r="C41" s="16"/>
      <c r="D41" s="16"/>
      <c r="E41" s="16"/>
      <c r="F41" s="27"/>
    </row>
    <row r="42" spans="1:6" ht="25.5" customHeight="1" x14ac:dyDescent="0.3">
      <c r="A42" s="16"/>
      <c r="B42" s="34"/>
      <c r="C42" s="16"/>
      <c r="D42" s="16"/>
      <c r="E42" s="16"/>
      <c r="F42" s="27"/>
    </row>
    <row r="43" spans="1:6" x14ac:dyDescent="0.3">
      <c r="A43" s="3"/>
      <c r="B43" s="34"/>
      <c r="C43" s="16"/>
      <c r="D43" s="16"/>
      <c r="E43" s="16"/>
      <c r="F43" s="16"/>
    </row>
    <row r="44" spans="1:6" ht="18" x14ac:dyDescent="0.3">
      <c r="A44" s="3"/>
      <c r="B44" s="54" t="s">
        <v>38</v>
      </c>
      <c r="C44" s="55"/>
      <c r="D44" s="55"/>
      <c r="E44" s="55"/>
      <c r="F44" s="55"/>
    </row>
    <row r="45" spans="1:6" x14ac:dyDescent="0.3">
      <c r="A45" s="24"/>
      <c r="B45" s="33" t="s">
        <v>34</v>
      </c>
      <c r="C45" s="24"/>
      <c r="D45" s="24" t="s">
        <v>35</v>
      </c>
      <c r="E45" s="24">
        <v>2</v>
      </c>
      <c r="F45" s="25">
        <v>45139</v>
      </c>
    </row>
    <row r="46" spans="1:6" ht="26.4" x14ac:dyDescent="0.3">
      <c r="A46" s="24"/>
      <c r="B46" s="33" t="s">
        <v>53</v>
      </c>
      <c r="C46" s="24" t="s">
        <v>56</v>
      </c>
      <c r="D46" s="24" t="s">
        <v>54</v>
      </c>
      <c r="E46" s="24">
        <v>432</v>
      </c>
      <c r="F46" s="25">
        <v>45161</v>
      </c>
    </row>
    <row r="47" spans="1:6" ht="36" customHeight="1" x14ac:dyDescent="0.3">
      <c r="A47" s="24"/>
      <c r="B47" s="33" t="s">
        <v>55</v>
      </c>
      <c r="C47" s="24" t="s">
        <v>57</v>
      </c>
      <c r="D47" s="24" t="s">
        <v>54</v>
      </c>
      <c r="E47" s="24">
        <v>85</v>
      </c>
      <c r="F47" s="25">
        <v>45159</v>
      </c>
    </row>
    <row r="48" spans="1:6" ht="42" customHeight="1" x14ac:dyDescent="0.3">
      <c r="A48" s="24"/>
      <c r="B48" s="33" t="s">
        <v>59</v>
      </c>
      <c r="C48" s="24"/>
      <c r="D48" s="24" t="s">
        <v>54</v>
      </c>
      <c r="E48" s="24">
        <v>250</v>
      </c>
      <c r="F48" s="25">
        <v>45148</v>
      </c>
    </row>
    <row r="49" spans="1:6" ht="42" customHeight="1" x14ac:dyDescent="0.3">
      <c r="A49" s="24"/>
      <c r="B49" s="33" t="s">
        <v>60</v>
      </c>
      <c r="C49" s="24"/>
      <c r="D49" s="24" t="s">
        <v>35</v>
      </c>
      <c r="E49" s="24">
        <v>4</v>
      </c>
      <c r="F49" s="25">
        <v>45148</v>
      </c>
    </row>
    <row r="50" spans="1:6" ht="42" customHeight="1" x14ac:dyDescent="0.3">
      <c r="A50" s="24"/>
      <c r="B50" s="33" t="s">
        <v>64</v>
      </c>
      <c r="C50" s="24"/>
      <c r="D50" s="24" t="s">
        <v>13</v>
      </c>
      <c r="E50" s="24">
        <v>5</v>
      </c>
      <c r="F50" s="25">
        <v>45156</v>
      </c>
    </row>
    <row r="51" spans="1:6" ht="42" customHeight="1" x14ac:dyDescent="0.3">
      <c r="A51" s="24"/>
      <c r="B51" s="33" t="s">
        <v>65</v>
      </c>
      <c r="C51" s="24"/>
      <c r="D51" s="24" t="s">
        <v>66</v>
      </c>
      <c r="E51" s="24">
        <v>59</v>
      </c>
      <c r="F51" s="25">
        <v>45159</v>
      </c>
    </row>
    <row r="52" spans="1:6" ht="42" customHeight="1" x14ac:dyDescent="0.3">
      <c r="A52" s="24"/>
      <c r="B52" s="33" t="s">
        <v>67</v>
      </c>
      <c r="C52" s="24"/>
      <c r="D52" s="24" t="s">
        <v>20</v>
      </c>
      <c r="E52" s="24">
        <v>2800</v>
      </c>
      <c r="F52" s="25">
        <v>45156</v>
      </c>
    </row>
    <row r="53" spans="1:6" ht="42" customHeight="1" x14ac:dyDescent="0.3">
      <c r="A53" s="24"/>
      <c r="B53" s="33" t="s">
        <v>68</v>
      </c>
      <c r="C53" s="24"/>
      <c r="D53" s="24" t="s">
        <v>69</v>
      </c>
      <c r="E53" s="24">
        <v>48</v>
      </c>
      <c r="F53" s="25">
        <v>45148</v>
      </c>
    </row>
    <row r="54" spans="1:6" ht="42" customHeight="1" x14ac:dyDescent="0.3">
      <c r="A54" s="24"/>
      <c r="B54" s="33" t="s">
        <v>70</v>
      </c>
      <c r="C54" s="24"/>
      <c r="D54" s="24" t="s">
        <v>54</v>
      </c>
      <c r="E54" s="24">
        <v>30</v>
      </c>
      <c r="F54" s="25">
        <v>45153</v>
      </c>
    </row>
    <row r="55" spans="1:6" ht="88.5" customHeight="1" x14ac:dyDescent="0.3">
      <c r="A55" s="24"/>
      <c r="B55" s="33" t="s">
        <v>71</v>
      </c>
      <c r="C55" s="24"/>
      <c r="D55" s="24" t="s">
        <v>54</v>
      </c>
      <c r="E55" s="24">
        <v>200</v>
      </c>
      <c r="F55" s="25">
        <v>45155</v>
      </c>
    </row>
    <row r="56" spans="1:6" ht="42" customHeight="1" x14ac:dyDescent="0.3">
      <c r="A56" s="20"/>
      <c r="B56" s="35" t="s">
        <v>12</v>
      </c>
      <c r="C56" s="28"/>
      <c r="D56" s="28" t="s">
        <v>13</v>
      </c>
      <c r="E56" s="28">
        <v>58</v>
      </c>
      <c r="F56" s="28" t="s">
        <v>42</v>
      </c>
    </row>
    <row r="57" spans="1:6" ht="24" customHeight="1" x14ac:dyDescent="0.3">
      <c r="A57" s="20"/>
      <c r="B57" s="21" t="s">
        <v>14</v>
      </c>
      <c r="C57" s="20"/>
      <c r="D57" s="28" t="s">
        <v>13</v>
      </c>
      <c r="E57" s="20">
        <v>41</v>
      </c>
      <c r="F57" s="28" t="s">
        <v>42</v>
      </c>
    </row>
    <row r="58" spans="1:6" ht="24" customHeight="1" x14ac:dyDescent="0.3">
      <c r="A58" s="20"/>
      <c r="B58" s="21" t="s">
        <v>15</v>
      </c>
      <c r="C58" s="24"/>
      <c r="D58" s="20" t="s">
        <v>20</v>
      </c>
      <c r="E58" s="22">
        <v>64</v>
      </c>
      <c r="F58" s="23">
        <v>45170</v>
      </c>
    </row>
    <row r="59" spans="1:6" ht="24" customHeight="1" x14ac:dyDescent="0.3">
      <c r="A59" s="20"/>
      <c r="B59" s="21" t="s">
        <v>16</v>
      </c>
      <c r="C59" s="20"/>
      <c r="D59" s="20" t="s">
        <v>20</v>
      </c>
      <c r="E59" s="20">
        <v>100</v>
      </c>
      <c r="F59" s="23">
        <f t="shared" ref="F59:F63" si="1">$F$58</f>
        <v>45170</v>
      </c>
    </row>
    <row r="60" spans="1:6" ht="24" customHeight="1" x14ac:dyDescent="0.3">
      <c r="A60" s="20"/>
      <c r="B60" s="26" t="s">
        <v>17</v>
      </c>
      <c r="C60" s="20"/>
      <c r="D60" s="20" t="s">
        <v>13</v>
      </c>
      <c r="E60" s="22">
        <v>16</v>
      </c>
      <c r="F60" s="23">
        <f t="shared" si="1"/>
        <v>45170</v>
      </c>
    </row>
    <row r="61" spans="1:6" ht="24" customHeight="1" x14ac:dyDescent="0.3">
      <c r="A61" s="20"/>
      <c r="B61" s="21" t="s">
        <v>18</v>
      </c>
      <c r="C61" s="20"/>
      <c r="D61" s="20" t="s">
        <v>13</v>
      </c>
      <c r="E61" s="22">
        <v>32</v>
      </c>
      <c r="F61" s="23">
        <f t="shared" si="1"/>
        <v>45170</v>
      </c>
    </row>
    <row r="62" spans="1:6" ht="24" customHeight="1" x14ac:dyDescent="0.3">
      <c r="A62" s="20"/>
      <c r="B62" s="21" t="s">
        <v>19</v>
      </c>
      <c r="C62" s="20"/>
      <c r="D62" s="20" t="s">
        <v>13</v>
      </c>
      <c r="E62" s="22">
        <v>16</v>
      </c>
      <c r="F62" s="23">
        <f t="shared" si="1"/>
        <v>45170</v>
      </c>
    </row>
    <row r="63" spans="1:6" ht="24" customHeight="1" x14ac:dyDescent="0.3">
      <c r="A63" s="20"/>
      <c r="B63" s="21" t="s">
        <v>58</v>
      </c>
      <c r="C63" s="20"/>
      <c r="D63" s="20"/>
      <c r="E63" s="22"/>
      <c r="F63" s="23">
        <f t="shared" si="1"/>
        <v>45170</v>
      </c>
    </row>
    <row r="64" spans="1:6" ht="24" customHeight="1" x14ac:dyDescent="0.3">
      <c r="A64" s="20"/>
      <c r="B64" s="21" t="s">
        <v>21</v>
      </c>
      <c r="C64" s="20"/>
      <c r="D64" s="20" t="s">
        <v>13</v>
      </c>
      <c r="E64" s="22">
        <v>2</v>
      </c>
      <c r="F64" s="23">
        <v>45180</v>
      </c>
    </row>
    <row r="65" spans="1:6" ht="51" customHeight="1" x14ac:dyDescent="0.3">
      <c r="A65" s="6"/>
      <c r="B65" s="8" t="s">
        <v>83</v>
      </c>
      <c r="C65" s="6"/>
      <c r="D65" s="6" t="s">
        <v>84</v>
      </c>
      <c r="E65" s="7">
        <v>12.755000000000001</v>
      </c>
      <c r="F65" s="19"/>
    </row>
    <row r="66" spans="1:6" ht="53.25" customHeight="1" x14ac:dyDescent="0.3">
      <c r="A66" s="6"/>
      <c r="B66" s="8" t="s">
        <v>85</v>
      </c>
      <c r="C66" s="6"/>
      <c r="D66" s="6" t="s">
        <v>13</v>
      </c>
      <c r="E66" s="7">
        <v>2</v>
      </c>
      <c r="F66" s="19"/>
    </row>
    <row r="67" spans="1:6" ht="24" customHeight="1" x14ac:dyDescent="0.3">
      <c r="A67" s="20"/>
      <c r="B67" s="21" t="s">
        <v>22</v>
      </c>
      <c r="C67" s="20"/>
      <c r="D67" s="20" t="s">
        <v>13</v>
      </c>
      <c r="E67" s="22">
        <v>30</v>
      </c>
      <c r="F67" s="23">
        <v>45168</v>
      </c>
    </row>
    <row r="68" spans="1:6" ht="32.25" customHeight="1" x14ac:dyDescent="0.3">
      <c r="A68" s="20"/>
      <c r="B68" s="21" t="s">
        <v>33</v>
      </c>
      <c r="C68" s="20"/>
      <c r="D68" s="20" t="s">
        <v>13</v>
      </c>
      <c r="E68" s="22">
        <v>2</v>
      </c>
      <c r="F68" s="23">
        <v>45173</v>
      </c>
    </row>
    <row r="69" spans="1:6" ht="24" customHeight="1" x14ac:dyDescent="0.3">
      <c r="A69" s="20"/>
      <c r="B69" s="21" t="s">
        <v>23</v>
      </c>
      <c r="C69" s="20"/>
      <c r="D69" s="20" t="s">
        <v>13</v>
      </c>
      <c r="E69" s="22">
        <v>32</v>
      </c>
      <c r="F69" s="23">
        <v>45168</v>
      </c>
    </row>
    <row r="70" spans="1:6" ht="24" customHeight="1" x14ac:dyDescent="0.3">
      <c r="A70" s="20"/>
      <c r="B70" s="21" t="s">
        <v>24</v>
      </c>
      <c r="C70" s="20"/>
      <c r="D70" s="20" t="s">
        <v>13</v>
      </c>
      <c r="E70" s="22">
        <v>34</v>
      </c>
      <c r="F70" s="23">
        <v>45175</v>
      </c>
    </row>
    <row r="71" spans="1:6" ht="24" customHeight="1" x14ac:dyDescent="0.3">
      <c r="A71" s="20"/>
      <c r="B71" s="21" t="s">
        <v>25</v>
      </c>
      <c r="C71" s="20"/>
      <c r="D71" s="20" t="s">
        <v>26</v>
      </c>
      <c r="E71" s="22">
        <v>96</v>
      </c>
      <c r="F71" s="23">
        <v>45176</v>
      </c>
    </row>
    <row r="72" spans="1:6" ht="24" customHeight="1" x14ac:dyDescent="0.3">
      <c r="A72" s="20"/>
      <c r="B72" s="21" t="s">
        <v>27</v>
      </c>
      <c r="C72" s="20"/>
      <c r="D72" s="20"/>
      <c r="E72" s="22"/>
      <c r="F72" s="23">
        <v>45168</v>
      </c>
    </row>
    <row r="73" spans="1:6" ht="24" customHeight="1" x14ac:dyDescent="0.3">
      <c r="A73" s="20"/>
      <c r="B73" s="21" t="s">
        <v>30</v>
      </c>
      <c r="C73" s="20"/>
      <c r="D73" s="20"/>
      <c r="E73" s="22"/>
      <c r="F73" s="23">
        <v>45168</v>
      </c>
    </row>
    <row r="74" spans="1:6" ht="77.25" customHeight="1" x14ac:dyDescent="0.3">
      <c r="A74" s="20"/>
      <c r="B74" s="21" t="s">
        <v>28</v>
      </c>
      <c r="C74" s="20"/>
      <c r="D74" s="20"/>
      <c r="E74" s="22"/>
      <c r="F74" s="41">
        <v>45169</v>
      </c>
    </row>
    <row r="75" spans="1:6" ht="77.25" customHeight="1" x14ac:dyDescent="0.3">
      <c r="A75" s="20"/>
      <c r="B75" s="21" t="s">
        <v>29</v>
      </c>
      <c r="C75" s="20"/>
      <c r="D75" s="20" t="s">
        <v>13</v>
      </c>
      <c r="E75" s="22">
        <v>34</v>
      </c>
      <c r="F75" s="41">
        <v>45170</v>
      </c>
    </row>
    <row r="76" spans="1:6" ht="39.75" customHeight="1" x14ac:dyDescent="0.3">
      <c r="A76" s="20"/>
      <c r="B76" s="21" t="s">
        <v>31</v>
      </c>
      <c r="C76" s="20"/>
      <c r="D76" s="20" t="s">
        <v>32</v>
      </c>
      <c r="E76" s="22">
        <v>20</v>
      </c>
      <c r="F76" s="41">
        <v>45134</v>
      </c>
    </row>
    <row r="77" spans="1:6" ht="28.5" customHeight="1" x14ac:dyDescent="0.3">
      <c r="A77" s="20"/>
      <c r="B77" s="21" t="s">
        <v>31</v>
      </c>
      <c r="C77" s="20"/>
      <c r="D77" s="20" t="s">
        <v>32</v>
      </c>
      <c r="E77" s="22">
        <v>100</v>
      </c>
      <c r="F77" s="41">
        <v>45167</v>
      </c>
    </row>
    <row r="78" spans="1:6" ht="32.25" customHeight="1" x14ac:dyDescent="0.3">
      <c r="A78" s="20"/>
      <c r="B78" s="21" t="s">
        <v>31</v>
      </c>
      <c r="C78" s="20"/>
      <c r="D78" s="20" t="s">
        <v>32</v>
      </c>
      <c r="E78" s="22">
        <v>100</v>
      </c>
      <c r="F78" s="41">
        <v>45170</v>
      </c>
    </row>
    <row r="79" spans="1:6" ht="32.25" customHeight="1" x14ac:dyDescent="0.3">
      <c r="A79" s="20"/>
      <c r="B79" s="21" t="s">
        <v>72</v>
      </c>
      <c r="C79" s="20"/>
      <c r="D79" s="20" t="s">
        <v>32</v>
      </c>
      <c r="E79" s="22">
        <v>9</v>
      </c>
      <c r="F79" s="41">
        <v>45171</v>
      </c>
    </row>
    <row r="80" spans="1:6" ht="32.25" customHeight="1" x14ac:dyDescent="0.3">
      <c r="A80" s="20"/>
      <c r="B80" s="21" t="s">
        <v>76</v>
      </c>
      <c r="C80" s="20"/>
      <c r="D80" s="20" t="s">
        <v>13</v>
      </c>
      <c r="E80" s="22">
        <v>5</v>
      </c>
      <c r="F80" s="41">
        <v>45174</v>
      </c>
    </row>
    <row r="81" spans="1:6" ht="48.75" customHeight="1" x14ac:dyDescent="0.3">
      <c r="A81" s="20"/>
      <c r="B81" s="21" t="s">
        <v>77</v>
      </c>
      <c r="C81" s="20"/>
      <c r="D81" s="20" t="s">
        <v>13</v>
      </c>
      <c r="E81" s="22">
        <v>11</v>
      </c>
      <c r="F81" s="41">
        <v>45187</v>
      </c>
    </row>
    <row r="82" spans="1:6" ht="45" customHeight="1" x14ac:dyDescent="0.3">
      <c r="A82" s="20"/>
      <c r="B82" s="21" t="s">
        <v>78</v>
      </c>
      <c r="C82" s="20"/>
      <c r="D82" s="20" t="s">
        <v>13</v>
      </c>
      <c r="E82" s="22">
        <v>43</v>
      </c>
      <c r="F82" s="41">
        <v>45187</v>
      </c>
    </row>
    <row r="83" spans="1:6" ht="45" customHeight="1" x14ac:dyDescent="0.3">
      <c r="A83" s="20"/>
      <c r="B83" s="21" t="s">
        <v>79</v>
      </c>
      <c r="C83" s="20"/>
      <c r="D83" s="20" t="s">
        <v>13</v>
      </c>
      <c r="E83" s="22">
        <v>2</v>
      </c>
      <c r="F83" s="41">
        <v>45175</v>
      </c>
    </row>
    <row r="84" spans="1:6" ht="32.25" customHeight="1" x14ac:dyDescent="0.3">
      <c r="A84" s="14"/>
      <c r="B84" s="15" t="s">
        <v>86</v>
      </c>
      <c r="C84" s="14"/>
      <c r="D84" s="14" t="s">
        <v>32</v>
      </c>
      <c r="E84" s="17">
        <v>80</v>
      </c>
      <c r="F84" s="43">
        <v>45176</v>
      </c>
    </row>
    <row r="85" spans="1:6" ht="32.25" customHeight="1" x14ac:dyDescent="0.3">
      <c r="A85" s="20"/>
      <c r="B85" s="21" t="s">
        <v>90</v>
      </c>
      <c r="C85" s="20"/>
      <c r="D85" s="20" t="s">
        <v>20</v>
      </c>
      <c r="E85" s="22">
        <v>15</v>
      </c>
      <c r="F85" s="41">
        <v>45175</v>
      </c>
    </row>
    <row r="86" spans="1:6" ht="32.25" customHeight="1" x14ac:dyDescent="0.3">
      <c r="A86" s="20"/>
      <c r="B86" s="21" t="s">
        <v>91</v>
      </c>
      <c r="C86" s="20"/>
      <c r="D86" s="20" t="s">
        <v>32</v>
      </c>
      <c r="E86" s="22">
        <v>13.5</v>
      </c>
      <c r="F86" s="41">
        <v>45176</v>
      </c>
    </row>
    <row r="87" spans="1:6" ht="32.25" customHeight="1" x14ac:dyDescent="0.3">
      <c r="A87" s="20"/>
      <c r="B87" s="21" t="s">
        <v>93</v>
      </c>
      <c r="C87" s="20"/>
      <c r="D87" s="20" t="s">
        <v>32</v>
      </c>
      <c r="E87" s="22">
        <v>31</v>
      </c>
      <c r="F87" s="41"/>
    </row>
    <row r="88" spans="1:6" ht="32.25" customHeight="1" x14ac:dyDescent="0.3">
      <c r="A88" s="20"/>
      <c r="B88" s="21" t="s">
        <v>91</v>
      </c>
      <c r="C88" s="20" t="s">
        <v>96</v>
      </c>
      <c r="D88" s="20" t="str">
        <f t="shared" ref="D88:F90" si="2">D86</f>
        <v>м3</v>
      </c>
      <c r="E88" s="22">
        <v>1.5</v>
      </c>
      <c r="F88" s="41">
        <f t="shared" si="2"/>
        <v>45176</v>
      </c>
    </row>
    <row r="89" spans="1:6" ht="32.25" customHeight="1" x14ac:dyDescent="0.3">
      <c r="A89" s="20"/>
      <c r="B89" s="21" t="s">
        <v>91</v>
      </c>
      <c r="C89" s="20" t="s">
        <v>96</v>
      </c>
      <c r="D89" s="20" t="str">
        <f t="shared" si="2"/>
        <v>м3</v>
      </c>
      <c r="E89" s="22">
        <v>7</v>
      </c>
      <c r="F89" s="41">
        <v>45178</v>
      </c>
    </row>
    <row r="90" spans="1:6" ht="32.25" customHeight="1" x14ac:dyDescent="0.3">
      <c r="A90" s="20"/>
      <c r="B90" s="21" t="s">
        <v>91</v>
      </c>
      <c r="C90" s="20" t="s">
        <v>96</v>
      </c>
      <c r="D90" s="20" t="str">
        <f t="shared" si="2"/>
        <v>м3</v>
      </c>
      <c r="E90" s="22">
        <v>7</v>
      </c>
      <c r="F90" s="41">
        <v>45181</v>
      </c>
    </row>
    <row r="91" spans="1:6" ht="32.25" customHeight="1" x14ac:dyDescent="0.3">
      <c r="A91" s="20"/>
      <c r="B91" s="21" t="s">
        <v>91</v>
      </c>
      <c r="C91" s="20" t="s">
        <v>96</v>
      </c>
      <c r="D91" s="20" t="s">
        <v>32</v>
      </c>
      <c r="E91" s="22">
        <v>8</v>
      </c>
      <c r="F91" s="41">
        <v>45183</v>
      </c>
    </row>
    <row r="92" spans="1:6" ht="32.25" customHeight="1" x14ac:dyDescent="0.3">
      <c r="A92" s="20"/>
      <c r="B92" s="21" t="s">
        <v>121</v>
      </c>
      <c r="C92" s="20">
        <v>5700</v>
      </c>
      <c r="D92" s="20" t="s">
        <v>32</v>
      </c>
      <c r="E92" s="22">
        <v>7</v>
      </c>
      <c r="F92" s="41">
        <v>45188</v>
      </c>
    </row>
    <row r="93" spans="1:6" ht="32.25" customHeight="1" x14ac:dyDescent="0.3">
      <c r="A93" s="6"/>
      <c r="B93" s="8" t="s">
        <v>105</v>
      </c>
      <c r="C93" s="6"/>
      <c r="D93" s="6"/>
      <c r="E93" s="7"/>
      <c r="F93" s="42"/>
    </row>
    <row r="94" spans="1:6" ht="32.25" customHeight="1" x14ac:dyDescent="0.3">
      <c r="A94" s="20"/>
      <c r="B94" s="21" t="s">
        <v>92</v>
      </c>
      <c r="C94" s="20"/>
      <c r="D94" s="20"/>
      <c r="E94" s="22"/>
      <c r="F94" s="41">
        <v>45176</v>
      </c>
    </row>
    <row r="95" spans="1:6" ht="32.25" customHeight="1" x14ac:dyDescent="0.3">
      <c r="A95" s="20"/>
      <c r="B95" s="21"/>
      <c r="C95" s="20"/>
      <c r="D95" s="20"/>
      <c r="E95" s="22"/>
      <c r="F95" s="41">
        <v>45182</v>
      </c>
    </row>
    <row r="96" spans="1:6" ht="32.25" customHeight="1" x14ac:dyDescent="0.3">
      <c r="A96" s="20"/>
      <c r="B96" s="21"/>
      <c r="C96" s="20"/>
      <c r="D96" s="20"/>
      <c r="E96" s="22"/>
      <c r="F96" s="41">
        <v>45193</v>
      </c>
    </row>
    <row r="97" spans="1:6" ht="32.25" customHeight="1" x14ac:dyDescent="0.3">
      <c r="A97" s="6"/>
      <c r="B97" s="8"/>
      <c r="C97" s="6"/>
      <c r="D97" s="6"/>
      <c r="E97" s="7"/>
      <c r="F97" s="42"/>
    </row>
    <row r="98" spans="1:6" ht="32.25" customHeight="1" x14ac:dyDescent="0.3">
      <c r="A98" s="6"/>
      <c r="B98" s="8"/>
      <c r="C98" s="6"/>
      <c r="D98" s="6"/>
      <c r="E98" s="7"/>
      <c r="F98" s="42"/>
    </row>
    <row r="99" spans="1:6" ht="51.75" customHeight="1" x14ac:dyDescent="0.3">
      <c r="A99" s="20"/>
      <c r="B99" s="21" t="s">
        <v>97</v>
      </c>
      <c r="C99" s="20"/>
      <c r="D99" s="20" t="s">
        <v>98</v>
      </c>
      <c r="E99" s="22">
        <v>12</v>
      </c>
      <c r="F99" s="41">
        <v>45184</v>
      </c>
    </row>
    <row r="100" spans="1:6" ht="32.25" customHeight="1" x14ac:dyDescent="0.3">
      <c r="A100" s="20"/>
      <c r="B100" s="21" t="s">
        <v>23</v>
      </c>
      <c r="C100" s="20"/>
      <c r="D100" s="20" t="s">
        <v>32</v>
      </c>
      <c r="E100" s="22">
        <v>4</v>
      </c>
      <c r="F100" s="41">
        <v>45178</v>
      </c>
    </row>
    <row r="101" spans="1:6" ht="32.25" customHeight="1" x14ac:dyDescent="0.3">
      <c r="A101" s="20"/>
      <c r="B101" s="21" t="s">
        <v>101</v>
      </c>
      <c r="C101" s="20"/>
      <c r="D101" s="20" t="s">
        <v>13</v>
      </c>
      <c r="E101" s="22">
        <v>13</v>
      </c>
      <c r="F101" s="41">
        <v>45180</v>
      </c>
    </row>
    <row r="102" spans="1:6" ht="32.25" customHeight="1" x14ac:dyDescent="0.3">
      <c r="A102" s="20"/>
      <c r="B102" s="21" t="s">
        <v>31</v>
      </c>
      <c r="C102" s="20"/>
      <c r="D102" s="20" t="s">
        <v>32</v>
      </c>
      <c r="E102" s="22">
        <v>80</v>
      </c>
      <c r="F102" s="41">
        <v>45180</v>
      </c>
    </row>
    <row r="103" spans="1:6" ht="32.25" customHeight="1" x14ac:dyDescent="0.3">
      <c r="A103" s="20"/>
      <c r="B103" s="21" t="s">
        <v>31</v>
      </c>
      <c r="C103" s="20"/>
      <c r="D103" s="20" t="s">
        <v>32</v>
      </c>
      <c r="E103" s="22">
        <v>100</v>
      </c>
      <c r="F103" s="41">
        <v>45181</v>
      </c>
    </row>
    <row r="104" spans="1:6" ht="32.25" customHeight="1" x14ac:dyDescent="0.3">
      <c r="A104" s="20"/>
      <c r="B104" s="21" t="s">
        <v>31</v>
      </c>
      <c r="C104" s="20"/>
      <c r="D104" s="20" t="s">
        <v>32</v>
      </c>
      <c r="E104" s="22">
        <v>100</v>
      </c>
      <c r="F104" s="41"/>
    </row>
    <row r="105" spans="1:6" ht="32.25" customHeight="1" x14ac:dyDescent="0.3">
      <c r="A105" s="14"/>
      <c r="B105" s="15" t="s">
        <v>86</v>
      </c>
      <c r="C105" s="14"/>
      <c r="D105" s="14" t="s">
        <v>32</v>
      </c>
      <c r="E105" s="17">
        <v>80</v>
      </c>
      <c r="F105" s="43">
        <v>45181</v>
      </c>
    </row>
    <row r="106" spans="1:6" ht="32.25" customHeight="1" x14ac:dyDescent="0.3">
      <c r="A106" s="20"/>
      <c r="B106" s="21" t="s">
        <v>77</v>
      </c>
      <c r="C106" s="20"/>
      <c r="D106" s="20" t="s">
        <v>13</v>
      </c>
      <c r="E106" s="22">
        <v>11</v>
      </c>
      <c r="F106" s="41">
        <v>45189</v>
      </c>
    </row>
    <row r="107" spans="1:6" ht="32.25" customHeight="1" x14ac:dyDescent="0.3">
      <c r="A107" s="20"/>
      <c r="B107" s="21" t="s">
        <v>103</v>
      </c>
      <c r="C107" s="20"/>
      <c r="D107" s="20" t="s">
        <v>13</v>
      </c>
      <c r="E107" s="22">
        <v>1</v>
      </c>
      <c r="F107" s="41">
        <v>45189</v>
      </c>
    </row>
    <row r="108" spans="1:6" ht="32.25" customHeight="1" x14ac:dyDescent="0.3">
      <c r="A108" s="20"/>
      <c r="B108" s="21" t="s">
        <v>104</v>
      </c>
      <c r="C108" s="20"/>
      <c r="D108" s="20" t="s">
        <v>13</v>
      </c>
      <c r="E108" s="22">
        <v>43</v>
      </c>
      <c r="F108" s="41">
        <v>45189</v>
      </c>
    </row>
    <row r="109" spans="1:6" ht="111.75" customHeight="1" x14ac:dyDescent="0.3">
      <c r="A109" s="20"/>
      <c r="B109" s="21" t="s">
        <v>102</v>
      </c>
      <c r="C109" s="20"/>
      <c r="D109" s="20" t="s">
        <v>13</v>
      </c>
      <c r="E109" s="22">
        <v>28</v>
      </c>
      <c r="F109" s="41">
        <v>45192</v>
      </c>
    </row>
    <row r="110" spans="1:6" ht="32.25" customHeight="1" x14ac:dyDescent="0.3">
      <c r="A110" s="14"/>
      <c r="B110" s="15" t="s">
        <v>107</v>
      </c>
      <c r="C110" s="14"/>
      <c r="D110" s="14" t="s">
        <v>32</v>
      </c>
      <c r="E110" s="17">
        <v>20</v>
      </c>
      <c r="F110" s="43">
        <v>45182</v>
      </c>
    </row>
    <row r="111" spans="1:6" ht="32.25" customHeight="1" x14ac:dyDescent="0.3">
      <c r="A111" s="20"/>
      <c r="B111" s="21" t="s">
        <v>108</v>
      </c>
      <c r="C111" s="20"/>
      <c r="D111" s="20" t="s">
        <v>13</v>
      </c>
      <c r="E111" s="22">
        <v>2</v>
      </c>
      <c r="F111" s="41">
        <v>45183</v>
      </c>
    </row>
    <row r="112" spans="1:6" ht="149.25" customHeight="1" x14ac:dyDescent="0.3">
      <c r="A112" s="20"/>
      <c r="B112" s="21" t="s">
        <v>111</v>
      </c>
      <c r="C112" s="20"/>
      <c r="D112" s="20"/>
      <c r="E112" s="22"/>
      <c r="F112" s="41">
        <v>45184</v>
      </c>
    </row>
    <row r="113" spans="1:6" ht="32.25" customHeight="1" x14ac:dyDescent="0.3">
      <c r="A113" s="14"/>
      <c r="B113" s="15" t="str">
        <f t="shared" ref="B113:D113" si="3">B84</f>
        <v>Щебень гранитный фр. 25-60 (балластный)</v>
      </c>
      <c r="C113" s="14"/>
      <c r="D113" s="14" t="str">
        <f t="shared" si="3"/>
        <v>м3</v>
      </c>
      <c r="E113" s="17">
        <v>40</v>
      </c>
      <c r="F113" s="43">
        <v>45183</v>
      </c>
    </row>
    <row r="114" spans="1:6" ht="32.25" customHeight="1" x14ac:dyDescent="0.3">
      <c r="A114" s="20"/>
      <c r="B114" s="21" t="s">
        <v>112</v>
      </c>
      <c r="C114" s="20"/>
      <c r="D114" s="20" t="s">
        <v>13</v>
      </c>
      <c r="E114" s="22">
        <v>6</v>
      </c>
      <c r="F114" s="41">
        <v>45092</v>
      </c>
    </row>
    <row r="115" spans="1:6" ht="42.75" customHeight="1" x14ac:dyDescent="0.3">
      <c r="A115" s="20"/>
      <c r="B115" s="21" t="s">
        <v>113</v>
      </c>
      <c r="C115" s="20"/>
      <c r="D115" s="20" t="s">
        <v>84</v>
      </c>
      <c r="E115" s="22" t="s">
        <v>115</v>
      </c>
      <c r="F115" s="41">
        <v>45191</v>
      </c>
    </row>
    <row r="116" spans="1:6" ht="40.5" customHeight="1" x14ac:dyDescent="0.3">
      <c r="A116" s="20"/>
      <c r="B116" s="21" t="s">
        <v>114</v>
      </c>
      <c r="C116" s="20"/>
      <c r="D116" s="20" t="s">
        <v>84</v>
      </c>
      <c r="E116" s="22" t="s">
        <v>116</v>
      </c>
      <c r="F116" s="41">
        <v>45191</v>
      </c>
    </row>
    <row r="117" spans="1:6" ht="40.5" customHeight="1" x14ac:dyDescent="0.3">
      <c r="A117" s="20"/>
      <c r="B117" s="21" t="s">
        <v>117</v>
      </c>
      <c r="C117" s="20"/>
      <c r="D117" s="20" t="s">
        <v>13</v>
      </c>
      <c r="E117" s="22">
        <v>1</v>
      </c>
      <c r="F117" s="41">
        <v>45185</v>
      </c>
    </row>
    <row r="118" spans="1:6" ht="32.25" customHeight="1" x14ac:dyDescent="0.3">
      <c r="A118" s="14"/>
      <c r="B118" s="15" t="str">
        <f>$B$113</f>
        <v>Щебень гранитный фр. 25-60 (балластный)</v>
      </c>
      <c r="C118" s="14"/>
      <c r="D118" s="14" t="s">
        <v>32</v>
      </c>
      <c r="E118" s="17">
        <v>100</v>
      </c>
      <c r="F118" s="43">
        <v>45187</v>
      </c>
    </row>
    <row r="119" spans="1:6" ht="51.75" customHeight="1" x14ac:dyDescent="0.3">
      <c r="A119" s="20"/>
      <c r="B119" s="21" t="s">
        <v>118</v>
      </c>
      <c r="C119" s="20"/>
      <c r="D119" s="20" t="s">
        <v>20</v>
      </c>
      <c r="E119" s="22">
        <v>1300</v>
      </c>
      <c r="F119" s="41">
        <v>45185</v>
      </c>
    </row>
    <row r="120" spans="1:6" ht="32.25" customHeight="1" x14ac:dyDescent="0.3">
      <c r="A120" s="20"/>
      <c r="B120" s="21" t="s">
        <v>112</v>
      </c>
      <c r="C120" s="20"/>
      <c r="D120" s="20" t="s">
        <v>13</v>
      </c>
      <c r="E120" s="22">
        <v>20</v>
      </c>
      <c r="F120" s="41">
        <v>45187</v>
      </c>
    </row>
    <row r="121" spans="1:6" ht="32.25" customHeight="1" x14ac:dyDescent="0.3">
      <c r="A121" s="20"/>
      <c r="B121" s="21" t="s">
        <v>112</v>
      </c>
      <c r="C121" s="20"/>
      <c r="D121" s="20" t="s">
        <v>13</v>
      </c>
      <c r="E121" s="22">
        <v>8</v>
      </c>
      <c r="F121" s="41">
        <v>45188</v>
      </c>
    </row>
    <row r="122" spans="1:6" ht="93" customHeight="1" x14ac:dyDescent="0.3">
      <c r="A122" s="20"/>
      <c r="B122" s="21" t="s">
        <v>122</v>
      </c>
      <c r="C122" s="20"/>
      <c r="D122" s="20" t="s">
        <v>13</v>
      </c>
      <c r="E122" s="22">
        <v>10</v>
      </c>
      <c r="F122" s="41"/>
    </row>
    <row r="123" spans="1:6" ht="32.25" customHeight="1" x14ac:dyDescent="0.3">
      <c r="A123" s="20"/>
      <c r="B123" s="21" t="s">
        <v>91</v>
      </c>
      <c r="C123" s="20"/>
      <c r="D123" s="20" t="s">
        <v>32</v>
      </c>
      <c r="E123" s="22">
        <v>7</v>
      </c>
      <c r="F123" s="41">
        <v>45189</v>
      </c>
    </row>
    <row r="124" spans="1:6" ht="32.25" customHeight="1" x14ac:dyDescent="0.3">
      <c r="A124" s="20"/>
      <c r="B124" s="21" t="s">
        <v>123</v>
      </c>
      <c r="C124" s="20">
        <v>6800</v>
      </c>
      <c r="D124" s="20" t="s">
        <v>32</v>
      </c>
      <c r="E124" s="22">
        <v>20</v>
      </c>
      <c r="F124" s="41"/>
    </row>
    <row r="125" spans="1:6" ht="57" customHeight="1" x14ac:dyDescent="0.3">
      <c r="A125" s="20"/>
      <c r="B125" s="21" t="s">
        <v>125</v>
      </c>
      <c r="C125" s="20"/>
      <c r="D125" s="20" t="s">
        <v>13</v>
      </c>
      <c r="E125" s="22">
        <v>6</v>
      </c>
      <c r="F125" s="41">
        <v>45192</v>
      </c>
    </row>
    <row r="126" spans="1:6" ht="32.25" customHeight="1" x14ac:dyDescent="0.3">
      <c r="A126" s="20"/>
      <c r="B126" s="21" t="s">
        <v>128</v>
      </c>
      <c r="C126" s="20"/>
      <c r="D126" s="20" t="s">
        <v>98</v>
      </c>
      <c r="E126" s="22">
        <v>10</v>
      </c>
      <c r="F126" s="41"/>
    </row>
    <row r="127" spans="1:6" ht="32.25" customHeight="1" x14ac:dyDescent="0.3">
      <c r="A127" s="6"/>
      <c r="B127" s="8" t="s">
        <v>126</v>
      </c>
      <c r="C127" s="6"/>
      <c r="D127" s="6" t="s">
        <v>13</v>
      </c>
      <c r="E127" s="7">
        <v>12</v>
      </c>
      <c r="F127" s="42">
        <v>45221</v>
      </c>
    </row>
    <row r="128" spans="1:6" ht="32.25" customHeight="1" x14ac:dyDescent="0.3">
      <c r="A128" s="20"/>
      <c r="B128" s="21" t="s">
        <v>127</v>
      </c>
      <c r="C128" s="20"/>
      <c r="D128" s="20"/>
      <c r="E128" s="22"/>
      <c r="F128" s="41"/>
    </row>
    <row r="129" spans="1:7" ht="81.75" customHeight="1" x14ac:dyDescent="0.3">
      <c r="A129" s="20"/>
      <c r="B129" s="21" t="s">
        <v>129</v>
      </c>
      <c r="C129" s="20"/>
      <c r="D129" s="20"/>
      <c r="E129" s="22"/>
      <c r="F129" s="41">
        <v>45192</v>
      </c>
    </row>
    <row r="130" spans="1:7" ht="32.25" customHeight="1" x14ac:dyDescent="0.3">
      <c r="A130" s="20"/>
      <c r="B130" s="21" t="s">
        <v>130</v>
      </c>
      <c r="C130" s="20"/>
      <c r="D130" s="20" t="s">
        <v>132</v>
      </c>
      <c r="E130" s="22">
        <v>5</v>
      </c>
      <c r="F130" s="41">
        <v>45190</v>
      </c>
    </row>
    <row r="131" spans="1:7" ht="32.25" customHeight="1" x14ac:dyDescent="0.3">
      <c r="A131" s="6"/>
      <c r="B131" s="8" t="s">
        <v>131</v>
      </c>
      <c r="C131" s="6"/>
      <c r="D131" s="6" t="s">
        <v>13</v>
      </c>
      <c r="E131" s="7">
        <v>8</v>
      </c>
      <c r="F131" s="42">
        <v>45208</v>
      </c>
    </row>
    <row r="132" spans="1:7" ht="32.25" customHeight="1" x14ac:dyDescent="0.3">
      <c r="A132" s="14"/>
      <c r="B132" s="15" t="s">
        <v>133</v>
      </c>
      <c r="C132" s="14"/>
      <c r="D132" s="14" t="s">
        <v>32</v>
      </c>
      <c r="E132" s="17">
        <v>20</v>
      </c>
      <c r="F132" s="43">
        <v>45191</v>
      </c>
    </row>
    <row r="133" spans="1:7" ht="32.25" customHeight="1" x14ac:dyDescent="0.3">
      <c r="A133" s="14"/>
      <c r="B133" s="15" t="s">
        <v>86</v>
      </c>
      <c r="C133" s="14"/>
      <c r="D133" s="14" t="s">
        <v>32</v>
      </c>
      <c r="E133" s="17">
        <v>100</v>
      </c>
      <c r="F133" s="43">
        <v>45191</v>
      </c>
    </row>
    <row r="134" spans="1:7" ht="63.75" customHeight="1" x14ac:dyDescent="0.3">
      <c r="A134" s="20"/>
      <c r="B134" s="21" t="s">
        <v>134</v>
      </c>
      <c r="C134" s="20"/>
      <c r="D134" s="20" t="s">
        <v>136</v>
      </c>
      <c r="E134" s="22">
        <v>1</v>
      </c>
      <c r="F134" s="41">
        <v>45191</v>
      </c>
    </row>
    <row r="135" spans="1:7" ht="32.25" customHeight="1" x14ac:dyDescent="0.3">
      <c r="A135" s="20"/>
      <c r="B135" s="21" t="s">
        <v>135</v>
      </c>
      <c r="C135" s="20"/>
      <c r="D135" s="20" t="s">
        <v>35</v>
      </c>
      <c r="E135" s="22">
        <v>1</v>
      </c>
      <c r="F135" s="41">
        <v>45191</v>
      </c>
    </row>
    <row r="136" spans="1:7" ht="32.25" customHeight="1" x14ac:dyDescent="0.3">
      <c r="A136" s="20"/>
      <c r="B136" s="21" t="s">
        <v>137</v>
      </c>
      <c r="C136" s="20"/>
      <c r="D136" s="20" t="s">
        <v>13</v>
      </c>
      <c r="E136" s="22">
        <v>20</v>
      </c>
      <c r="F136" s="41">
        <v>45194</v>
      </c>
    </row>
    <row r="137" spans="1:7" ht="32.25" customHeight="1" x14ac:dyDescent="0.3">
      <c r="A137" s="20"/>
      <c r="B137" s="21" t="s">
        <v>138</v>
      </c>
      <c r="C137" s="20"/>
      <c r="D137" s="20" t="s">
        <v>32</v>
      </c>
      <c r="E137" s="22">
        <v>200</v>
      </c>
      <c r="F137" s="41"/>
    </row>
    <row r="138" spans="1:7" ht="32.25" customHeight="1" x14ac:dyDescent="0.3">
      <c r="A138" s="14"/>
      <c r="B138" s="15" t="s">
        <v>86</v>
      </c>
      <c r="C138" s="14"/>
      <c r="D138" s="14" t="s">
        <v>32</v>
      </c>
      <c r="E138" s="17">
        <v>200</v>
      </c>
      <c r="F138" s="43">
        <v>45195</v>
      </c>
      <c r="G138" t="s">
        <v>174</v>
      </c>
    </row>
    <row r="139" spans="1:7" ht="32.25" customHeight="1" x14ac:dyDescent="0.3">
      <c r="A139" s="20"/>
      <c r="B139" s="21" t="s">
        <v>139</v>
      </c>
      <c r="C139" s="20"/>
      <c r="D139" s="20" t="s">
        <v>35</v>
      </c>
      <c r="E139" s="22">
        <v>1</v>
      </c>
      <c r="F139" s="41">
        <v>45195</v>
      </c>
    </row>
    <row r="140" spans="1:7" ht="73.5" customHeight="1" x14ac:dyDescent="0.3">
      <c r="A140" s="20"/>
      <c r="B140" s="21" t="s">
        <v>140</v>
      </c>
      <c r="C140" s="20"/>
      <c r="D140" s="20" t="s">
        <v>35</v>
      </c>
      <c r="E140" s="22">
        <v>1</v>
      </c>
      <c r="F140" s="41">
        <v>45199</v>
      </c>
    </row>
    <row r="141" spans="1:7" ht="65.25" customHeight="1" x14ac:dyDescent="0.3">
      <c r="A141" s="20"/>
      <c r="B141" s="21" t="s">
        <v>142</v>
      </c>
      <c r="C141" s="20"/>
      <c r="D141" s="20" t="s">
        <v>35</v>
      </c>
      <c r="E141" s="22">
        <v>1</v>
      </c>
      <c r="F141" s="41">
        <v>45199</v>
      </c>
    </row>
    <row r="142" spans="1:7" ht="32.25" customHeight="1" x14ac:dyDescent="0.3">
      <c r="A142" s="20"/>
      <c r="B142" s="21" t="s">
        <v>143</v>
      </c>
      <c r="C142" s="20"/>
      <c r="D142" s="20" t="s">
        <v>35</v>
      </c>
      <c r="E142" s="22">
        <v>1</v>
      </c>
      <c r="F142" s="41">
        <v>45199</v>
      </c>
    </row>
    <row r="143" spans="1:7" ht="48" customHeight="1" x14ac:dyDescent="0.3">
      <c r="A143" s="20"/>
      <c r="B143" s="21" t="s">
        <v>152</v>
      </c>
      <c r="C143" s="20"/>
      <c r="D143" s="20" t="s">
        <v>13</v>
      </c>
      <c r="E143" s="22">
        <v>1</v>
      </c>
      <c r="F143" s="41">
        <v>45198</v>
      </c>
    </row>
    <row r="144" spans="1:7" ht="32.25" customHeight="1" x14ac:dyDescent="0.3">
      <c r="A144" s="20"/>
      <c r="B144" s="21" t="s">
        <v>153</v>
      </c>
      <c r="C144" s="20"/>
      <c r="D144" s="20" t="s">
        <v>13</v>
      </c>
      <c r="E144" s="22">
        <v>4</v>
      </c>
      <c r="F144" s="41">
        <v>45197</v>
      </c>
    </row>
    <row r="145" spans="1:6" ht="32.25" customHeight="1" x14ac:dyDescent="0.3">
      <c r="A145" s="6"/>
      <c r="B145" s="8" t="s">
        <v>146</v>
      </c>
      <c r="C145" s="6"/>
      <c r="D145" s="6" t="s">
        <v>35</v>
      </c>
      <c r="E145" s="7">
        <v>1</v>
      </c>
      <c r="F145" s="42">
        <v>45219</v>
      </c>
    </row>
    <row r="146" spans="1:6" ht="32.25" customHeight="1" x14ac:dyDescent="0.3">
      <c r="A146" s="6"/>
      <c r="B146" s="8" t="s">
        <v>147</v>
      </c>
      <c r="C146" s="6"/>
      <c r="D146" s="6" t="s">
        <v>35</v>
      </c>
      <c r="E146" s="7">
        <v>1</v>
      </c>
      <c r="F146" s="42">
        <v>45219</v>
      </c>
    </row>
    <row r="147" spans="1:6" ht="32.25" customHeight="1" x14ac:dyDescent="0.3">
      <c r="A147" s="20"/>
      <c r="B147" s="21" t="s">
        <v>148</v>
      </c>
      <c r="C147" s="20"/>
      <c r="D147" s="20" t="s">
        <v>35</v>
      </c>
      <c r="E147" s="22">
        <v>1</v>
      </c>
      <c r="F147" s="41">
        <v>45198</v>
      </c>
    </row>
    <row r="148" spans="1:6" ht="32.25" customHeight="1" x14ac:dyDescent="0.3">
      <c r="A148" s="20"/>
      <c r="B148" s="21" t="s">
        <v>149</v>
      </c>
      <c r="C148" s="20"/>
      <c r="D148" s="20" t="s">
        <v>13</v>
      </c>
      <c r="E148" s="22">
        <v>4</v>
      </c>
      <c r="F148" s="41" t="s">
        <v>150</v>
      </c>
    </row>
    <row r="149" spans="1:6" ht="32.25" customHeight="1" x14ac:dyDescent="0.3">
      <c r="A149" s="20"/>
      <c r="B149" s="21" t="s">
        <v>155</v>
      </c>
      <c r="C149" s="20"/>
      <c r="D149" s="20" t="s">
        <v>13</v>
      </c>
      <c r="E149" s="22">
        <v>3</v>
      </c>
      <c r="F149" s="41">
        <v>45198</v>
      </c>
    </row>
    <row r="150" spans="1:6" ht="32.25" customHeight="1" x14ac:dyDescent="0.3">
      <c r="A150" s="20"/>
      <c r="B150" s="21" t="s">
        <v>151</v>
      </c>
      <c r="C150" s="20"/>
      <c r="D150" s="20" t="s">
        <v>54</v>
      </c>
      <c r="E150" s="22">
        <v>402</v>
      </c>
      <c r="F150" s="41">
        <v>45197</v>
      </c>
    </row>
    <row r="151" spans="1:6" ht="32.25" customHeight="1" x14ac:dyDescent="0.3">
      <c r="A151" s="14"/>
      <c r="B151" s="15" t="s">
        <v>86</v>
      </c>
      <c r="C151" s="14"/>
      <c r="D151" s="14" t="s">
        <v>32</v>
      </c>
      <c r="E151" s="17">
        <v>100</v>
      </c>
      <c r="F151" s="43">
        <v>45198</v>
      </c>
    </row>
    <row r="152" spans="1:6" ht="32.25" customHeight="1" x14ac:dyDescent="0.3">
      <c r="A152" s="20"/>
      <c r="B152" s="21" t="s">
        <v>154</v>
      </c>
      <c r="C152" s="20"/>
      <c r="D152" s="20" t="s">
        <v>32</v>
      </c>
      <c r="E152" s="22">
        <v>60</v>
      </c>
      <c r="F152" s="41">
        <v>45198</v>
      </c>
    </row>
    <row r="153" spans="1:6" ht="32.25" customHeight="1" x14ac:dyDescent="0.3">
      <c r="A153" s="20"/>
      <c r="B153" s="21" t="s">
        <v>123</v>
      </c>
      <c r="C153" s="20"/>
      <c r="D153" s="20" t="s">
        <v>32</v>
      </c>
      <c r="E153" s="22">
        <v>8</v>
      </c>
      <c r="F153" s="41">
        <v>45198</v>
      </c>
    </row>
    <row r="154" spans="1:6" ht="32.25" customHeight="1" x14ac:dyDescent="0.3">
      <c r="A154" s="20"/>
      <c r="B154" s="21" t="s">
        <v>156</v>
      </c>
      <c r="C154" s="20"/>
      <c r="D154" s="20" t="s">
        <v>35</v>
      </c>
      <c r="E154" s="22">
        <v>1</v>
      </c>
      <c r="F154" s="41">
        <v>45203</v>
      </c>
    </row>
    <row r="155" spans="1:6" ht="43.5" customHeight="1" x14ac:dyDescent="0.3">
      <c r="A155" s="20"/>
      <c r="B155" s="21" t="s">
        <v>157</v>
      </c>
      <c r="C155" s="20"/>
      <c r="D155" s="20" t="s">
        <v>35</v>
      </c>
      <c r="E155" s="22">
        <v>1</v>
      </c>
      <c r="F155" s="41">
        <v>45201</v>
      </c>
    </row>
    <row r="156" spans="1:6" ht="75" customHeight="1" x14ac:dyDescent="0.3">
      <c r="A156" s="20"/>
      <c r="B156" s="21" t="s">
        <v>158</v>
      </c>
      <c r="C156" s="20"/>
      <c r="D156" s="20" t="s">
        <v>35</v>
      </c>
      <c r="E156" s="22">
        <v>1</v>
      </c>
      <c r="F156" s="41">
        <v>45199</v>
      </c>
    </row>
    <row r="157" spans="1:6" ht="32.25" customHeight="1" x14ac:dyDescent="0.3">
      <c r="A157" s="20"/>
      <c r="B157" s="21" t="s">
        <v>138</v>
      </c>
      <c r="C157" s="20"/>
      <c r="D157" s="20" t="s">
        <v>159</v>
      </c>
      <c r="E157" s="22">
        <v>200</v>
      </c>
      <c r="F157" s="41"/>
    </row>
    <row r="158" spans="1:6" ht="32.25" customHeight="1" x14ac:dyDescent="0.3">
      <c r="A158" s="20"/>
      <c r="B158" s="21" t="s">
        <v>154</v>
      </c>
      <c r="C158" s="20"/>
      <c r="D158" s="20" t="s">
        <v>32</v>
      </c>
      <c r="E158" s="22">
        <v>100</v>
      </c>
      <c r="F158" s="41">
        <v>45199</v>
      </c>
    </row>
    <row r="159" spans="1:6" ht="32.25" customHeight="1" x14ac:dyDescent="0.3">
      <c r="A159" s="14"/>
      <c r="B159" s="15" t="s">
        <v>86</v>
      </c>
      <c r="C159" s="14"/>
      <c r="D159" s="14" t="s">
        <v>32</v>
      </c>
      <c r="E159" s="17">
        <v>100</v>
      </c>
      <c r="F159" s="43">
        <v>45199</v>
      </c>
    </row>
    <row r="160" spans="1:6" ht="32.25" customHeight="1" x14ac:dyDescent="0.3">
      <c r="A160" s="20"/>
      <c r="B160" s="21" t="s">
        <v>161</v>
      </c>
      <c r="C160" s="20"/>
      <c r="D160" s="20" t="s">
        <v>32</v>
      </c>
      <c r="E160" s="22">
        <v>100</v>
      </c>
      <c r="F160" s="41">
        <v>45199</v>
      </c>
    </row>
    <row r="161" spans="1:6" ht="32.25" customHeight="1" x14ac:dyDescent="0.3">
      <c r="A161" s="20"/>
      <c r="B161" s="21" t="s">
        <v>160</v>
      </c>
      <c r="C161" s="20"/>
      <c r="D161" s="20" t="s">
        <v>32</v>
      </c>
      <c r="E161" s="22">
        <v>5.5</v>
      </c>
      <c r="F161" s="41">
        <v>45199</v>
      </c>
    </row>
    <row r="162" spans="1:6" ht="32.25" customHeight="1" x14ac:dyDescent="0.3">
      <c r="A162" s="46"/>
      <c r="B162" s="47" t="s">
        <v>162</v>
      </c>
      <c r="C162" s="46"/>
      <c r="D162" s="46" t="s">
        <v>35</v>
      </c>
      <c r="E162" s="48">
        <v>1</v>
      </c>
      <c r="F162" s="49"/>
    </row>
    <row r="163" spans="1:6" ht="32.25" customHeight="1" x14ac:dyDescent="0.3">
      <c r="A163" s="20"/>
      <c r="B163" s="21" t="s">
        <v>166</v>
      </c>
      <c r="C163" s="20">
        <v>6500</v>
      </c>
      <c r="D163" s="20" t="s">
        <v>32</v>
      </c>
      <c r="E163" s="22">
        <v>5.5</v>
      </c>
      <c r="F163" s="41">
        <v>45201</v>
      </c>
    </row>
    <row r="164" spans="1:6" ht="32.25" customHeight="1" x14ac:dyDescent="0.3">
      <c r="A164" s="46"/>
      <c r="B164" s="47" t="s">
        <v>165</v>
      </c>
      <c r="C164" s="46"/>
      <c r="D164" s="46" t="s">
        <v>13</v>
      </c>
      <c r="E164" s="48">
        <v>100</v>
      </c>
      <c r="F164" s="49"/>
    </row>
    <row r="165" spans="1:6" ht="32.25" customHeight="1" x14ac:dyDescent="0.3">
      <c r="A165" s="14"/>
      <c r="B165" s="15" t="s">
        <v>86</v>
      </c>
      <c r="C165" s="14"/>
      <c r="D165" s="14" t="s">
        <v>32</v>
      </c>
      <c r="E165" s="17">
        <v>200</v>
      </c>
      <c r="F165" s="43" t="s">
        <v>173</v>
      </c>
    </row>
    <row r="166" spans="1:6" ht="32.25" customHeight="1" x14ac:dyDescent="0.3">
      <c r="A166" s="6"/>
      <c r="B166" s="8" t="s">
        <v>138</v>
      </c>
      <c r="C166" s="6"/>
      <c r="D166" s="6" t="s">
        <v>32</v>
      </c>
      <c r="E166" s="7">
        <v>100</v>
      </c>
      <c r="F166" s="42">
        <v>45203</v>
      </c>
    </row>
    <row r="167" spans="1:6" ht="32.25" customHeight="1" x14ac:dyDescent="0.3">
      <c r="A167" s="46"/>
      <c r="B167" s="47" t="s">
        <v>169</v>
      </c>
      <c r="C167" s="46"/>
      <c r="D167" s="46" t="s">
        <v>54</v>
      </c>
      <c r="E167" s="48">
        <v>30</v>
      </c>
      <c r="F167" s="49"/>
    </row>
    <row r="168" spans="1:6" ht="32.25" customHeight="1" x14ac:dyDescent="0.3">
      <c r="A168" s="6"/>
      <c r="B168" s="8" t="s">
        <v>170</v>
      </c>
      <c r="C168" s="6"/>
      <c r="D168" s="6" t="s">
        <v>20</v>
      </c>
      <c r="E168" s="7">
        <v>54</v>
      </c>
      <c r="F168" s="42">
        <v>45203</v>
      </c>
    </row>
    <row r="169" spans="1:6" ht="32.25" customHeight="1" x14ac:dyDescent="0.3">
      <c r="A169" s="6"/>
      <c r="B169" s="8" t="s">
        <v>171</v>
      </c>
      <c r="C169" s="6"/>
      <c r="D169" s="6" t="s">
        <v>172</v>
      </c>
      <c r="E169" s="7">
        <v>4</v>
      </c>
      <c r="F169" s="42">
        <v>45203</v>
      </c>
    </row>
    <row r="170" spans="1:6" ht="32.25" customHeight="1" x14ac:dyDescent="0.3">
      <c r="A170" s="14"/>
      <c r="B170" s="15"/>
      <c r="C170" s="14"/>
      <c r="D170" s="14"/>
      <c r="E170" s="17"/>
      <c r="F170" s="43"/>
    </row>
    <row r="171" spans="1:6" ht="32.25" customHeight="1" x14ac:dyDescent="0.3">
      <c r="A171" s="14"/>
      <c r="B171" s="15"/>
      <c r="C171" s="14"/>
      <c r="D171" s="14"/>
      <c r="E171" s="17"/>
      <c r="F171" s="43"/>
    </row>
    <row r="172" spans="1:6" ht="32.25" customHeight="1" x14ac:dyDescent="0.3">
      <c r="A172" s="14"/>
      <c r="B172" s="15"/>
      <c r="C172" s="14"/>
      <c r="D172" s="14"/>
      <c r="E172" s="17"/>
      <c r="F172" s="43"/>
    </row>
    <row r="173" spans="1:6" ht="24" customHeight="1" x14ac:dyDescent="0.3">
      <c r="A173" s="14"/>
      <c r="B173" s="15"/>
      <c r="C173" s="14"/>
      <c r="D173" s="14"/>
      <c r="E173" s="17"/>
      <c r="F173" s="44"/>
    </row>
    <row r="174" spans="1:6" ht="24" customHeight="1" x14ac:dyDescent="0.3">
      <c r="A174" s="29"/>
      <c r="B174" s="30"/>
      <c r="C174" s="29"/>
      <c r="D174" s="29"/>
      <c r="E174" s="31"/>
      <c r="F174" s="45"/>
    </row>
    <row r="175" spans="1:6" ht="16.5" customHeight="1" x14ac:dyDescent="0.3">
      <c r="A175" s="9"/>
      <c r="B175" s="10"/>
      <c r="C175" s="11"/>
      <c r="D175" s="9"/>
      <c r="E175" s="12"/>
      <c r="F175" s="13"/>
    </row>
    <row r="176" spans="1:6" s="2" customFormat="1" ht="15.75" customHeight="1" x14ac:dyDescent="0.3">
      <c r="A176" s="4"/>
      <c r="B176" s="36" t="s">
        <v>5</v>
      </c>
      <c r="C176" s="5"/>
      <c r="D176" s="5"/>
      <c r="E176" s="5"/>
      <c r="F176" s="5"/>
    </row>
    <row r="177" spans="1:6" s="2" customFormat="1" ht="15.75" customHeight="1" x14ac:dyDescent="0.3">
      <c r="A177" s="4"/>
      <c r="B177" s="36"/>
      <c r="C177" s="5"/>
      <c r="D177" s="5"/>
      <c r="E177" s="5"/>
      <c r="F177" s="5"/>
    </row>
    <row r="178" spans="1:6" s="2" customFormat="1" ht="15.75" customHeight="1" x14ac:dyDescent="0.3">
      <c r="A178" s="4"/>
      <c r="B178" s="36"/>
      <c r="C178" s="5"/>
      <c r="D178" s="5"/>
      <c r="E178" s="5"/>
      <c r="F178" s="5"/>
    </row>
    <row r="179" spans="1:6" s="2" customFormat="1" ht="15.75" customHeight="1" x14ac:dyDescent="0.3">
      <c r="A179" s="4"/>
      <c r="B179" s="37" t="s">
        <v>6</v>
      </c>
      <c r="C179" s="5"/>
      <c r="D179" s="5"/>
      <c r="E179" s="5"/>
      <c r="F179" s="5"/>
    </row>
    <row r="180" spans="1:6" s="2" customFormat="1" ht="15.75" customHeight="1" x14ac:dyDescent="0.3">
      <c r="A180" s="4"/>
      <c r="B180" s="36"/>
      <c r="C180" s="5"/>
      <c r="D180" s="5"/>
      <c r="E180" s="5"/>
      <c r="F180" s="5"/>
    </row>
    <row r="181" spans="1:6" s="2" customFormat="1" ht="15.75" customHeight="1" x14ac:dyDescent="0.3">
      <c r="A181" s="4"/>
      <c r="B181" s="38" t="s">
        <v>7</v>
      </c>
      <c r="C181" s="5" t="s">
        <v>8</v>
      </c>
      <c r="D181" s="5"/>
      <c r="E181" s="5"/>
      <c r="F181" s="5"/>
    </row>
    <row r="182" spans="1:6" s="2" customFormat="1" ht="15.75" customHeight="1" x14ac:dyDescent="0.3">
      <c r="A182" s="4"/>
      <c r="B182" s="36"/>
      <c r="C182" s="5"/>
      <c r="D182" s="5"/>
      <c r="E182" s="5"/>
      <c r="F182" s="5"/>
    </row>
    <row r="183" spans="1:6" s="2" customFormat="1" ht="15.75" customHeight="1" x14ac:dyDescent="0.3">
      <c r="A183" s="4"/>
      <c r="B183" s="39" t="s">
        <v>9</v>
      </c>
      <c r="C183" s="5"/>
      <c r="D183" s="5"/>
      <c r="E183" s="5"/>
      <c r="F183" s="5"/>
    </row>
    <row r="184" spans="1:6" ht="28.5" customHeight="1" x14ac:dyDescent="0.3"/>
    <row r="185" spans="1:6" x14ac:dyDescent="0.3">
      <c r="E185" s="52"/>
    </row>
  </sheetData>
  <autoFilter ref="B1:B184" xr:uid="{00000000-0009-0000-0000-000000000000}"/>
  <mergeCells count="3">
    <mergeCell ref="A1:F1"/>
    <mergeCell ref="B3:F3"/>
    <mergeCell ref="B44:F44"/>
  </mergeCells>
  <pageMargins left="0.78740157480314965" right="0.39370078740157483" top="0.39370078740157483" bottom="0.74803149606299213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cp:lastPrinted>2020-10-30T08:04:59Z</cp:lastPrinted>
  <dcterms:created xsi:type="dcterms:W3CDTF">2018-09-14T06:06:23Z</dcterms:created>
  <dcterms:modified xsi:type="dcterms:W3CDTF">2023-10-04T11:53:51Z</dcterms:modified>
</cp:coreProperties>
</file>