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Расчет стоимости + ВР\"/>
    </mc:Choice>
  </mc:AlternateContent>
  <xr:revisionPtr revIDLastSave="0" documentId="13_ncr:1_{EA4CAD21-CD20-4726-9660-ED88DBE04DF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ВОР (2)" sheetId="4" r:id="rId1"/>
    <sheet name="ВОР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" l="1"/>
</calcChain>
</file>

<file path=xl/sharedStrings.xml><?xml version="1.0" encoding="utf-8"?>
<sst xmlns="http://schemas.openxmlformats.org/spreadsheetml/2006/main" count="43" uniqueCount="26">
  <si>
    <t>м3</t>
  </si>
  <si>
    <t>Наименование работ</t>
  </si>
  <si>
    <t>№ п/п</t>
  </si>
  <si>
    <t>№ в ЛСР</t>
  </si>
  <si>
    <t>Кол-во</t>
  </si>
  <si>
    <t>Ссылка на чертежи, спецификации</t>
  </si>
  <si>
    <t>Формула расчета, расчет объемов работ и расхода материалов</t>
  </si>
  <si>
    <t>Ед. изм.</t>
  </si>
  <si>
    <t>Погрузка строительного мусора в автосамосвалы экскаватором с объёмом ковша 0,5м3</t>
  </si>
  <si>
    <t>Погрузка строительного мусора в автосамосвалы вручную</t>
  </si>
  <si>
    <t>т</t>
  </si>
  <si>
    <t>Перевозка и утилизация отходов 4-5 класса опасности</t>
  </si>
  <si>
    <t>Демонтаж железобетонных фундаментов</t>
  </si>
  <si>
    <t>Раздел 1. Демонтажные работы</t>
  </si>
  <si>
    <t>Раздел 2. Земляные работы</t>
  </si>
  <si>
    <t>210 х 2,5 х 80%= 420</t>
  </si>
  <si>
    <t>210 х 2,5 х 20% = 105</t>
  </si>
  <si>
    <t>Разработка грунта с погрузкой на автомобили-самосвалы экскаваторами с ковшом вместимостью: 0,65 (0,5-1) м3, группа грунтов 1</t>
  </si>
  <si>
    <t>Разборка: железобетонных фундаментов гидромолотом</t>
  </si>
  <si>
    <t>Разработка грунта механизированным способом (экскаватором с ковшом емк. 0,65 м3)</t>
  </si>
  <si>
    <t>Погрузка ж/б боя в автосамосвалы экскаватором с объёмом ковша 0,65м3</t>
  </si>
  <si>
    <t>210 х 1,3 = 273</t>
  </si>
  <si>
    <t>Погрузка замусорнного грунта в автосамосвалы экскаватором с объёмом ковша 0,65м3</t>
  </si>
  <si>
    <t>420 х 1,6 = 672</t>
  </si>
  <si>
    <t>Транспортировка и утилизация грунта и ж/б боя на расстояние 30 км автосамосвалами КАМАЗ-5511 г.п. 10 т (отходы IV-V класса)</t>
  </si>
  <si>
    <t>273 + 672 = 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</si>
</sst>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43447-3289-4F31-814D-E06909E0D0AA}">
  <sheetPr>
    <tabColor rgb="FFFFFF00"/>
  </sheetPr>
  <dimension ref="A1:G7"/>
  <sheetViews>
    <sheetView workbookViewId="0">
      <pane ySplit="1" topLeftCell="A2" activePane="bottomLeft" state="frozen"/>
      <selection pane="bottomLeft" activeCell="F12" sqref="F12"/>
    </sheetView>
  </sheetViews>
  <sheetFormatPr defaultRowHeight="15.6" x14ac:dyDescent="0.3"/>
  <cols>
    <col min="1" max="1" width="6.77734375" style="4" customWidth="1"/>
    <col min="2" max="2" width="12.21875" style="4" customWidth="1"/>
    <col min="3" max="3" width="41" style="4" customWidth="1"/>
    <col min="4" max="4" width="9.6640625" style="4" customWidth="1"/>
    <col min="5" max="5" width="13.44140625" style="4" customWidth="1"/>
    <col min="6" max="6" width="22.21875" style="4" customWidth="1"/>
    <col min="7" max="7" width="37.5546875" style="4" customWidth="1"/>
    <col min="8" max="16384" width="8.88671875" style="4"/>
  </cols>
  <sheetData>
    <row r="1" spans="1:7" s="2" customFormat="1" ht="31.2" x14ac:dyDescent="0.3">
      <c r="A1" s="1" t="s">
        <v>2</v>
      </c>
      <c r="B1" s="1" t="s">
        <v>3</v>
      </c>
      <c r="C1" s="1" t="s">
        <v>1</v>
      </c>
      <c r="D1" s="1" t="s">
        <v>7</v>
      </c>
      <c r="E1" s="1" t="s">
        <v>4</v>
      </c>
      <c r="F1" s="1" t="s">
        <v>5</v>
      </c>
      <c r="G1" s="1" t="s">
        <v>6</v>
      </c>
    </row>
    <row r="2" spans="1: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</row>
    <row r="3" spans="1:7" ht="31.2" x14ac:dyDescent="0.3">
      <c r="A3" s="3">
        <v>1</v>
      </c>
      <c r="B3" s="3"/>
      <c r="C3" s="10" t="s">
        <v>18</v>
      </c>
      <c r="D3" s="3" t="s">
        <v>0</v>
      </c>
      <c r="E3" s="3">
        <v>210</v>
      </c>
      <c r="F3" s="3"/>
      <c r="G3" s="3"/>
    </row>
    <row r="4" spans="1:7" ht="46.8" x14ac:dyDescent="0.3">
      <c r="A4" s="3">
        <v>2</v>
      </c>
      <c r="B4" s="3"/>
      <c r="C4" s="10" t="s">
        <v>19</v>
      </c>
      <c r="D4" s="3" t="s">
        <v>0</v>
      </c>
      <c r="E4" s="3">
        <v>420</v>
      </c>
      <c r="F4" s="3"/>
      <c r="G4" s="3"/>
    </row>
    <row r="5" spans="1:7" ht="31.2" x14ac:dyDescent="0.3">
      <c r="A5" s="3">
        <v>3</v>
      </c>
      <c r="B5" s="3"/>
      <c r="C5" s="10" t="s">
        <v>20</v>
      </c>
      <c r="D5" s="3" t="s">
        <v>0</v>
      </c>
      <c r="E5" s="3">
        <v>273</v>
      </c>
      <c r="F5" s="3"/>
      <c r="G5" s="3" t="s">
        <v>21</v>
      </c>
    </row>
    <row r="6" spans="1:7" ht="46.8" x14ac:dyDescent="0.3">
      <c r="A6" s="3">
        <v>4</v>
      </c>
      <c r="B6" s="3"/>
      <c r="C6" s="10" t="s">
        <v>22</v>
      </c>
      <c r="D6" s="3" t="s">
        <v>0</v>
      </c>
      <c r="E6" s="3">
        <v>672</v>
      </c>
      <c r="F6" s="3"/>
      <c r="G6" s="3" t="s">
        <v>23</v>
      </c>
    </row>
    <row r="7" spans="1:7" ht="62.4" x14ac:dyDescent="0.3">
      <c r="A7" s="3">
        <v>5</v>
      </c>
      <c r="B7" s="3"/>
      <c r="C7" s="10" t="s">
        <v>24</v>
      </c>
      <c r="D7" s="3" t="s">
        <v>0</v>
      </c>
      <c r="E7" s="3">
        <v>945</v>
      </c>
      <c r="F7" s="3"/>
      <c r="G7" s="3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A052-20A6-40D5-8409-D3CAF1BBD640}">
  <sheetPr>
    <tabColor rgb="FFFFFF00"/>
  </sheetPr>
  <dimension ref="A1:G26"/>
  <sheetViews>
    <sheetView tabSelected="1" workbookViewId="0">
      <pane ySplit="1" topLeftCell="A2" activePane="bottomLeft" state="frozen"/>
      <selection pane="bottomLeft" activeCell="I5" sqref="I5"/>
    </sheetView>
  </sheetViews>
  <sheetFormatPr defaultRowHeight="15.6" x14ac:dyDescent="0.3"/>
  <cols>
    <col min="1" max="1" width="6.77734375" style="4" customWidth="1"/>
    <col min="2" max="2" width="12.21875" style="4" customWidth="1"/>
    <col min="3" max="3" width="41" style="4" customWidth="1"/>
    <col min="4" max="4" width="9.6640625" style="4" customWidth="1"/>
    <col min="5" max="5" width="13.44140625" style="4" customWidth="1"/>
    <col min="6" max="6" width="22.21875" style="4" customWidth="1"/>
    <col min="7" max="7" width="37.5546875" style="4" customWidth="1"/>
    <col min="8" max="16384" width="8.88671875" style="4"/>
  </cols>
  <sheetData>
    <row r="1" spans="1:7" s="2" customFormat="1" ht="31.2" x14ac:dyDescent="0.3">
      <c r="A1" s="1" t="s">
        <v>2</v>
      </c>
      <c r="B1" s="1" t="s">
        <v>3</v>
      </c>
      <c r="C1" s="1" t="s">
        <v>1</v>
      </c>
      <c r="D1" s="1" t="s">
        <v>7</v>
      </c>
      <c r="E1" s="1" t="s">
        <v>4</v>
      </c>
      <c r="F1" s="1" t="s">
        <v>5</v>
      </c>
      <c r="G1" s="1" t="s">
        <v>6</v>
      </c>
    </row>
    <row r="2" spans="1: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</row>
    <row r="3" spans="1:7" x14ac:dyDescent="0.3">
      <c r="C3" s="5" t="s">
        <v>13</v>
      </c>
    </row>
    <row r="4" spans="1:7" s="8" customFormat="1" ht="31.2" x14ac:dyDescent="0.3">
      <c r="A4" s="6">
        <v>1</v>
      </c>
      <c r="B4" s="6"/>
      <c r="C4" s="7" t="s">
        <v>12</v>
      </c>
      <c r="D4" s="6" t="s">
        <v>0</v>
      </c>
      <c r="E4" s="6">
        <v>210</v>
      </c>
      <c r="F4" s="6"/>
      <c r="G4" s="6"/>
    </row>
    <row r="5" spans="1:7" s="8" customFormat="1" ht="46.8" x14ac:dyDescent="0.3">
      <c r="A5" s="6">
        <v>2</v>
      </c>
      <c r="B5" s="6"/>
      <c r="C5" s="7" t="s">
        <v>8</v>
      </c>
      <c r="D5" s="6" t="s">
        <v>10</v>
      </c>
      <c r="E5" s="6">
        <v>420</v>
      </c>
      <c r="F5" s="6"/>
      <c r="G5" s="6" t="s">
        <v>15</v>
      </c>
    </row>
    <row r="6" spans="1:7" s="8" customFormat="1" ht="31.2" x14ac:dyDescent="0.3">
      <c r="A6" s="6">
        <v>3</v>
      </c>
      <c r="B6" s="6"/>
      <c r="C6" s="7" t="s">
        <v>9</v>
      </c>
      <c r="D6" s="6" t="s">
        <v>10</v>
      </c>
      <c r="E6" s="6">
        <v>105</v>
      </c>
      <c r="F6" s="6"/>
      <c r="G6" s="6" t="s">
        <v>16</v>
      </c>
    </row>
    <row r="7" spans="1:7" s="8" customFormat="1" ht="31.2" x14ac:dyDescent="0.3">
      <c r="A7" s="6">
        <v>4</v>
      </c>
      <c r="B7" s="6"/>
      <c r="C7" s="7" t="s">
        <v>11</v>
      </c>
      <c r="D7" s="6" t="s">
        <v>0</v>
      </c>
      <c r="E7" s="6">
        <v>210</v>
      </c>
      <c r="F7" s="6"/>
      <c r="G7" s="6"/>
    </row>
    <row r="8" spans="1:7" s="8" customFormat="1" x14ac:dyDescent="0.3">
      <c r="C8" s="9" t="s">
        <v>14</v>
      </c>
    </row>
    <row r="9" spans="1:7" s="8" customFormat="1" ht="62.4" x14ac:dyDescent="0.3">
      <c r="A9" s="6">
        <v>5</v>
      </c>
      <c r="B9" s="6"/>
      <c r="C9" s="7" t="s">
        <v>17</v>
      </c>
      <c r="D9" s="6" t="s">
        <v>0</v>
      </c>
      <c r="E9" s="6">
        <v>420</v>
      </c>
      <c r="F9" s="6"/>
      <c r="G9" s="6"/>
    </row>
    <row r="10" spans="1:7" s="8" customFormat="1" ht="31.2" x14ac:dyDescent="0.3">
      <c r="A10" s="6">
        <v>6</v>
      </c>
      <c r="B10" s="6"/>
      <c r="C10" s="7" t="s">
        <v>11</v>
      </c>
      <c r="D10" s="6" t="s">
        <v>0</v>
      </c>
      <c r="E10" s="6">
        <v>420</v>
      </c>
      <c r="F10" s="6"/>
      <c r="G10" s="6"/>
    </row>
    <row r="11" spans="1:7" s="8" customFormat="1" x14ac:dyDescent="0.3"/>
    <row r="12" spans="1:7" s="8" customFormat="1" x14ac:dyDescent="0.3"/>
    <row r="13" spans="1:7" s="8" customFormat="1" x14ac:dyDescent="0.3"/>
    <row r="14" spans="1:7" s="8" customFormat="1" x14ac:dyDescent="0.3"/>
    <row r="15" spans="1:7" s="8" customFormat="1" x14ac:dyDescent="0.3">
      <c r="G15" s="8">
        <f>210/642</f>
        <v>0.32710280373831774</v>
      </c>
    </row>
    <row r="16" spans="1:7" s="8" customFormat="1" x14ac:dyDescent="0.3"/>
    <row r="17" s="8" customFormat="1" x14ac:dyDescent="0.3"/>
    <row r="18" s="8" customFormat="1" x14ac:dyDescent="0.3"/>
    <row r="19" s="8" customFormat="1" x14ac:dyDescent="0.3"/>
    <row r="20" s="8" customFormat="1" x14ac:dyDescent="0.3"/>
    <row r="21" s="8" customFormat="1" x14ac:dyDescent="0.3"/>
    <row r="22" s="8" customFormat="1" x14ac:dyDescent="0.3"/>
    <row r="23" s="8" customFormat="1" x14ac:dyDescent="0.3"/>
    <row r="24" s="8" customFormat="1" x14ac:dyDescent="0.3"/>
    <row r="25" s="8" customFormat="1" x14ac:dyDescent="0.3"/>
    <row r="26" s="8" customFormat="1" x14ac:dyDescent="0.3"/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ВОР (2)</vt:lpstr>
      <vt:lpstr>ВОР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2023-09-19T12:37:31Z</dcterms:created>
  <dcterms:modified xsi:type="dcterms:W3CDTF">2023-10-24T14:24:18Z</dcterms:modified>
</cp:coreProperties>
</file>