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019F6250-941A-4FAD-A669-C54864736D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1-01 НВК2 изм.1_согл. - Акт" sheetId="1" r:id="rId1"/>
  </sheets>
  <externalReferences>
    <externalReference r:id="rId2"/>
  </externalReferences>
  <definedNames>
    <definedName name="_xlnm.Print_Titles" localSheetId="0">'06-01-01 НВК2 изм.1_согл. - Акт'!$32:$32</definedName>
    <definedName name="_xlnm.Print_Area" localSheetId="0">'06-01-01 НВК2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<sst xmlns="http://schemas.openxmlformats.org/spreadsheetml/2006/main" count="1526" uniqueCount="432">
  <si>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</si>
  <si>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</si>
  <si>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</si>
  <si>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</si>
  <si>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</si>
  <si>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</si>
  <si>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</si>
  <si>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</si>
  <si>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</si>
  <si>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</si>
  <si>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</si>
  <si>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</si>
  <si>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</si>
  <si>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</si>
  <si>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</si>
  <si>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</si>
  <si>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</si>
  <si>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</si>
  <si>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</si>
  <si>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</si>
  <si>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</si>
  <si>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</si>
  <si>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</si>
  <si>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</si>
  <si>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</si>
  <si>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</si>
  <si>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</si>
  <si>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</si>
  <si>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06-01-01  изм.1, Переустройство хозпитьевого водопровода.НВК2</t>
  </si>
  <si>
    <t>Сметная (договорная) стоимость в соответствии с договором подряда (субподряда):</t>
  </si>
  <si>
    <t>(82,82)</t>
  </si>
  <si>
    <t>тыс.руб.</t>
  </si>
  <si>
    <t>Средства на оплату труда</t>
  </si>
  <si>
    <t>(5,07)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</si>
  <si>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</si>
  <si>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</si>
  <si>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</si>
  <si>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</si>
  <si>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</si>
  <si>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</si>
  <si>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</si>
  <si>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</si>
  <si>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</si>
  <si>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</si>
  <si>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</si>
  <si>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</si>
  <si>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</si>
  <si>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</si>
  <si>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</si>
  <si>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</si>
  <si>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</si>
  <si>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</si>
  <si>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ФЕРр68-14-1</t>
  </si>
  <si>
    <t>Разборка бортовых камней: на бетонном основании</t>
  </si>
  <si>
    <t>100 м</t>
  </si>
  <si>
    <t>0,06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</si>
  <si>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</si>
  <si>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</si>
  <si>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</si>
  <si>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</si>
  <si>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</si>
  <si>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</si>
  <si>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</si>
  <si>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</si>
  <si>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</si>
  <si>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</si>
  <si>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</si>
  <si>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</si>
  <si>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</si>
  <si>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</si>
  <si>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</si>
  <si>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</si>
  <si>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</si>
  <si>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</si>
  <si>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</si>
  <si>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</t>
  </si>
  <si>
    <t>0,2188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</si>
  <si>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</si>
  <si>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</si>
  <si>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</si>
  <si>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</si>
  <si>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</si>
  <si>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</si>
  <si>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</si>
  <si>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</si>
  <si>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</si>
  <si>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-0,82</t>
  </si>
  <si>
    <t>175,25</t>
  </si>
  <si>
    <t>-242,24</t>
  </si>
  <si>
    <t>-4 331,85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</si>
  <si>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</si>
  <si>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</si>
  <si>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</si>
  <si>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</si>
  <si>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-0,15</t>
  </si>
  <si>
    <t>30,00</t>
  </si>
  <si>
    <t>1,4375</t>
  </si>
  <si>
    <t>-6,47</t>
  </si>
  <si>
    <t>13,24</t>
  </si>
  <si>
    <t>-85,66</t>
  </si>
  <si>
    <t>5</t>
  </si>
  <si>
    <t>1-2-5</t>
  </si>
  <si>
    <t>Затраты труда рабочих (средний разряд работы 2,5)</t>
  </si>
  <si>
    <t>-0,97</t>
  </si>
  <si>
    <t>8,17</t>
  </si>
  <si>
    <t>-37,83</t>
  </si>
  <si>
    <t>-1 693,31</t>
  </si>
  <si>
    <t>6</t>
  </si>
  <si>
    <t>ФССЦ-02.3.01.02-1012</t>
  </si>
  <si>
    <t>Песок природный II класс, средний, круглые сита</t>
  </si>
  <si>
    <t>м3</t>
  </si>
  <si>
    <t>-0,4376</t>
  </si>
  <si>
    <t>59,99</t>
  </si>
  <si>
    <t>-26,25</t>
  </si>
  <si>
    <t>8,16</t>
  </si>
  <si>
    <t>-214,20</t>
  </si>
  <si>
    <t>7</t>
  </si>
  <si>
    <t>ФССЦ-01.7.07.26-0033</t>
  </si>
  <si>
    <t>Шнур полиуретановый</t>
  </si>
  <si>
    <t>10 м</t>
  </si>
  <si>
    <t>-2,188</t>
  </si>
  <si>
    <t>16,80</t>
  </si>
  <si>
    <t>-36,76</t>
  </si>
  <si>
    <t>-299,96</t>
  </si>
  <si>
    <t>8</t>
  </si>
  <si>
    <t>ФССЦ-01.2.03.03-0045</t>
  </si>
  <si>
    <t>Мастика битумно-полимерная</t>
  </si>
  <si>
    <t>т</t>
  </si>
  <si>
    <t>-0,0153</t>
  </si>
  <si>
    <t>1 500,00</t>
  </si>
  <si>
    <t>-22,95</t>
  </si>
  <si>
    <t>-187,27</t>
  </si>
  <si>
    <t>9</t>
  </si>
  <si>
    <t>ФССЦ-01.2.01.01-0019</t>
  </si>
  <si>
    <t>Битумы нефтяные дорожные вязкие БНД 60/90, БНД 90/130</t>
  </si>
  <si>
    <t>-0,0022</t>
  </si>
  <si>
    <t>1 690,00</t>
  </si>
  <si>
    <t>-3,72</t>
  </si>
  <si>
    <t>-30,36</t>
  </si>
  <si>
    <t>10</t>
  </si>
  <si>
    <t>ФЕР27-03-008-04</t>
  </si>
  <si>
    <t>Разборка покрытий и оснований: асфальтобетонных</t>
  </si>
  <si>
    <t>100 м3</t>
  </si>
  <si>
    <t>0,08</t>
  </si>
  <si>
    <t>11</t>
  </si>
  <si>
    <t>ФЕР27-03-008-02</t>
  </si>
  <si>
    <t>Разборка покрытий и оснований: щебеночных</t>
  </si>
  <si>
    <t>0,127</t>
  </si>
  <si>
    <t>Демонтажные работы</t>
  </si>
  <si>
    <t>12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</si>
  <si>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</si>
  <si>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</si>
  <si>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0,3656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</si>
  <si>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</si>
  <si>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</si>
  <si>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</si>
  <si>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</si>
  <si>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</si>
  <si>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</si>
  <si>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</si>
  <si>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</si>
  <si>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</si>
  <si>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32,84</t>
  </si>
  <si>
    <t>3,28</t>
  </si>
  <si>
    <t>107,72</t>
  </si>
  <si>
    <t>1 426,21</t>
  </si>
  <si>
    <t>14</t>
  </si>
  <si>
    <t>Цена поставщика ООО "Террус"</t>
  </si>
  <si>
    <t>Перевозка и утилизация отходов 4-5 класса опасности</t>
  </si>
  <si>
    <t>20,97</t>
  </si>
  <si>
    <t>162,38</t>
  </si>
  <si>
    <t>3 405,11</t>
  </si>
  <si>
    <t>27 785,70</t>
  </si>
  <si>
    <t>Цена=1590/1,2/8,16</t>
  </si>
  <si>
    <t>Разработка грунта</t>
  </si>
  <si>
    <t>15</t>
  </si>
  <si>
    <t>ФЕР01-02-057-02</t>
  </si>
  <si>
    <t>Разработка грунта вручную в траншеях глубиной до 2 м без креплений с откосами, группа грунтов: 2</t>
  </si>
  <si>
    <t>1,145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</si>
  <si>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</si>
  <si>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</si>
  <si>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</si>
  <si>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</si>
  <si>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</si>
  <si>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</si>
  <si>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</si>
  <si>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</si>
  <si>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</si>
  <si>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</si>
  <si>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0,337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</si>
  <si>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</si>
  <si>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</si>
  <si>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</si>
  <si>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</si>
  <si>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</si>
  <si>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</si>
  <si>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</si>
  <si>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0,10442</t>
  </si>
  <si>
    <t>18</t>
  </si>
  <si>
    <t>Разработка грунта вручную в траншеях глубиной до 2 м без креплений с откосами, группа грунтов: 2/ доработка</t>
  </si>
  <si>
    <t>0,137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</si>
  <si>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</si>
  <si>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</si>
  <si>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Устройство основания</t>
  </si>
  <si>
    <t>19</t>
  </si>
  <si>
    <t>ФЕР23-01-001-01</t>
  </si>
  <si>
    <t>Устройство основания под трубопроводы: песчаного</t>
  </si>
  <si>
    <t>10 м3</t>
  </si>
  <si>
    <t>0,648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</si>
  <si>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</si>
  <si>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</si>
  <si>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</si>
  <si>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</si>
  <si>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20</t>
  </si>
  <si>
    <t>Цена Поставщика ООО "Генпоставка"</t>
  </si>
  <si>
    <t>Песок карьерный</t>
  </si>
  <si>
    <t>7,13</t>
  </si>
  <si>
    <t>99,98</t>
  </si>
  <si>
    <t>1,012</t>
  </si>
  <si>
    <t>721,41</t>
  </si>
  <si>
    <t>5 886,71</t>
  </si>
  <si>
    <t>Цена=979/1,2/8,16</t>
  </si>
  <si>
    <t>ЗСР МАТ=1,012 к расх.</t>
  </si>
  <si>
    <t>Обсыпка песком</t>
  </si>
  <si>
    <t>21</t>
  </si>
  <si>
    <t>ФЕР01-02-061-01</t>
  </si>
  <si>
    <t>Засыпка вручную траншей, пазух котлованов и ям, группа грунтов: 1</t>
  </si>
  <si>
    <t>1,15</t>
  </si>
  <si>
    <t>22</t>
  </si>
  <si>
    <t>Цена Поставщика ООО “Генпоставка”</t>
  </si>
  <si>
    <t>Песок карьерный/  из них 3,7 м3 учтено в п.29</t>
  </si>
  <si>
    <t>130,54</t>
  </si>
  <si>
    <t>13 208,01</t>
  </si>
  <si>
    <t>107 777,36</t>
  </si>
  <si>
    <t>ЗГСР МАТ=1,012 к расх.</t>
  </si>
  <si>
    <t>23</t>
  </si>
  <si>
    <t>ФСЭМ-91.08.09-001</t>
  </si>
  <si>
    <t>Виброплиты с двигателем внутреннего сгорания</t>
  </si>
  <si>
    <t>10,68</t>
  </si>
  <si>
    <t>60,00</t>
  </si>
  <si>
    <t>921,15</t>
  </si>
  <si>
    <t>12 196,03</t>
  </si>
  <si>
    <t>Обратная засыпка грунтом</t>
  </si>
  <si>
    <t>24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</si>
  <si>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</si>
  <si>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</si>
  <si>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0,465</t>
  </si>
  <si>
    <t>25</t>
  </si>
  <si>
    <t>ФЕР01-02-005-01</t>
  </si>
  <si>
    <t>Уплотнение грунта пневматическими трамбовками, группа грунтов: 1-2</t>
  </si>
  <si>
    <t>4,649</t>
  </si>
  <si>
    <t>26</t>
  </si>
  <si>
    <t>104,42</t>
  </si>
  <si>
    <t>16 955,72</t>
  </si>
  <si>
    <t>138 358,68</t>
  </si>
  <si>
    <t>Прокладка трубопровода (АОСР №131-23-НВК2-06)</t>
  </si>
  <si>
    <t>27</t>
  </si>
  <si>
    <t>ФЕР22-01-015-01</t>
  </si>
  <si>
    <t>Укладка стальных неразрезных кожухов (футляров) в открытых траншеях диаметром: 300 мм</t>
  </si>
  <si>
    <t>0,1019</t>
  </si>
  <si>
    <t>28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</si>
  <si>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</si>
  <si>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</si>
  <si>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</si>
  <si>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10,29</t>
  </si>
  <si>
    <t>372,56</t>
  </si>
  <si>
    <t>3 833,64</t>
  </si>
  <si>
    <t>31 282,50</t>
  </si>
  <si>
    <t>29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</si>
  <si>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</si>
  <si>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</si>
  <si>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</si>
  <si>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0,01019</t>
  </si>
  <si>
    <t>30</t>
  </si>
  <si>
    <t>ФССЦ-01.2.03.03-0002</t>
  </si>
  <si>
    <t>Мастика "Ярославна БПХ-2"</t>
  </si>
  <si>
    <t>0,101</t>
  </si>
  <si>
    <t>43 982,40</t>
  </si>
  <si>
    <t>4 442,22</t>
  </si>
  <si>
    <t>36 248,52</t>
  </si>
  <si>
    <t>31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</si>
  <si>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</si>
  <si>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</si>
  <si>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</si>
  <si>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32</t>
  </si>
  <si>
    <t>ФССЦ-23.1.02.03-0002</t>
  </si>
  <si>
    <t>Кольца центрирующие для труб, диаметр 100 мм</t>
  </si>
  <si>
    <t>шт</t>
  </si>
  <si>
    <t>2,79</t>
  </si>
  <si>
    <t>11,16</t>
  </si>
  <si>
    <t>91,07</t>
  </si>
  <si>
    <t>33</t>
  </si>
  <si>
    <t>ФЕР22-01-021-03</t>
  </si>
  <si>
    <t>Укладка трубопроводов из полиэтиленовых труб диаметром: 110 мм</t>
  </si>
  <si>
    <t>0,04646</t>
  </si>
  <si>
    <t>34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</si>
  <si>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</si>
  <si>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</si>
  <si>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46,83</t>
  </si>
  <si>
    <t>124,92</t>
  </si>
  <si>
    <t>5 850,00</t>
  </si>
  <si>
    <t>47 736,00</t>
  </si>
  <si>
    <t>35</t>
  </si>
  <si>
    <t>ФЕРр66-38-3</t>
  </si>
  <si>
    <t>Заполнение трубопроводов или межтрубного пространства при трубах в футляре: цементным раствором</t>
  </si>
  <si>
    <t>0,67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</si>
  <si>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</si>
  <si>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</si>
  <si>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</si>
  <si>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</si>
  <si>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36</t>
  </si>
  <si>
    <t>ФССЦ-04.3.01.09-0011</t>
  </si>
  <si>
    <t>Раствор готовый кладочный, цементный, М25</t>
  </si>
  <si>
    <t>-0,68</t>
  </si>
  <si>
    <t>463,30</t>
  </si>
  <si>
    <t>-315,04</t>
  </si>
  <si>
    <t>-2 570,73</t>
  </si>
  <si>
    <t>37</t>
  </si>
  <si>
    <t>ФССЦ-04.3.01.09-0014</t>
  </si>
  <si>
    <t>Раствор готовый кладочный, цементный, М100</t>
  </si>
  <si>
    <t>0,68</t>
  </si>
  <si>
    <t>519,80</t>
  </si>
  <si>
    <t>353,46</t>
  </si>
  <si>
    <t>2 884,23</t>
  </si>
  <si>
    <t>38</t>
  </si>
  <si>
    <t>ФЕР22-05-004-13</t>
  </si>
  <si>
    <t>Заделка битумом и прядью концов футляра диаметром от 200 до 300 мм</t>
  </si>
  <si>
    <t>футляр</t>
  </si>
  <si>
    <t>39</t>
  </si>
  <si>
    <t>ФССЦ-11.1.03.06-0075</t>
  </si>
  <si>
    <t>Доска обрезная, хвойных пород, длина 2-3,75 м, ширина 75-150 мм, толщина 32-40 мм, сорт III</t>
  </si>
  <si>
    <t>-0,00176</t>
  </si>
  <si>
    <t>1 100,00</t>
  </si>
  <si>
    <t>-1,94</t>
  </si>
  <si>
    <t>-15,83</t>
  </si>
  <si>
    <t>40</t>
  </si>
  <si>
    <t>ФССЦ-08.1.02.11-0001</t>
  </si>
  <si>
    <t>Поковки из квадратных заготовок, масса 1,8 кг</t>
  </si>
  <si>
    <t>-0,00078</t>
  </si>
  <si>
    <t>5 989,00</t>
  </si>
  <si>
    <t>-4,67</t>
  </si>
  <si>
    <t>-38,11</t>
  </si>
  <si>
    <t>41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</si>
  <si>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</si>
  <si>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</si>
  <si>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</si>
  <si>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</si>
  <si>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</si>
  <si>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</si>
  <si>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42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</si>
  <si>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</si>
  <si>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</si>
  <si>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</si>
  <si>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</si>
  <si>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</si>
  <si>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43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</si>
  <si>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</si>
  <si>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</si>
  <si>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</si>
  <si>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0,4</t>
  </si>
  <si>
    <t>44</t>
  </si>
  <si>
    <t>ФССЦ-24.3.05.08-0622</t>
  </si>
  <si>
    <t>Отвод полиэтиленовый сварной 90°, ПЭ100, к напорным трубам 0,63 МПа (6,3 кгс/см2), диаметр 110 мм</t>
  </si>
  <si>
    <t>114,27</t>
  </si>
  <si>
    <t>342,81</t>
  </si>
  <si>
    <t>2 797,33</t>
  </si>
  <si>
    <t>45</t>
  </si>
  <si>
    <t>ФССЦ-24.3.05.07-0216</t>
  </si>
  <si>
    <t>Муфта переходная полиэтиленовая электросварная, диаметр 110х90 мм (Прим.редукционная муфта ПЭ100 SDR11 d110*80 (Elofit))</t>
  </si>
  <si>
    <t>616,40</t>
  </si>
  <si>
    <t>5 029,82</t>
  </si>
  <si>
    <t>46</t>
  </si>
  <si>
    <t>0,1</t>
  </si>
  <si>
    <t>Один конец ПЗ=0,5 (ОЗП=0,5; ЭМ=0,5 к расх.; ЗПМ=0,5; МАТ=0,5 к расх.; ТЗ=0,5; ТЗМ=0,5)</t>
  </si>
  <si>
    <t>47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</si>
  <si>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</si>
  <si>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</si>
  <si>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21,10</t>
  </si>
  <si>
    <t>172,18</t>
  </si>
  <si>
    <t>48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</si>
  <si>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</si>
  <si>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</si>
  <si>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60,57</t>
  </si>
  <si>
    <t>494,25</t>
  </si>
  <si>
    <t>Итого по разделу 1 Переустройство хозпитьевого водопровода на участке В1-4 до В1-4А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</si>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</sst>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49" fontId="6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0" fontId="7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9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39"/>
  <sheetViews>
    <sheetView tabSelected="1" workbookViewId="0">
      <selection activeCell="A25" sqref="A25:XFD2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5" customFormat="1" ht="15" x14ac:dyDescent="0.25">
      <c r="A1" s="105"/>
      <c r="B1" s="105"/>
      <c r="C1" s="105"/>
      <c r="D1" s="105"/>
      <c r="E1" s="105"/>
      <c r="F1" s="105"/>
      <c r="G1" s="105"/>
      <c r="H1" s="106"/>
      <c r="I1" s="105"/>
      <c r="J1" s="105"/>
      <c r="K1" s="105"/>
      <c r="L1" s="105"/>
      <c r="M1" s="105"/>
      <c r="N1" s="105"/>
      <c r="O1" s="105"/>
    </row>
    <row r="2" spans="1:29" s="95" customFormat="1" ht="15" x14ac:dyDescent="0.25">
      <c r="A2" s="105"/>
      <c r="B2" s="105"/>
      <c r="C2" s="105"/>
      <c r="D2" s="105"/>
      <c r="E2" s="105"/>
      <c r="F2" s="105"/>
      <c r="G2" s="105"/>
      <c r="H2" s="106"/>
      <c r="I2" s="105"/>
      <c r="J2" s="105"/>
      <c r="K2" s="105"/>
      <c r="L2" s="105"/>
      <c r="M2" s="107" t="s">
        <v>0</v>
      </c>
      <c r="N2" s="108"/>
      <c r="O2" s="109"/>
    </row>
    <row r="3" spans="1:29" s="95" customFormat="1" ht="15" x14ac:dyDescent="0.25">
      <c r="A3" s="105"/>
      <c r="B3" s="105"/>
      <c r="C3" s="105"/>
      <c r="D3" s="105"/>
      <c r="E3" s="105"/>
      <c r="F3" s="105"/>
      <c r="G3" s="105"/>
      <c r="H3" s="106"/>
      <c r="I3" s="105"/>
      <c r="J3" s="105"/>
      <c r="K3" s="105"/>
      <c r="L3" s="110" t="s">
        <v>1</v>
      </c>
      <c r="M3" s="107" t="s">
        <v>2</v>
      </c>
      <c r="N3" s="108"/>
      <c r="O3" s="109"/>
    </row>
    <row r="4" spans="1:29" s="95" customFormat="1" ht="15" x14ac:dyDescent="0.25">
      <c r="A4" s="105"/>
      <c r="B4" s="105"/>
      <c r="C4" s="105"/>
      <c r="D4" s="105"/>
      <c r="E4" s="105"/>
      <c r="F4" s="105"/>
      <c r="G4" s="105"/>
      <c r="H4" s="106"/>
      <c r="I4" s="105"/>
      <c r="J4" s="105"/>
      <c r="K4" s="105"/>
      <c r="L4" s="110"/>
      <c r="M4" s="111"/>
      <c r="N4" s="112"/>
      <c r="O4" s="113"/>
    </row>
    <row r="5" spans="1:29" s="95" customFormat="1" ht="12.6" customHeight="1" x14ac:dyDescent="0.25">
      <c r="A5" s="114" t="s">
        <v>3</v>
      </c>
      <c r="B5" s="105"/>
      <c r="C5" s="115"/>
      <c r="D5" s="115"/>
      <c r="E5" s="115"/>
      <c r="F5" s="115"/>
      <c r="G5" s="115"/>
      <c r="H5" s="115"/>
      <c r="I5" s="115"/>
      <c r="J5" s="115"/>
      <c r="K5" s="115"/>
      <c r="L5" s="110" t="s">
        <v>4</v>
      </c>
      <c r="M5" s="116"/>
      <c r="N5" s="117"/>
      <c r="O5" s="118"/>
      <c r="T5" s="119" t="s">
        <v>5</v>
      </c>
      <c r="U5" s="119" t="s">
        <v>5</v>
      </c>
    </row>
    <row r="6" spans="1:29" s="95" customFormat="1" ht="15" x14ac:dyDescent="0.25">
      <c r="A6" s="105"/>
      <c r="B6" s="105"/>
      <c r="C6" s="120"/>
      <c r="D6" s="120"/>
      <c r="E6" s="120"/>
      <c r="F6" s="121" t="s">
        <v>6</v>
      </c>
      <c r="G6" s="120"/>
      <c r="H6" s="122"/>
      <c r="I6" s="120"/>
      <c r="J6" s="120"/>
      <c r="K6" s="120"/>
      <c r="L6" s="110"/>
      <c r="M6" s="111"/>
      <c r="N6" s="112"/>
      <c r="O6" s="113"/>
    </row>
    <row r="7" spans="1:29" s="95" customFormat="1" ht="14.45" customHeight="1" x14ac:dyDescent="0.25">
      <c r="A7" s="114" t="s">
        <v>7</v>
      </c>
      <c r="B7" s="105"/>
      <c r="C7" s="105"/>
      <c r="D7" s="115" t="s">
        <v>424</v>
      </c>
      <c r="E7" s="115"/>
      <c r="F7" s="115"/>
      <c r="G7" s="115"/>
      <c r="H7" s="115"/>
      <c r="I7" s="115"/>
      <c r="J7" s="115"/>
      <c r="K7" s="115"/>
      <c r="L7" s="110" t="s">
        <v>4</v>
      </c>
      <c r="M7" s="116" t="s">
        <v>425</v>
      </c>
      <c r="N7" s="117"/>
      <c r="O7" s="118"/>
      <c r="V7" s="119" t="s">
        <v>8</v>
      </c>
      <c r="W7" s="119" t="s">
        <v>5</v>
      </c>
    </row>
    <row r="8" spans="1:29" s="95" customFormat="1" ht="15" x14ac:dyDescent="0.25">
      <c r="A8" s="105"/>
      <c r="B8" s="105"/>
      <c r="C8" s="105"/>
      <c r="D8" s="120"/>
      <c r="E8" s="120"/>
      <c r="F8" s="121" t="s">
        <v>6</v>
      </c>
      <c r="G8" s="120"/>
      <c r="H8" s="122"/>
      <c r="I8" s="120"/>
      <c r="J8" s="120"/>
      <c r="K8" s="120"/>
      <c r="L8" s="110"/>
      <c r="M8" s="111"/>
      <c r="N8" s="112"/>
      <c r="O8" s="113"/>
    </row>
    <row r="9" spans="1:29" s="95" customFormat="1" ht="15" x14ac:dyDescent="0.25">
      <c r="A9" s="114" t="s">
        <v>9</v>
      </c>
      <c r="B9" s="105"/>
      <c r="C9" s="105"/>
      <c r="D9" s="115" t="s">
        <v>426</v>
      </c>
      <c r="E9" s="115"/>
      <c r="F9" s="115"/>
      <c r="G9" s="115"/>
      <c r="H9" s="115"/>
      <c r="I9" s="115"/>
      <c r="J9" s="115"/>
      <c r="K9" s="115"/>
      <c r="L9" s="110" t="s">
        <v>4</v>
      </c>
      <c r="M9" s="116" t="s">
        <v>427</v>
      </c>
      <c r="N9" s="117"/>
      <c r="O9" s="118"/>
      <c r="X9" s="119" t="s">
        <v>5</v>
      </c>
      <c r="Y9" s="119" t="s">
        <v>5</v>
      </c>
    </row>
    <row r="10" spans="1:29" s="95" customFormat="1" ht="10.9" customHeight="1" x14ac:dyDescent="0.25">
      <c r="A10" s="105"/>
      <c r="B10" s="105"/>
      <c r="C10" s="105"/>
      <c r="D10" s="120"/>
      <c r="E10" s="120"/>
      <c r="F10" s="121" t="s">
        <v>6</v>
      </c>
      <c r="G10" s="120"/>
      <c r="H10" s="122"/>
      <c r="I10" s="120"/>
      <c r="J10" s="120"/>
      <c r="K10" s="120"/>
      <c r="L10" s="105"/>
      <c r="M10" s="111"/>
      <c r="N10" s="112"/>
      <c r="O10" s="113"/>
    </row>
    <row r="11" spans="1:29" s="95" customFormat="1" ht="27.75" customHeight="1" x14ac:dyDescent="0.25">
      <c r="A11" s="114" t="s">
        <v>10</v>
      </c>
      <c r="B11" s="105"/>
      <c r="C11" s="12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3"/>
      <c r="E11" s="123"/>
      <c r="F11" s="123"/>
      <c r="G11" s="123"/>
      <c r="H11" s="123"/>
      <c r="I11" s="123"/>
      <c r="J11" s="123"/>
      <c r="K11" s="123"/>
      <c r="L11" s="105"/>
      <c r="M11" s="116"/>
      <c r="N11" s="117"/>
      <c r="O11" s="118"/>
      <c r="Z11" s="119" t="s">
        <v>11</v>
      </c>
    </row>
    <row r="12" spans="1:29" s="95" customFormat="1" ht="15" x14ac:dyDescent="0.25">
      <c r="A12" s="105"/>
      <c r="B12" s="105"/>
      <c r="C12" s="120"/>
      <c r="D12" s="120"/>
      <c r="E12" s="120"/>
      <c r="F12" s="121" t="s">
        <v>12</v>
      </c>
      <c r="G12" s="120"/>
      <c r="H12" s="122"/>
      <c r="I12" s="120"/>
      <c r="J12" s="120"/>
      <c r="K12" s="120"/>
      <c r="L12" s="105"/>
      <c r="M12" s="111"/>
      <c r="N12" s="112"/>
      <c r="O12" s="113"/>
    </row>
    <row r="13" spans="1:29" s="95" customFormat="1" ht="15" x14ac:dyDescent="0.25">
      <c r="A13" s="114" t="s">
        <v>13</v>
      </c>
      <c r="B13" s="105"/>
      <c r="C13" s="124" t="s">
        <v>28</v>
      </c>
      <c r="D13" s="124"/>
      <c r="E13" s="124"/>
      <c r="F13" s="124"/>
      <c r="G13" s="124"/>
      <c r="H13" s="124"/>
      <c r="I13" s="124"/>
      <c r="J13" s="124"/>
      <c r="K13" s="124"/>
      <c r="L13" s="105"/>
      <c r="M13" s="116"/>
      <c r="N13" s="117"/>
      <c r="O13" s="118"/>
      <c r="AA13" s="119" t="s">
        <v>428</v>
      </c>
    </row>
    <row r="14" spans="1:29" s="95" customFormat="1" ht="15" x14ac:dyDescent="0.25">
      <c r="A14" s="105"/>
      <c r="B14" s="105"/>
      <c r="C14" s="120"/>
      <c r="D14" s="120"/>
      <c r="E14" s="120"/>
      <c r="F14" s="121" t="s">
        <v>14</v>
      </c>
      <c r="G14" s="120"/>
      <c r="H14" s="122"/>
      <c r="I14" s="120"/>
      <c r="J14" s="120"/>
      <c r="K14" s="120"/>
      <c r="L14" s="110" t="s">
        <v>15</v>
      </c>
      <c r="M14" s="107"/>
      <c r="N14" s="108"/>
      <c r="O14" s="109"/>
    </row>
    <row r="15" spans="1:29" s="95" customFormat="1" ht="15" customHeight="1" x14ac:dyDescent="0.25">
      <c r="A15" s="105"/>
      <c r="B15" s="105"/>
      <c r="C15" s="105"/>
      <c r="D15" s="105"/>
      <c r="E15" s="105"/>
      <c r="F15" s="105"/>
      <c r="G15" s="105"/>
      <c r="H15" s="106"/>
      <c r="I15" s="105"/>
      <c r="J15" s="105"/>
      <c r="K15" s="110" t="s">
        <v>16</v>
      </c>
      <c r="L15" s="125" t="s">
        <v>17</v>
      </c>
      <c r="M15" s="126" t="s">
        <v>429</v>
      </c>
      <c r="N15" s="127"/>
      <c r="O15" s="128"/>
      <c r="AB15" s="119" t="s">
        <v>5</v>
      </c>
    </row>
    <row r="16" spans="1:29" s="95" customFormat="1" ht="15" x14ac:dyDescent="0.25">
      <c r="A16" s="129"/>
      <c r="B16" s="129"/>
      <c r="C16" s="129"/>
      <c r="D16" s="129"/>
      <c r="E16" s="129"/>
      <c r="F16" s="129"/>
      <c r="G16" s="129"/>
      <c r="H16" s="130"/>
      <c r="I16" s="129"/>
      <c r="J16" s="129"/>
      <c r="K16" s="129"/>
      <c r="L16" s="125" t="s">
        <v>18</v>
      </c>
      <c r="M16" s="126" t="s">
        <v>430</v>
      </c>
      <c r="N16" s="127"/>
      <c r="O16" s="128"/>
      <c r="AC16" s="119" t="s">
        <v>5</v>
      </c>
    </row>
    <row r="17" spans="1:29" s="95" customFormat="1" ht="15" x14ac:dyDescent="0.25">
      <c r="A17" s="129"/>
      <c r="B17" s="129"/>
      <c r="C17" s="129"/>
      <c r="D17" s="129"/>
      <c r="E17" s="129"/>
      <c r="F17" s="129"/>
      <c r="G17" s="129"/>
      <c r="H17" s="130"/>
      <c r="I17" s="129"/>
      <c r="J17" s="129"/>
      <c r="K17" s="129"/>
      <c r="L17" s="131" t="s">
        <v>19</v>
      </c>
      <c r="M17" s="107"/>
      <c r="N17" s="108"/>
      <c r="O17" s="109"/>
    </row>
    <row r="18" spans="1:29" s="95" customFormat="1" ht="15" x14ac:dyDescent="0.25">
      <c r="A18" s="129"/>
      <c r="B18" s="129"/>
      <c r="C18" s="129"/>
      <c r="D18" s="129"/>
      <c r="E18" s="129"/>
      <c r="F18" s="129"/>
      <c r="G18" s="129"/>
      <c r="H18" s="130"/>
      <c r="I18" s="129"/>
      <c r="J18" s="129"/>
      <c r="K18" s="131"/>
      <c r="L18" s="132"/>
      <c r="M18" s="132"/>
      <c r="N18" s="132"/>
      <c r="O18" s="105"/>
    </row>
    <row r="19" spans="1:29" s="95" customFormat="1" ht="11.25" customHeight="1" x14ac:dyDescent="0.25">
      <c r="A19" s="129"/>
      <c r="B19" s="129"/>
      <c r="C19" s="129"/>
      <c r="D19" s="129"/>
      <c r="E19" s="129"/>
      <c r="F19" s="129"/>
      <c r="G19" s="129"/>
      <c r="H19" s="130"/>
      <c r="I19" s="129"/>
      <c r="J19" s="129"/>
      <c r="K19" s="131"/>
      <c r="L19" s="133" t="s">
        <v>20</v>
      </c>
      <c r="M19" s="133" t="s">
        <v>21</v>
      </c>
      <c r="N19" s="134" t="s">
        <v>22</v>
      </c>
      <c r="O19" s="134"/>
    </row>
    <row r="20" spans="1:29" s="95" customFormat="1" ht="15" x14ac:dyDescent="0.25">
      <c r="A20" s="129"/>
      <c r="B20" s="129"/>
      <c r="C20" s="129"/>
      <c r="D20" s="129"/>
      <c r="E20" s="129"/>
      <c r="F20" s="129"/>
      <c r="G20" s="129"/>
      <c r="H20" s="130"/>
      <c r="I20" s="129"/>
      <c r="J20" s="129"/>
      <c r="K20" s="131"/>
      <c r="L20" s="133"/>
      <c r="M20" s="133"/>
      <c r="N20" s="135" t="s">
        <v>23</v>
      </c>
      <c r="O20" s="135" t="s">
        <v>24</v>
      </c>
    </row>
    <row r="21" spans="1:29" s="95" customFormat="1" ht="15" x14ac:dyDescent="0.25">
      <c r="A21" s="129"/>
      <c r="B21" s="129"/>
      <c r="C21" s="129"/>
      <c r="D21" s="129"/>
      <c r="E21" s="129"/>
      <c r="F21" s="129"/>
      <c r="G21" s="129"/>
      <c r="H21" s="136" t="s">
        <v>25</v>
      </c>
      <c r="I21" s="129"/>
      <c r="J21" s="129"/>
      <c r="K21" s="131"/>
      <c r="L21" s="125" t="s">
        <v>213</v>
      </c>
      <c r="M21" s="137">
        <f>O21</f>
        <v>45506</v>
      </c>
      <c r="N21" s="137">
        <v>45353</v>
      </c>
      <c r="O21" s="137">
        <v>45506</v>
      </c>
    </row>
    <row r="22" spans="1:29" s="95" customFormat="1" ht="15" x14ac:dyDescent="0.25">
      <c r="A22" s="129"/>
      <c r="B22" s="129"/>
      <c r="C22" s="129"/>
      <c r="D22" s="129"/>
      <c r="E22" s="129"/>
      <c r="F22" s="129"/>
      <c r="G22" s="129"/>
      <c r="H22" s="136" t="s">
        <v>27</v>
      </c>
      <c r="I22" s="129"/>
      <c r="J22" s="129"/>
      <c r="K22" s="131"/>
      <c r="L22" s="132"/>
      <c r="M22" s="132"/>
      <c r="N22" s="132"/>
      <c r="O22" s="105"/>
    </row>
    <row r="23" spans="1:29" s="95" customFormat="1" ht="15" x14ac:dyDescent="0.25">
      <c r="A23" s="129"/>
      <c r="B23" s="129"/>
      <c r="C23" s="129"/>
      <c r="D23" s="129"/>
      <c r="E23" s="129"/>
      <c r="F23" s="129"/>
      <c r="G23" s="129"/>
      <c r="H23" s="130" t="s">
        <v>431</v>
      </c>
      <c r="I23" s="129"/>
      <c r="J23" s="129"/>
      <c r="K23" s="131"/>
      <c r="L23" s="132"/>
      <c r="M23" s="132"/>
      <c r="N23" s="132"/>
      <c r="O23" s="105"/>
    </row>
    <row r="24" spans="1:29" customFormat="1" ht="15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1271.82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227.14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637.15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84" t="s">
        <v>36</v>
      </c>
      <c r="B29" s="84"/>
      <c r="C29" s="83" t="s">
        <v>37</v>
      </c>
      <c r="D29" s="83" t="s">
        <v>38</v>
      </c>
      <c r="E29" s="83"/>
      <c r="F29" s="83"/>
      <c r="G29" s="83" t="s">
        <v>39</v>
      </c>
      <c r="H29" s="83" t="s">
        <v>40</v>
      </c>
      <c r="I29" s="83"/>
      <c r="J29" s="83"/>
      <c r="K29" s="83" t="s">
        <v>41</v>
      </c>
      <c r="L29" s="83"/>
      <c r="M29" s="83"/>
      <c r="N29" s="83" t="s">
        <v>42</v>
      </c>
      <c r="O29" s="83" t="s">
        <v>43</v>
      </c>
    </row>
    <row r="30" spans="1:29" customFormat="1" ht="20.25" customHeight="1" x14ac:dyDescent="0.25">
      <c r="A30" s="84"/>
      <c r="B30" s="84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1" spans="1:29" customFormat="1" ht="49.5" customHeight="1" x14ac:dyDescent="0.25">
      <c r="A31" s="21" t="s">
        <v>44</v>
      </c>
      <c r="B31" s="21" t="s">
        <v>45</v>
      </c>
      <c r="C31" s="83"/>
      <c r="D31" s="83"/>
      <c r="E31" s="83"/>
      <c r="F31" s="83"/>
      <c r="G31" s="83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83"/>
      <c r="O31" s="83"/>
    </row>
    <row r="32" spans="1:29" customFormat="1" ht="15" x14ac:dyDescent="0.25">
      <c r="A32" s="7">
        <v>1</v>
      </c>
      <c r="B32" s="7">
        <v>2</v>
      </c>
      <c r="C32" s="7">
        <v>3</v>
      </c>
      <c r="D32" s="84">
        <v>4</v>
      </c>
      <c r="E32" s="84"/>
      <c r="F32" s="84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86" t="s">
        <v>50</v>
      </c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8"/>
      <c r="AE33" s="22" t="s">
        <v>50</v>
      </c>
    </row>
    <row r="34" spans="1:38" customFormat="1" ht="15" x14ac:dyDescent="0.25">
      <c r="A34" s="86" t="s">
        <v>51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8"/>
      <c r="AE34" s="22"/>
      <c r="AF34" s="22" t="s">
        <v>51</v>
      </c>
    </row>
    <row r="35" spans="1:38" customFormat="1" x14ac:dyDescent="0.25">
      <c r="A35" s="23" t="s">
        <v>26</v>
      </c>
      <c r="B35" s="24" t="s">
        <v>26</v>
      </c>
      <c r="C35" s="25" t="s">
        <v>52</v>
      </c>
      <c r="D35" s="89" t="s">
        <v>53</v>
      </c>
      <c r="E35" s="89"/>
      <c r="F35" s="89"/>
      <c r="G35" s="24" t="s">
        <v>54</v>
      </c>
      <c r="H35" s="24">
        <v>0.06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82" t="s">
        <v>57</v>
      </c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90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81" t="s">
        <v>58</v>
      </c>
      <c r="E37" s="81"/>
      <c r="F37" s="81"/>
      <c r="G37" s="32"/>
      <c r="H37" s="33"/>
      <c r="I37" s="33"/>
      <c r="J37" s="33"/>
      <c r="K37" s="34">
        <v>589.77</v>
      </c>
      <c r="L37" s="35">
        <v>1.1499999999999999</v>
      </c>
      <c r="M37" s="34">
        <v>40.69</v>
      </c>
      <c r="N37" s="35">
        <v>44.77</v>
      </c>
      <c r="O37" s="36">
        <v>1821.69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81" t="s">
        <v>60</v>
      </c>
      <c r="E38" s="81"/>
      <c r="F38" s="81"/>
      <c r="G38" s="32"/>
      <c r="H38" s="33"/>
      <c r="I38" s="33"/>
      <c r="J38" s="33"/>
      <c r="K38" s="34">
        <v>889.15</v>
      </c>
      <c r="L38" s="35">
        <v>1.1499999999999999</v>
      </c>
      <c r="M38" s="34">
        <v>61.35</v>
      </c>
      <c r="N38" s="35">
        <v>13.24</v>
      </c>
      <c r="O38" s="37">
        <v>812.27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81" t="s">
        <v>62</v>
      </c>
      <c r="E39" s="81"/>
      <c r="F39" s="81"/>
      <c r="G39" s="32"/>
      <c r="H39" s="33"/>
      <c r="I39" s="33"/>
      <c r="J39" s="33"/>
      <c r="K39" s="34">
        <v>94.56</v>
      </c>
      <c r="L39" s="35">
        <v>1.1499999999999999</v>
      </c>
      <c r="M39" s="34">
        <v>6.52</v>
      </c>
      <c r="N39" s="35">
        <v>44.77</v>
      </c>
      <c r="O39" s="37">
        <v>291.89999999999998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81" t="s">
        <v>63</v>
      </c>
      <c r="E40" s="81"/>
      <c r="F40" s="81"/>
      <c r="G40" s="32" t="s">
        <v>64</v>
      </c>
      <c r="H40" s="35">
        <v>68.260000000000005</v>
      </c>
      <c r="I40" s="35">
        <v>1.1499999999999999</v>
      </c>
      <c r="J40" s="39">
        <v>4.7099399999999996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81" t="s">
        <v>65</v>
      </c>
      <c r="E41" s="81"/>
      <c r="F41" s="81"/>
      <c r="G41" s="32" t="s">
        <v>64</v>
      </c>
      <c r="H41" s="42">
        <v>9.4</v>
      </c>
      <c r="I41" s="35">
        <v>1.1499999999999999</v>
      </c>
      <c r="J41" s="43">
        <v>0.64859999999999995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4"/>
      <c r="B42" s="32"/>
      <c r="C42" s="30"/>
      <c r="D42" s="91" t="s">
        <v>66</v>
      </c>
      <c r="E42" s="91"/>
      <c r="F42" s="91"/>
      <c r="G42" s="45"/>
      <c r="H42" s="46"/>
      <c r="I42" s="46"/>
      <c r="J42" s="46"/>
      <c r="K42" s="47">
        <v>1478.92</v>
      </c>
      <c r="L42" s="46"/>
      <c r="M42" s="48">
        <v>102.04</v>
      </c>
      <c r="N42" s="46"/>
      <c r="O42" s="49">
        <v>2633.96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81" t="s">
        <v>67</v>
      </c>
      <c r="E43" s="81"/>
      <c r="F43" s="81"/>
      <c r="G43" s="32"/>
      <c r="H43" s="33"/>
      <c r="I43" s="33"/>
      <c r="J43" s="33"/>
      <c r="K43" s="40"/>
      <c r="L43" s="33"/>
      <c r="M43" s="34">
        <v>47.21</v>
      </c>
      <c r="N43" s="33"/>
      <c r="O43" s="36">
        <v>2113.59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81" t="s">
        <v>69</v>
      </c>
      <c r="E44" s="81"/>
      <c r="F44" s="81"/>
      <c r="G44" s="32" t="s">
        <v>70</v>
      </c>
      <c r="H44" s="50">
        <v>102</v>
      </c>
      <c r="I44" s="33"/>
      <c r="J44" s="50">
        <v>102</v>
      </c>
      <c r="K44" s="40"/>
      <c r="L44" s="33"/>
      <c r="M44" s="34">
        <v>48.15</v>
      </c>
      <c r="N44" s="33"/>
      <c r="O44" s="36">
        <v>2155.86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81" t="s">
        <v>72</v>
      </c>
      <c r="E45" s="81"/>
      <c r="F45" s="81"/>
      <c r="G45" s="32" t="s">
        <v>70</v>
      </c>
      <c r="H45" s="50">
        <v>54</v>
      </c>
      <c r="I45" s="33"/>
      <c r="J45" s="50">
        <v>54</v>
      </c>
      <c r="K45" s="40"/>
      <c r="L45" s="33"/>
      <c r="M45" s="34">
        <v>25.49</v>
      </c>
      <c r="N45" s="33"/>
      <c r="O45" s="36">
        <v>1141.3399999999999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51"/>
      <c r="C46" s="52"/>
      <c r="D46" s="92" t="s">
        <v>73</v>
      </c>
      <c r="E46" s="92"/>
      <c r="F46" s="92"/>
      <c r="G46" s="24"/>
      <c r="H46" s="53"/>
      <c r="I46" s="53"/>
      <c r="J46" s="53"/>
      <c r="K46" s="54"/>
      <c r="L46" s="53"/>
      <c r="M46" s="55">
        <v>175.68</v>
      </c>
      <c r="N46" s="46"/>
      <c r="O46" s="56">
        <v>5931.16</v>
      </c>
      <c r="AE46" s="22"/>
      <c r="AF46" s="22"/>
      <c r="AG46" s="22"/>
      <c r="AL46" s="22" t="s">
        <v>73</v>
      </c>
    </row>
    <row r="47" spans="1:38" customFormat="1" ht="23.25" x14ac:dyDescent="0.25">
      <c r="A47" s="23" t="s">
        <v>59</v>
      </c>
      <c r="B47" s="24" t="s">
        <v>59</v>
      </c>
      <c r="C47" s="25" t="s">
        <v>74</v>
      </c>
      <c r="D47" s="89" t="s">
        <v>75</v>
      </c>
      <c r="E47" s="89"/>
      <c r="F47" s="89"/>
      <c r="G47" s="24" t="s">
        <v>54</v>
      </c>
      <c r="H47" s="24">
        <v>0.21879999999999999</v>
      </c>
      <c r="I47" s="24" t="s">
        <v>26</v>
      </c>
      <c r="J47" s="24" t="s">
        <v>76</v>
      </c>
      <c r="K47" s="26"/>
      <c r="L47" s="24"/>
      <c r="M47" s="26"/>
      <c r="N47" s="24"/>
      <c r="O47" s="27"/>
      <c r="AE47" s="22"/>
      <c r="AF47" s="22"/>
      <c r="AG47" s="22" t="s">
        <v>75</v>
      </c>
      <c r="AL47" s="22"/>
    </row>
    <row r="48" spans="1:38" customFormat="1" ht="57" x14ac:dyDescent="0.25">
      <c r="A48" s="28"/>
      <c r="B48" s="29"/>
      <c r="C48" s="30" t="s">
        <v>56</v>
      </c>
      <c r="D48" s="82" t="s">
        <v>57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90"/>
      <c r="AE48" s="22"/>
      <c r="AF48" s="22"/>
      <c r="AG48" s="22"/>
      <c r="AH48" s="2" t="s">
        <v>57</v>
      </c>
      <c r="AL48" s="22"/>
    </row>
    <row r="49" spans="1:38" customFormat="1" ht="15" x14ac:dyDescent="0.25">
      <c r="A49" s="28"/>
      <c r="B49" s="31"/>
      <c r="C49" s="30" t="s">
        <v>26</v>
      </c>
      <c r="D49" s="81" t="s">
        <v>58</v>
      </c>
      <c r="E49" s="81"/>
      <c r="F49" s="81"/>
      <c r="G49" s="32"/>
      <c r="H49" s="33"/>
      <c r="I49" s="33"/>
      <c r="J49" s="33"/>
      <c r="K49" s="34">
        <v>178.84</v>
      </c>
      <c r="L49" s="35">
        <v>1.1499999999999999</v>
      </c>
      <c r="M49" s="34">
        <v>45</v>
      </c>
      <c r="N49" s="35">
        <v>44.77</v>
      </c>
      <c r="O49" s="36">
        <v>2014.65</v>
      </c>
      <c r="AE49" s="22"/>
      <c r="AF49" s="22"/>
      <c r="AG49" s="22"/>
      <c r="AI49" s="2" t="s">
        <v>58</v>
      </c>
      <c r="AL49" s="22"/>
    </row>
    <row r="50" spans="1:38" customFormat="1" ht="15" x14ac:dyDescent="0.25">
      <c r="A50" s="28"/>
      <c r="B50" s="31"/>
      <c r="C50" s="30" t="s">
        <v>59</v>
      </c>
      <c r="D50" s="81" t="s">
        <v>60</v>
      </c>
      <c r="E50" s="81"/>
      <c r="F50" s="81"/>
      <c r="G50" s="32"/>
      <c r="H50" s="33"/>
      <c r="I50" s="33"/>
      <c r="J50" s="33"/>
      <c r="K50" s="57">
        <v>1228.57</v>
      </c>
      <c r="L50" s="35">
        <v>1.1499999999999999</v>
      </c>
      <c r="M50" s="34">
        <v>309.13</v>
      </c>
      <c r="N50" s="35">
        <v>13.24</v>
      </c>
      <c r="O50" s="36">
        <v>4092.88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81" t="s">
        <v>62</v>
      </c>
      <c r="E51" s="81"/>
      <c r="F51" s="81"/>
      <c r="G51" s="32"/>
      <c r="H51" s="33"/>
      <c r="I51" s="33"/>
      <c r="J51" s="33"/>
      <c r="K51" s="34">
        <v>51.94</v>
      </c>
      <c r="L51" s="35">
        <v>1.1499999999999999</v>
      </c>
      <c r="M51" s="34">
        <v>13.07</v>
      </c>
      <c r="N51" s="35">
        <v>44.77</v>
      </c>
      <c r="O51" s="37">
        <v>585.14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28"/>
      <c r="B52" s="31"/>
      <c r="C52" s="30" t="s">
        <v>77</v>
      </c>
      <c r="D52" s="81" t="s">
        <v>78</v>
      </c>
      <c r="E52" s="81"/>
      <c r="F52" s="81"/>
      <c r="G52" s="32"/>
      <c r="H52" s="33"/>
      <c r="I52" s="33"/>
      <c r="J52" s="33"/>
      <c r="K52" s="34">
        <v>418.42</v>
      </c>
      <c r="L52" s="33"/>
      <c r="M52" s="34">
        <v>91.55</v>
      </c>
      <c r="N52" s="35">
        <v>8.16</v>
      </c>
      <c r="O52" s="37">
        <v>747.05</v>
      </c>
      <c r="AE52" s="22"/>
      <c r="AF52" s="22"/>
      <c r="AG52" s="22"/>
      <c r="AI52" s="2" t="s">
        <v>78</v>
      </c>
      <c r="AL52" s="22"/>
    </row>
    <row r="53" spans="1:38" customFormat="1" ht="15" x14ac:dyDescent="0.25">
      <c r="A53" s="38"/>
      <c r="B53" s="31"/>
      <c r="C53" s="30"/>
      <c r="D53" s="81" t="s">
        <v>63</v>
      </c>
      <c r="E53" s="81"/>
      <c r="F53" s="81"/>
      <c r="G53" s="32" t="s">
        <v>64</v>
      </c>
      <c r="H53" s="35">
        <v>21.89</v>
      </c>
      <c r="I53" s="35">
        <v>1.1499999999999999</v>
      </c>
      <c r="J53" s="58">
        <v>5.5079618000000004</v>
      </c>
      <c r="K53" s="40"/>
      <c r="L53" s="33"/>
      <c r="M53" s="40"/>
      <c r="N53" s="33"/>
      <c r="O53" s="41"/>
      <c r="AE53" s="22"/>
      <c r="AF53" s="22"/>
      <c r="AG53" s="22"/>
      <c r="AJ53" s="2" t="s">
        <v>63</v>
      </c>
      <c r="AL53" s="22"/>
    </row>
    <row r="54" spans="1:38" customFormat="1" ht="15" x14ac:dyDescent="0.25">
      <c r="A54" s="38"/>
      <c r="B54" s="31"/>
      <c r="C54" s="30"/>
      <c r="D54" s="81" t="s">
        <v>65</v>
      </c>
      <c r="E54" s="81"/>
      <c r="F54" s="81"/>
      <c r="G54" s="32" t="s">
        <v>64</v>
      </c>
      <c r="H54" s="35">
        <v>4.5199999999999996</v>
      </c>
      <c r="I54" s="35">
        <v>1.1499999999999999</v>
      </c>
      <c r="J54" s="58">
        <v>1.1373224</v>
      </c>
      <c r="K54" s="40"/>
      <c r="L54" s="33"/>
      <c r="M54" s="40"/>
      <c r="N54" s="33"/>
      <c r="O54" s="41"/>
      <c r="AE54" s="22"/>
      <c r="AF54" s="22"/>
      <c r="AG54" s="22"/>
      <c r="AJ54" s="2" t="s">
        <v>65</v>
      </c>
      <c r="AL54" s="22"/>
    </row>
    <row r="55" spans="1:38" customFormat="1" ht="15" x14ac:dyDescent="0.25">
      <c r="A55" s="44"/>
      <c r="B55" s="32"/>
      <c r="C55" s="30"/>
      <c r="D55" s="91" t="s">
        <v>66</v>
      </c>
      <c r="E55" s="91"/>
      <c r="F55" s="91"/>
      <c r="G55" s="45"/>
      <c r="H55" s="46"/>
      <c r="I55" s="46"/>
      <c r="J55" s="46"/>
      <c r="K55" s="47">
        <v>1825.83</v>
      </c>
      <c r="L55" s="46"/>
      <c r="M55" s="48">
        <v>445.68</v>
      </c>
      <c r="N55" s="46"/>
      <c r="O55" s="49">
        <v>6854.58</v>
      </c>
      <c r="AE55" s="22"/>
      <c r="AF55" s="22"/>
      <c r="AG55" s="22"/>
      <c r="AK55" s="2" t="s">
        <v>66</v>
      </c>
      <c r="AL55" s="22"/>
    </row>
    <row r="56" spans="1:38" customFormat="1" ht="15" x14ac:dyDescent="0.25">
      <c r="A56" s="38"/>
      <c r="B56" s="31"/>
      <c r="C56" s="30"/>
      <c r="D56" s="81" t="s">
        <v>67</v>
      </c>
      <c r="E56" s="81"/>
      <c r="F56" s="81"/>
      <c r="G56" s="32"/>
      <c r="H56" s="33"/>
      <c r="I56" s="33"/>
      <c r="J56" s="33"/>
      <c r="K56" s="40"/>
      <c r="L56" s="33"/>
      <c r="M56" s="34">
        <v>58.07</v>
      </c>
      <c r="N56" s="33"/>
      <c r="O56" s="36">
        <v>2599.79</v>
      </c>
      <c r="AE56" s="22"/>
      <c r="AF56" s="22"/>
      <c r="AG56" s="22"/>
      <c r="AJ56" s="2" t="s">
        <v>67</v>
      </c>
      <c r="AL56" s="22"/>
    </row>
    <row r="57" spans="1:38" customFormat="1" ht="78.75" x14ac:dyDescent="0.25">
      <c r="A57" s="38"/>
      <c r="B57" s="31"/>
      <c r="C57" s="30" t="s">
        <v>79</v>
      </c>
      <c r="D57" s="81" t="s">
        <v>80</v>
      </c>
      <c r="E57" s="81"/>
      <c r="F57" s="81"/>
      <c r="G57" s="32" t="s">
        <v>70</v>
      </c>
      <c r="H57" s="50">
        <v>147</v>
      </c>
      <c r="I57" s="33"/>
      <c r="J57" s="50">
        <v>147</v>
      </c>
      <c r="K57" s="40"/>
      <c r="L57" s="33"/>
      <c r="M57" s="34">
        <v>85.36</v>
      </c>
      <c r="N57" s="33"/>
      <c r="O57" s="36">
        <v>3821.69</v>
      </c>
      <c r="AE57" s="22"/>
      <c r="AF57" s="22"/>
      <c r="AG57" s="22"/>
      <c r="AJ57" s="2" t="s">
        <v>80</v>
      </c>
      <c r="AL57" s="22"/>
    </row>
    <row r="58" spans="1:38" customFormat="1" ht="123.75" x14ac:dyDescent="0.25">
      <c r="A58" s="38"/>
      <c r="B58" s="31"/>
      <c r="C58" s="30" t="s">
        <v>81</v>
      </c>
      <c r="D58" s="81" t="s">
        <v>82</v>
      </c>
      <c r="E58" s="81"/>
      <c r="F58" s="81"/>
      <c r="G58" s="32" t="s">
        <v>70</v>
      </c>
      <c r="H58" s="50">
        <v>134</v>
      </c>
      <c r="I58" s="35">
        <v>0.85</v>
      </c>
      <c r="J58" s="42">
        <v>113.9</v>
      </c>
      <c r="K58" s="40"/>
      <c r="L58" s="33"/>
      <c r="M58" s="34">
        <v>66.14</v>
      </c>
      <c r="N58" s="33"/>
      <c r="O58" s="36">
        <v>2961.16</v>
      </c>
      <c r="AE58" s="22"/>
      <c r="AF58" s="22"/>
      <c r="AG58" s="22"/>
      <c r="AJ58" s="2" t="s">
        <v>82</v>
      </c>
      <c r="AL58" s="22"/>
    </row>
    <row r="59" spans="1:38" customFormat="1" ht="15" x14ac:dyDescent="0.25">
      <c r="A59" s="28"/>
      <c r="B59" s="51"/>
      <c r="C59" s="52"/>
      <c r="D59" s="92" t="s">
        <v>73</v>
      </c>
      <c r="E59" s="92"/>
      <c r="F59" s="92"/>
      <c r="G59" s="24"/>
      <c r="H59" s="53"/>
      <c r="I59" s="53"/>
      <c r="J59" s="53"/>
      <c r="K59" s="54"/>
      <c r="L59" s="53"/>
      <c r="M59" s="55">
        <v>597.17999999999995</v>
      </c>
      <c r="N59" s="46"/>
      <c r="O59" s="56">
        <v>13637.43</v>
      </c>
      <c r="AE59" s="22"/>
      <c r="AF59" s="22"/>
      <c r="AG59" s="22"/>
      <c r="AL59" s="22" t="s">
        <v>73</v>
      </c>
    </row>
    <row r="60" spans="1:38" customFormat="1" ht="22.5" x14ac:dyDescent="0.25">
      <c r="A60" s="23" t="s">
        <v>61</v>
      </c>
      <c r="B60" s="24" t="s">
        <v>61</v>
      </c>
      <c r="C60" s="25" t="s">
        <v>83</v>
      </c>
      <c r="D60" s="89" t="s">
        <v>84</v>
      </c>
      <c r="E60" s="89"/>
      <c r="F60" s="89"/>
      <c r="G60" s="24" t="s">
        <v>85</v>
      </c>
      <c r="H60" s="24">
        <v>-0.82</v>
      </c>
      <c r="I60" s="24" t="s">
        <v>26</v>
      </c>
      <c r="J60" s="24" t="s">
        <v>86</v>
      </c>
      <c r="K60" s="26" t="s">
        <v>87</v>
      </c>
      <c r="L60" s="24"/>
      <c r="M60" s="26" t="s">
        <v>88</v>
      </c>
      <c r="N60" s="24"/>
      <c r="O60" s="27" t="s">
        <v>89</v>
      </c>
      <c r="AE60" s="22"/>
      <c r="AF60" s="22"/>
      <c r="AG60" s="22" t="s">
        <v>84</v>
      </c>
      <c r="AL60" s="22"/>
    </row>
    <row r="61" spans="1:38" customFormat="1" ht="33.75" x14ac:dyDescent="0.25">
      <c r="A61" s="28"/>
      <c r="B61" s="29"/>
      <c r="C61" s="30" t="s">
        <v>90</v>
      </c>
      <c r="D61" s="82" t="s">
        <v>91</v>
      </c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90"/>
      <c r="AE61" s="22"/>
      <c r="AF61" s="22"/>
      <c r="AG61" s="22"/>
      <c r="AH61" s="2" t="s">
        <v>91</v>
      </c>
      <c r="AL61" s="22"/>
    </row>
    <row r="62" spans="1:38" customFormat="1" ht="57" x14ac:dyDescent="0.25">
      <c r="A62" s="28"/>
      <c r="B62" s="29"/>
      <c r="C62" s="30" t="s">
        <v>56</v>
      </c>
      <c r="D62" s="82" t="s">
        <v>57</v>
      </c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90"/>
      <c r="AE62" s="22"/>
      <c r="AF62" s="22"/>
      <c r="AG62" s="22"/>
      <c r="AH62" s="2" t="s">
        <v>57</v>
      </c>
      <c r="AL62" s="22"/>
    </row>
    <row r="63" spans="1:38" customFormat="1" ht="15" x14ac:dyDescent="0.25">
      <c r="A63" s="28"/>
      <c r="B63" s="31"/>
      <c r="C63" s="30" t="s">
        <v>59</v>
      </c>
      <c r="D63" s="81" t="s">
        <v>60</v>
      </c>
      <c r="E63" s="81"/>
      <c r="F63" s="81"/>
      <c r="G63" s="32"/>
      <c r="H63" s="33"/>
      <c r="I63" s="33"/>
      <c r="J63" s="33"/>
      <c r="K63" s="34">
        <v>175.25</v>
      </c>
      <c r="L63" s="43">
        <v>1.4375</v>
      </c>
      <c r="M63" s="34">
        <v>-206.58</v>
      </c>
      <c r="N63" s="35">
        <v>13.24</v>
      </c>
      <c r="O63" s="36">
        <v>-2735.12</v>
      </c>
      <c r="AE63" s="22"/>
      <c r="AF63" s="22"/>
      <c r="AG63" s="22"/>
      <c r="AI63" s="2" t="s">
        <v>60</v>
      </c>
      <c r="AL63" s="22"/>
    </row>
    <row r="64" spans="1:38" customFormat="1" ht="15" x14ac:dyDescent="0.25">
      <c r="A64" s="28"/>
      <c r="B64" s="31"/>
      <c r="C64" s="30" t="s">
        <v>61</v>
      </c>
      <c r="D64" s="81" t="s">
        <v>62</v>
      </c>
      <c r="E64" s="81"/>
      <c r="F64" s="81"/>
      <c r="G64" s="32"/>
      <c r="H64" s="33"/>
      <c r="I64" s="33"/>
      <c r="J64" s="33"/>
      <c r="K64" s="34">
        <v>11.6</v>
      </c>
      <c r="L64" s="43">
        <v>1.4375</v>
      </c>
      <c r="M64" s="34">
        <v>-13.67</v>
      </c>
      <c r="N64" s="35">
        <v>44.77</v>
      </c>
      <c r="O64" s="37">
        <v>-612.01</v>
      </c>
      <c r="AE64" s="22"/>
      <c r="AF64" s="22"/>
      <c r="AG64" s="22"/>
      <c r="AI64" s="2" t="s">
        <v>62</v>
      </c>
      <c r="AL64" s="22"/>
    </row>
    <row r="65" spans="1:38" customFormat="1" ht="15" x14ac:dyDescent="0.25">
      <c r="A65" s="38"/>
      <c r="B65" s="31"/>
      <c r="C65" s="30"/>
      <c r="D65" s="81" t="s">
        <v>67</v>
      </c>
      <c r="E65" s="81"/>
      <c r="F65" s="81"/>
      <c r="G65" s="32"/>
      <c r="H65" s="33"/>
      <c r="I65" s="33"/>
      <c r="J65" s="33"/>
      <c r="K65" s="40"/>
      <c r="L65" s="33"/>
      <c r="M65" s="34">
        <v>-13.67</v>
      </c>
      <c r="N65" s="33"/>
      <c r="O65" s="37">
        <v>-612.01</v>
      </c>
      <c r="AE65" s="22"/>
      <c r="AF65" s="22"/>
      <c r="AG65" s="22"/>
      <c r="AJ65" s="2" t="s">
        <v>67</v>
      </c>
      <c r="AL65" s="22"/>
    </row>
    <row r="66" spans="1:38" customFormat="1" ht="78.75" x14ac:dyDescent="0.25">
      <c r="A66" s="38"/>
      <c r="B66" s="31"/>
      <c r="C66" s="30" t="s">
        <v>79</v>
      </c>
      <c r="D66" s="81" t="s">
        <v>80</v>
      </c>
      <c r="E66" s="81"/>
      <c r="F66" s="81"/>
      <c r="G66" s="32" t="s">
        <v>70</v>
      </c>
      <c r="H66" s="50">
        <v>147</v>
      </c>
      <c r="I66" s="33"/>
      <c r="J66" s="50">
        <v>147</v>
      </c>
      <c r="K66" s="40"/>
      <c r="L66" s="33"/>
      <c r="M66" s="34">
        <v>-20.09</v>
      </c>
      <c r="N66" s="33"/>
      <c r="O66" s="37">
        <v>-899.65</v>
      </c>
      <c r="AE66" s="22"/>
      <c r="AF66" s="22"/>
      <c r="AG66" s="22"/>
      <c r="AJ66" s="2" t="s">
        <v>80</v>
      </c>
      <c r="AL66" s="22"/>
    </row>
    <row r="67" spans="1:38" customFormat="1" ht="123.75" x14ac:dyDescent="0.25">
      <c r="A67" s="38"/>
      <c r="B67" s="31"/>
      <c r="C67" s="30" t="s">
        <v>81</v>
      </c>
      <c r="D67" s="81" t="s">
        <v>82</v>
      </c>
      <c r="E67" s="81"/>
      <c r="F67" s="81"/>
      <c r="G67" s="32" t="s">
        <v>70</v>
      </c>
      <c r="H67" s="50">
        <v>134</v>
      </c>
      <c r="I67" s="35">
        <v>0.85</v>
      </c>
      <c r="J67" s="42">
        <v>113.9</v>
      </c>
      <c r="K67" s="40"/>
      <c r="L67" s="33"/>
      <c r="M67" s="34">
        <v>-15.57</v>
      </c>
      <c r="N67" s="33"/>
      <c r="O67" s="37">
        <v>-697.08</v>
      </c>
      <c r="AE67" s="22"/>
      <c r="AF67" s="22"/>
      <c r="AG67" s="22"/>
      <c r="AJ67" s="2" t="s">
        <v>82</v>
      </c>
      <c r="AL67" s="22"/>
    </row>
    <row r="68" spans="1:38" customFormat="1" ht="15" x14ac:dyDescent="0.25">
      <c r="A68" s="28"/>
      <c r="B68" s="51"/>
      <c r="C68" s="52"/>
      <c r="D68" s="92" t="s">
        <v>73</v>
      </c>
      <c r="E68" s="92"/>
      <c r="F68" s="92"/>
      <c r="G68" s="24"/>
      <c r="H68" s="53"/>
      <c r="I68" s="53"/>
      <c r="J68" s="53"/>
      <c r="K68" s="54"/>
      <c r="L68" s="53"/>
      <c r="M68" s="55">
        <v>-242.24</v>
      </c>
      <c r="N68" s="46"/>
      <c r="O68" s="56">
        <v>-4331.8500000000004</v>
      </c>
      <c r="AE68" s="22"/>
      <c r="AF68" s="22"/>
      <c r="AG68" s="22"/>
      <c r="AL68" s="22" t="s">
        <v>73</v>
      </c>
    </row>
    <row r="69" spans="1:38" customFormat="1" ht="22.5" x14ac:dyDescent="0.25">
      <c r="A69" s="23" t="s">
        <v>77</v>
      </c>
      <c r="B69" s="24" t="s">
        <v>77</v>
      </c>
      <c r="C69" s="25" t="s">
        <v>92</v>
      </c>
      <c r="D69" s="89" t="s">
        <v>93</v>
      </c>
      <c r="E69" s="89"/>
      <c r="F69" s="89"/>
      <c r="G69" s="24" t="s">
        <v>85</v>
      </c>
      <c r="H69" s="24">
        <v>-0.15</v>
      </c>
      <c r="I69" s="24" t="s">
        <v>26</v>
      </c>
      <c r="J69" s="24" t="s">
        <v>94</v>
      </c>
      <c r="K69" s="26" t="s">
        <v>95</v>
      </c>
      <c r="L69" s="24" t="s">
        <v>96</v>
      </c>
      <c r="M69" s="26" t="s">
        <v>97</v>
      </c>
      <c r="N69" s="24" t="s">
        <v>98</v>
      </c>
      <c r="O69" s="27" t="s">
        <v>99</v>
      </c>
      <c r="AE69" s="22"/>
      <c r="AF69" s="22"/>
      <c r="AG69" s="22" t="s">
        <v>93</v>
      </c>
      <c r="AL69" s="22"/>
    </row>
    <row r="70" spans="1:38" customFormat="1" ht="33.75" x14ac:dyDescent="0.25">
      <c r="A70" s="28"/>
      <c r="B70" s="29"/>
      <c r="C70" s="30" t="s">
        <v>90</v>
      </c>
      <c r="D70" s="82" t="s">
        <v>91</v>
      </c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90"/>
      <c r="AE70" s="22"/>
      <c r="AF70" s="22"/>
      <c r="AG70" s="22"/>
      <c r="AH70" s="2" t="s">
        <v>91</v>
      </c>
      <c r="AL70" s="22"/>
    </row>
    <row r="71" spans="1:38" customFormat="1" ht="57" x14ac:dyDescent="0.25">
      <c r="A71" s="28"/>
      <c r="B71" s="29"/>
      <c r="C71" s="30" t="s">
        <v>56</v>
      </c>
      <c r="D71" s="82" t="s">
        <v>57</v>
      </c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90"/>
      <c r="AE71" s="22"/>
      <c r="AF71" s="22"/>
      <c r="AG71" s="22"/>
      <c r="AH71" s="2" t="s">
        <v>57</v>
      </c>
      <c r="AL71" s="22"/>
    </row>
    <row r="72" spans="1:38" customFormat="1" ht="15" x14ac:dyDescent="0.25">
      <c r="A72" s="28"/>
      <c r="B72" s="51"/>
      <c r="C72" s="52"/>
      <c r="D72" s="92" t="s">
        <v>73</v>
      </c>
      <c r="E72" s="92"/>
      <c r="F72" s="92"/>
      <c r="G72" s="24"/>
      <c r="H72" s="53"/>
      <c r="I72" s="53"/>
      <c r="J72" s="53"/>
      <c r="K72" s="54"/>
      <c r="L72" s="53"/>
      <c r="M72" s="55">
        <v>-6.47</v>
      </c>
      <c r="N72" s="46"/>
      <c r="O72" s="59">
        <v>-85.66</v>
      </c>
      <c r="AE72" s="22"/>
      <c r="AF72" s="22"/>
      <c r="AG72" s="22"/>
      <c r="AL72" s="22" t="s">
        <v>73</v>
      </c>
    </row>
    <row r="73" spans="1:38" customFormat="1" ht="23.25" x14ac:dyDescent="0.25">
      <c r="A73" s="23" t="s">
        <v>100</v>
      </c>
      <c r="B73" s="24" t="s">
        <v>100</v>
      </c>
      <c r="C73" s="25" t="s">
        <v>101</v>
      </c>
      <c r="D73" s="89" t="s">
        <v>102</v>
      </c>
      <c r="E73" s="89"/>
      <c r="F73" s="89"/>
      <c r="G73" s="24" t="s">
        <v>64</v>
      </c>
      <c r="H73" s="24">
        <v>-0.97</v>
      </c>
      <c r="I73" s="24" t="s">
        <v>26</v>
      </c>
      <c r="J73" s="24" t="s">
        <v>103</v>
      </c>
      <c r="K73" s="26" t="s">
        <v>104</v>
      </c>
      <c r="L73" s="24"/>
      <c r="M73" s="26" t="s">
        <v>105</v>
      </c>
      <c r="N73" s="24"/>
      <c r="O73" s="27" t="s">
        <v>106</v>
      </c>
      <c r="AE73" s="22"/>
      <c r="AF73" s="22"/>
      <c r="AG73" s="22" t="s">
        <v>102</v>
      </c>
      <c r="AL73" s="22"/>
    </row>
    <row r="74" spans="1:38" customFormat="1" ht="33.75" x14ac:dyDescent="0.25">
      <c r="A74" s="28"/>
      <c r="B74" s="29"/>
      <c r="C74" s="30" t="s">
        <v>90</v>
      </c>
      <c r="D74" s="82" t="s">
        <v>91</v>
      </c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90"/>
      <c r="AE74" s="22"/>
      <c r="AF74" s="22"/>
      <c r="AG74" s="22"/>
      <c r="AH74" s="2" t="s">
        <v>91</v>
      </c>
      <c r="AL74" s="22"/>
    </row>
    <row r="75" spans="1:38" customFormat="1" ht="57" x14ac:dyDescent="0.25">
      <c r="A75" s="28"/>
      <c r="B75" s="29"/>
      <c r="C75" s="30" t="s">
        <v>56</v>
      </c>
      <c r="D75" s="82" t="s">
        <v>57</v>
      </c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90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81" t="s">
        <v>58</v>
      </c>
      <c r="E76" s="81"/>
      <c r="F76" s="81"/>
      <c r="G76" s="32"/>
      <c r="H76" s="33"/>
      <c r="I76" s="33"/>
      <c r="J76" s="33"/>
      <c r="K76" s="34">
        <v>8.17</v>
      </c>
      <c r="L76" s="43">
        <v>1.3225</v>
      </c>
      <c r="M76" s="34">
        <v>-10.48</v>
      </c>
      <c r="N76" s="35">
        <v>44.77</v>
      </c>
      <c r="O76" s="37">
        <v>-469.19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38"/>
      <c r="B77" s="31"/>
      <c r="C77" s="30"/>
      <c r="D77" s="81" t="s">
        <v>67</v>
      </c>
      <c r="E77" s="81"/>
      <c r="F77" s="81"/>
      <c r="G77" s="32"/>
      <c r="H77" s="33"/>
      <c r="I77" s="33"/>
      <c r="J77" s="33"/>
      <c r="K77" s="40"/>
      <c r="L77" s="33"/>
      <c r="M77" s="34">
        <v>-10.48</v>
      </c>
      <c r="N77" s="33"/>
      <c r="O77" s="37">
        <v>-469.19</v>
      </c>
      <c r="AE77" s="22"/>
      <c r="AF77" s="22"/>
      <c r="AG77" s="22"/>
      <c r="AJ77" s="2" t="s">
        <v>67</v>
      </c>
      <c r="AL77" s="22"/>
    </row>
    <row r="78" spans="1:38" customFormat="1" ht="78.75" x14ac:dyDescent="0.25">
      <c r="A78" s="38"/>
      <c r="B78" s="31"/>
      <c r="C78" s="30" t="s">
        <v>79</v>
      </c>
      <c r="D78" s="81" t="s">
        <v>80</v>
      </c>
      <c r="E78" s="81"/>
      <c r="F78" s="81"/>
      <c r="G78" s="32" t="s">
        <v>70</v>
      </c>
      <c r="H78" s="50">
        <v>147</v>
      </c>
      <c r="I78" s="33"/>
      <c r="J78" s="50">
        <v>147</v>
      </c>
      <c r="K78" s="40"/>
      <c r="L78" s="33"/>
      <c r="M78" s="34">
        <v>-15.41</v>
      </c>
      <c r="N78" s="33"/>
      <c r="O78" s="37">
        <v>-689.71</v>
      </c>
      <c r="AE78" s="22"/>
      <c r="AF78" s="22"/>
      <c r="AG78" s="22"/>
      <c r="AJ78" s="2" t="s">
        <v>80</v>
      </c>
      <c r="AL78" s="22"/>
    </row>
    <row r="79" spans="1:38" customFormat="1" ht="123.75" x14ac:dyDescent="0.25">
      <c r="A79" s="38"/>
      <c r="B79" s="31"/>
      <c r="C79" s="30" t="s">
        <v>81</v>
      </c>
      <c r="D79" s="81" t="s">
        <v>82</v>
      </c>
      <c r="E79" s="81"/>
      <c r="F79" s="81"/>
      <c r="G79" s="32" t="s">
        <v>70</v>
      </c>
      <c r="H79" s="50">
        <v>134</v>
      </c>
      <c r="I79" s="35">
        <v>0.85</v>
      </c>
      <c r="J79" s="42">
        <v>113.9</v>
      </c>
      <c r="K79" s="40"/>
      <c r="L79" s="33"/>
      <c r="M79" s="34">
        <v>-11.94</v>
      </c>
      <c r="N79" s="33"/>
      <c r="O79" s="37">
        <v>-534.41</v>
      </c>
      <c r="AE79" s="22"/>
      <c r="AF79" s="22"/>
      <c r="AG79" s="22"/>
      <c r="AJ79" s="2" t="s">
        <v>82</v>
      </c>
      <c r="AL79" s="22"/>
    </row>
    <row r="80" spans="1:38" customFormat="1" ht="15" x14ac:dyDescent="0.25">
      <c r="A80" s="28"/>
      <c r="B80" s="51"/>
      <c r="C80" s="52"/>
      <c r="D80" s="92" t="s">
        <v>73</v>
      </c>
      <c r="E80" s="92"/>
      <c r="F80" s="92"/>
      <c r="G80" s="24"/>
      <c r="H80" s="53"/>
      <c r="I80" s="53"/>
      <c r="J80" s="53"/>
      <c r="K80" s="54"/>
      <c r="L80" s="53"/>
      <c r="M80" s="55">
        <v>-37.83</v>
      </c>
      <c r="N80" s="46"/>
      <c r="O80" s="56">
        <v>-1693.31</v>
      </c>
      <c r="AE80" s="22"/>
      <c r="AF80" s="22"/>
      <c r="AG80" s="22"/>
      <c r="AL80" s="22" t="s">
        <v>73</v>
      </c>
    </row>
    <row r="81" spans="1:38" customFormat="1" ht="33.75" x14ac:dyDescent="0.25">
      <c r="A81" s="23" t="s">
        <v>107</v>
      </c>
      <c r="B81" s="24" t="s">
        <v>107</v>
      </c>
      <c r="C81" s="25" t="s">
        <v>108</v>
      </c>
      <c r="D81" s="89" t="s">
        <v>109</v>
      </c>
      <c r="E81" s="89"/>
      <c r="F81" s="89"/>
      <c r="G81" s="24" t="s">
        <v>110</v>
      </c>
      <c r="H81" s="24">
        <v>-0.43759999999999999</v>
      </c>
      <c r="I81" s="24" t="s">
        <v>26</v>
      </c>
      <c r="J81" s="24" t="s">
        <v>111</v>
      </c>
      <c r="K81" s="26" t="s">
        <v>112</v>
      </c>
      <c r="L81" s="24"/>
      <c r="M81" s="26" t="s">
        <v>113</v>
      </c>
      <c r="N81" s="24" t="s">
        <v>114</v>
      </c>
      <c r="O81" s="27" t="s">
        <v>115</v>
      </c>
      <c r="AE81" s="22"/>
      <c r="AF81" s="22"/>
      <c r="AG81" s="22" t="s">
        <v>109</v>
      </c>
      <c r="AL81" s="22"/>
    </row>
    <row r="82" spans="1:38" customFormat="1" ht="15" x14ac:dyDescent="0.25">
      <c r="A82" s="28"/>
      <c r="B82" s="51"/>
      <c r="C82" s="52"/>
      <c r="D82" s="92" t="s">
        <v>73</v>
      </c>
      <c r="E82" s="92"/>
      <c r="F82" s="92"/>
      <c r="G82" s="24"/>
      <c r="H82" s="53"/>
      <c r="I82" s="53"/>
      <c r="J82" s="53"/>
      <c r="K82" s="54"/>
      <c r="L82" s="53"/>
      <c r="M82" s="55">
        <v>-26.25</v>
      </c>
      <c r="N82" s="46"/>
      <c r="O82" s="59">
        <v>-214.2</v>
      </c>
      <c r="AE82" s="22"/>
      <c r="AF82" s="22"/>
      <c r="AG82" s="22"/>
      <c r="AL82" s="22" t="s">
        <v>73</v>
      </c>
    </row>
    <row r="83" spans="1:38" customFormat="1" ht="33.75" x14ac:dyDescent="0.25">
      <c r="A83" s="23" t="s">
        <v>116</v>
      </c>
      <c r="B83" s="24" t="s">
        <v>116</v>
      </c>
      <c r="C83" s="25" t="s">
        <v>117</v>
      </c>
      <c r="D83" s="89" t="s">
        <v>118</v>
      </c>
      <c r="E83" s="89"/>
      <c r="F83" s="89"/>
      <c r="G83" s="24" t="s">
        <v>119</v>
      </c>
      <c r="H83" s="24">
        <v>-2.1880000000000002</v>
      </c>
      <c r="I83" s="24" t="s">
        <v>26</v>
      </c>
      <c r="J83" s="24" t="s">
        <v>120</v>
      </c>
      <c r="K83" s="26" t="s">
        <v>121</v>
      </c>
      <c r="L83" s="24"/>
      <c r="M83" s="26" t="s">
        <v>122</v>
      </c>
      <c r="N83" s="24" t="s">
        <v>114</v>
      </c>
      <c r="O83" s="27" t="s">
        <v>123</v>
      </c>
      <c r="AE83" s="22"/>
      <c r="AF83" s="22"/>
      <c r="AG83" s="22" t="s">
        <v>118</v>
      </c>
      <c r="AL83" s="22"/>
    </row>
    <row r="84" spans="1:38" customFormat="1" ht="15" x14ac:dyDescent="0.25">
      <c r="A84" s="28"/>
      <c r="B84" s="51"/>
      <c r="C84" s="52"/>
      <c r="D84" s="92" t="s">
        <v>73</v>
      </c>
      <c r="E84" s="92"/>
      <c r="F84" s="92"/>
      <c r="G84" s="24"/>
      <c r="H84" s="53"/>
      <c r="I84" s="53"/>
      <c r="J84" s="53"/>
      <c r="K84" s="54"/>
      <c r="L84" s="53"/>
      <c r="M84" s="55">
        <v>-36.76</v>
      </c>
      <c r="N84" s="46"/>
      <c r="O84" s="59">
        <v>-299.95999999999998</v>
      </c>
      <c r="AE84" s="22"/>
      <c r="AF84" s="22"/>
      <c r="AG84" s="22"/>
      <c r="AL84" s="22" t="s">
        <v>73</v>
      </c>
    </row>
    <row r="85" spans="1:38" customFormat="1" ht="33.75" x14ac:dyDescent="0.25">
      <c r="A85" s="23" t="s">
        <v>124</v>
      </c>
      <c r="B85" s="24" t="s">
        <v>124</v>
      </c>
      <c r="C85" s="25" t="s">
        <v>125</v>
      </c>
      <c r="D85" s="89" t="s">
        <v>126</v>
      </c>
      <c r="E85" s="89"/>
      <c r="F85" s="89"/>
      <c r="G85" s="24" t="s">
        <v>127</v>
      </c>
      <c r="H85" s="24">
        <v>-1.5299999999999999E-2</v>
      </c>
      <c r="I85" s="24" t="s">
        <v>26</v>
      </c>
      <c r="J85" s="24" t="s">
        <v>128</v>
      </c>
      <c r="K85" s="26" t="s">
        <v>129</v>
      </c>
      <c r="L85" s="24"/>
      <c r="M85" s="26" t="s">
        <v>130</v>
      </c>
      <c r="N85" s="24" t="s">
        <v>114</v>
      </c>
      <c r="O85" s="27" t="s">
        <v>131</v>
      </c>
      <c r="AE85" s="22"/>
      <c r="AF85" s="22"/>
      <c r="AG85" s="22" t="s">
        <v>126</v>
      </c>
      <c r="AL85" s="22"/>
    </row>
    <row r="86" spans="1:38" customFormat="1" ht="15" x14ac:dyDescent="0.25">
      <c r="A86" s="28"/>
      <c r="B86" s="51"/>
      <c r="C86" s="52"/>
      <c r="D86" s="92" t="s">
        <v>73</v>
      </c>
      <c r="E86" s="92"/>
      <c r="F86" s="92"/>
      <c r="G86" s="24"/>
      <c r="H86" s="53"/>
      <c r="I86" s="53"/>
      <c r="J86" s="53"/>
      <c r="K86" s="54"/>
      <c r="L86" s="53"/>
      <c r="M86" s="55">
        <v>-22.95</v>
      </c>
      <c r="N86" s="46"/>
      <c r="O86" s="59">
        <v>-187.27</v>
      </c>
      <c r="AE86" s="22"/>
      <c r="AF86" s="22"/>
      <c r="AG86" s="22"/>
      <c r="AL86" s="22" t="s">
        <v>73</v>
      </c>
    </row>
    <row r="87" spans="1:38" customFormat="1" ht="33.75" x14ac:dyDescent="0.25">
      <c r="A87" s="23" t="s">
        <v>132</v>
      </c>
      <c r="B87" s="24" t="s">
        <v>132</v>
      </c>
      <c r="C87" s="25" t="s">
        <v>133</v>
      </c>
      <c r="D87" s="89" t="s">
        <v>134</v>
      </c>
      <c r="E87" s="89"/>
      <c r="F87" s="89"/>
      <c r="G87" s="24" t="s">
        <v>127</v>
      </c>
      <c r="H87" s="24">
        <v>-2.2000000000000001E-3</v>
      </c>
      <c r="I87" s="24" t="s">
        <v>26</v>
      </c>
      <c r="J87" s="24" t="s">
        <v>135</v>
      </c>
      <c r="K87" s="26" t="s">
        <v>136</v>
      </c>
      <c r="L87" s="24"/>
      <c r="M87" s="26" t="s">
        <v>137</v>
      </c>
      <c r="N87" s="24" t="s">
        <v>114</v>
      </c>
      <c r="O87" s="27" t="s">
        <v>138</v>
      </c>
      <c r="AE87" s="22"/>
      <c r="AF87" s="22"/>
      <c r="AG87" s="22" t="s">
        <v>134</v>
      </c>
      <c r="AL87" s="22"/>
    </row>
    <row r="88" spans="1:38" customFormat="1" ht="15" x14ac:dyDescent="0.25">
      <c r="A88" s="28"/>
      <c r="B88" s="51"/>
      <c r="C88" s="52"/>
      <c r="D88" s="92" t="s">
        <v>73</v>
      </c>
      <c r="E88" s="92"/>
      <c r="F88" s="92"/>
      <c r="G88" s="24"/>
      <c r="H88" s="53"/>
      <c r="I88" s="53"/>
      <c r="J88" s="53"/>
      <c r="K88" s="54"/>
      <c r="L88" s="53"/>
      <c r="M88" s="55">
        <v>-3.72</v>
      </c>
      <c r="N88" s="46"/>
      <c r="O88" s="59">
        <v>-30.36</v>
      </c>
      <c r="AE88" s="22"/>
      <c r="AF88" s="22"/>
      <c r="AG88" s="22"/>
      <c r="AL88" s="22" t="s">
        <v>73</v>
      </c>
    </row>
    <row r="89" spans="1:38" customFormat="1" ht="23.25" x14ac:dyDescent="0.25">
      <c r="A89" s="23" t="s">
        <v>139</v>
      </c>
      <c r="B89" s="24" t="s">
        <v>139</v>
      </c>
      <c r="C89" s="25" t="s">
        <v>140</v>
      </c>
      <c r="D89" s="89" t="s">
        <v>141</v>
      </c>
      <c r="E89" s="89"/>
      <c r="F89" s="89"/>
      <c r="G89" s="24" t="s">
        <v>142</v>
      </c>
      <c r="H89" s="24">
        <v>0.08</v>
      </c>
      <c r="I89" s="24" t="s">
        <v>26</v>
      </c>
      <c r="J89" s="24" t="s">
        <v>143</v>
      </c>
      <c r="K89" s="26"/>
      <c r="L89" s="24"/>
      <c r="M89" s="26"/>
      <c r="N89" s="24"/>
      <c r="O89" s="27"/>
      <c r="AE89" s="22"/>
      <c r="AF89" s="22"/>
      <c r="AG89" s="22" t="s">
        <v>141</v>
      </c>
      <c r="AL89" s="22"/>
    </row>
    <row r="90" spans="1:38" customFormat="1" ht="57" x14ac:dyDescent="0.25">
      <c r="A90" s="28"/>
      <c r="B90" s="29"/>
      <c r="C90" s="30" t="s">
        <v>56</v>
      </c>
      <c r="D90" s="82" t="s">
        <v>57</v>
      </c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90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81" t="s">
        <v>58</v>
      </c>
      <c r="E91" s="81"/>
      <c r="F91" s="81"/>
      <c r="G91" s="32"/>
      <c r="H91" s="33"/>
      <c r="I91" s="33"/>
      <c r="J91" s="33"/>
      <c r="K91" s="57">
        <v>1494.14</v>
      </c>
      <c r="L91" s="35">
        <v>1.1499999999999999</v>
      </c>
      <c r="M91" s="34">
        <v>137.46</v>
      </c>
      <c r="N91" s="35">
        <v>44.77</v>
      </c>
      <c r="O91" s="36">
        <v>6154.08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81" t="s">
        <v>60</v>
      </c>
      <c r="E92" s="81"/>
      <c r="F92" s="81"/>
      <c r="G92" s="32"/>
      <c r="H92" s="33"/>
      <c r="I92" s="33"/>
      <c r="J92" s="33"/>
      <c r="K92" s="57">
        <v>4292.7299999999996</v>
      </c>
      <c r="L92" s="35">
        <v>1.1499999999999999</v>
      </c>
      <c r="M92" s="34">
        <v>394.93</v>
      </c>
      <c r="N92" s="35">
        <v>13.24</v>
      </c>
      <c r="O92" s="36">
        <v>5228.87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81" t="s">
        <v>62</v>
      </c>
      <c r="E93" s="81"/>
      <c r="F93" s="81"/>
      <c r="G93" s="32"/>
      <c r="H93" s="33"/>
      <c r="I93" s="33"/>
      <c r="J93" s="33"/>
      <c r="K93" s="34">
        <v>464.37</v>
      </c>
      <c r="L93" s="35">
        <v>1.1499999999999999</v>
      </c>
      <c r="M93" s="34">
        <v>42.72</v>
      </c>
      <c r="N93" s="35">
        <v>44.77</v>
      </c>
      <c r="O93" s="36">
        <v>1912.57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81" t="s">
        <v>63</v>
      </c>
      <c r="E94" s="81"/>
      <c r="F94" s="81"/>
      <c r="G94" s="32" t="s">
        <v>64</v>
      </c>
      <c r="H94" s="42">
        <v>179.8</v>
      </c>
      <c r="I94" s="35">
        <v>1.1499999999999999</v>
      </c>
      <c r="J94" s="43">
        <v>16.541599999999999</v>
      </c>
      <c r="K94" s="40"/>
      <c r="L94" s="33"/>
      <c r="M94" s="40"/>
      <c r="N94" s="33"/>
      <c r="O94" s="41"/>
      <c r="AE94" s="22"/>
      <c r="AF94" s="22"/>
      <c r="AG94" s="22"/>
      <c r="AJ94" s="2" t="s">
        <v>63</v>
      </c>
      <c r="AL94" s="22"/>
    </row>
    <row r="95" spans="1:38" customFormat="1" ht="15" x14ac:dyDescent="0.25">
      <c r="A95" s="38"/>
      <c r="B95" s="31"/>
      <c r="C95" s="30"/>
      <c r="D95" s="81" t="s">
        <v>65</v>
      </c>
      <c r="E95" s="81"/>
      <c r="F95" s="81"/>
      <c r="G95" s="32" t="s">
        <v>64</v>
      </c>
      <c r="H95" s="35">
        <v>45.63</v>
      </c>
      <c r="I95" s="35">
        <v>1.1499999999999999</v>
      </c>
      <c r="J95" s="39">
        <v>4.1979600000000001</v>
      </c>
      <c r="K95" s="40"/>
      <c r="L95" s="33"/>
      <c r="M95" s="40"/>
      <c r="N95" s="33"/>
      <c r="O95" s="41"/>
      <c r="AE95" s="22"/>
      <c r="AF95" s="22"/>
      <c r="AG95" s="22"/>
      <c r="AJ95" s="2" t="s">
        <v>65</v>
      </c>
      <c r="AL95" s="22"/>
    </row>
    <row r="96" spans="1:38" customFormat="1" ht="15" x14ac:dyDescent="0.25">
      <c r="A96" s="44"/>
      <c r="B96" s="32"/>
      <c r="C96" s="30"/>
      <c r="D96" s="91" t="s">
        <v>66</v>
      </c>
      <c r="E96" s="91"/>
      <c r="F96" s="91"/>
      <c r="G96" s="45"/>
      <c r="H96" s="46"/>
      <c r="I96" s="46"/>
      <c r="J96" s="46"/>
      <c r="K96" s="47">
        <v>5786.87</v>
      </c>
      <c r="L96" s="46"/>
      <c r="M96" s="48">
        <v>532.39</v>
      </c>
      <c r="N96" s="46"/>
      <c r="O96" s="49">
        <v>11382.95</v>
      </c>
      <c r="AE96" s="22"/>
      <c r="AF96" s="22"/>
      <c r="AG96" s="22"/>
      <c r="AK96" s="2" t="s">
        <v>66</v>
      </c>
      <c r="AL96" s="22"/>
    </row>
    <row r="97" spans="1:38" customFormat="1" ht="15" x14ac:dyDescent="0.25">
      <c r="A97" s="38"/>
      <c r="B97" s="31"/>
      <c r="C97" s="30"/>
      <c r="D97" s="81" t="s">
        <v>67</v>
      </c>
      <c r="E97" s="81"/>
      <c r="F97" s="81"/>
      <c r="G97" s="32"/>
      <c r="H97" s="33"/>
      <c r="I97" s="33"/>
      <c r="J97" s="33"/>
      <c r="K97" s="40"/>
      <c r="L97" s="33"/>
      <c r="M97" s="34">
        <v>180.18</v>
      </c>
      <c r="N97" s="33"/>
      <c r="O97" s="36">
        <v>8066.65</v>
      </c>
      <c r="AE97" s="22"/>
      <c r="AF97" s="22"/>
      <c r="AG97" s="22"/>
      <c r="AJ97" s="2" t="s">
        <v>67</v>
      </c>
      <c r="AL97" s="22"/>
    </row>
    <row r="98" spans="1:38" customFormat="1" ht="78.75" x14ac:dyDescent="0.25">
      <c r="A98" s="38"/>
      <c r="B98" s="31"/>
      <c r="C98" s="30" t="s">
        <v>79</v>
      </c>
      <c r="D98" s="81" t="s">
        <v>80</v>
      </c>
      <c r="E98" s="81"/>
      <c r="F98" s="81"/>
      <c r="G98" s="32" t="s">
        <v>70</v>
      </c>
      <c r="H98" s="50">
        <v>147</v>
      </c>
      <c r="I98" s="33"/>
      <c r="J98" s="50">
        <v>147</v>
      </c>
      <c r="K98" s="40"/>
      <c r="L98" s="33"/>
      <c r="M98" s="34">
        <v>264.86</v>
      </c>
      <c r="N98" s="33"/>
      <c r="O98" s="36">
        <v>11857.98</v>
      </c>
      <c r="AE98" s="22"/>
      <c r="AF98" s="22"/>
      <c r="AG98" s="22"/>
      <c r="AJ98" s="2" t="s">
        <v>80</v>
      </c>
      <c r="AL98" s="22"/>
    </row>
    <row r="99" spans="1:38" customFormat="1" ht="123.75" x14ac:dyDescent="0.25">
      <c r="A99" s="38"/>
      <c r="B99" s="31"/>
      <c r="C99" s="30" t="s">
        <v>81</v>
      </c>
      <c r="D99" s="81" t="s">
        <v>82</v>
      </c>
      <c r="E99" s="81"/>
      <c r="F99" s="81"/>
      <c r="G99" s="32" t="s">
        <v>70</v>
      </c>
      <c r="H99" s="50">
        <v>134</v>
      </c>
      <c r="I99" s="35">
        <v>0.85</v>
      </c>
      <c r="J99" s="42">
        <v>113.9</v>
      </c>
      <c r="K99" s="40"/>
      <c r="L99" s="33"/>
      <c r="M99" s="34">
        <v>205.23</v>
      </c>
      <c r="N99" s="33"/>
      <c r="O99" s="36">
        <v>9187.91</v>
      </c>
      <c r="AE99" s="22"/>
      <c r="AF99" s="22"/>
      <c r="AG99" s="22"/>
      <c r="AJ99" s="2" t="s">
        <v>82</v>
      </c>
      <c r="AL99" s="22"/>
    </row>
    <row r="100" spans="1:38" customFormat="1" ht="15" x14ac:dyDescent="0.25">
      <c r="A100" s="28"/>
      <c r="B100" s="51"/>
      <c r="C100" s="52"/>
      <c r="D100" s="92" t="s">
        <v>73</v>
      </c>
      <c r="E100" s="92"/>
      <c r="F100" s="92"/>
      <c r="G100" s="24"/>
      <c r="H100" s="53"/>
      <c r="I100" s="53"/>
      <c r="J100" s="53"/>
      <c r="K100" s="54"/>
      <c r="L100" s="53"/>
      <c r="M100" s="60">
        <v>1002.48</v>
      </c>
      <c r="N100" s="46"/>
      <c r="O100" s="56">
        <v>32428.84</v>
      </c>
      <c r="AE100" s="22"/>
      <c r="AF100" s="22"/>
      <c r="AG100" s="22"/>
      <c r="AL100" s="22" t="s">
        <v>73</v>
      </c>
    </row>
    <row r="101" spans="1:38" customFormat="1" ht="23.25" x14ac:dyDescent="0.25">
      <c r="A101" s="23" t="s">
        <v>144</v>
      </c>
      <c r="B101" s="24" t="s">
        <v>144</v>
      </c>
      <c r="C101" s="25" t="s">
        <v>145</v>
      </c>
      <c r="D101" s="89" t="s">
        <v>146</v>
      </c>
      <c r="E101" s="89"/>
      <c r="F101" s="89"/>
      <c r="G101" s="24" t="s">
        <v>142</v>
      </c>
      <c r="H101" s="24">
        <v>0.127</v>
      </c>
      <c r="I101" s="24" t="s">
        <v>26</v>
      </c>
      <c r="J101" s="24" t="s">
        <v>147</v>
      </c>
      <c r="K101" s="26"/>
      <c r="L101" s="24"/>
      <c r="M101" s="26"/>
      <c r="N101" s="24"/>
      <c r="O101" s="27"/>
      <c r="AE101" s="22"/>
      <c r="AF101" s="22"/>
      <c r="AG101" s="22" t="s">
        <v>146</v>
      </c>
      <c r="AL101" s="22"/>
    </row>
    <row r="102" spans="1:38" customFormat="1" ht="57" x14ac:dyDescent="0.25">
      <c r="A102" s="28"/>
      <c r="B102" s="29"/>
      <c r="C102" s="30" t="s">
        <v>56</v>
      </c>
      <c r="D102" s="82" t="s">
        <v>57</v>
      </c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90"/>
      <c r="AE102" s="22"/>
      <c r="AF102" s="22"/>
      <c r="AG102" s="22"/>
      <c r="AH102" s="2" t="s">
        <v>57</v>
      </c>
      <c r="AL102" s="22"/>
    </row>
    <row r="103" spans="1:38" customFormat="1" ht="15" x14ac:dyDescent="0.25">
      <c r="A103" s="28"/>
      <c r="B103" s="31"/>
      <c r="C103" s="30" t="s">
        <v>26</v>
      </c>
      <c r="D103" s="81" t="s">
        <v>58</v>
      </c>
      <c r="E103" s="81"/>
      <c r="F103" s="81"/>
      <c r="G103" s="32"/>
      <c r="H103" s="33"/>
      <c r="I103" s="33"/>
      <c r="J103" s="33"/>
      <c r="K103" s="34">
        <v>103.12</v>
      </c>
      <c r="L103" s="35">
        <v>1.1499999999999999</v>
      </c>
      <c r="M103" s="34">
        <v>15.06</v>
      </c>
      <c r="N103" s="35">
        <v>44.77</v>
      </c>
      <c r="O103" s="37">
        <v>674.24</v>
      </c>
      <c r="AE103" s="22"/>
      <c r="AF103" s="22"/>
      <c r="AG103" s="22"/>
      <c r="AI103" s="2" t="s">
        <v>58</v>
      </c>
      <c r="AL103" s="22"/>
    </row>
    <row r="104" spans="1:38" customFormat="1" ht="15" x14ac:dyDescent="0.25">
      <c r="A104" s="28"/>
      <c r="B104" s="31"/>
      <c r="C104" s="30" t="s">
        <v>59</v>
      </c>
      <c r="D104" s="81" t="s">
        <v>60</v>
      </c>
      <c r="E104" s="81"/>
      <c r="F104" s="81"/>
      <c r="G104" s="32"/>
      <c r="H104" s="33"/>
      <c r="I104" s="33"/>
      <c r="J104" s="33"/>
      <c r="K104" s="34">
        <v>407.65</v>
      </c>
      <c r="L104" s="35">
        <v>1.1499999999999999</v>
      </c>
      <c r="M104" s="34">
        <v>59.54</v>
      </c>
      <c r="N104" s="35">
        <v>13.24</v>
      </c>
      <c r="O104" s="37">
        <v>788.31</v>
      </c>
      <c r="AE104" s="22"/>
      <c r="AF104" s="22"/>
      <c r="AG104" s="22"/>
      <c r="AI104" s="2" t="s">
        <v>60</v>
      </c>
      <c r="AL104" s="22"/>
    </row>
    <row r="105" spans="1:38" customFormat="1" ht="15" x14ac:dyDescent="0.25">
      <c r="A105" s="28"/>
      <c r="B105" s="31"/>
      <c r="C105" s="30" t="s">
        <v>61</v>
      </c>
      <c r="D105" s="81" t="s">
        <v>62</v>
      </c>
      <c r="E105" s="81"/>
      <c r="F105" s="81"/>
      <c r="G105" s="32"/>
      <c r="H105" s="33"/>
      <c r="I105" s="33"/>
      <c r="J105" s="33"/>
      <c r="K105" s="34">
        <v>50.3</v>
      </c>
      <c r="L105" s="35">
        <v>1.1499999999999999</v>
      </c>
      <c r="M105" s="34">
        <v>7.35</v>
      </c>
      <c r="N105" s="35">
        <v>44.77</v>
      </c>
      <c r="O105" s="37">
        <v>329.06</v>
      </c>
      <c r="AE105" s="22"/>
      <c r="AF105" s="22"/>
      <c r="AG105" s="22"/>
      <c r="AI105" s="2" t="s">
        <v>62</v>
      </c>
      <c r="AL105" s="22"/>
    </row>
    <row r="106" spans="1:38" customFormat="1" ht="15" x14ac:dyDescent="0.25">
      <c r="A106" s="38"/>
      <c r="B106" s="31"/>
      <c r="C106" s="30"/>
      <c r="D106" s="81" t="s">
        <v>63</v>
      </c>
      <c r="E106" s="81"/>
      <c r="F106" s="81"/>
      <c r="G106" s="32" t="s">
        <v>64</v>
      </c>
      <c r="H106" s="35">
        <v>13.22</v>
      </c>
      <c r="I106" s="35">
        <v>1.1499999999999999</v>
      </c>
      <c r="J106" s="61">
        <v>1.9307810000000001</v>
      </c>
      <c r="K106" s="40"/>
      <c r="L106" s="33"/>
      <c r="M106" s="40"/>
      <c r="N106" s="33"/>
      <c r="O106" s="41"/>
      <c r="AE106" s="22"/>
      <c r="AF106" s="22"/>
      <c r="AG106" s="22"/>
      <c r="AJ106" s="2" t="s">
        <v>63</v>
      </c>
      <c r="AL106" s="22"/>
    </row>
    <row r="107" spans="1:38" customFormat="1" ht="15" x14ac:dyDescent="0.25">
      <c r="A107" s="38"/>
      <c r="B107" s="31"/>
      <c r="C107" s="30"/>
      <c r="D107" s="81" t="s">
        <v>65</v>
      </c>
      <c r="E107" s="81"/>
      <c r="F107" s="81"/>
      <c r="G107" s="32" t="s">
        <v>64</v>
      </c>
      <c r="H107" s="35">
        <v>3.79</v>
      </c>
      <c r="I107" s="35">
        <v>1.1499999999999999</v>
      </c>
      <c r="J107" s="58">
        <v>0.55352950000000001</v>
      </c>
      <c r="K107" s="40"/>
      <c r="L107" s="33"/>
      <c r="M107" s="40"/>
      <c r="N107" s="33"/>
      <c r="O107" s="41"/>
      <c r="AE107" s="22"/>
      <c r="AF107" s="22"/>
      <c r="AG107" s="22"/>
      <c r="AJ107" s="2" t="s">
        <v>65</v>
      </c>
      <c r="AL107" s="22"/>
    </row>
    <row r="108" spans="1:38" customFormat="1" ht="15" x14ac:dyDescent="0.25">
      <c r="A108" s="44"/>
      <c r="B108" s="32"/>
      <c r="C108" s="30"/>
      <c r="D108" s="91" t="s">
        <v>66</v>
      </c>
      <c r="E108" s="91"/>
      <c r="F108" s="91"/>
      <c r="G108" s="45"/>
      <c r="H108" s="46"/>
      <c r="I108" s="46"/>
      <c r="J108" s="46"/>
      <c r="K108" s="48">
        <v>510.77</v>
      </c>
      <c r="L108" s="46"/>
      <c r="M108" s="48">
        <v>74.599999999999994</v>
      </c>
      <c r="N108" s="46"/>
      <c r="O108" s="49">
        <v>1462.55</v>
      </c>
      <c r="AE108" s="22"/>
      <c r="AF108" s="22"/>
      <c r="AG108" s="22"/>
      <c r="AK108" s="2" t="s">
        <v>66</v>
      </c>
      <c r="AL108" s="22"/>
    </row>
    <row r="109" spans="1:38" customFormat="1" ht="15" x14ac:dyDescent="0.25">
      <c r="A109" s="38"/>
      <c r="B109" s="31"/>
      <c r="C109" s="30"/>
      <c r="D109" s="81" t="s">
        <v>67</v>
      </c>
      <c r="E109" s="81"/>
      <c r="F109" s="81"/>
      <c r="G109" s="32"/>
      <c r="H109" s="33"/>
      <c r="I109" s="33"/>
      <c r="J109" s="33"/>
      <c r="K109" s="40"/>
      <c r="L109" s="33"/>
      <c r="M109" s="34">
        <v>22.41</v>
      </c>
      <c r="N109" s="33"/>
      <c r="O109" s="36">
        <v>1003.3</v>
      </c>
      <c r="AE109" s="22"/>
      <c r="AF109" s="22"/>
      <c r="AG109" s="22"/>
      <c r="AJ109" s="2" t="s">
        <v>67</v>
      </c>
      <c r="AL109" s="22"/>
    </row>
    <row r="110" spans="1:38" customFormat="1" ht="78.75" x14ac:dyDescent="0.25">
      <c r="A110" s="38"/>
      <c r="B110" s="31"/>
      <c r="C110" s="30" t="s">
        <v>79</v>
      </c>
      <c r="D110" s="81" t="s">
        <v>80</v>
      </c>
      <c r="E110" s="81"/>
      <c r="F110" s="81"/>
      <c r="G110" s="32" t="s">
        <v>70</v>
      </c>
      <c r="H110" s="50">
        <v>147</v>
      </c>
      <c r="I110" s="33"/>
      <c r="J110" s="50">
        <v>147</v>
      </c>
      <c r="K110" s="40"/>
      <c r="L110" s="33"/>
      <c r="M110" s="34">
        <v>32.94</v>
      </c>
      <c r="N110" s="33"/>
      <c r="O110" s="36">
        <v>1474.85</v>
      </c>
      <c r="AE110" s="22"/>
      <c r="AF110" s="22"/>
      <c r="AG110" s="22"/>
      <c r="AJ110" s="2" t="s">
        <v>80</v>
      </c>
      <c r="AL110" s="22"/>
    </row>
    <row r="111" spans="1:38" customFormat="1" ht="123.75" x14ac:dyDescent="0.25">
      <c r="A111" s="38"/>
      <c r="B111" s="31"/>
      <c r="C111" s="30" t="s">
        <v>81</v>
      </c>
      <c r="D111" s="81" t="s">
        <v>82</v>
      </c>
      <c r="E111" s="81"/>
      <c r="F111" s="81"/>
      <c r="G111" s="32" t="s">
        <v>70</v>
      </c>
      <c r="H111" s="50">
        <v>134</v>
      </c>
      <c r="I111" s="35">
        <v>0.85</v>
      </c>
      <c r="J111" s="42">
        <v>113.9</v>
      </c>
      <c r="K111" s="40"/>
      <c r="L111" s="33"/>
      <c r="M111" s="34">
        <v>25.52</v>
      </c>
      <c r="N111" s="33"/>
      <c r="O111" s="36">
        <v>1142.76</v>
      </c>
      <c r="AE111" s="22"/>
      <c r="AF111" s="22"/>
      <c r="AG111" s="22"/>
      <c r="AJ111" s="2" t="s">
        <v>82</v>
      </c>
      <c r="AL111" s="22"/>
    </row>
    <row r="112" spans="1:38" customFormat="1" ht="15" x14ac:dyDescent="0.25">
      <c r="A112" s="28"/>
      <c r="B112" s="51"/>
      <c r="C112" s="52"/>
      <c r="D112" s="92" t="s">
        <v>73</v>
      </c>
      <c r="E112" s="92"/>
      <c r="F112" s="92"/>
      <c r="G112" s="24"/>
      <c r="H112" s="53"/>
      <c r="I112" s="53"/>
      <c r="J112" s="53"/>
      <c r="K112" s="54"/>
      <c r="L112" s="53"/>
      <c r="M112" s="55">
        <v>133.06</v>
      </c>
      <c r="N112" s="46"/>
      <c r="O112" s="56">
        <v>4080.16</v>
      </c>
      <c r="AE112" s="22"/>
      <c r="AF112" s="22"/>
      <c r="AG112" s="22"/>
      <c r="AL112" s="22" t="s">
        <v>73</v>
      </c>
    </row>
    <row r="113" spans="1:38" customFormat="1" ht="15" x14ac:dyDescent="0.25">
      <c r="A113" s="86" t="s">
        <v>148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8"/>
      <c r="AE113" s="22"/>
      <c r="AF113" s="22" t="s">
        <v>148</v>
      </c>
      <c r="AG113" s="22"/>
      <c r="AL113" s="22"/>
    </row>
    <row r="114" spans="1:38" customFormat="1" ht="45.75" x14ac:dyDescent="0.25">
      <c r="A114" s="23" t="s">
        <v>149</v>
      </c>
      <c r="B114" s="24" t="s">
        <v>149</v>
      </c>
      <c r="C114" s="25" t="s">
        <v>150</v>
      </c>
      <c r="D114" s="89" t="s">
        <v>151</v>
      </c>
      <c r="E114" s="89"/>
      <c r="F114" s="89"/>
      <c r="G114" s="24" t="s">
        <v>54</v>
      </c>
      <c r="H114" s="24">
        <v>0.36559999999999998</v>
      </c>
      <c r="I114" s="24" t="s">
        <v>26</v>
      </c>
      <c r="J114" s="24" t="s">
        <v>152</v>
      </c>
      <c r="K114" s="26"/>
      <c r="L114" s="24"/>
      <c r="M114" s="26"/>
      <c r="N114" s="24"/>
      <c r="O114" s="27"/>
      <c r="AE114" s="22"/>
      <c r="AF114" s="22"/>
      <c r="AG114" s="22" t="s">
        <v>151</v>
      </c>
      <c r="AL114" s="22"/>
    </row>
    <row r="115" spans="1:38" customFormat="1" ht="57" x14ac:dyDescent="0.25">
      <c r="A115" s="28"/>
      <c r="B115" s="29"/>
      <c r="C115" s="30" t="s">
        <v>56</v>
      </c>
      <c r="D115" s="82" t="s">
        <v>57</v>
      </c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90"/>
      <c r="AE115" s="22"/>
      <c r="AF115" s="22"/>
      <c r="AG115" s="22"/>
      <c r="AH115" s="2" t="s">
        <v>57</v>
      </c>
      <c r="AL115" s="22"/>
    </row>
    <row r="116" spans="1:38" customFormat="1" ht="15" x14ac:dyDescent="0.25">
      <c r="A116" s="28"/>
      <c r="B116" s="31"/>
      <c r="C116" s="30" t="s">
        <v>26</v>
      </c>
      <c r="D116" s="81" t="s">
        <v>58</v>
      </c>
      <c r="E116" s="81"/>
      <c r="F116" s="81"/>
      <c r="G116" s="32"/>
      <c r="H116" s="33"/>
      <c r="I116" s="33"/>
      <c r="J116" s="33"/>
      <c r="K116" s="34">
        <v>634.72</v>
      </c>
      <c r="L116" s="35">
        <v>1.1499999999999999</v>
      </c>
      <c r="M116" s="34">
        <v>266.86</v>
      </c>
      <c r="N116" s="35">
        <v>44.77</v>
      </c>
      <c r="O116" s="36">
        <v>11947.32</v>
      </c>
      <c r="AE116" s="22"/>
      <c r="AF116" s="22"/>
      <c r="AG116" s="22"/>
      <c r="AI116" s="2" t="s">
        <v>58</v>
      </c>
      <c r="AL116" s="22"/>
    </row>
    <row r="117" spans="1:38" customFormat="1" ht="15" x14ac:dyDescent="0.25">
      <c r="A117" s="28"/>
      <c r="B117" s="31"/>
      <c r="C117" s="30" t="s">
        <v>59</v>
      </c>
      <c r="D117" s="81" t="s">
        <v>60</v>
      </c>
      <c r="E117" s="81"/>
      <c r="F117" s="81"/>
      <c r="G117" s="32"/>
      <c r="H117" s="33"/>
      <c r="I117" s="33"/>
      <c r="J117" s="33"/>
      <c r="K117" s="34">
        <v>15.93</v>
      </c>
      <c r="L117" s="35">
        <v>1.1499999999999999</v>
      </c>
      <c r="M117" s="34">
        <v>6.7</v>
      </c>
      <c r="N117" s="35">
        <v>13.24</v>
      </c>
      <c r="O117" s="37">
        <v>88.71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81" t="s">
        <v>62</v>
      </c>
      <c r="E118" s="81"/>
      <c r="F118" s="81"/>
      <c r="G118" s="32"/>
      <c r="H118" s="33"/>
      <c r="I118" s="33"/>
      <c r="J118" s="33"/>
      <c r="K118" s="34">
        <v>3.51</v>
      </c>
      <c r="L118" s="35">
        <v>1.1499999999999999</v>
      </c>
      <c r="M118" s="34">
        <v>1.48</v>
      </c>
      <c r="N118" s="35">
        <v>44.77</v>
      </c>
      <c r="O118" s="37">
        <v>66.260000000000005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77</v>
      </c>
      <c r="D119" s="81" t="s">
        <v>78</v>
      </c>
      <c r="E119" s="81"/>
      <c r="F119" s="81"/>
      <c r="G119" s="32"/>
      <c r="H119" s="33"/>
      <c r="I119" s="33"/>
      <c r="J119" s="33"/>
      <c r="K119" s="34">
        <v>66.319999999999993</v>
      </c>
      <c r="L119" s="33"/>
      <c r="M119" s="34">
        <v>24.25</v>
      </c>
      <c r="N119" s="35">
        <v>8.16</v>
      </c>
      <c r="O119" s="37">
        <v>197.88</v>
      </c>
      <c r="AE119" s="22"/>
      <c r="AF119" s="22"/>
      <c r="AG119" s="22"/>
      <c r="AI119" s="2" t="s">
        <v>78</v>
      </c>
      <c r="AL119" s="22"/>
    </row>
    <row r="120" spans="1:38" customFormat="1" ht="15" x14ac:dyDescent="0.25">
      <c r="A120" s="38"/>
      <c r="B120" s="31"/>
      <c r="C120" s="30"/>
      <c r="D120" s="81" t="s">
        <v>63</v>
      </c>
      <c r="E120" s="81"/>
      <c r="F120" s="81"/>
      <c r="G120" s="32" t="s">
        <v>64</v>
      </c>
      <c r="H120" s="35">
        <v>76.38</v>
      </c>
      <c r="I120" s="35">
        <v>1.1499999999999999</v>
      </c>
      <c r="J120" s="58">
        <v>32.113207199999998</v>
      </c>
      <c r="K120" s="40"/>
      <c r="L120" s="33"/>
      <c r="M120" s="40"/>
      <c r="N120" s="33"/>
      <c r="O120" s="41"/>
      <c r="AE120" s="22"/>
      <c r="AF120" s="22"/>
      <c r="AG120" s="22"/>
      <c r="AJ120" s="2" t="s">
        <v>63</v>
      </c>
      <c r="AL120" s="22"/>
    </row>
    <row r="121" spans="1:38" customFormat="1" ht="15" x14ac:dyDescent="0.25">
      <c r="A121" s="38"/>
      <c r="B121" s="31"/>
      <c r="C121" s="30"/>
      <c r="D121" s="81" t="s">
        <v>65</v>
      </c>
      <c r="E121" s="81"/>
      <c r="F121" s="81"/>
      <c r="G121" s="32" t="s">
        <v>64</v>
      </c>
      <c r="H121" s="35">
        <v>0.26</v>
      </c>
      <c r="I121" s="35">
        <v>1.1499999999999999</v>
      </c>
      <c r="J121" s="58">
        <v>0.10931440000000001</v>
      </c>
      <c r="K121" s="40"/>
      <c r="L121" s="33"/>
      <c r="M121" s="40"/>
      <c r="N121" s="33"/>
      <c r="O121" s="41"/>
      <c r="AE121" s="22"/>
      <c r="AF121" s="22"/>
      <c r="AG121" s="22"/>
      <c r="AJ121" s="2" t="s">
        <v>65</v>
      </c>
      <c r="AL121" s="22"/>
    </row>
    <row r="122" spans="1:38" customFormat="1" ht="15" x14ac:dyDescent="0.25">
      <c r="A122" s="44"/>
      <c r="B122" s="32"/>
      <c r="C122" s="30"/>
      <c r="D122" s="91" t="s">
        <v>66</v>
      </c>
      <c r="E122" s="91"/>
      <c r="F122" s="91"/>
      <c r="G122" s="45"/>
      <c r="H122" s="46"/>
      <c r="I122" s="46"/>
      <c r="J122" s="46"/>
      <c r="K122" s="48">
        <v>716.97</v>
      </c>
      <c r="L122" s="46"/>
      <c r="M122" s="48">
        <v>297.81</v>
      </c>
      <c r="N122" s="46"/>
      <c r="O122" s="49">
        <v>12233.91</v>
      </c>
      <c r="AE122" s="22"/>
      <c r="AF122" s="22"/>
      <c r="AG122" s="22"/>
      <c r="AK122" s="2" t="s">
        <v>66</v>
      </c>
      <c r="AL122" s="22"/>
    </row>
    <row r="123" spans="1:38" customFormat="1" ht="15" x14ac:dyDescent="0.25">
      <c r="A123" s="38"/>
      <c r="B123" s="31"/>
      <c r="C123" s="30"/>
      <c r="D123" s="81" t="s">
        <v>67</v>
      </c>
      <c r="E123" s="81"/>
      <c r="F123" s="81"/>
      <c r="G123" s="32"/>
      <c r="H123" s="33"/>
      <c r="I123" s="33"/>
      <c r="J123" s="33"/>
      <c r="K123" s="40"/>
      <c r="L123" s="33"/>
      <c r="M123" s="34">
        <v>268.33999999999997</v>
      </c>
      <c r="N123" s="33"/>
      <c r="O123" s="36">
        <v>12013.58</v>
      </c>
      <c r="AE123" s="22"/>
      <c r="AF123" s="22"/>
      <c r="AG123" s="22"/>
      <c r="AJ123" s="2" t="s">
        <v>67</v>
      </c>
      <c r="AL123" s="22"/>
    </row>
    <row r="124" spans="1:38" customFormat="1" ht="34.5" x14ac:dyDescent="0.25">
      <c r="A124" s="38"/>
      <c r="B124" s="31"/>
      <c r="C124" s="30" t="s">
        <v>153</v>
      </c>
      <c r="D124" s="81" t="s">
        <v>154</v>
      </c>
      <c r="E124" s="81"/>
      <c r="F124" s="81"/>
      <c r="G124" s="32" t="s">
        <v>70</v>
      </c>
      <c r="H124" s="50">
        <v>87</v>
      </c>
      <c r="I124" s="33"/>
      <c r="J124" s="50">
        <v>87</v>
      </c>
      <c r="K124" s="40"/>
      <c r="L124" s="33"/>
      <c r="M124" s="34">
        <v>233.46</v>
      </c>
      <c r="N124" s="33"/>
      <c r="O124" s="36">
        <v>10451.81</v>
      </c>
      <c r="AE124" s="22"/>
      <c r="AF124" s="22"/>
      <c r="AG124" s="22"/>
      <c r="AJ124" s="2" t="s">
        <v>154</v>
      </c>
      <c r="AL124" s="22"/>
    </row>
    <row r="125" spans="1:38" customFormat="1" ht="34.5" x14ac:dyDescent="0.25">
      <c r="A125" s="38"/>
      <c r="B125" s="31"/>
      <c r="C125" s="30" t="s">
        <v>155</v>
      </c>
      <c r="D125" s="81" t="s">
        <v>156</v>
      </c>
      <c r="E125" s="81"/>
      <c r="F125" s="81"/>
      <c r="G125" s="32" t="s">
        <v>70</v>
      </c>
      <c r="H125" s="50">
        <v>44</v>
      </c>
      <c r="I125" s="33"/>
      <c r="J125" s="50">
        <v>44</v>
      </c>
      <c r="K125" s="40"/>
      <c r="L125" s="33"/>
      <c r="M125" s="34">
        <v>118.07</v>
      </c>
      <c r="N125" s="33"/>
      <c r="O125" s="36">
        <v>5285.98</v>
      </c>
      <c r="AE125" s="22"/>
      <c r="AF125" s="22"/>
      <c r="AG125" s="22"/>
      <c r="AJ125" s="2" t="s">
        <v>156</v>
      </c>
      <c r="AL125" s="22"/>
    </row>
    <row r="126" spans="1:38" customFormat="1" ht="15" x14ac:dyDescent="0.25">
      <c r="A126" s="28"/>
      <c r="B126" s="51"/>
      <c r="C126" s="52"/>
      <c r="D126" s="92" t="s">
        <v>73</v>
      </c>
      <c r="E126" s="92"/>
      <c r="F126" s="92"/>
      <c r="G126" s="24"/>
      <c r="H126" s="53"/>
      <c r="I126" s="53"/>
      <c r="J126" s="53"/>
      <c r="K126" s="54"/>
      <c r="L126" s="53"/>
      <c r="M126" s="55">
        <v>649.34</v>
      </c>
      <c r="N126" s="46"/>
      <c r="O126" s="56">
        <v>27971.7</v>
      </c>
      <c r="AE126" s="22"/>
      <c r="AF126" s="22"/>
      <c r="AG126" s="22"/>
      <c r="AL126" s="22" t="s">
        <v>73</v>
      </c>
    </row>
    <row r="127" spans="1:38" customFormat="1" ht="15" x14ac:dyDescent="0.25">
      <c r="A127" s="86" t="s">
        <v>157</v>
      </c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8"/>
      <c r="AE127" s="22"/>
      <c r="AF127" s="22" t="s">
        <v>157</v>
      </c>
      <c r="AG127" s="22"/>
      <c r="AL127" s="22"/>
    </row>
    <row r="128" spans="1:38" customFormat="1" ht="45.75" x14ac:dyDescent="0.25">
      <c r="A128" s="23" t="s">
        <v>158</v>
      </c>
      <c r="B128" s="24" t="s">
        <v>158</v>
      </c>
      <c r="C128" s="25" t="s">
        <v>159</v>
      </c>
      <c r="D128" s="89" t="s">
        <v>160</v>
      </c>
      <c r="E128" s="89"/>
      <c r="F128" s="89"/>
      <c r="G128" s="24" t="s">
        <v>161</v>
      </c>
      <c r="H128" s="24">
        <v>32.840000000000003</v>
      </c>
      <c r="I128" s="24" t="s">
        <v>26</v>
      </c>
      <c r="J128" s="24" t="s">
        <v>162</v>
      </c>
      <c r="K128" s="26" t="s">
        <v>163</v>
      </c>
      <c r="L128" s="24"/>
      <c r="M128" s="26" t="s">
        <v>164</v>
      </c>
      <c r="N128" s="24" t="s">
        <v>98</v>
      </c>
      <c r="O128" s="27" t="s">
        <v>165</v>
      </c>
      <c r="AE128" s="22"/>
      <c r="AF128" s="22"/>
      <c r="AG128" s="22" t="s">
        <v>160</v>
      </c>
      <c r="AL128" s="22"/>
    </row>
    <row r="129" spans="1:39" customFormat="1" ht="15" x14ac:dyDescent="0.25">
      <c r="A129" s="28"/>
      <c r="B129" s="51"/>
      <c r="C129" s="52"/>
      <c r="D129" s="92" t="s">
        <v>73</v>
      </c>
      <c r="E129" s="92"/>
      <c r="F129" s="92"/>
      <c r="G129" s="24"/>
      <c r="H129" s="53"/>
      <c r="I129" s="53"/>
      <c r="J129" s="53"/>
      <c r="K129" s="54"/>
      <c r="L129" s="53"/>
      <c r="M129" s="55">
        <v>107.72</v>
      </c>
      <c r="N129" s="46"/>
      <c r="O129" s="56">
        <v>1426.21</v>
      </c>
      <c r="AE129" s="22"/>
      <c r="AF129" s="22"/>
      <c r="AG129" s="22"/>
      <c r="AL129" s="22" t="s">
        <v>73</v>
      </c>
    </row>
    <row r="130" spans="1:39" customFormat="1" ht="45" x14ac:dyDescent="0.25">
      <c r="A130" s="23" t="s">
        <v>166</v>
      </c>
      <c r="B130" s="24" t="s">
        <v>166</v>
      </c>
      <c r="C130" s="25" t="s">
        <v>167</v>
      </c>
      <c r="D130" s="89" t="s">
        <v>168</v>
      </c>
      <c r="E130" s="89"/>
      <c r="F130" s="89"/>
      <c r="G130" s="24" t="s">
        <v>110</v>
      </c>
      <c r="H130" s="24">
        <v>20.97</v>
      </c>
      <c r="I130" s="24" t="s">
        <v>26</v>
      </c>
      <c r="J130" s="24" t="s">
        <v>169</v>
      </c>
      <c r="K130" s="26" t="s">
        <v>170</v>
      </c>
      <c r="L130" s="24"/>
      <c r="M130" s="26" t="s">
        <v>171</v>
      </c>
      <c r="N130" s="24" t="s">
        <v>114</v>
      </c>
      <c r="O130" s="27" t="s">
        <v>172</v>
      </c>
      <c r="AE130" s="22"/>
      <c r="AF130" s="22"/>
      <c r="AG130" s="22" t="s">
        <v>168</v>
      </c>
      <c r="AL130" s="22"/>
    </row>
    <row r="131" spans="1:39" customFormat="1" ht="15" x14ac:dyDescent="0.25">
      <c r="A131" s="62"/>
      <c r="B131" s="51"/>
      <c r="C131" s="52"/>
      <c r="D131" s="81" t="s">
        <v>173</v>
      </c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93"/>
      <c r="AE131" s="22"/>
      <c r="AF131" s="22"/>
      <c r="AG131" s="22"/>
      <c r="AL131" s="22"/>
      <c r="AM131" s="2" t="s">
        <v>173</v>
      </c>
    </row>
    <row r="132" spans="1:39" customFormat="1" ht="15" x14ac:dyDescent="0.25">
      <c r="A132" s="28"/>
      <c r="B132" s="51"/>
      <c r="C132" s="52"/>
      <c r="D132" s="92" t="s">
        <v>73</v>
      </c>
      <c r="E132" s="92"/>
      <c r="F132" s="92"/>
      <c r="G132" s="24"/>
      <c r="H132" s="53"/>
      <c r="I132" s="53"/>
      <c r="J132" s="53"/>
      <c r="K132" s="54"/>
      <c r="L132" s="53"/>
      <c r="M132" s="60">
        <v>3405.11</v>
      </c>
      <c r="N132" s="46"/>
      <c r="O132" s="56">
        <v>27785.7</v>
      </c>
      <c r="AE132" s="22"/>
      <c r="AF132" s="22"/>
      <c r="AG132" s="22"/>
      <c r="AL132" s="22" t="s">
        <v>73</v>
      </c>
    </row>
    <row r="133" spans="1:39" customFormat="1" ht="15" x14ac:dyDescent="0.25">
      <c r="A133" s="86" t="s">
        <v>174</v>
      </c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8"/>
      <c r="AE133" s="22"/>
      <c r="AF133" s="22" t="s">
        <v>174</v>
      </c>
      <c r="AG133" s="22"/>
      <c r="AL133" s="22"/>
    </row>
    <row r="134" spans="1:39" customFormat="1" ht="45.75" x14ac:dyDescent="0.25">
      <c r="A134" s="23" t="s">
        <v>175</v>
      </c>
      <c r="B134" s="24" t="s">
        <v>175</v>
      </c>
      <c r="C134" s="25" t="s">
        <v>176</v>
      </c>
      <c r="D134" s="89" t="s">
        <v>177</v>
      </c>
      <c r="E134" s="89"/>
      <c r="F134" s="89"/>
      <c r="G134" s="24" t="s">
        <v>142</v>
      </c>
      <c r="H134" s="24">
        <v>1.145</v>
      </c>
      <c r="I134" s="24" t="s">
        <v>26</v>
      </c>
      <c r="J134" s="24" t="s">
        <v>178</v>
      </c>
      <c r="K134" s="26"/>
      <c r="L134" s="24"/>
      <c r="M134" s="26"/>
      <c r="N134" s="24"/>
      <c r="O134" s="27"/>
      <c r="AE134" s="22"/>
      <c r="AF134" s="22"/>
      <c r="AG134" s="22" t="s">
        <v>177</v>
      </c>
      <c r="AL134" s="22"/>
    </row>
    <row r="135" spans="1:39" customFormat="1" ht="23.25" x14ac:dyDescent="0.25">
      <c r="A135" s="28"/>
      <c r="B135" s="29"/>
      <c r="C135" s="30" t="s">
        <v>179</v>
      </c>
      <c r="D135" s="82" t="s">
        <v>180</v>
      </c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90"/>
      <c r="AE135" s="22"/>
      <c r="AF135" s="22"/>
      <c r="AG135" s="22"/>
      <c r="AH135" s="2" t="s">
        <v>180</v>
      </c>
      <c r="AL135" s="22"/>
    </row>
    <row r="136" spans="1:39" customFormat="1" ht="33.75" x14ac:dyDescent="0.25">
      <c r="A136" s="28"/>
      <c r="B136" s="29"/>
      <c r="C136" s="30" t="s">
        <v>90</v>
      </c>
      <c r="D136" s="82" t="s">
        <v>91</v>
      </c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90"/>
      <c r="AE136" s="22"/>
      <c r="AF136" s="22"/>
      <c r="AG136" s="22"/>
      <c r="AH136" s="2" t="s">
        <v>91</v>
      </c>
      <c r="AL136" s="22"/>
    </row>
    <row r="137" spans="1:39" customFormat="1" ht="57" x14ac:dyDescent="0.25">
      <c r="A137" s="28"/>
      <c r="B137" s="29"/>
      <c r="C137" s="30" t="s">
        <v>56</v>
      </c>
      <c r="D137" s="82" t="s">
        <v>57</v>
      </c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90"/>
      <c r="AE137" s="22"/>
      <c r="AF137" s="22"/>
      <c r="AG137" s="22"/>
      <c r="AH137" s="2" t="s">
        <v>57</v>
      </c>
      <c r="AL137" s="22"/>
    </row>
    <row r="138" spans="1:39" customFormat="1" ht="15" x14ac:dyDescent="0.25">
      <c r="A138" s="28"/>
      <c r="B138" s="31"/>
      <c r="C138" s="30" t="s">
        <v>26</v>
      </c>
      <c r="D138" s="81" t="s">
        <v>58</v>
      </c>
      <c r="E138" s="81"/>
      <c r="F138" s="81"/>
      <c r="G138" s="32"/>
      <c r="H138" s="33"/>
      <c r="I138" s="33"/>
      <c r="J138" s="33"/>
      <c r="K138" s="57">
        <v>1201.2</v>
      </c>
      <c r="L138" s="61">
        <v>1.520875</v>
      </c>
      <c r="M138" s="57">
        <v>2091.77</v>
      </c>
      <c r="N138" s="35">
        <v>44.77</v>
      </c>
      <c r="O138" s="36">
        <v>93648.54</v>
      </c>
      <c r="AE138" s="22"/>
      <c r="AF138" s="22"/>
      <c r="AG138" s="22"/>
      <c r="AI138" s="2" t="s">
        <v>58</v>
      </c>
      <c r="AL138" s="22"/>
    </row>
    <row r="139" spans="1:39" customFormat="1" ht="15" x14ac:dyDescent="0.25">
      <c r="A139" s="38"/>
      <c r="B139" s="31"/>
      <c r="C139" s="30"/>
      <c r="D139" s="81" t="s">
        <v>63</v>
      </c>
      <c r="E139" s="81"/>
      <c r="F139" s="81"/>
      <c r="G139" s="32" t="s">
        <v>64</v>
      </c>
      <c r="H139" s="50">
        <v>154</v>
      </c>
      <c r="I139" s="61">
        <v>1.520875</v>
      </c>
      <c r="J139" s="58">
        <v>268.1758888</v>
      </c>
      <c r="K139" s="40"/>
      <c r="L139" s="33"/>
      <c r="M139" s="40"/>
      <c r="N139" s="33"/>
      <c r="O139" s="41"/>
      <c r="AE139" s="22"/>
      <c r="AF139" s="22"/>
      <c r="AG139" s="22"/>
      <c r="AJ139" s="2" t="s">
        <v>63</v>
      </c>
      <c r="AL139" s="22"/>
    </row>
    <row r="140" spans="1:39" customFormat="1" ht="15" x14ac:dyDescent="0.25">
      <c r="A140" s="44"/>
      <c r="B140" s="32"/>
      <c r="C140" s="30"/>
      <c r="D140" s="91" t="s">
        <v>66</v>
      </c>
      <c r="E140" s="91"/>
      <c r="F140" s="91"/>
      <c r="G140" s="45"/>
      <c r="H140" s="46"/>
      <c r="I140" s="46"/>
      <c r="J140" s="46"/>
      <c r="K140" s="47">
        <v>1201.2</v>
      </c>
      <c r="L140" s="46"/>
      <c r="M140" s="47">
        <v>2091.77</v>
      </c>
      <c r="N140" s="46"/>
      <c r="O140" s="49">
        <v>93648.54</v>
      </c>
      <c r="AE140" s="22"/>
      <c r="AF140" s="22"/>
      <c r="AG140" s="22"/>
      <c r="AK140" s="2" t="s">
        <v>66</v>
      </c>
      <c r="AL140" s="22"/>
    </row>
    <row r="141" spans="1:39" customFormat="1" ht="15" x14ac:dyDescent="0.25">
      <c r="A141" s="38"/>
      <c r="B141" s="31"/>
      <c r="C141" s="30"/>
      <c r="D141" s="81" t="s">
        <v>67</v>
      </c>
      <c r="E141" s="81"/>
      <c r="F141" s="81"/>
      <c r="G141" s="32"/>
      <c r="H141" s="33"/>
      <c r="I141" s="33"/>
      <c r="J141" s="33"/>
      <c r="K141" s="40"/>
      <c r="L141" s="33"/>
      <c r="M141" s="57">
        <v>2091.77</v>
      </c>
      <c r="N141" s="33"/>
      <c r="O141" s="36">
        <v>93648.54</v>
      </c>
      <c r="AE141" s="22"/>
      <c r="AF141" s="22"/>
      <c r="AG141" s="22"/>
      <c r="AJ141" s="2" t="s">
        <v>67</v>
      </c>
      <c r="AL141" s="22"/>
    </row>
    <row r="142" spans="1:39" customFormat="1" ht="45" x14ac:dyDescent="0.25">
      <c r="A142" s="38"/>
      <c r="B142" s="31"/>
      <c r="C142" s="30" t="s">
        <v>181</v>
      </c>
      <c r="D142" s="81" t="s">
        <v>182</v>
      </c>
      <c r="E142" s="81"/>
      <c r="F142" s="81"/>
      <c r="G142" s="32" t="s">
        <v>70</v>
      </c>
      <c r="H142" s="50">
        <v>89</v>
      </c>
      <c r="I142" s="33"/>
      <c r="J142" s="50">
        <v>89</v>
      </c>
      <c r="K142" s="40"/>
      <c r="L142" s="33"/>
      <c r="M142" s="57">
        <v>1861.68</v>
      </c>
      <c r="N142" s="33"/>
      <c r="O142" s="36">
        <v>83347.199999999997</v>
      </c>
      <c r="AE142" s="22"/>
      <c r="AF142" s="22"/>
      <c r="AG142" s="22"/>
      <c r="AJ142" s="2" t="s">
        <v>182</v>
      </c>
      <c r="AL142" s="22"/>
    </row>
    <row r="143" spans="1:39" customFormat="1" ht="90" x14ac:dyDescent="0.25">
      <c r="A143" s="38"/>
      <c r="B143" s="31"/>
      <c r="C143" s="30" t="s">
        <v>183</v>
      </c>
      <c r="D143" s="81" t="s">
        <v>184</v>
      </c>
      <c r="E143" s="81"/>
      <c r="F143" s="81"/>
      <c r="G143" s="32" t="s">
        <v>70</v>
      </c>
      <c r="H143" s="50">
        <v>40</v>
      </c>
      <c r="I143" s="35">
        <v>0.85</v>
      </c>
      <c r="J143" s="50">
        <v>34</v>
      </c>
      <c r="K143" s="40"/>
      <c r="L143" s="33"/>
      <c r="M143" s="34">
        <v>711.2</v>
      </c>
      <c r="N143" s="33"/>
      <c r="O143" s="36">
        <v>31840.5</v>
      </c>
      <c r="AE143" s="22"/>
      <c r="AF143" s="22"/>
      <c r="AG143" s="22"/>
      <c r="AJ143" s="2" t="s">
        <v>184</v>
      </c>
      <c r="AL143" s="22"/>
    </row>
    <row r="144" spans="1:39" customFormat="1" ht="15" x14ac:dyDescent="0.25">
      <c r="A144" s="28"/>
      <c r="B144" s="51"/>
      <c r="C144" s="52"/>
      <c r="D144" s="92" t="s">
        <v>73</v>
      </c>
      <c r="E144" s="92"/>
      <c r="F144" s="92"/>
      <c r="G144" s="24"/>
      <c r="H144" s="53"/>
      <c r="I144" s="53"/>
      <c r="J144" s="53"/>
      <c r="K144" s="54"/>
      <c r="L144" s="53"/>
      <c r="M144" s="60">
        <v>4664.6499999999996</v>
      </c>
      <c r="N144" s="46"/>
      <c r="O144" s="56">
        <v>208836.24</v>
      </c>
      <c r="AE144" s="22"/>
      <c r="AF144" s="22"/>
      <c r="AG144" s="22"/>
      <c r="AL144" s="22" t="s">
        <v>73</v>
      </c>
    </row>
    <row r="145" spans="1:38" customFormat="1" ht="57" x14ac:dyDescent="0.25">
      <c r="A145" s="23" t="s">
        <v>185</v>
      </c>
      <c r="B145" s="24" t="s">
        <v>185</v>
      </c>
      <c r="C145" s="25" t="s">
        <v>186</v>
      </c>
      <c r="D145" s="89" t="s">
        <v>187</v>
      </c>
      <c r="E145" s="89"/>
      <c r="F145" s="89"/>
      <c r="G145" s="24" t="s">
        <v>188</v>
      </c>
      <c r="H145" s="24">
        <v>0.33700000000000002</v>
      </c>
      <c r="I145" s="24" t="s">
        <v>26</v>
      </c>
      <c r="J145" s="24" t="s">
        <v>189</v>
      </c>
      <c r="K145" s="26"/>
      <c r="L145" s="24"/>
      <c r="M145" s="26"/>
      <c r="N145" s="24"/>
      <c r="O145" s="27"/>
      <c r="AE145" s="22"/>
      <c r="AF145" s="22"/>
      <c r="AG145" s="22" t="s">
        <v>187</v>
      </c>
      <c r="AL145" s="22"/>
    </row>
    <row r="146" spans="1:38" customFormat="1" ht="33.75" x14ac:dyDescent="0.25">
      <c r="A146" s="28"/>
      <c r="B146" s="29"/>
      <c r="C146" s="30" t="s">
        <v>90</v>
      </c>
      <c r="D146" s="82" t="s">
        <v>91</v>
      </c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90"/>
      <c r="AE146" s="22"/>
      <c r="AF146" s="22"/>
      <c r="AG146" s="22"/>
      <c r="AH146" s="2" t="s">
        <v>91</v>
      </c>
      <c r="AL146" s="22"/>
    </row>
    <row r="147" spans="1:38" customFormat="1" ht="57" x14ac:dyDescent="0.25">
      <c r="A147" s="28"/>
      <c r="B147" s="29"/>
      <c r="C147" s="30" t="s">
        <v>56</v>
      </c>
      <c r="D147" s="82" t="s">
        <v>57</v>
      </c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90"/>
      <c r="AE147" s="22"/>
      <c r="AF147" s="22"/>
      <c r="AG147" s="22"/>
      <c r="AH147" s="2" t="s">
        <v>57</v>
      </c>
      <c r="AL147" s="22"/>
    </row>
    <row r="148" spans="1:38" customFormat="1" ht="15" x14ac:dyDescent="0.25">
      <c r="A148" s="28"/>
      <c r="B148" s="31"/>
      <c r="C148" s="30" t="s">
        <v>26</v>
      </c>
      <c r="D148" s="81" t="s">
        <v>58</v>
      </c>
      <c r="E148" s="81"/>
      <c r="F148" s="81"/>
      <c r="G148" s="32"/>
      <c r="H148" s="33"/>
      <c r="I148" s="33"/>
      <c r="J148" s="33"/>
      <c r="K148" s="34">
        <v>89.7</v>
      </c>
      <c r="L148" s="43">
        <v>1.3225</v>
      </c>
      <c r="M148" s="34">
        <v>39.979999999999997</v>
      </c>
      <c r="N148" s="35">
        <v>44.77</v>
      </c>
      <c r="O148" s="36">
        <v>1789.9</v>
      </c>
      <c r="AE148" s="22"/>
      <c r="AF148" s="22"/>
      <c r="AG148" s="22"/>
      <c r="AI148" s="2" t="s">
        <v>58</v>
      </c>
      <c r="AL148" s="22"/>
    </row>
    <row r="149" spans="1:38" customFormat="1" ht="15" x14ac:dyDescent="0.25">
      <c r="A149" s="28"/>
      <c r="B149" s="31"/>
      <c r="C149" s="30" t="s">
        <v>59</v>
      </c>
      <c r="D149" s="81" t="s">
        <v>60</v>
      </c>
      <c r="E149" s="81"/>
      <c r="F149" s="81"/>
      <c r="G149" s="32"/>
      <c r="H149" s="33"/>
      <c r="I149" s="33"/>
      <c r="J149" s="33"/>
      <c r="K149" s="57">
        <v>2500</v>
      </c>
      <c r="L149" s="43">
        <v>1.4375</v>
      </c>
      <c r="M149" s="57">
        <v>1211.0899999999999</v>
      </c>
      <c r="N149" s="35">
        <v>13.24</v>
      </c>
      <c r="O149" s="36">
        <v>16034.83</v>
      </c>
      <c r="AE149" s="22"/>
      <c r="AF149" s="22"/>
      <c r="AG149" s="22"/>
      <c r="AI149" s="2" t="s">
        <v>60</v>
      </c>
      <c r="AL149" s="22"/>
    </row>
    <row r="150" spans="1:38" customFormat="1" ht="15" x14ac:dyDescent="0.25">
      <c r="A150" s="28"/>
      <c r="B150" s="31"/>
      <c r="C150" s="30" t="s">
        <v>61</v>
      </c>
      <c r="D150" s="81" t="s">
        <v>62</v>
      </c>
      <c r="E150" s="81"/>
      <c r="F150" s="81"/>
      <c r="G150" s="32"/>
      <c r="H150" s="33"/>
      <c r="I150" s="33"/>
      <c r="J150" s="33"/>
      <c r="K150" s="34">
        <v>337.5</v>
      </c>
      <c r="L150" s="43">
        <v>1.4375</v>
      </c>
      <c r="M150" s="34">
        <v>163.5</v>
      </c>
      <c r="N150" s="35">
        <v>44.77</v>
      </c>
      <c r="O150" s="36">
        <v>7319.9</v>
      </c>
      <c r="AE150" s="22"/>
      <c r="AF150" s="22"/>
      <c r="AG150" s="22"/>
      <c r="AI150" s="2" t="s">
        <v>62</v>
      </c>
      <c r="AL150" s="22"/>
    </row>
    <row r="151" spans="1:38" customFormat="1" ht="15" x14ac:dyDescent="0.25">
      <c r="A151" s="38"/>
      <c r="B151" s="31"/>
      <c r="C151" s="30"/>
      <c r="D151" s="81" t="s">
        <v>63</v>
      </c>
      <c r="E151" s="81"/>
      <c r="F151" s="81"/>
      <c r="G151" s="32" t="s">
        <v>64</v>
      </c>
      <c r="H151" s="42">
        <v>11.5</v>
      </c>
      <c r="I151" s="43">
        <v>1.3225</v>
      </c>
      <c r="J151" s="58">
        <v>5.1253488000000003</v>
      </c>
      <c r="K151" s="40"/>
      <c r="L151" s="33"/>
      <c r="M151" s="40"/>
      <c r="N151" s="33"/>
      <c r="O151" s="41"/>
      <c r="AE151" s="22"/>
      <c r="AF151" s="22"/>
      <c r="AG151" s="22"/>
      <c r="AJ151" s="2" t="s">
        <v>63</v>
      </c>
      <c r="AL151" s="22"/>
    </row>
    <row r="152" spans="1:38" customFormat="1" ht="15" x14ac:dyDescent="0.25">
      <c r="A152" s="38"/>
      <c r="B152" s="31"/>
      <c r="C152" s="30"/>
      <c r="D152" s="81" t="s">
        <v>65</v>
      </c>
      <c r="E152" s="81"/>
      <c r="F152" s="81"/>
      <c r="G152" s="32" t="s">
        <v>64</v>
      </c>
      <c r="H152" s="50">
        <v>25</v>
      </c>
      <c r="I152" s="43">
        <v>1.4375</v>
      </c>
      <c r="J152" s="58">
        <v>12.1109375</v>
      </c>
      <c r="K152" s="40"/>
      <c r="L152" s="33"/>
      <c r="M152" s="40"/>
      <c r="N152" s="33"/>
      <c r="O152" s="41"/>
      <c r="AE152" s="22"/>
      <c r="AF152" s="22"/>
      <c r="AG152" s="22"/>
      <c r="AJ152" s="2" t="s">
        <v>65</v>
      </c>
      <c r="AL152" s="22"/>
    </row>
    <row r="153" spans="1:38" customFormat="1" ht="15" x14ac:dyDescent="0.25">
      <c r="A153" s="44"/>
      <c r="B153" s="32"/>
      <c r="C153" s="30"/>
      <c r="D153" s="91" t="s">
        <v>66</v>
      </c>
      <c r="E153" s="91"/>
      <c r="F153" s="91"/>
      <c r="G153" s="45"/>
      <c r="H153" s="46"/>
      <c r="I153" s="46"/>
      <c r="J153" s="46"/>
      <c r="K153" s="47">
        <v>2589.6999999999998</v>
      </c>
      <c r="L153" s="46"/>
      <c r="M153" s="47">
        <v>1251.07</v>
      </c>
      <c r="N153" s="46"/>
      <c r="O153" s="49">
        <v>17824.73</v>
      </c>
      <c r="AE153" s="22"/>
      <c r="AF153" s="22"/>
      <c r="AG153" s="22"/>
      <c r="AK153" s="2" t="s">
        <v>66</v>
      </c>
      <c r="AL153" s="22"/>
    </row>
    <row r="154" spans="1:38" customFormat="1" ht="15" x14ac:dyDescent="0.25">
      <c r="A154" s="38"/>
      <c r="B154" s="31"/>
      <c r="C154" s="30"/>
      <c r="D154" s="81" t="s">
        <v>67</v>
      </c>
      <c r="E154" s="81"/>
      <c r="F154" s="81"/>
      <c r="G154" s="32"/>
      <c r="H154" s="33"/>
      <c r="I154" s="33"/>
      <c r="J154" s="33"/>
      <c r="K154" s="40"/>
      <c r="L154" s="33"/>
      <c r="M154" s="34">
        <v>203.48</v>
      </c>
      <c r="N154" s="33"/>
      <c r="O154" s="36">
        <v>9109.7999999999993</v>
      </c>
      <c r="AE154" s="22"/>
      <c r="AF154" s="22"/>
      <c r="AG154" s="22"/>
      <c r="AJ154" s="2" t="s">
        <v>67</v>
      </c>
      <c r="AL154" s="22"/>
    </row>
    <row r="155" spans="1:38" customFormat="1" ht="45" x14ac:dyDescent="0.25">
      <c r="A155" s="38"/>
      <c r="B155" s="31"/>
      <c r="C155" s="30" t="s">
        <v>190</v>
      </c>
      <c r="D155" s="81" t="s">
        <v>191</v>
      </c>
      <c r="E155" s="81"/>
      <c r="F155" s="81"/>
      <c r="G155" s="32" t="s">
        <v>70</v>
      </c>
      <c r="H155" s="50">
        <v>92</v>
      </c>
      <c r="I155" s="33"/>
      <c r="J155" s="50">
        <v>92</v>
      </c>
      <c r="K155" s="40"/>
      <c r="L155" s="33"/>
      <c r="M155" s="34">
        <v>187.2</v>
      </c>
      <c r="N155" s="33"/>
      <c r="O155" s="36">
        <v>8381.02</v>
      </c>
      <c r="AE155" s="22"/>
      <c r="AF155" s="22"/>
      <c r="AG155" s="22"/>
      <c r="AJ155" s="2" t="s">
        <v>191</v>
      </c>
      <c r="AL155" s="22"/>
    </row>
    <row r="156" spans="1:38" customFormat="1" ht="90" x14ac:dyDescent="0.25">
      <c r="A156" s="38"/>
      <c r="B156" s="31"/>
      <c r="C156" s="30" t="s">
        <v>192</v>
      </c>
      <c r="D156" s="81" t="s">
        <v>193</v>
      </c>
      <c r="E156" s="81"/>
      <c r="F156" s="81"/>
      <c r="G156" s="32" t="s">
        <v>70</v>
      </c>
      <c r="H156" s="50">
        <v>46</v>
      </c>
      <c r="I156" s="35">
        <v>0.85</v>
      </c>
      <c r="J156" s="42">
        <v>39.1</v>
      </c>
      <c r="K156" s="40"/>
      <c r="L156" s="33"/>
      <c r="M156" s="34">
        <v>79.56</v>
      </c>
      <c r="N156" s="33"/>
      <c r="O156" s="36">
        <v>3561.93</v>
      </c>
      <c r="AE156" s="22"/>
      <c r="AF156" s="22"/>
      <c r="AG156" s="22"/>
      <c r="AJ156" s="2" t="s">
        <v>193</v>
      </c>
      <c r="AL156" s="22"/>
    </row>
    <row r="157" spans="1:38" customFormat="1" ht="15" x14ac:dyDescent="0.25">
      <c r="A157" s="28"/>
      <c r="B157" s="51"/>
      <c r="C157" s="52"/>
      <c r="D157" s="92" t="s">
        <v>73</v>
      </c>
      <c r="E157" s="92"/>
      <c r="F157" s="92"/>
      <c r="G157" s="24"/>
      <c r="H157" s="53"/>
      <c r="I157" s="53"/>
      <c r="J157" s="53"/>
      <c r="K157" s="54"/>
      <c r="L157" s="53"/>
      <c r="M157" s="60">
        <v>1517.83</v>
      </c>
      <c r="N157" s="46"/>
      <c r="O157" s="56">
        <v>29767.68</v>
      </c>
      <c r="AE157" s="22"/>
      <c r="AF157" s="22"/>
      <c r="AG157" s="22"/>
      <c r="AL157" s="22" t="s">
        <v>73</v>
      </c>
    </row>
    <row r="158" spans="1:38" customFormat="1" ht="57" x14ac:dyDescent="0.25">
      <c r="A158" s="23" t="s">
        <v>194</v>
      </c>
      <c r="B158" s="24" t="s">
        <v>194</v>
      </c>
      <c r="C158" s="25" t="s">
        <v>195</v>
      </c>
      <c r="D158" s="89" t="s">
        <v>196</v>
      </c>
      <c r="E158" s="89"/>
      <c r="F158" s="89"/>
      <c r="G158" s="24" t="s">
        <v>188</v>
      </c>
      <c r="H158" s="24">
        <v>0.10442</v>
      </c>
      <c r="I158" s="24" t="s">
        <v>26</v>
      </c>
      <c r="J158" s="24" t="s">
        <v>197</v>
      </c>
      <c r="K158" s="26"/>
      <c r="L158" s="24"/>
      <c r="M158" s="26"/>
      <c r="N158" s="24"/>
      <c r="O158" s="27"/>
      <c r="AE158" s="22"/>
      <c r="AF158" s="22"/>
      <c r="AG158" s="22" t="s">
        <v>196</v>
      </c>
      <c r="AL158" s="22"/>
    </row>
    <row r="159" spans="1:38" customFormat="1" ht="33.75" x14ac:dyDescent="0.25">
      <c r="A159" s="28"/>
      <c r="B159" s="29"/>
      <c r="C159" s="30" t="s">
        <v>90</v>
      </c>
      <c r="D159" s="82" t="s">
        <v>91</v>
      </c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90"/>
      <c r="AE159" s="22"/>
      <c r="AF159" s="22"/>
      <c r="AG159" s="22"/>
      <c r="AH159" s="2" t="s">
        <v>91</v>
      </c>
      <c r="AL159" s="22"/>
    </row>
    <row r="160" spans="1:38" customFormat="1" ht="57" x14ac:dyDescent="0.25">
      <c r="A160" s="28"/>
      <c r="B160" s="29"/>
      <c r="C160" s="30" t="s">
        <v>56</v>
      </c>
      <c r="D160" s="82" t="s">
        <v>57</v>
      </c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90"/>
      <c r="AE160" s="22"/>
      <c r="AF160" s="22"/>
      <c r="AG160" s="22"/>
      <c r="AH160" s="2" t="s">
        <v>57</v>
      </c>
      <c r="AL160" s="22"/>
    </row>
    <row r="161" spans="1:38" customFormat="1" ht="15" x14ac:dyDescent="0.25">
      <c r="A161" s="28"/>
      <c r="B161" s="31"/>
      <c r="C161" s="30" t="s">
        <v>26</v>
      </c>
      <c r="D161" s="81" t="s">
        <v>58</v>
      </c>
      <c r="E161" s="81"/>
      <c r="F161" s="81"/>
      <c r="G161" s="32"/>
      <c r="H161" s="33"/>
      <c r="I161" s="33"/>
      <c r="J161" s="33"/>
      <c r="K161" s="34">
        <v>101.4</v>
      </c>
      <c r="L161" s="43">
        <v>1.3225</v>
      </c>
      <c r="M161" s="34">
        <v>14</v>
      </c>
      <c r="N161" s="35">
        <v>44.77</v>
      </c>
      <c r="O161" s="37">
        <v>626.78</v>
      </c>
      <c r="AE161" s="22"/>
      <c r="AF161" s="22"/>
      <c r="AG161" s="22"/>
      <c r="AI161" s="2" t="s">
        <v>58</v>
      </c>
      <c r="AL161" s="22"/>
    </row>
    <row r="162" spans="1:38" customFormat="1" ht="15" x14ac:dyDescent="0.25">
      <c r="A162" s="28"/>
      <c r="B162" s="31"/>
      <c r="C162" s="30" t="s">
        <v>59</v>
      </c>
      <c r="D162" s="81" t="s">
        <v>60</v>
      </c>
      <c r="E162" s="81"/>
      <c r="F162" s="81"/>
      <c r="G162" s="32"/>
      <c r="H162" s="33"/>
      <c r="I162" s="33"/>
      <c r="J162" s="33"/>
      <c r="K162" s="57">
        <v>3563.26</v>
      </c>
      <c r="L162" s="43">
        <v>1.4375</v>
      </c>
      <c r="M162" s="34">
        <v>534.86</v>
      </c>
      <c r="N162" s="35">
        <v>13.24</v>
      </c>
      <c r="O162" s="36">
        <v>7081.55</v>
      </c>
      <c r="AE162" s="22"/>
      <c r="AF162" s="22"/>
      <c r="AG162" s="22"/>
      <c r="AI162" s="2" t="s">
        <v>60</v>
      </c>
      <c r="AL162" s="22"/>
    </row>
    <row r="163" spans="1:38" customFormat="1" ht="15" x14ac:dyDescent="0.25">
      <c r="A163" s="28"/>
      <c r="B163" s="31"/>
      <c r="C163" s="30" t="s">
        <v>61</v>
      </c>
      <c r="D163" s="81" t="s">
        <v>62</v>
      </c>
      <c r="E163" s="81"/>
      <c r="F163" s="81"/>
      <c r="G163" s="32"/>
      <c r="H163" s="33"/>
      <c r="I163" s="33"/>
      <c r="J163" s="33"/>
      <c r="K163" s="34">
        <v>507.6</v>
      </c>
      <c r="L163" s="43">
        <v>1.4375</v>
      </c>
      <c r="M163" s="34">
        <v>76.19</v>
      </c>
      <c r="N163" s="35">
        <v>44.77</v>
      </c>
      <c r="O163" s="36">
        <v>3411.03</v>
      </c>
      <c r="AE163" s="22"/>
      <c r="AF163" s="22"/>
      <c r="AG163" s="22"/>
      <c r="AI163" s="2" t="s">
        <v>62</v>
      </c>
      <c r="AL163" s="22"/>
    </row>
    <row r="164" spans="1:38" customFormat="1" ht="15" x14ac:dyDescent="0.25">
      <c r="A164" s="28"/>
      <c r="B164" s="31"/>
      <c r="C164" s="30" t="s">
        <v>77</v>
      </c>
      <c r="D164" s="81" t="s">
        <v>78</v>
      </c>
      <c r="E164" s="81"/>
      <c r="F164" s="81"/>
      <c r="G164" s="32"/>
      <c r="H164" s="33"/>
      <c r="I164" s="33"/>
      <c r="J164" s="33"/>
      <c r="K164" s="34">
        <v>4.34</v>
      </c>
      <c r="L164" s="33"/>
      <c r="M164" s="34">
        <v>0.45</v>
      </c>
      <c r="N164" s="35">
        <v>8.16</v>
      </c>
      <c r="O164" s="37">
        <v>3.67</v>
      </c>
      <c r="AE164" s="22"/>
      <c r="AF164" s="22"/>
      <c r="AG164" s="22"/>
      <c r="AI164" s="2" t="s">
        <v>78</v>
      </c>
      <c r="AL164" s="22"/>
    </row>
    <row r="165" spans="1:38" customFormat="1" ht="15" x14ac:dyDescent="0.25">
      <c r="A165" s="38"/>
      <c r="B165" s="31"/>
      <c r="C165" s="30"/>
      <c r="D165" s="81" t="s">
        <v>63</v>
      </c>
      <c r="E165" s="81"/>
      <c r="F165" s="81"/>
      <c r="G165" s="32" t="s">
        <v>64</v>
      </c>
      <c r="H165" s="50">
        <v>13</v>
      </c>
      <c r="I165" s="43">
        <v>1.3225</v>
      </c>
      <c r="J165" s="58">
        <v>1.7952409</v>
      </c>
      <c r="K165" s="40"/>
      <c r="L165" s="33"/>
      <c r="M165" s="40"/>
      <c r="N165" s="33"/>
      <c r="O165" s="41"/>
      <c r="AE165" s="22"/>
      <c r="AF165" s="22"/>
      <c r="AG165" s="22"/>
      <c r="AJ165" s="2" t="s">
        <v>63</v>
      </c>
      <c r="AL165" s="22"/>
    </row>
    <row r="166" spans="1:38" customFormat="1" ht="15" x14ac:dyDescent="0.25">
      <c r="A166" s="38"/>
      <c r="B166" s="31"/>
      <c r="C166" s="30"/>
      <c r="D166" s="81" t="s">
        <v>65</v>
      </c>
      <c r="E166" s="81"/>
      <c r="F166" s="81"/>
      <c r="G166" s="32" t="s">
        <v>64</v>
      </c>
      <c r="H166" s="42">
        <v>37.6</v>
      </c>
      <c r="I166" s="43">
        <v>1.4375</v>
      </c>
      <c r="J166" s="61">
        <v>5.6439009999999996</v>
      </c>
      <c r="K166" s="40"/>
      <c r="L166" s="33"/>
      <c r="M166" s="40"/>
      <c r="N166" s="33"/>
      <c r="O166" s="41"/>
      <c r="AE166" s="22"/>
      <c r="AF166" s="22"/>
      <c r="AG166" s="22"/>
      <c r="AJ166" s="2" t="s">
        <v>65</v>
      </c>
      <c r="AL166" s="22"/>
    </row>
    <row r="167" spans="1:38" customFormat="1" ht="15" x14ac:dyDescent="0.25">
      <c r="A167" s="44"/>
      <c r="B167" s="32"/>
      <c r="C167" s="30"/>
      <c r="D167" s="91" t="s">
        <v>66</v>
      </c>
      <c r="E167" s="91"/>
      <c r="F167" s="91"/>
      <c r="G167" s="45"/>
      <c r="H167" s="46"/>
      <c r="I167" s="46"/>
      <c r="J167" s="46"/>
      <c r="K167" s="47">
        <v>3669</v>
      </c>
      <c r="L167" s="46"/>
      <c r="M167" s="48">
        <v>549.30999999999995</v>
      </c>
      <c r="N167" s="46"/>
      <c r="O167" s="49">
        <v>7712</v>
      </c>
      <c r="AE167" s="22"/>
      <c r="AF167" s="22"/>
      <c r="AG167" s="22"/>
      <c r="AK167" s="2" t="s">
        <v>66</v>
      </c>
      <c r="AL167" s="22"/>
    </row>
    <row r="168" spans="1:38" customFormat="1" ht="15" x14ac:dyDescent="0.25">
      <c r="A168" s="38"/>
      <c r="B168" s="31"/>
      <c r="C168" s="30"/>
      <c r="D168" s="81" t="s">
        <v>67</v>
      </c>
      <c r="E168" s="81"/>
      <c r="F168" s="81"/>
      <c r="G168" s="32"/>
      <c r="H168" s="33"/>
      <c r="I168" s="33"/>
      <c r="J168" s="33"/>
      <c r="K168" s="40"/>
      <c r="L168" s="33"/>
      <c r="M168" s="34">
        <v>90.19</v>
      </c>
      <c r="N168" s="33"/>
      <c r="O168" s="36">
        <v>4037.81</v>
      </c>
      <c r="AE168" s="22"/>
      <c r="AF168" s="22"/>
      <c r="AG168" s="22"/>
      <c r="AJ168" s="2" t="s">
        <v>67</v>
      </c>
      <c r="AL168" s="22"/>
    </row>
    <row r="169" spans="1:38" customFormat="1" ht="45" x14ac:dyDescent="0.25">
      <c r="A169" s="38"/>
      <c r="B169" s="31"/>
      <c r="C169" s="30" t="s">
        <v>190</v>
      </c>
      <c r="D169" s="81" t="s">
        <v>191</v>
      </c>
      <c r="E169" s="81"/>
      <c r="F169" s="81"/>
      <c r="G169" s="32" t="s">
        <v>70</v>
      </c>
      <c r="H169" s="50">
        <v>92</v>
      </c>
      <c r="I169" s="33"/>
      <c r="J169" s="50">
        <v>92</v>
      </c>
      <c r="K169" s="40"/>
      <c r="L169" s="33"/>
      <c r="M169" s="34">
        <v>82.97</v>
      </c>
      <c r="N169" s="33"/>
      <c r="O169" s="36">
        <v>3714.79</v>
      </c>
      <c r="AE169" s="22"/>
      <c r="AF169" s="22"/>
      <c r="AG169" s="22"/>
      <c r="AJ169" s="2" t="s">
        <v>191</v>
      </c>
      <c r="AL169" s="22"/>
    </row>
    <row r="170" spans="1:38" customFormat="1" ht="90" x14ac:dyDescent="0.25">
      <c r="A170" s="38"/>
      <c r="B170" s="31"/>
      <c r="C170" s="30" t="s">
        <v>192</v>
      </c>
      <c r="D170" s="81" t="s">
        <v>193</v>
      </c>
      <c r="E170" s="81"/>
      <c r="F170" s="81"/>
      <c r="G170" s="32" t="s">
        <v>70</v>
      </c>
      <c r="H170" s="50">
        <v>46</v>
      </c>
      <c r="I170" s="35">
        <v>0.85</v>
      </c>
      <c r="J170" s="42">
        <v>39.1</v>
      </c>
      <c r="K170" s="40"/>
      <c r="L170" s="33"/>
      <c r="M170" s="34">
        <v>35.26</v>
      </c>
      <c r="N170" s="33"/>
      <c r="O170" s="36">
        <v>1578.78</v>
      </c>
      <c r="AE170" s="22"/>
      <c r="AF170" s="22"/>
      <c r="AG170" s="22"/>
      <c r="AJ170" s="2" t="s">
        <v>193</v>
      </c>
      <c r="AL170" s="22"/>
    </row>
    <row r="171" spans="1:38" customFormat="1" ht="15" x14ac:dyDescent="0.25">
      <c r="A171" s="28"/>
      <c r="B171" s="51"/>
      <c r="C171" s="52"/>
      <c r="D171" s="92" t="s">
        <v>73</v>
      </c>
      <c r="E171" s="92"/>
      <c r="F171" s="92"/>
      <c r="G171" s="24"/>
      <c r="H171" s="53"/>
      <c r="I171" s="53"/>
      <c r="J171" s="53"/>
      <c r="K171" s="54"/>
      <c r="L171" s="53"/>
      <c r="M171" s="55">
        <v>667.54</v>
      </c>
      <c r="N171" s="46"/>
      <c r="O171" s="56">
        <v>13005.57</v>
      </c>
      <c r="AE171" s="22"/>
      <c r="AF171" s="22"/>
      <c r="AG171" s="22"/>
      <c r="AL171" s="22" t="s">
        <v>73</v>
      </c>
    </row>
    <row r="172" spans="1:38" customFormat="1" ht="45.75" x14ac:dyDescent="0.25">
      <c r="A172" s="23" t="s">
        <v>198</v>
      </c>
      <c r="B172" s="24" t="s">
        <v>198</v>
      </c>
      <c r="C172" s="25" t="s">
        <v>176</v>
      </c>
      <c r="D172" s="89" t="s">
        <v>199</v>
      </c>
      <c r="E172" s="89"/>
      <c r="F172" s="89"/>
      <c r="G172" s="24" t="s">
        <v>142</v>
      </c>
      <c r="H172" s="24">
        <v>0.13700000000000001</v>
      </c>
      <c r="I172" s="24" t="s">
        <v>26</v>
      </c>
      <c r="J172" s="24" t="s">
        <v>200</v>
      </c>
      <c r="K172" s="26"/>
      <c r="L172" s="24"/>
      <c r="M172" s="26"/>
      <c r="N172" s="24"/>
      <c r="O172" s="27"/>
      <c r="AE172" s="22"/>
      <c r="AF172" s="22"/>
      <c r="AG172" s="22" t="s">
        <v>199</v>
      </c>
      <c r="AL172" s="22"/>
    </row>
    <row r="173" spans="1:38" customFormat="1" ht="22.5" x14ac:dyDescent="0.25">
      <c r="A173" s="28"/>
      <c r="B173" s="29"/>
      <c r="C173" s="30" t="s">
        <v>201</v>
      </c>
      <c r="D173" s="82" t="s">
        <v>202</v>
      </c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90"/>
      <c r="AE173" s="22"/>
      <c r="AF173" s="22"/>
      <c r="AG173" s="22"/>
      <c r="AH173" s="2" t="s">
        <v>202</v>
      </c>
      <c r="AL173" s="22"/>
    </row>
    <row r="174" spans="1:38" customFormat="1" ht="33.75" x14ac:dyDescent="0.25">
      <c r="A174" s="28"/>
      <c r="B174" s="29"/>
      <c r="C174" s="30" t="s">
        <v>90</v>
      </c>
      <c r="D174" s="82" t="s">
        <v>91</v>
      </c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90"/>
      <c r="AE174" s="22"/>
      <c r="AF174" s="22"/>
      <c r="AG174" s="22"/>
      <c r="AH174" s="2" t="s">
        <v>91</v>
      </c>
      <c r="AL174" s="22"/>
    </row>
    <row r="175" spans="1:38" customFormat="1" ht="57" x14ac:dyDescent="0.25">
      <c r="A175" s="28"/>
      <c r="B175" s="29"/>
      <c r="C175" s="30" t="s">
        <v>56</v>
      </c>
      <c r="D175" s="82" t="s">
        <v>57</v>
      </c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90"/>
      <c r="AE175" s="22"/>
      <c r="AF175" s="22"/>
      <c r="AG175" s="22"/>
      <c r="AH175" s="2" t="s">
        <v>57</v>
      </c>
      <c r="AL175" s="22"/>
    </row>
    <row r="176" spans="1:38" customFormat="1" ht="15" x14ac:dyDescent="0.25">
      <c r="A176" s="28"/>
      <c r="B176" s="31"/>
      <c r="C176" s="30" t="s">
        <v>26</v>
      </c>
      <c r="D176" s="81" t="s">
        <v>58</v>
      </c>
      <c r="E176" s="81"/>
      <c r="F176" s="81"/>
      <c r="G176" s="32"/>
      <c r="H176" s="33"/>
      <c r="I176" s="33"/>
      <c r="J176" s="33"/>
      <c r="K176" s="57">
        <v>1201.2</v>
      </c>
      <c r="L176" s="63">
        <v>1.587</v>
      </c>
      <c r="M176" s="34">
        <v>261.16000000000003</v>
      </c>
      <c r="N176" s="35">
        <v>44.77</v>
      </c>
      <c r="O176" s="36">
        <v>11692.13</v>
      </c>
      <c r="AE176" s="22"/>
      <c r="AF176" s="22"/>
      <c r="AG176" s="22"/>
      <c r="AI176" s="2" t="s">
        <v>58</v>
      </c>
      <c r="AL176" s="22"/>
    </row>
    <row r="177" spans="1:38" customFormat="1" ht="15" x14ac:dyDescent="0.25">
      <c r="A177" s="38"/>
      <c r="B177" s="31"/>
      <c r="C177" s="30"/>
      <c r="D177" s="81" t="s">
        <v>63</v>
      </c>
      <c r="E177" s="81"/>
      <c r="F177" s="81"/>
      <c r="G177" s="32" t="s">
        <v>64</v>
      </c>
      <c r="H177" s="50">
        <v>154</v>
      </c>
      <c r="I177" s="63">
        <v>1.587</v>
      </c>
      <c r="J177" s="61">
        <v>33.482526</v>
      </c>
      <c r="K177" s="40"/>
      <c r="L177" s="33"/>
      <c r="M177" s="40"/>
      <c r="N177" s="33"/>
      <c r="O177" s="41"/>
      <c r="AE177" s="22"/>
      <c r="AF177" s="22"/>
      <c r="AG177" s="22"/>
      <c r="AJ177" s="2" t="s">
        <v>63</v>
      </c>
      <c r="AL177" s="22"/>
    </row>
    <row r="178" spans="1:38" customFormat="1" ht="15" x14ac:dyDescent="0.25">
      <c r="A178" s="44"/>
      <c r="B178" s="32"/>
      <c r="C178" s="30"/>
      <c r="D178" s="91" t="s">
        <v>66</v>
      </c>
      <c r="E178" s="91"/>
      <c r="F178" s="91"/>
      <c r="G178" s="45"/>
      <c r="H178" s="46"/>
      <c r="I178" s="46"/>
      <c r="J178" s="46"/>
      <c r="K178" s="47">
        <v>1201.2</v>
      </c>
      <c r="L178" s="46"/>
      <c r="M178" s="48">
        <v>261.16000000000003</v>
      </c>
      <c r="N178" s="46"/>
      <c r="O178" s="49">
        <v>11692.13</v>
      </c>
      <c r="AE178" s="22"/>
      <c r="AF178" s="22"/>
      <c r="AG178" s="22"/>
      <c r="AK178" s="2" t="s">
        <v>66</v>
      </c>
      <c r="AL178" s="22"/>
    </row>
    <row r="179" spans="1:38" customFormat="1" ht="15" x14ac:dyDescent="0.25">
      <c r="A179" s="38"/>
      <c r="B179" s="31"/>
      <c r="C179" s="30"/>
      <c r="D179" s="81" t="s">
        <v>67</v>
      </c>
      <c r="E179" s="81"/>
      <c r="F179" s="81"/>
      <c r="G179" s="32"/>
      <c r="H179" s="33"/>
      <c r="I179" s="33"/>
      <c r="J179" s="33"/>
      <c r="K179" s="40"/>
      <c r="L179" s="33"/>
      <c r="M179" s="34">
        <v>261.16000000000003</v>
      </c>
      <c r="N179" s="33"/>
      <c r="O179" s="36">
        <v>11692.13</v>
      </c>
      <c r="AE179" s="22"/>
      <c r="AF179" s="22"/>
      <c r="AG179" s="22"/>
      <c r="AJ179" s="2" t="s">
        <v>67</v>
      </c>
      <c r="AL179" s="22"/>
    </row>
    <row r="180" spans="1:38" customFormat="1" ht="45" x14ac:dyDescent="0.25">
      <c r="A180" s="38"/>
      <c r="B180" s="31"/>
      <c r="C180" s="30" t="s">
        <v>181</v>
      </c>
      <c r="D180" s="81" t="s">
        <v>182</v>
      </c>
      <c r="E180" s="81"/>
      <c r="F180" s="81"/>
      <c r="G180" s="32" t="s">
        <v>70</v>
      </c>
      <c r="H180" s="50">
        <v>89</v>
      </c>
      <c r="I180" s="33"/>
      <c r="J180" s="50">
        <v>89</v>
      </c>
      <c r="K180" s="40"/>
      <c r="L180" s="33"/>
      <c r="M180" s="34">
        <v>232.43</v>
      </c>
      <c r="N180" s="33"/>
      <c r="O180" s="36">
        <v>10406</v>
      </c>
      <c r="AE180" s="22"/>
      <c r="AF180" s="22"/>
      <c r="AG180" s="22"/>
      <c r="AJ180" s="2" t="s">
        <v>182</v>
      </c>
      <c r="AL180" s="22"/>
    </row>
    <row r="181" spans="1:38" customFormat="1" ht="90" x14ac:dyDescent="0.25">
      <c r="A181" s="38"/>
      <c r="B181" s="31"/>
      <c r="C181" s="30" t="s">
        <v>183</v>
      </c>
      <c r="D181" s="81" t="s">
        <v>184</v>
      </c>
      <c r="E181" s="81"/>
      <c r="F181" s="81"/>
      <c r="G181" s="32" t="s">
        <v>70</v>
      </c>
      <c r="H181" s="50">
        <v>40</v>
      </c>
      <c r="I181" s="35">
        <v>0.85</v>
      </c>
      <c r="J181" s="50">
        <v>34</v>
      </c>
      <c r="K181" s="40"/>
      <c r="L181" s="33"/>
      <c r="M181" s="34">
        <v>88.79</v>
      </c>
      <c r="N181" s="33"/>
      <c r="O181" s="36">
        <v>3975.32</v>
      </c>
      <c r="AE181" s="22"/>
      <c r="AF181" s="22"/>
      <c r="AG181" s="22"/>
      <c r="AJ181" s="2" t="s">
        <v>184</v>
      </c>
      <c r="AL181" s="22"/>
    </row>
    <row r="182" spans="1:38" customFormat="1" ht="15" x14ac:dyDescent="0.25">
      <c r="A182" s="28"/>
      <c r="B182" s="51"/>
      <c r="C182" s="52"/>
      <c r="D182" s="92" t="s">
        <v>73</v>
      </c>
      <c r="E182" s="92"/>
      <c r="F182" s="92"/>
      <c r="G182" s="24"/>
      <c r="H182" s="53"/>
      <c r="I182" s="53"/>
      <c r="J182" s="53"/>
      <c r="K182" s="54"/>
      <c r="L182" s="53"/>
      <c r="M182" s="55">
        <v>582.38</v>
      </c>
      <c r="N182" s="46"/>
      <c r="O182" s="56">
        <v>26073.45</v>
      </c>
      <c r="AE182" s="22"/>
      <c r="AF182" s="22"/>
      <c r="AG182" s="22"/>
      <c r="AL182" s="22" t="s">
        <v>73</v>
      </c>
    </row>
    <row r="183" spans="1:38" customFormat="1" ht="15" x14ac:dyDescent="0.25">
      <c r="A183" s="86" t="s">
        <v>203</v>
      </c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8"/>
      <c r="AE183" s="22"/>
      <c r="AF183" s="22" t="s">
        <v>203</v>
      </c>
      <c r="AG183" s="22"/>
      <c r="AL183" s="22"/>
    </row>
    <row r="184" spans="1:38" customFormat="1" ht="23.25" x14ac:dyDescent="0.25">
      <c r="A184" s="23" t="s">
        <v>204</v>
      </c>
      <c r="B184" s="24" t="s">
        <v>204</v>
      </c>
      <c r="C184" s="25" t="s">
        <v>205</v>
      </c>
      <c r="D184" s="89" t="s">
        <v>206</v>
      </c>
      <c r="E184" s="89"/>
      <c r="F184" s="89"/>
      <c r="G184" s="24" t="s">
        <v>207</v>
      </c>
      <c r="H184" s="24">
        <v>0.64800000000000002</v>
      </c>
      <c r="I184" s="24" t="s">
        <v>26</v>
      </c>
      <c r="J184" s="24" t="s">
        <v>208</v>
      </c>
      <c r="K184" s="26"/>
      <c r="L184" s="24"/>
      <c r="M184" s="26"/>
      <c r="N184" s="24"/>
      <c r="O184" s="27"/>
      <c r="AE184" s="22"/>
      <c r="AF184" s="22"/>
      <c r="AG184" s="22" t="s">
        <v>206</v>
      </c>
      <c r="AL184" s="22"/>
    </row>
    <row r="185" spans="1:38" customFormat="1" ht="33.75" x14ac:dyDescent="0.25">
      <c r="A185" s="28"/>
      <c r="B185" s="29"/>
      <c r="C185" s="30" t="s">
        <v>90</v>
      </c>
      <c r="D185" s="82" t="s">
        <v>91</v>
      </c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90"/>
      <c r="AE185" s="22"/>
      <c r="AF185" s="22"/>
      <c r="AG185" s="22"/>
      <c r="AH185" s="2" t="s">
        <v>91</v>
      </c>
      <c r="AL185" s="22"/>
    </row>
    <row r="186" spans="1:38" customFormat="1" ht="57" x14ac:dyDescent="0.25">
      <c r="A186" s="28"/>
      <c r="B186" s="29"/>
      <c r="C186" s="30" t="s">
        <v>56</v>
      </c>
      <c r="D186" s="82" t="s">
        <v>57</v>
      </c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90"/>
      <c r="AE186" s="22"/>
      <c r="AF186" s="22"/>
      <c r="AG186" s="22"/>
      <c r="AH186" s="2" t="s">
        <v>57</v>
      </c>
      <c r="AL186" s="22"/>
    </row>
    <row r="187" spans="1:38" customFormat="1" ht="15" x14ac:dyDescent="0.25">
      <c r="A187" s="28"/>
      <c r="B187" s="31"/>
      <c r="C187" s="30" t="s">
        <v>26</v>
      </c>
      <c r="D187" s="81" t="s">
        <v>58</v>
      </c>
      <c r="E187" s="81"/>
      <c r="F187" s="81"/>
      <c r="G187" s="32"/>
      <c r="H187" s="33"/>
      <c r="I187" s="33"/>
      <c r="J187" s="33"/>
      <c r="K187" s="34">
        <v>83.33</v>
      </c>
      <c r="L187" s="43">
        <v>1.3225</v>
      </c>
      <c r="M187" s="34">
        <v>71.41</v>
      </c>
      <c r="N187" s="35">
        <v>44.77</v>
      </c>
      <c r="O187" s="36">
        <v>3197.03</v>
      </c>
      <c r="AE187" s="22"/>
      <c r="AF187" s="22"/>
      <c r="AG187" s="22"/>
      <c r="AI187" s="2" t="s">
        <v>58</v>
      </c>
      <c r="AL187" s="22"/>
    </row>
    <row r="188" spans="1:38" customFormat="1" ht="15" x14ac:dyDescent="0.25">
      <c r="A188" s="28"/>
      <c r="B188" s="31"/>
      <c r="C188" s="30" t="s">
        <v>59</v>
      </c>
      <c r="D188" s="81" t="s">
        <v>60</v>
      </c>
      <c r="E188" s="81"/>
      <c r="F188" s="81"/>
      <c r="G188" s="32"/>
      <c r="H188" s="33"/>
      <c r="I188" s="33"/>
      <c r="J188" s="33"/>
      <c r="K188" s="34">
        <v>28.8</v>
      </c>
      <c r="L188" s="43">
        <v>1.4375</v>
      </c>
      <c r="M188" s="34">
        <v>26.83</v>
      </c>
      <c r="N188" s="35">
        <v>13.24</v>
      </c>
      <c r="O188" s="37">
        <v>355.23</v>
      </c>
      <c r="AE188" s="22"/>
      <c r="AF188" s="22"/>
      <c r="AG188" s="22"/>
      <c r="AI188" s="2" t="s">
        <v>60</v>
      </c>
      <c r="AL188" s="22"/>
    </row>
    <row r="189" spans="1:38" customFormat="1" ht="15" x14ac:dyDescent="0.25">
      <c r="A189" s="28"/>
      <c r="B189" s="31"/>
      <c r="C189" s="30" t="s">
        <v>61</v>
      </c>
      <c r="D189" s="81" t="s">
        <v>62</v>
      </c>
      <c r="E189" s="81"/>
      <c r="F189" s="81"/>
      <c r="G189" s="32"/>
      <c r="H189" s="33"/>
      <c r="I189" s="33"/>
      <c r="J189" s="33"/>
      <c r="K189" s="34">
        <v>3.22</v>
      </c>
      <c r="L189" s="43">
        <v>1.4375</v>
      </c>
      <c r="M189" s="34">
        <v>3</v>
      </c>
      <c r="N189" s="35">
        <v>44.77</v>
      </c>
      <c r="O189" s="37">
        <v>134.31</v>
      </c>
      <c r="AE189" s="22"/>
      <c r="AF189" s="22"/>
      <c r="AG189" s="22"/>
      <c r="AI189" s="2" t="s">
        <v>62</v>
      </c>
      <c r="AL189" s="22"/>
    </row>
    <row r="190" spans="1:38" customFormat="1" ht="15" x14ac:dyDescent="0.25">
      <c r="A190" s="38"/>
      <c r="B190" s="31"/>
      <c r="C190" s="30"/>
      <c r="D190" s="81" t="s">
        <v>63</v>
      </c>
      <c r="E190" s="81"/>
      <c r="F190" s="81"/>
      <c r="G190" s="32" t="s">
        <v>64</v>
      </c>
      <c r="H190" s="42">
        <v>10.199999999999999</v>
      </c>
      <c r="I190" s="43">
        <v>1.3225</v>
      </c>
      <c r="J190" s="61">
        <v>8.7411960000000004</v>
      </c>
      <c r="K190" s="40"/>
      <c r="L190" s="33"/>
      <c r="M190" s="40"/>
      <c r="N190" s="33"/>
      <c r="O190" s="41"/>
      <c r="AE190" s="22"/>
      <c r="AF190" s="22"/>
      <c r="AG190" s="22"/>
      <c r="AJ190" s="2" t="s">
        <v>63</v>
      </c>
      <c r="AL190" s="22"/>
    </row>
    <row r="191" spans="1:38" customFormat="1" ht="15" x14ac:dyDescent="0.25">
      <c r="A191" s="38"/>
      <c r="B191" s="31"/>
      <c r="C191" s="30"/>
      <c r="D191" s="81" t="s">
        <v>65</v>
      </c>
      <c r="E191" s="81"/>
      <c r="F191" s="81"/>
      <c r="G191" s="32" t="s">
        <v>64</v>
      </c>
      <c r="H191" s="35">
        <v>0.32</v>
      </c>
      <c r="I191" s="43">
        <v>1.4375</v>
      </c>
      <c r="J191" s="39">
        <v>0.29808000000000001</v>
      </c>
      <c r="K191" s="40"/>
      <c r="L191" s="33"/>
      <c r="M191" s="40"/>
      <c r="N191" s="33"/>
      <c r="O191" s="41"/>
      <c r="AE191" s="22"/>
      <c r="AF191" s="22"/>
      <c r="AG191" s="22"/>
      <c r="AJ191" s="2" t="s">
        <v>65</v>
      </c>
      <c r="AL191" s="22"/>
    </row>
    <row r="192" spans="1:38" customFormat="1" ht="15" x14ac:dyDescent="0.25">
      <c r="A192" s="44"/>
      <c r="B192" s="32"/>
      <c r="C192" s="30"/>
      <c r="D192" s="91" t="s">
        <v>66</v>
      </c>
      <c r="E192" s="91"/>
      <c r="F192" s="91"/>
      <c r="G192" s="45"/>
      <c r="H192" s="46"/>
      <c r="I192" s="46"/>
      <c r="J192" s="46"/>
      <c r="K192" s="48">
        <v>112.13</v>
      </c>
      <c r="L192" s="46"/>
      <c r="M192" s="48">
        <v>98.24</v>
      </c>
      <c r="N192" s="46"/>
      <c r="O192" s="49">
        <v>3552.26</v>
      </c>
      <c r="AE192" s="22"/>
      <c r="AF192" s="22"/>
      <c r="AG192" s="22"/>
      <c r="AK192" s="2" t="s">
        <v>66</v>
      </c>
      <c r="AL192" s="22"/>
    </row>
    <row r="193" spans="1:39" customFormat="1" ht="15" x14ac:dyDescent="0.25">
      <c r="A193" s="38"/>
      <c r="B193" s="31"/>
      <c r="C193" s="30"/>
      <c r="D193" s="81" t="s">
        <v>67</v>
      </c>
      <c r="E193" s="81"/>
      <c r="F193" s="81"/>
      <c r="G193" s="32"/>
      <c r="H193" s="33"/>
      <c r="I193" s="33"/>
      <c r="J193" s="33"/>
      <c r="K193" s="40"/>
      <c r="L193" s="33"/>
      <c r="M193" s="34">
        <v>74.41</v>
      </c>
      <c r="N193" s="33"/>
      <c r="O193" s="36">
        <v>3331.34</v>
      </c>
      <c r="AE193" s="22"/>
      <c r="AF193" s="22"/>
      <c r="AG193" s="22"/>
      <c r="AJ193" s="2" t="s">
        <v>67</v>
      </c>
      <c r="AL193" s="22"/>
    </row>
    <row r="194" spans="1:39" customFormat="1" ht="45" x14ac:dyDescent="0.25">
      <c r="A194" s="38"/>
      <c r="B194" s="31"/>
      <c r="C194" s="30" t="s">
        <v>209</v>
      </c>
      <c r="D194" s="81" t="s">
        <v>210</v>
      </c>
      <c r="E194" s="81"/>
      <c r="F194" s="81"/>
      <c r="G194" s="32" t="s">
        <v>70</v>
      </c>
      <c r="H194" s="50">
        <v>117</v>
      </c>
      <c r="I194" s="33"/>
      <c r="J194" s="50">
        <v>117</v>
      </c>
      <c r="K194" s="40"/>
      <c r="L194" s="33"/>
      <c r="M194" s="34">
        <v>87.06</v>
      </c>
      <c r="N194" s="33"/>
      <c r="O194" s="36">
        <v>3897.67</v>
      </c>
      <c r="AE194" s="22"/>
      <c r="AF194" s="22"/>
      <c r="AG194" s="22"/>
      <c r="AJ194" s="2" t="s">
        <v>210</v>
      </c>
      <c r="AL194" s="22"/>
    </row>
    <row r="195" spans="1:39" customFormat="1" ht="90" x14ac:dyDescent="0.25">
      <c r="A195" s="38"/>
      <c r="B195" s="31"/>
      <c r="C195" s="30" t="s">
        <v>211</v>
      </c>
      <c r="D195" s="81" t="s">
        <v>212</v>
      </c>
      <c r="E195" s="81"/>
      <c r="F195" s="81"/>
      <c r="G195" s="32" t="s">
        <v>70</v>
      </c>
      <c r="H195" s="50">
        <v>74</v>
      </c>
      <c r="I195" s="35">
        <v>0.85</v>
      </c>
      <c r="J195" s="42">
        <v>62.9</v>
      </c>
      <c r="K195" s="40"/>
      <c r="L195" s="33"/>
      <c r="M195" s="34">
        <v>46.8</v>
      </c>
      <c r="N195" s="33"/>
      <c r="O195" s="36">
        <v>2095.41</v>
      </c>
      <c r="AE195" s="22"/>
      <c r="AF195" s="22"/>
      <c r="AG195" s="22"/>
      <c r="AJ195" s="2" t="s">
        <v>212</v>
      </c>
      <c r="AL195" s="22"/>
    </row>
    <row r="196" spans="1:39" customFormat="1" ht="15" x14ac:dyDescent="0.25">
      <c r="A196" s="28"/>
      <c r="B196" s="51"/>
      <c r="C196" s="52"/>
      <c r="D196" s="92" t="s">
        <v>73</v>
      </c>
      <c r="E196" s="92"/>
      <c r="F196" s="92"/>
      <c r="G196" s="24"/>
      <c r="H196" s="53"/>
      <c r="I196" s="53"/>
      <c r="J196" s="53"/>
      <c r="K196" s="54"/>
      <c r="L196" s="53"/>
      <c r="M196" s="55">
        <v>232.1</v>
      </c>
      <c r="N196" s="46"/>
      <c r="O196" s="56">
        <v>9545.34</v>
      </c>
      <c r="AE196" s="22"/>
      <c r="AF196" s="22"/>
      <c r="AG196" s="22"/>
      <c r="AL196" s="22" t="s">
        <v>73</v>
      </c>
    </row>
    <row r="197" spans="1:39" customFormat="1" ht="56.25" x14ac:dyDescent="0.25">
      <c r="A197" s="23" t="s">
        <v>213</v>
      </c>
      <c r="B197" s="24" t="s">
        <v>213</v>
      </c>
      <c r="C197" s="25" t="s">
        <v>214</v>
      </c>
      <c r="D197" s="89" t="s">
        <v>215</v>
      </c>
      <c r="E197" s="89"/>
      <c r="F197" s="89"/>
      <c r="G197" s="24" t="s">
        <v>110</v>
      </c>
      <c r="H197" s="24">
        <v>7.13</v>
      </c>
      <c r="I197" s="24" t="s">
        <v>26</v>
      </c>
      <c r="J197" s="24" t="s">
        <v>216</v>
      </c>
      <c r="K197" s="26" t="s">
        <v>217</v>
      </c>
      <c r="L197" s="24" t="s">
        <v>218</v>
      </c>
      <c r="M197" s="26" t="s">
        <v>219</v>
      </c>
      <c r="N197" s="24" t="s">
        <v>114</v>
      </c>
      <c r="O197" s="27" t="s">
        <v>220</v>
      </c>
      <c r="AE197" s="22"/>
      <c r="AF197" s="22"/>
      <c r="AG197" s="22" t="s">
        <v>215</v>
      </c>
      <c r="AL197" s="22"/>
    </row>
    <row r="198" spans="1:39" customFormat="1" ht="15" x14ac:dyDescent="0.25">
      <c r="A198" s="62"/>
      <c r="B198" s="51"/>
      <c r="C198" s="52"/>
      <c r="D198" s="81" t="s">
        <v>221</v>
      </c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93"/>
      <c r="AE198" s="22"/>
      <c r="AF198" s="22"/>
      <c r="AG198" s="22"/>
      <c r="AL198" s="22"/>
      <c r="AM198" s="2" t="s">
        <v>221</v>
      </c>
    </row>
    <row r="199" spans="1:39" customFormat="1" ht="15" x14ac:dyDescent="0.25">
      <c r="A199" s="28"/>
      <c r="B199" s="29"/>
      <c r="C199" s="30"/>
      <c r="D199" s="82" t="s">
        <v>222</v>
      </c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90"/>
      <c r="AE199" s="22"/>
      <c r="AF199" s="22"/>
      <c r="AG199" s="22"/>
      <c r="AH199" s="2" t="s">
        <v>222</v>
      </c>
      <c r="AL199" s="22"/>
    </row>
    <row r="200" spans="1:39" customFormat="1" ht="15" x14ac:dyDescent="0.25">
      <c r="A200" s="28"/>
      <c r="B200" s="51"/>
      <c r="C200" s="52"/>
      <c r="D200" s="92" t="s">
        <v>73</v>
      </c>
      <c r="E200" s="92"/>
      <c r="F200" s="92"/>
      <c r="G200" s="24"/>
      <c r="H200" s="53"/>
      <c r="I200" s="53"/>
      <c r="J200" s="53"/>
      <c r="K200" s="54"/>
      <c r="L200" s="53"/>
      <c r="M200" s="55">
        <v>721.41</v>
      </c>
      <c r="N200" s="46"/>
      <c r="O200" s="56">
        <v>5886.71</v>
      </c>
      <c r="AE200" s="22"/>
      <c r="AF200" s="22"/>
      <c r="AG200" s="22"/>
      <c r="AL200" s="22" t="s">
        <v>73</v>
      </c>
    </row>
    <row r="201" spans="1:39" customFormat="1" ht="15" x14ac:dyDescent="0.25">
      <c r="A201" s="86" t="s">
        <v>223</v>
      </c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8"/>
      <c r="AE201" s="22"/>
      <c r="AF201" s="22" t="s">
        <v>223</v>
      </c>
      <c r="AG201" s="22"/>
      <c r="AL201" s="22"/>
    </row>
    <row r="202" spans="1:39" customFormat="1" ht="23.25" x14ac:dyDescent="0.25">
      <c r="A202" s="23" t="s">
        <v>224</v>
      </c>
      <c r="B202" s="24" t="s">
        <v>224</v>
      </c>
      <c r="C202" s="25" t="s">
        <v>225</v>
      </c>
      <c r="D202" s="89" t="s">
        <v>226</v>
      </c>
      <c r="E202" s="89"/>
      <c r="F202" s="89"/>
      <c r="G202" s="24" t="s">
        <v>142</v>
      </c>
      <c r="H202" s="24">
        <v>1.1499999999999999</v>
      </c>
      <c r="I202" s="24" t="s">
        <v>26</v>
      </c>
      <c r="J202" s="24" t="s">
        <v>227</v>
      </c>
      <c r="K202" s="26"/>
      <c r="L202" s="24"/>
      <c r="M202" s="26"/>
      <c r="N202" s="24"/>
      <c r="O202" s="27"/>
      <c r="AE202" s="22"/>
      <c r="AF202" s="22"/>
      <c r="AG202" s="22" t="s">
        <v>226</v>
      </c>
      <c r="AL202" s="22"/>
    </row>
    <row r="203" spans="1:39" customFormat="1" ht="33.75" x14ac:dyDescent="0.25">
      <c r="A203" s="28"/>
      <c r="B203" s="29"/>
      <c r="C203" s="30" t="s">
        <v>90</v>
      </c>
      <c r="D203" s="82" t="s">
        <v>91</v>
      </c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90"/>
      <c r="AE203" s="22"/>
      <c r="AF203" s="22"/>
      <c r="AG203" s="22"/>
      <c r="AH203" s="2" t="s">
        <v>91</v>
      </c>
      <c r="AL203" s="22"/>
    </row>
    <row r="204" spans="1:39" customFormat="1" ht="57" x14ac:dyDescent="0.25">
      <c r="A204" s="28"/>
      <c r="B204" s="29"/>
      <c r="C204" s="30" t="s">
        <v>56</v>
      </c>
      <c r="D204" s="82" t="s">
        <v>57</v>
      </c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90"/>
      <c r="AE204" s="22"/>
      <c r="AF204" s="22"/>
      <c r="AG204" s="22"/>
      <c r="AH204" s="2" t="s">
        <v>57</v>
      </c>
      <c r="AL204" s="22"/>
    </row>
    <row r="205" spans="1:39" customFormat="1" ht="15" x14ac:dyDescent="0.25">
      <c r="A205" s="28"/>
      <c r="B205" s="31"/>
      <c r="C205" s="30" t="s">
        <v>26</v>
      </c>
      <c r="D205" s="81" t="s">
        <v>58</v>
      </c>
      <c r="E205" s="81"/>
      <c r="F205" s="81"/>
      <c r="G205" s="32"/>
      <c r="H205" s="33"/>
      <c r="I205" s="33"/>
      <c r="J205" s="33"/>
      <c r="K205" s="34">
        <v>663.75</v>
      </c>
      <c r="L205" s="43">
        <v>1.3225</v>
      </c>
      <c r="M205" s="57">
        <v>1009.48</v>
      </c>
      <c r="N205" s="35">
        <v>44.77</v>
      </c>
      <c r="O205" s="36">
        <v>45194.42</v>
      </c>
      <c r="AE205" s="22"/>
      <c r="AF205" s="22"/>
      <c r="AG205" s="22"/>
      <c r="AI205" s="2" t="s">
        <v>58</v>
      </c>
      <c r="AL205" s="22"/>
    </row>
    <row r="206" spans="1:39" customFormat="1" ht="15" x14ac:dyDescent="0.25">
      <c r="A206" s="38"/>
      <c r="B206" s="31"/>
      <c r="C206" s="30"/>
      <c r="D206" s="81" t="s">
        <v>63</v>
      </c>
      <c r="E206" s="81"/>
      <c r="F206" s="81"/>
      <c r="G206" s="32" t="s">
        <v>64</v>
      </c>
      <c r="H206" s="42">
        <v>88.5</v>
      </c>
      <c r="I206" s="43">
        <v>1.3225</v>
      </c>
      <c r="J206" s="58">
        <v>134.59743750000001</v>
      </c>
      <c r="K206" s="40"/>
      <c r="L206" s="33"/>
      <c r="M206" s="40"/>
      <c r="N206" s="33"/>
      <c r="O206" s="41"/>
      <c r="AE206" s="22"/>
      <c r="AF206" s="22"/>
      <c r="AG206" s="22"/>
      <c r="AJ206" s="2" t="s">
        <v>63</v>
      </c>
      <c r="AL206" s="22"/>
    </row>
    <row r="207" spans="1:39" customFormat="1" ht="15" x14ac:dyDescent="0.25">
      <c r="A207" s="44"/>
      <c r="B207" s="32"/>
      <c r="C207" s="30"/>
      <c r="D207" s="91" t="s">
        <v>66</v>
      </c>
      <c r="E207" s="91"/>
      <c r="F207" s="91"/>
      <c r="G207" s="45"/>
      <c r="H207" s="46"/>
      <c r="I207" s="46"/>
      <c r="J207" s="46"/>
      <c r="K207" s="48">
        <v>663.75</v>
      </c>
      <c r="L207" s="46"/>
      <c r="M207" s="47">
        <v>1009.48</v>
      </c>
      <c r="N207" s="46"/>
      <c r="O207" s="49">
        <v>45194.42</v>
      </c>
      <c r="AE207" s="22"/>
      <c r="AF207" s="22"/>
      <c r="AG207" s="22"/>
      <c r="AK207" s="2" t="s">
        <v>66</v>
      </c>
      <c r="AL207" s="22"/>
    </row>
    <row r="208" spans="1:39" customFormat="1" ht="15" x14ac:dyDescent="0.25">
      <c r="A208" s="38"/>
      <c r="B208" s="31"/>
      <c r="C208" s="30"/>
      <c r="D208" s="81" t="s">
        <v>67</v>
      </c>
      <c r="E208" s="81"/>
      <c r="F208" s="81"/>
      <c r="G208" s="32"/>
      <c r="H208" s="33"/>
      <c r="I208" s="33"/>
      <c r="J208" s="33"/>
      <c r="K208" s="40"/>
      <c r="L208" s="33"/>
      <c r="M208" s="57">
        <v>1009.48</v>
      </c>
      <c r="N208" s="33"/>
      <c r="O208" s="36">
        <v>45194.42</v>
      </c>
      <c r="AE208" s="22"/>
      <c r="AF208" s="22"/>
      <c r="AG208" s="22"/>
      <c r="AJ208" s="2" t="s">
        <v>67</v>
      </c>
      <c r="AL208" s="22"/>
    </row>
    <row r="209" spans="1:39" customFormat="1" ht="45" x14ac:dyDescent="0.25">
      <c r="A209" s="38"/>
      <c r="B209" s="31"/>
      <c r="C209" s="30" t="s">
        <v>181</v>
      </c>
      <c r="D209" s="81" t="s">
        <v>182</v>
      </c>
      <c r="E209" s="81"/>
      <c r="F209" s="81"/>
      <c r="G209" s="32" t="s">
        <v>70</v>
      </c>
      <c r="H209" s="50">
        <v>89</v>
      </c>
      <c r="I209" s="33"/>
      <c r="J209" s="50">
        <v>89</v>
      </c>
      <c r="K209" s="40"/>
      <c r="L209" s="33"/>
      <c r="M209" s="34">
        <v>898.44</v>
      </c>
      <c r="N209" s="33"/>
      <c r="O209" s="36">
        <v>40223.03</v>
      </c>
      <c r="AE209" s="22"/>
      <c r="AF209" s="22"/>
      <c r="AG209" s="22"/>
      <c r="AJ209" s="2" t="s">
        <v>182</v>
      </c>
      <c r="AL209" s="22"/>
    </row>
    <row r="210" spans="1:39" customFormat="1" ht="90" x14ac:dyDescent="0.25">
      <c r="A210" s="38"/>
      <c r="B210" s="31"/>
      <c r="C210" s="30" t="s">
        <v>183</v>
      </c>
      <c r="D210" s="81" t="s">
        <v>184</v>
      </c>
      <c r="E210" s="81"/>
      <c r="F210" s="81"/>
      <c r="G210" s="32" t="s">
        <v>70</v>
      </c>
      <c r="H210" s="50">
        <v>40</v>
      </c>
      <c r="I210" s="35">
        <v>0.85</v>
      </c>
      <c r="J210" s="50">
        <v>34</v>
      </c>
      <c r="K210" s="40"/>
      <c r="L210" s="33"/>
      <c r="M210" s="34">
        <v>343.22</v>
      </c>
      <c r="N210" s="33"/>
      <c r="O210" s="36">
        <v>15366.1</v>
      </c>
      <c r="AE210" s="22"/>
      <c r="AF210" s="22"/>
      <c r="AG210" s="22"/>
      <c r="AJ210" s="2" t="s">
        <v>184</v>
      </c>
      <c r="AL210" s="22"/>
    </row>
    <row r="211" spans="1:39" customFormat="1" ht="15" x14ac:dyDescent="0.25">
      <c r="A211" s="28"/>
      <c r="B211" s="51"/>
      <c r="C211" s="52"/>
      <c r="D211" s="92" t="s">
        <v>73</v>
      </c>
      <c r="E211" s="92"/>
      <c r="F211" s="92"/>
      <c r="G211" s="24"/>
      <c r="H211" s="53"/>
      <c r="I211" s="53"/>
      <c r="J211" s="53"/>
      <c r="K211" s="54"/>
      <c r="L211" s="53"/>
      <c r="M211" s="60">
        <v>2251.14</v>
      </c>
      <c r="N211" s="46"/>
      <c r="O211" s="56">
        <v>100783.55</v>
      </c>
      <c r="AE211" s="22"/>
      <c r="AF211" s="22"/>
      <c r="AG211" s="22"/>
      <c r="AL211" s="22" t="s">
        <v>73</v>
      </c>
    </row>
    <row r="212" spans="1:39" customFormat="1" ht="56.25" x14ac:dyDescent="0.25">
      <c r="A212" s="23" t="s">
        <v>228</v>
      </c>
      <c r="B212" s="24" t="s">
        <v>228</v>
      </c>
      <c r="C212" s="25" t="s">
        <v>229</v>
      </c>
      <c r="D212" s="89" t="s">
        <v>230</v>
      </c>
      <c r="E212" s="89"/>
      <c r="F212" s="89"/>
      <c r="G212" s="24" t="s">
        <v>110</v>
      </c>
      <c r="H212" s="24">
        <v>130.54</v>
      </c>
      <c r="I212" s="24" t="s">
        <v>26</v>
      </c>
      <c r="J212" s="24" t="s">
        <v>231</v>
      </c>
      <c r="K212" s="26" t="s">
        <v>217</v>
      </c>
      <c r="L212" s="24" t="s">
        <v>218</v>
      </c>
      <c r="M212" s="26" t="s">
        <v>232</v>
      </c>
      <c r="N212" s="24" t="s">
        <v>114</v>
      </c>
      <c r="O212" s="27" t="s">
        <v>233</v>
      </c>
      <c r="AE212" s="22"/>
      <c r="AF212" s="22"/>
      <c r="AG212" s="22" t="s">
        <v>230</v>
      </c>
      <c r="AL212" s="22"/>
    </row>
    <row r="213" spans="1:39" customFormat="1" ht="15" x14ac:dyDescent="0.25">
      <c r="A213" s="62"/>
      <c r="B213" s="51"/>
      <c r="C213" s="52"/>
      <c r="D213" s="81" t="s">
        <v>221</v>
      </c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93"/>
      <c r="AE213" s="22"/>
      <c r="AF213" s="22"/>
      <c r="AG213" s="22"/>
      <c r="AL213" s="22"/>
      <c r="AM213" s="2" t="s">
        <v>221</v>
      </c>
    </row>
    <row r="214" spans="1:39" customFormat="1" ht="15" x14ac:dyDescent="0.25">
      <c r="A214" s="28"/>
      <c r="B214" s="29"/>
      <c r="C214" s="30"/>
      <c r="D214" s="82" t="s">
        <v>234</v>
      </c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90"/>
      <c r="AE214" s="22"/>
      <c r="AF214" s="22"/>
      <c r="AG214" s="22"/>
      <c r="AH214" s="2" t="s">
        <v>234</v>
      </c>
      <c r="AL214" s="22"/>
    </row>
    <row r="215" spans="1:39" customFormat="1" ht="15" x14ac:dyDescent="0.25">
      <c r="A215" s="28"/>
      <c r="B215" s="51"/>
      <c r="C215" s="52"/>
      <c r="D215" s="92" t="s">
        <v>73</v>
      </c>
      <c r="E215" s="92"/>
      <c r="F215" s="92"/>
      <c r="G215" s="24"/>
      <c r="H215" s="53"/>
      <c r="I215" s="53"/>
      <c r="J215" s="53"/>
      <c r="K215" s="54"/>
      <c r="L215" s="53"/>
      <c r="M215" s="60">
        <v>13208.01</v>
      </c>
      <c r="N215" s="46"/>
      <c r="O215" s="56">
        <v>107777.36</v>
      </c>
      <c r="AE215" s="22"/>
      <c r="AF215" s="22"/>
      <c r="AG215" s="22"/>
      <c r="AL215" s="22" t="s">
        <v>73</v>
      </c>
    </row>
    <row r="216" spans="1:39" customFormat="1" ht="23.25" x14ac:dyDescent="0.25">
      <c r="A216" s="23" t="s">
        <v>235</v>
      </c>
      <c r="B216" s="24" t="s">
        <v>235</v>
      </c>
      <c r="C216" s="25" t="s">
        <v>236</v>
      </c>
      <c r="D216" s="89" t="s">
        <v>237</v>
      </c>
      <c r="E216" s="89"/>
      <c r="F216" s="89"/>
      <c r="G216" s="24" t="s">
        <v>85</v>
      </c>
      <c r="H216" s="24">
        <v>10.68</v>
      </c>
      <c r="I216" s="24" t="s">
        <v>26</v>
      </c>
      <c r="J216" s="24" t="s">
        <v>238</v>
      </c>
      <c r="K216" s="26" t="s">
        <v>239</v>
      </c>
      <c r="L216" s="24" t="s">
        <v>96</v>
      </c>
      <c r="M216" s="26" t="s">
        <v>240</v>
      </c>
      <c r="N216" s="24" t="s">
        <v>98</v>
      </c>
      <c r="O216" s="27" t="s">
        <v>241</v>
      </c>
      <c r="AE216" s="22"/>
      <c r="AF216" s="22"/>
      <c r="AG216" s="22" t="s">
        <v>237</v>
      </c>
      <c r="AL216" s="22"/>
    </row>
    <row r="217" spans="1:39" customFormat="1" ht="33.75" x14ac:dyDescent="0.25">
      <c r="A217" s="28"/>
      <c r="B217" s="29"/>
      <c r="C217" s="30" t="s">
        <v>90</v>
      </c>
      <c r="D217" s="82" t="s">
        <v>91</v>
      </c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90"/>
      <c r="AE217" s="22"/>
      <c r="AF217" s="22"/>
      <c r="AG217" s="22"/>
      <c r="AH217" s="2" t="s">
        <v>91</v>
      </c>
      <c r="AL217" s="22"/>
    </row>
    <row r="218" spans="1:39" customFormat="1" ht="57" x14ac:dyDescent="0.25">
      <c r="A218" s="28"/>
      <c r="B218" s="29"/>
      <c r="C218" s="30" t="s">
        <v>56</v>
      </c>
      <c r="D218" s="82" t="s">
        <v>57</v>
      </c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90"/>
      <c r="AE218" s="22"/>
      <c r="AF218" s="22"/>
      <c r="AG218" s="22"/>
      <c r="AH218" s="2" t="s">
        <v>57</v>
      </c>
      <c r="AL218" s="22"/>
    </row>
    <row r="219" spans="1:39" customFormat="1" ht="15" x14ac:dyDescent="0.25">
      <c r="A219" s="28"/>
      <c r="B219" s="51"/>
      <c r="C219" s="52"/>
      <c r="D219" s="92" t="s">
        <v>73</v>
      </c>
      <c r="E219" s="92"/>
      <c r="F219" s="92"/>
      <c r="G219" s="24"/>
      <c r="H219" s="53"/>
      <c r="I219" s="53"/>
      <c r="J219" s="53"/>
      <c r="K219" s="54"/>
      <c r="L219" s="53"/>
      <c r="M219" s="55">
        <v>921.15</v>
      </c>
      <c r="N219" s="46"/>
      <c r="O219" s="56">
        <v>12196.03</v>
      </c>
      <c r="AE219" s="22"/>
      <c r="AF219" s="22"/>
      <c r="AG219" s="22"/>
      <c r="AL219" s="22" t="s">
        <v>73</v>
      </c>
    </row>
    <row r="220" spans="1:39" customFormat="1" ht="15" x14ac:dyDescent="0.25">
      <c r="A220" s="86" t="s">
        <v>242</v>
      </c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8"/>
      <c r="AE220" s="22"/>
      <c r="AF220" s="22" t="s">
        <v>242</v>
      </c>
      <c r="AG220" s="22"/>
      <c r="AL220" s="22"/>
    </row>
    <row r="221" spans="1:39" customFormat="1" ht="57" x14ac:dyDescent="0.25">
      <c r="A221" s="23" t="s">
        <v>243</v>
      </c>
      <c r="B221" s="24" t="s">
        <v>243</v>
      </c>
      <c r="C221" s="25" t="s">
        <v>244</v>
      </c>
      <c r="D221" s="89" t="s">
        <v>245</v>
      </c>
      <c r="E221" s="89"/>
      <c r="F221" s="89"/>
      <c r="G221" s="24" t="s">
        <v>188</v>
      </c>
      <c r="H221" s="24">
        <v>0.46500000000000002</v>
      </c>
      <c r="I221" s="24" t="s">
        <v>26</v>
      </c>
      <c r="J221" s="24" t="s">
        <v>246</v>
      </c>
      <c r="K221" s="26"/>
      <c r="L221" s="24"/>
      <c r="M221" s="26"/>
      <c r="N221" s="24"/>
      <c r="O221" s="27"/>
      <c r="AE221" s="22"/>
      <c r="AF221" s="22"/>
      <c r="AG221" s="22" t="s">
        <v>245</v>
      </c>
      <c r="AL221" s="22"/>
    </row>
    <row r="222" spans="1:39" customFormat="1" ht="33.75" x14ac:dyDescent="0.25">
      <c r="A222" s="28"/>
      <c r="B222" s="29"/>
      <c r="C222" s="30" t="s">
        <v>90</v>
      </c>
      <c r="D222" s="82" t="s">
        <v>91</v>
      </c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90"/>
      <c r="AE222" s="22"/>
      <c r="AF222" s="22"/>
      <c r="AG222" s="22"/>
      <c r="AH222" s="2" t="s">
        <v>91</v>
      </c>
      <c r="AL222" s="22"/>
    </row>
    <row r="223" spans="1:39" customFormat="1" ht="57" x14ac:dyDescent="0.25">
      <c r="A223" s="28"/>
      <c r="B223" s="29"/>
      <c r="C223" s="30" t="s">
        <v>56</v>
      </c>
      <c r="D223" s="82" t="s">
        <v>57</v>
      </c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90"/>
      <c r="AE223" s="22"/>
      <c r="AF223" s="22"/>
      <c r="AG223" s="22"/>
      <c r="AH223" s="2" t="s">
        <v>57</v>
      </c>
      <c r="AL223" s="22"/>
    </row>
    <row r="224" spans="1:39" customFormat="1" ht="15" x14ac:dyDescent="0.25">
      <c r="A224" s="28"/>
      <c r="B224" s="31"/>
      <c r="C224" s="30" t="s">
        <v>26</v>
      </c>
      <c r="D224" s="81" t="s">
        <v>58</v>
      </c>
      <c r="E224" s="81"/>
      <c r="F224" s="81"/>
      <c r="G224" s="32"/>
      <c r="H224" s="33"/>
      <c r="I224" s="33"/>
      <c r="J224" s="33"/>
      <c r="K224" s="34">
        <v>71.06</v>
      </c>
      <c r="L224" s="43">
        <v>1.3225</v>
      </c>
      <c r="M224" s="34">
        <v>43.7</v>
      </c>
      <c r="N224" s="35">
        <v>44.77</v>
      </c>
      <c r="O224" s="36">
        <v>1956.45</v>
      </c>
      <c r="AE224" s="22"/>
      <c r="AF224" s="22"/>
      <c r="AG224" s="22"/>
      <c r="AI224" s="2" t="s">
        <v>58</v>
      </c>
      <c r="AL224" s="22"/>
    </row>
    <row r="225" spans="1:38" customFormat="1" ht="15" x14ac:dyDescent="0.25">
      <c r="A225" s="28"/>
      <c r="B225" s="31"/>
      <c r="C225" s="30" t="s">
        <v>59</v>
      </c>
      <c r="D225" s="81" t="s">
        <v>60</v>
      </c>
      <c r="E225" s="81"/>
      <c r="F225" s="81"/>
      <c r="G225" s="32"/>
      <c r="H225" s="33"/>
      <c r="I225" s="33"/>
      <c r="J225" s="33"/>
      <c r="K225" s="57">
        <v>1980</v>
      </c>
      <c r="L225" s="43">
        <v>1.4375</v>
      </c>
      <c r="M225" s="57">
        <v>1323.51</v>
      </c>
      <c r="N225" s="35">
        <v>13.24</v>
      </c>
      <c r="O225" s="36">
        <v>17523.27</v>
      </c>
      <c r="AE225" s="22"/>
      <c r="AF225" s="22"/>
      <c r="AG225" s="22"/>
      <c r="AI225" s="2" t="s">
        <v>60</v>
      </c>
      <c r="AL225" s="22"/>
    </row>
    <row r="226" spans="1:38" customFormat="1" ht="15" x14ac:dyDescent="0.25">
      <c r="A226" s="28"/>
      <c r="B226" s="31"/>
      <c r="C226" s="30" t="s">
        <v>61</v>
      </c>
      <c r="D226" s="81" t="s">
        <v>62</v>
      </c>
      <c r="E226" s="81"/>
      <c r="F226" s="81"/>
      <c r="G226" s="32"/>
      <c r="H226" s="33"/>
      <c r="I226" s="33"/>
      <c r="J226" s="33"/>
      <c r="K226" s="34">
        <v>267.3</v>
      </c>
      <c r="L226" s="43">
        <v>1.4375</v>
      </c>
      <c r="M226" s="34">
        <v>178.67</v>
      </c>
      <c r="N226" s="35">
        <v>44.77</v>
      </c>
      <c r="O226" s="36">
        <v>7999.06</v>
      </c>
      <c r="AE226" s="22"/>
      <c r="AF226" s="22"/>
      <c r="AG226" s="22"/>
      <c r="AI226" s="2" t="s">
        <v>62</v>
      </c>
      <c r="AL226" s="22"/>
    </row>
    <row r="227" spans="1:38" customFormat="1" ht="15" x14ac:dyDescent="0.25">
      <c r="A227" s="38"/>
      <c r="B227" s="31"/>
      <c r="C227" s="30"/>
      <c r="D227" s="81" t="s">
        <v>63</v>
      </c>
      <c r="E227" s="81"/>
      <c r="F227" s="81"/>
      <c r="G227" s="32" t="s">
        <v>64</v>
      </c>
      <c r="H227" s="35">
        <v>9.11</v>
      </c>
      <c r="I227" s="43">
        <v>1.3225</v>
      </c>
      <c r="J227" s="58">
        <v>5.6023084000000001</v>
      </c>
      <c r="K227" s="40"/>
      <c r="L227" s="33"/>
      <c r="M227" s="40"/>
      <c r="N227" s="33"/>
      <c r="O227" s="41"/>
      <c r="AE227" s="22"/>
      <c r="AF227" s="22"/>
      <c r="AG227" s="22"/>
      <c r="AJ227" s="2" t="s">
        <v>63</v>
      </c>
      <c r="AL227" s="22"/>
    </row>
    <row r="228" spans="1:38" customFormat="1" ht="15" x14ac:dyDescent="0.25">
      <c r="A228" s="38"/>
      <c r="B228" s="31"/>
      <c r="C228" s="30"/>
      <c r="D228" s="81" t="s">
        <v>65</v>
      </c>
      <c r="E228" s="81"/>
      <c r="F228" s="81"/>
      <c r="G228" s="32" t="s">
        <v>64</v>
      </c>
      <c r="H228" s="42">
        <v>19.8</v>
      </c>
      <c r="I228" s="43">
        <v>1.4375</v>
      </c>
      <c r="J228" s="58">
        <v>13.2350625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8" customFormat="1" ht="15" x14ac:dyDescent="0.25">
      <c r="A229" s="44"/>
      <c r="B229" s="32"/>
      <c r="C229" s="30"/>
      <c r="D229" s="91" t="s">
        <v>66</v>
      </c>
      <c r="E229" s="91"/>
      <c r="F229" s="91"/>
      <c r="G229" s="45"/>
      <c r="H229" s="46"/>
      <c r="I229" s="46"/>
      <c r="J229" s="46"/>
      <c r="K229" s="47">
        <v>2051.06</v>
      </c>
      <c r="L229" s="46"/>
      <c r="M229" s="47">
        <v>1367.21</v>
      </c>
      <c r="N229" s="46"/>
      <c r="O229" s="49">
        <v>19479.72</v>
      </c>
      <c r="AE229" s="22"/>
      <c r="AF229" s="22"/>
      <c r="AG229" s="22"/>
      <c r="AK229" s="2" t="s">
        <v>66</v>
      </c>
      <c r="AL229" s="22"/>
    </row>
    <row r="230" spans="1:38" customFormat="1" ht="15" x14ac:dyDescent="0.25">
      <c r="A230" s="38"/>
      <c r="B230" s="31"/>
      <c r="C230" s="30"/>
      <c r="D230" s="81" t="s">
        <v>67</v>
      </c>
      <c r="E230" s="81"/>
      <c r="F230" s="81"/>
      <c r="G230" s="32"/>
      <c r="H230" s="33"/>
      <c r="I230" s="33"/>
      <c r="J230" s="33"/>
      <c r="K230" s="40"/>
      <c r="L230" s="33"/>
      <c r="M230" s="34">
        <v>222.37</v>
      </c>
      <c r="N230" s="33"/>
      <c r="O230" s="36">
        <v>9955.51</v>
      </c>
      <c r="AE230" s="22"/>
      <c r="AF230" s="22"/>
      <c r="AG230" s="22"/>
      <c r="AJ230" s="2" t="s">
        <v>67</v>
      </c>
      <c r="AL230" s="22"/>
    </row>
    <row r="231" spans="1:38" customFormat="1" ht="45" x14ac:dyDescent="0.25">
      <c r="A231" s="38"/>
      <c r="B231" s="31"/>
      <c r="C231" s="30" t="s">
        <v>190</v>
      </c>
      <c r="D231" s="81" t="s">
        <v>191</v>
      </c>
      <c r="E231" s="81"/>
      <c r="F231" s="81"/>
      <c r="G231" s="32" t="s">
        <v>70</v>
      </c>
      <c r="H231" s="50">
        <v>92</v>
      </c>
      <c r="I231" s="33"/>
      <c r="J231" s="50">
        <v>92</v>
      </c>
      <c r="K231" s="40"/>
      <c r="L231" s="33"/>
      <c r="M231" s="34">
        <v>204.58</v>
      </c>
      <c r="N231" s="33"/>
      <c r="O231" s="36">
        <v>9159.07</v>
      </c>
      <c r="AE231" s="22"/>
      <c r="AF231" s="22"/>
      <c r="AG231" s="22"/>
      <c r="AJ231" s="2" t="s">
        <v>191</v>
      </c>
      <c r="AL231" s="22"/>
    </row>
    <row r="232" spans="1:38" customFormat="1" ht="90" x14ac:dyDescent="0.25">
      <c r="A232" s="38"/>
      <c r="B232" s="31"/>
      <c r="C232" s="30" t="s">
        <v>192</v>
      </c>
      <c r="D232" s="81" t="s">
        <v>193</v>
      </c>
      <c r="E232" s="81"/>
      <c r="F232" s="81"/>
      <c r="G232" s="32" t="s">
        <v>70</v>
      </c>
      <c r="H232" s="50">
        <v>46</v>
      </c>
      <c r="I232" s="35">
        <v>0.85</v>
      </c>
      <c r="J232" s="42">
        <v>39.1</v>
      </c>
      <c r="K232" s="40"/>
      <c r="L232" s="33"/>
      <c r="M232" s="34">
        <v>86.95</v>
      </c>
      <c r="N232" s="33"/>
      <c r="O232" s="36">
        <v>3892.6</v>
      </c>
      <c r="AE232" s="22"/>
      <c r="AF232" s="22"/>
      <c r="AG232" s="22"/>
      <c r="AJ232" s="2" t="s">
        <v>193</v>
      </c>
      <c r="AL232" s="22"/>
    </row>
    <row r="233" spans="1:38" customFormat="1" ht="15" x14ac:dyDescent="0.25">
      <c r="A233" s="28"/>
      <c r="B233" s="51"/>
      <c r="C233" s="52"/>
      <c r="D233" s="92" t="s">
        <v>73</v>
      </c>
      <c r="E233" s="92"/>
      <c r="F233" s="92"/>
      <c r="G233" s="24"/>
      <c r="H233" s="53"/>
      <c r="I233" s="53"/>
      <c r="J233" s="53"/>
      <c r="K233" s="54"/>
      <c r="L233" s="53"/>
      <c r="M233" s="60">
        <v>1658.74</v>
      </c>
      <c r="N233" s="46"/>
      <c r="O233" s="56">
        <v>32531.39</v>
      </c>
      <c r="AE233" s="22"/>
      <c r="AF233" s="22"/>
      <c r="AG233" s="22"/>
      <c r="AL233" s="22" t="s">
        <v>73</v>
      </c>
    </row>
    <row r="234" spans="1:38" customFormat="1" ht="23.25" x14ac:dyDescent="0.25">
      <c r="A234" s="23" t="s">
        <v>247</v>
      </c>
      <c r="B234" s="24" t="s">
        <v>247</v>
      </c>
      <c r="C234" s="25" t="s">
        <v>248</v>
      </c>
      <c r="D234" s="89" t="s">
        <v>249</v>
      </c>
      <c r="E234" s="89"/>
      <c r="F234" s="89"/>
      <c r="G234" s="24" t="s">
        <v>142</v>
      </c>
      <c r="H234" s="24">
        <v>4.649</v>
      </c>
      <c r="I234" s="24" t="s">
        <v>26</v>
      </c>
      <c r="J234" s="24" t="s">
        <v>250</v>
      </c>
      <c r="K234" s="26"/>
      <c r="L234" s="24"/>
      <c r="M234" s="26"/>
      <c r="N234" s="24"/>
      <c r="O234" s="27"/>
      <c r="AE234" s="22"/>
      <c r="AF234" s="22"/>
      <c r="AG234" s="22" t="s">
        <v>249</v>
      </c>
      <c r="AL234" s="22"/>
    </row>
    <row r="235" spans="1:38" customFormat="1" ht="33.75" x14ac:dyDescent="0.25">
      <c r="A235" s="28"/>
      <c r="B235" s="29"/>
      <c r="C235" s="30" t="s">
        <v>90</v>
      </c>
      <c r="D235" s="82" t="s">
        <v>91</v>
      </c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90"/>
      <c r="AE235" s="22"/>
      <c r="AF235" s="22"/>
      <c r="AG235" s="22"/>
      <c r="AH235" s="2" t="s">
        <v>91</v>
      </c>
      <c r="AL235" s="22"/>
    </row>
    <row r="236" spans="1:38" customFormat="1" ht="57" x14ac:dyDescent="0.25">
      <c r="A236" s="28"/>
      <c r="B236" s="29"/>
      <c r="C236" s="30" t="s">
        <v>56</v>
      </c>
      <c r="D236" s="82" t="s">
        <v>57</v>
      </c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90"/>
      <c r="AE236" s="22"/>
      <c r="AF236" s="22"/>
      <c r="AG236" s="22"/>
      <c r="AH236" s="2" t="s">
        <v>57</v>
      </c>
      <c r="AL236" s="22"/>
    </row>
    <row r="237" spans="1:38" customFormat="1" ht="15" x14ac:dyDescent="0.25">
      <c r="A237" s="28"/>
      <c r="B237" s="31"/>
      <c r="C237" s="30" t="s">
        <v>26</v>
      </c>
      <c r="D237" s="81" t="s">
        <v>58</v>
      </c>
      <c r="E237" s="81"/>
      <c r="F237" s="81"/>
      <c r="G237" s="32"/>
      <c r="H237" s="33"/>
      <c r="I237" s="33"/>
      <c r="J237" s="33"/>
      <c r="K237" s="34">
        <v>106.88</v>
      </c>
      <c r="L237" s="43">
        <v>1.3225</v>
      </c>
      <c r="M237" s="34">
        <v>657.13</v>
      </c>
      <c r="N237" s="35">
        <v>44.77</v>
      </c>
      <c r="O237" s="36">
        <v>29419.71</v>
      </c>
      <c r="AE237" s="22"/>
      <c r="AF237" s="22"/>
      <c r="AG237" s="22"/>
      <c r="AI237" s="2" t="s">
        <v>58</v>
      </c>
      <c r="AL237" s="22"/>
    </row>
    <row r="238" spans="1:38" customFormat="1" ht="15" x14ac:dyDescent="0.25">
      <c r="A238" s="28"/>
      <c r="B238" s="31"/>
      <c r="C238" s="30" t="s">
        <v>59</v>
      </c>
      <c r="D238" s="81" t="s">
        <v>60</v>
      </c>
      <c r="E238" s="81"/>
      <c r="F238" s="81"/>
      <c r="G238" s="32"/>
      <c r="H238" s="33"/>
      <c r="I238" s="33"/>
      <c r="J238" s="33"/>
      <c r="K238" s="34">
        <v>241.58</v>
      </c>
      <c r="L238" s="43">
        <v>1.4375</v>
      </c>
      <c r="M238" s="57">
        <v>1614.46</v>
      </c>
      <c r="N238" s="35">
        <v>13.24</v>
      </c>
      <c r="O238" s="36">
        <v>21375.45</v>
      </c>
      <c r="AE238" s="22"/>
      <c r="AF238" s="22"/>
      <c r="AG238" s="22"/>
      <c r="AI238" s="2" t="s">
        <v>60</v>
      </c>
      <c r="AL238" s="22"/>
    </row>
    <row r="239" spans="1:38" customFormat="1" ht="15" x14ac:dyDescent="0.25">
      <c r="A239" s="28"/>
      <c r="B239" s="31"/>
      <c r="C239" s="30" t="s">
        <v>61</v>
      </c>
      <c r="D239" s="81" t="s">
        <v>62</v>
      </c>
      <c r="E239" s="81"/>
      <c r="F239" s="81"/>
      <c r="G239" s="32"/>
      <c r="H239" s="33"/>
      <c r="I239" s="33"/>
      <c r="J239" s="33"/>
      <c r="K239" s="34">
        <v>26.36</v>
      </c>
      <c r="L239" s="43">
        <v>1.4375</v>
      </c>
      <c r="M239" s="34">
        <v>176.16</v>
      </c>
      <c r="N239" s="35">
        <v>44.77</v>
      </c>
      <c r="O239" s="36">
        <v>7886.68</v>
      </c>
      <c r="AE239" s="22"/>
      <c r="AF239" s="22"/>
      <c r="AG239" s="22"/>
      <c r="AI239" s="2" t="s">
        <v>62</v>
      </c>
      <c r="AL239" s="22"/>
    </row>
    <row r="240" spans="1:38" customFormat="1" ht="15" x14ac:dyDescent="0.25">
      <c r="A240" s="38"/>
      <c r="B240" s="31"/>
      <c r="C240" s="30"/>
      <c r="D240" s="81" t="s">
        <v>63</v>
      </c>
      <c r="E240" s="81"/>
      <c r="F240" s="81"/>
      <c r="G240" s="32" t="s">
        <v>64</v>
      </c>
      <c r="H240" s="35">
        <v>12.53</v>
      </c>
      <c r="I240" s="43">
        <v>1.3225</v>
      </c>
      <c r="J240" s="58">
        <v>77.038230299999995</v>
      </c>
      <c r="K240" s="40"/>
      <c r="L240" s="33"/>
      <c r="M240" s="40"/>
      <c r="N240" s="33"/>
      <c r="O240" s="41"/>
      <c r="AE240" s="22"/>
      <c r="AF240" s="22"/>
      <c r="AG240" s="22"/>
      <c r="AJ240" s="2" t="s">
        <v>63</v>
      </c>
      <c r="AL240" s="22"/>
    </row>
    <row r="241" spans="1:39" customFormat="1" ht="15" x14ac:dyDescent="0.25">
      <c r="A241" s="38"/>
      <c r="B241" s="31"/>
      <c r="C241" s="30"/>
      <c r="D241" s="81" t="s">
        <v>65</v>
      </c>
      <c r="E241" s="81"/>
      <c r="F241" s="81"/>
      <c r="G241" s="32" t="s">
        <v>64</v>
      </c>
      <c r="H241" s="35">
        <v>2.62</v>
      </c>
      <c r="I241" s="43">
        <v>1.4375</v>
      </c>
      <c r="J241" s="58">
        <v>17.509296299999999</v>
      </c>
      <c r="K241" s="40"/>
      <c r="L241" s="33"/>
      <c r="M241" s="40"/>
      <c r="N241" s="33"/>
      <c r="O241" s="41"/>
      <c r="AE241" s="22"/>
      <c r="AF241" s="22"/>
      <c r="AG241" s="22"/>
      <c r="AJ241" s="2" t="s">
        <v>65</v>
      </c>
      <c r="AL241" s="22"/>
    </row>
    <row r="242" spans="1:39" customFormat="1" ht="15" x14ac:dyDescent="0.25">
      <c r="A242" s="44"/>
      <c r="B242" s="32"/>
      <c r="C242" s="30"/>
      <c r="D242" s="91" t="s">
        <v>66</v>
      </c>
      <c r="E242" s="91"/>
      <c r="F242" s="91"/>
      <c r="G242" s="45"/>
      <c r="H242" s="46"/>
      <c r="I242" s="46"/>
      <c r="J242" s="46"/>
      <c r="K242" s="48">
        <v>348.46</v>
      </c>
      <c r="L242" s="46"/>
      <c r="M242" s="47">
        <v>2271.59</v>
      </c>
      <c r="N242" s="46"/>
      <c r="O242" s="49">
        <v>50795.16</v>
      </c>
      <c r="AE242" s="22"/>
      <c r="AF242" s="22"/>
      <c r="AG242" s="22"/>
      <c r="AK242" s="2" t="s">
        <v>66</v>
      </c>
      <c r="AL242" s="22"/>
    </row>
    <row r="243" spans="1:39" customFormat="1" ht="15" x14ac:dyDescent="0.25">
      <c r="A243" s="38"/>
      <c r="B243" s="31"/>
      <c r="C243" s="30"/>
      <c r="D243" s="81" t="s">
        <v>67</v>
      </c>
      <c r="E243" s="81"/>
      <c r="F243" s="81"/>
      <c r="G243" s="32"/>
      <c r="H243" s="33"/>
      <c r="I243" s="33"/>
      <c r="J243" s="33"/>
      <c r="K243" s="40"/>
      <c r="L243" s="33"/>
      <c r="M243" s="34">
        <v>833.29</v>
      </c>
      <c r="N243" s="33"/>
      <c r="O243" s="36">
        <v>37306.39</v>
      </c>
      <c r="AE243" s="22"/>
      <c r="AF243" s="22"/>
      <c r="AG243" s="22"/>
      <c r="AJ243" s="2" t="s">
        <v>67</v>
      </c>
      <c r="AL243" s="22"/>
    </row>
    <row r="244" spans="1:39" customFormat="1" ht="45" x14ac:dyDescent="0.25">
      <c r="A244" s="38"/>
      <c r="B244" s="31"/>
      <c r="C244" s="30" t="s">
        <v>190</v>
      </c>
      <c r="D244" s="81" t="s">
        <v>191</v>
      </c>
      <c r="E244" s="81"/>
      <c r="F244" s="81"/>
      <c r="G244" s="32" t="s">
        <v>70</v>
      </c>
      <c r="H244" s="50">
        <v>92</v>
      </c>
      <c r="I244" s="33"/>
      <c r="J244" s="50">
        <v>92</v>
      </c>
      <c r="K244" s="40"/>
      <c r="L244" s="33"/>
      <c r="M244" s="34">
        <v>766.63</v>
      </c>
      <c r="N244" s="33"/>
      <c r="O244" s="36">
        <v>34321.879999999997</v>
      </c>
      <c r="AE244" s="22"/>
      <c r="AF244" s="22"/>
      <c r="AG244" s="22"/>
      <c r="AJ244" s="2" t="s">
        <v>191</v>
      </c>
      <c r="AL244" s="22"/>
    </row>
    <row r="245" spans="1:39" customFormat="1" ht="90" x14ac:dyDescent="0.25">
      <c r="A245" s="38"/>
      <c r="B245" s="31"/>
      <c r="C245" s="30" t="s">
        <v>192</v>
      </c>
      <c r="D245" s="81" t="s">
        <v>193</v>
      </c>
      <c r="E245" s="81"/>
      <c r="F245" s="81"/>
      <c r="G245" s="32" t="s">
        <v>70</v>
      </c>
      <c r="H245" s="50">
        <v>46</v>
      </c>
      <c r="I245" s="35">
        <v>0.85</v>
      </c>
      <c r="J245" s="42">
        <v>39.1</v>
      </c>
      <c r="K245" s="40"/>
      <c r="L245" s="33"/>
      <c r="M245" s="34">
        <v>325.82</v>
      </c>
      <c r="N245" s="33"/>
      <c r="O245" s="36">
        <v>14586.8</v>
      </c>
      <c r="AE245" s="22"/>
      <c r="AF245" s="22"/>
      <c r="AG245" s="22"/>
      <c r="AJ245" s="2" t="s">
        <v>193</v>
      </c>
      <c r="AL245" s="22"/>
    </row>
    <row r="246" spans="1:39" customFormat="1" ht="15" x14ac:dyDescent="0.25">
      <c r="A246" s="28"/>
      <c r="B246" s="51"/>
      <c r="C246" s="52"/>
      <c r="D246" s="92" t="s">
        <v>73</v>
      </c>
      <c r="E246" s="92"/>
      <c r="F246" s="92"/>
      <c r="G246" s="24"/>
      <c r="H246" s="53"/>
      <c r="I246" s="53"/>
      <c r="J246" s="53"/>
      <c r="K246" s="54"/>
      <c r="L246" s="53"/>
      <c r="M246" s="60">
        <v>3364.04</v>
      </c>
      <c r="N246" s="46"/>
      <c r="O246" s="56">
        <v>99703.84</v>
      </c>
      <c r="AE246" s="22"/>
      <c r="AF246" s="22"/>
      <c r="AG246" s="22"/>
      <c r="AL246" s="22" t="s">
        <v>73</v>
      </c>
    </row>
    <row r="247" spans="1:39" customFormat="1" ht="15" x14ac:dyDescent="0.25">
      <c r="A247" s="86" t="s">
        <v>157</v>
      </c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8"/>
      <c r="AE247" s="22"/>
      <c r="AF247" s="22" t="s">
        <v>157</v>
      </c>
      <c r="AG247" s="22"/>
      <c r="AL247" s="22"/>
    </row>
    <row r="248" spans="1:39" customFormat="1" ht="45" x14ac:dyDescent="0.25">
      <c r="A248" s="23" t="s">
        <v>251</v>
      </c>
      <c r="B248" s="24" t="s">
        <v>251</v>
      </c>
      <c r="C248" s="25" t="s">
        <v>167</v>
      </c>
      <c r="D248" s="89" t="s">
        <v>168</v>
      </c>
      <c r="E248" s="89"/>
      <c r="F248" s="89"/>
      <c r="G248" s="24" t="s">
        <v>110</v>
      </c>
      <c r="H248" s="24">
        <v>104.42</v>
      </c>
      <c r="I248" s="24" t="s">
        <v>26</v>
      </c>
      <c r="J248" s="24" t="s">
        <v>252</v>
      </c>
      <c r="K248" s="26" t="s">
        <v>170</v>
      </c>
      <c r="L248" s="24"/>
      <c r="M248" s="26" t="s">
        <v>253</v>
      </c>
      <c r="N248" s="24" t="s">
        <v>114</v>
      </c>
      <c r="O248" s="27" t="s">
        <v>254</v>
      </c>
      <c r="AE248" s="22"/>
      <c r="AF248" s="22"/>
      <c r="AG248" s="22" t="s">
        <v>168</v>
      </c>
      <c r="AL248" s="22"/>
    </row>
    <row r="249" spans="1:39" customFormat="1" ht="15" x14ac:dyDescent="0.25">
      <c r="A249" s="62"/>
      <c r="B249" s="51"/>
      <c r="C249" s="52"/>
      <c r="D249" s="81" t="s">
        <v>173</v>
      </c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93"/>
      <c r="AE249" s="22"/>
      <c r="AF249" s="22"/>
      <c r="AG249" s="22"/>
      <c r="AL249" s="22"/>
      <c r="AM249" s="2" t="s">
        <v>173</v>
      </c>
    </row>
    <row r="250" spans="1:39" customFormat="1" ht="15" x14ac:dyDescent="0.25">
      <c r="A250" s="28"/>
      <c r="B250" s="51"/>
      <c r="C250" s="52"/>
      <c r="D250" s="92" t="s">
        <v>73</v>
      </c>
      <c r="E250" s="92"/>
      <c r="F250" s="92"/>
      <c r="G250" s="24"/>
      <c r="H250" s="53"/>
      <c r="I250" s="53"/>
      <c r="J250" s="53"/>
      <c r="K250" s="54"/>
      <c r="L250" s="53"/>
      <c r="M250" s="60">
        <v>16955.72</v>
      </c>
      <c r="N250" s="46"/>
      <c r="O250" s="56">
        <v>138358.68</v>
      </c>
      <c r="AE250" s="22"/>
      <c r="AF250" s="22"/>
      <c r="AG250" s="22"/>
      <c r="AL250" s="22" t="s">
        <v>73</v>
      </c>
    </row>
    <row r="251" spans="1:39" customFormat="1" ht="15" x14ac:dyDescent="0.25">
      <c r="A251" s="86" t="s">
        <v>255</v>
      </c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8"/>
      <c r="AE251" s="22"/>
      <c r="AF251" s="22" t="s">
        <v>255</v>
      </c>
      <c r="AG251" s="22"/>
      <c r="AL251" s="22"/>
    </row>
    <row r="252" spans="1:39" customFormat="1" ht="34.5" x14ac:dyDescent="0.25">
      <c r="A252" s="23" t="s">
        <v>256</v>
      </c>
      <c r="B252" s="24" t="s">
        <v>256</v>
      </c>
      <c r="C252" s="25" t="s">
        <v>257</v>
      </c>
      <c r="D252" s="89" t="s">
        <v>258</v>
      </c>
      <c r="E252" s="89"/>
      <c r="F252" s="89"/>
      <c r="G252" s="24" t="s">
        <v>54</v>
      </c>
      <c r="H252" s="24">
        <v>0.1019</v>
      </c>
      <c r="I252" s="24" t="s">
        <v>26</v>
      </c>
      <c r="J252" s="24" t="s">
        <v>259</v>
      </c>
      <c r="K252" s="26"/>
      <c r="L252" s="24"/>
      <c r="M252" s="26"/>
      <c r="N252" s="24"/>
      <c r="O252" s="27"/>
      <c r="AE252" s="22"/>
      <c r="AF252" s="22"/>
      <c r="AG252" s="22" t="s">
        <v>258</v>
      </c>
      <c r="AL252" s="22"/>
    </row>
    <row r="253" spans="1:39" customFormat="1" ht="33.75" x14ac:dyDescent="0.25">
      <c r="A253" s="28"/>
      <c r="B253" s="29"/>
      <c r="C253" s="30" t="s">
        <v>90</v>
      </c>
      <c r="D253" s="82" t="s">
        <v>91</v>
      </c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90"/>
      <c r="AE253" s="22"/>
      <c r="AF253" s="22"/>
      <c r="AG253" s="22"/>
      <c r="AH253" s="2" t="s">
        <v>91</v>
      </c>
      <c r="AL253" s="22"/>
    </row>
    <row r="254" spans="1:39" customFormat="1" ht="57" x14ac:dyDescent="0.25">
      <c r="A254" s="28"/>
      <c r="B254" s="29"/>
      <c r="C254" s="30" t="s">
        <v>56</v>
      </c>
      <c r="D254" s="82" t="s">
        <v>57</v>
      </c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90"/>
      <c r="AE254" s="22"/>
      <c r="AF254" s="22"/>
      <c r="AG254" s="22"/>
      <c r="AH254" s="2" t="s">
        <v>57</v>
      </c>
      <c r="AL254" s="22"/>
    </row>
    <row r="255" spans="1:39" customFormat="1" ht="15" x14ac:dyDescent="0.25">
      <c r="A255" s="28"/>
      <c r="B255" s="31"/>
      <c r="C255" s="30" t="s">
        <v>26</v>
      </c>
      <c r="D255" s="81" t="s">
        <v>58</v>
      </c>
      <c r="E255" s="81"/>
      <c r="F255" s="81"/>
      <c r="G255" s="32"/>
      <c r="H255" s="33"/>
      <c r="I255" s="33"/>
      <c r="J255" s="33"/>
      <c r="K255" s="34">
        <v>348.82</v>
      </c>
      <c r="L255" s="43">
        <v>1.3225</v>
      </c>
      <c r="M255" s="34">
        <v>47.01</v>
      </c>
      <c r="N255" s="35">
        <v>44.77</v>
      </c>
      <c r="O255" s="36">
        <v>2104.64</v>
      </c>
      <c r="AE255" s="22"/>
      <c r="AF255" s="22"/>
      <c r="AG255" s="22"/>
      <c r="AI255" s="2" t="s">
        <v>58</v>
      </c>
      <c r="AL255" s="22"/>
    </row>
    <row r="256" spans="1:39" customFormat="1" ht="15" x14ac:dyDescent="0.25">
      <c r="A256" s="28"/>
      <c r="B256" s="31"/>
      <c r="C256" s="30" t="s">
        <v>59</v>
      </c>
      <c r="D256" s="81" t="s">
        <v>60</v>
      </c>
      <c r="E256" s="81"/>
      <c r="F256" s="81"/>
      <c r="G256" s="32"/>
      <c r="H256" s="33"/>
      <c r="I256" s="33"/>
      <c r="J256" s="33"/>
      <c r="K256" s="57">
        <v>1203.83</v>
      </c>
      <c r="L256" s="43">
        <v>1.4375</v>
      </c>
      <c r="M256" s="34">
        <v>176.34</v>
      </c>
      <c r="N256" s="35">
        <v>13.24</v>
      </c>
      <c r="O256" s="36">
        <v>2334.7399999999998</v>
      </c>
      <c r="AE256" s="22"/>
      <c r="AF256" s="22"/>
      <c r="AG256" s="22"/>
      <c r="AI256" s="2" t="s">
        <v>60</v>
      </c>
      <c r="AL256" s="22"/>
    </row>
    <row r="257" spans="1:38" customFormat="1" ht="15" x14ac:dyDescent="0.25">
      <c r="A257" s="28"/>
      <c r="B257" s="31"/>
      <c r="C257" s="30" t="s">
        <v>61</v>
      </c>
      <c r="D257" s="81" t="s">
        <v>62</v>
      </c>
      <c r="E257" s="81"/>
      <c r="F257" s="81"/>
      <c r="G257" s="32"/>
      <c r="H257" s="33"/>
      <c r="I257" s="33"/>
      <c r="J257" s="33"/>
      <c r="K257" s="34">
        <v>100.78</v>
      </c>
      <c r="L257" s="43">
        <v>1.4375</v>
      </c>
      <c r="M257" s="34">
        <v>14.76</v>
      </c>
      <c r="N257" s="35">
        <v>44.77</v>
      </c>
      <c r="O257" s="37">
        <v>660.81</v>
      </c>
      <c r="AE257" s="22"/>
      <c r="AF257" s="22"/>
      <c r="AG257" s="22"/>
      <c r="AI257" s="2" t="s">
        <v>62</v>
      </c>
      <c r="AL257" s="22"/>
    </row>
    <row r="258" spans="1:38" customFormat="1" ht="15" x14ac:dyDescent="0.25">
      <c r="A258" s="28"/>
      <c r="B258" s="31"/>
      <c r="C258" s="30" t="s">
        <v>77</v>
      </c>
      <c r="D258" s="81" t="s">
        <v>78</v>
      </c>
      <c r="E258" s="81"/>
      <c r="F258" s="81"/>
      <c r="G258" s="32"/>
      <c r="H258" s="33"/>
      <c r="I258" s="33"/>
      <c r="J258" s="33"/>
      <c r="K258" s="34">
        <v>89.33</v>
      </c>
      <c r="L258" s="33"/>
      <c r="M258" s="34">
        <v>9.1</v>
      </c>
      <c r="N258" s="35">
        <v>8.16</v>
      </c>
      <c r="O258" s="37">
        <v>74.260000000000005</v>
      </c>
      <c r="AE258" s="22"/>
      <c r="AF258" s="22"/>
      <c r="AG258" s="22"/>
      <c r="AI258" s="2" t="s">
        <v>78</v>
      </c>
      <c r="AL258" s="22"/>
    </row>
    <row r="259" spans="1:38" customFormat="1" ht="15" x14ac:dyDescent="0.25">
      <c r="A259" s="38"/>
      <c r="B259" s="31"/>
      <c r="C259" s="30"/>
      <c r="D259" s="81" t="s">
        <v>63</v>
      </c>
      <c r="E259" s="81"/>
      <c r="F259" s="81"/>
      <c r="G259" s="32" t="s">
        <v>64</v>
      </c>
      <c r="H259" s="35">
        <v>36.26</v>
      </c>
      <c r="I259" s="43">
        <v>1.3225</v>
      </c>
      <c r="J259" s="58">
        <v>4.8864973000000003</v>
      </c>
      <c r="K259" s="40"/>
      <c r="L259" s="33"/>
      <c r="M259" s="40"/>
      <c r="N259" s="33"/>
      <c r="O259" s="41"/>
      <c r="AE259" s="22"/>
      <c r="AF259" s="22"/>
      <c r="AG259" s="22"/>
      <c r="AJ259" s="2" t="s">
        <v>63</v>
      </c>
      <c r="AL259" s="22"/>
    </row>
    <row r="260" spans="1:38" customFormat="1" ht="15" x14ac:dyDescent="0.25">
      <c r="A260" s="38"/>
      <c r="B260" s="31"/>
      <c r="C260" s="30"/>
      <c r="D260" s="81" t="s">
        <v>65</v>
      </c>
      <c r="E260" s="81"/>
      <c r="F260" s="81"/>
      <c r="G260" s="32" t="s">
        <v>64</v>
      </c>
      <c r="H260" s="50">
        <v>7</v>
      </c>
      <c r="I260" s="43">
        <v>1.4375</v>
      </c>
      <c r="J260" s="58">
        <v>1.0253688000000001</v>
      </c>
      <c r="K260" s="40"/>
      <c r="L260" s="33"/>
      <c r="M260" s="40"/>
      <c r="N260" s="33"/>
      <c r="O260" s="41"/>
      <c r="AE260" s="22"/>
      <c r="AF260" s="22"/>
      <c r="AG260" s="22"/>
      <c r="AJ260" s="2" t="s">
        <v>65</v>
      </c>
      <c r="AL260" s="22"/>
    </row>
    <row r="261" spans="1:38" customFormat="1" ht="15" x14ac:dyDescent="0.25">
      <c r="A261" s="44"/>
      <c r="B261" s="32"/>
      <c r="C261" s="30"/>
      <c r="D261" s="91" t="s">
        <v>66</v>
      </c>
      <c r="E261" s="91"/>
      <c r="F261" s="91"/>
      <c r="G261" s="45"/>
      <c r="H261" s="46"/>
      <c r="I261" s="46"/>
      <c r="J261" s="46"/>
      <c r="K261" s="47">
        <v>1641.98</v>
      </c>
      <c r="L261" s="46"/>
      <c r="M261" s="48">
        <v>232.45</v>
      </c>
      <c r="N261" s="46"/>
      <c r="O261" s="49">
        <v>4513.6400000000003</v>
      </c>
      <c r="AE261" s="22"/>
      <c r="AF261" s="22"/>
      <c r="AG261" s="22"/>
      <c r="AK261" s="2" t="s">
        <v>66</v>
      </c>
      <c r="AL261" s="22"/>
    </row>
    <row r="262" spans="1:38" customFormat="1" ht="15" x14ac:dyDescent="0.25">
      <c r="A262" s="38"/>
      <c r="B262" s="31"/>
      <c r="C262" s="30"/>
      <c r="D262" s="81" t="s">
        <v>67</v>
      </c>
      <c r="E262" s="81"/>
      <c r="F262" s="81"/>
      <c r="G262" s="32"/>
      <c r="H262" s="33"/>
      <c r="I262" s="33"/>
      <c r="J262" s="33"/>
      <c r="K262" s="40"/>
      <c r="L262" s="33"/>
      <c r="M262" s="34">
        <v>61.77</v>
      </c>
      <c r="N262" s="33"/>
      <c r="O262" s="36">
        <v>2765.45</v>
      </c>
      <c r="AE262" s="22"/>
      <c r="AF262" s="22"/>
      <c r="AG262" s="22"/>
      <c r="AJ262" s="2" t="s">
        <v>67</v>
      </c>
      <c r="AL262" s="22"/>
    </row>
    <row r="263" spans="1:38" customFormat="1" ht="45" x14ac:dyDescent="0.25">
      <c r="A263" s="38"/>
      <c r="B263" s="31"/>
      <c r="C263" s="30" t="s">
        <v>209</v>
      </c>
      <c r="D263" s="81" t="s">
        <v>210</v>
      </c>
      <c r="E263" s="81"/>
      <c r="F263" s="81"/>
      <c r="G263" s="32" t="s">
        <v>70</v>
      </c>
      <c r="H263" s="50">
        <v>117</v>
      </c>
      <c r="I263" s="33"/>
      <c r="J263" s="50">
        <v>117</v>
      </c>
      <c r="K263" s="40"/>
      <c r="L263" s="33"/>
      <c r="M263" s="34">
        <v>72.27</v>
      </c>
      <c r="N263" s="33"/>
      <c r="O263" s="36">
        <v>3235.58</v>
      </c>
      <c r="AE263" s="22"/>
      <c r="AF263" s="22"/>
      <c r="AG263" s="22"/>
      <c r="AJ263" s="2" t="s">
        <v>210</v>
      </c>
      <c r="AL263" s="22"/>
    </row>
    <row r="264" spans="1:38" customFormat="1" ht="90" x14ac:dyDescent="0.25">
      <c r="A264" s="38"/>
      <c r="B264" s="31"/>
      <c r="C264" s="30" t="s">
        <v>211</v>
      </c>
      <c r="D264" s="81" t="s">
        <v>212</v>
      </c>
      <c r="E264" s="81"/>
      <c r="F264" s="81"/>
      <c r="G264" s="32" t="s">
        <v>70</v>
      </c>
      <c r="H264" s="50">
        <v>74</v>
      </c>
      <c r="I264" s="35">
        <v>0.85</v>
      </c>
      <c r="J264" s="42">
        <v>62.9</v>
      </c>
      <c r="K264" s="40"/>
      <c r="L264" s="33"/>
      <c r="M264" s="34">
        <v>38.85</v>
      </c>
      <c r="N264" s="33"/>
      <c r="O264" s="36">
        <v>1739.47</v>
      </c>
      <c r="AE264" s="22"/>
      <c r="AF264" s="22"/>
      <c r="AG264" s="22"/>
      <c r="AJ264" s="2" t="s">
        <v>212</v>
      </c>
      <c r="AL264" s="22"/>
    </row>
    <row r="265" spans="1:38" customFormat="1" ht="15" x14ac:dyDescent="0.25">
      <c r="A265" s="28"/>
      <c r="B265" s="51"/>
      <c r="C265" s="52"/>
      <c r="D265" s="92" t="s">
        <v>73</v>
      </c>
      <c r="E265" s="92"/>
      <c r="F265" s="92"/>
      <c r="G265" s="24"/>
      <c r="H265" s="53"/>
      <c r="I265" s="53"/>
      <c r="J265" s="53"/>
      <c r="K265" s="54"/>
      <c r="L265" s="53"/>
      <c r="M265" s="55">
        <v>343.57</v>
      </c>
      <c r="N265" s="46"/>
      <c r="O265" s="56">
        <v>9488.69</v>
      </c>
      <c r="AE265" s="22"/>
      <c r="AF265" s="22"/>
      <c r="AG265" s="22"/>
      <c r="AL265" s="22" t="s">
        <v>73</v>
      </c>
    </row>
    <row r="266" spans="1:38" customFormat="1" ht="57" x14ac:dyDescent="0.25">
      <c r="A266" s="23" t="s">
        <v>260</v>
      </c>
      <c r="B266" s="24" t="s">
        <v>260</v>
      </c>
      <c r="C266" s="25" t="s">
        <v>261</v>
      </c>
      <c r="D266" s="89" t="s">
        <v>262</v>
      </c>
      <c r="E266" s="89"/>
      <c r="F266" s="89"/>
      <c r="G266" s="24" t="s">
        <v>263</v>
      </c>
      <c r="H266" s="24">
        <v>10.29</v>
      </c>
      <c r="I266" s="24" t="s">
        <v>26</v>
      </c>
      <c r="J266" s="24" t="s">
        <v>264</v>
      </c>
      <c r="K266" s="26" t="s">
        <v>265</v>
      </c>
      <c r="L266" s="24"/>
      <c r="M266" s="26" t="s">
        <v>266</v>
      </c>
      <c r="N266" s="24" t="s">
        <v>114</v>
      </c>
      <c r="O266" s="27" t="s">
        <v>267</v>
      </c>
      <c r="AE266" s="22"/>
      <c r="AF266" s="22"/>
      <c r="AG266" s="22" t="s">
        <v>262</v>
      </c>
      <c r="AL266" s="22"/>
    </row>
    <row r="267" spans="1:38" customFormat="1" ht="15" x14ac:dyDescent="0.25">
      <c r="A267" s="28"/>
      <c r="B267" s="51"/>
      <c r="C267" s="52"/>
      <c r="D267" s="92" t="s">
        <v>73</v>
      </c>
      <c r="E267" s="92"/>
      <c r="F267" s="92"/>
      <c r="G267" s="24"/>
      <c r="H267" s="53"/>
      <c r="I267" s="53"/>
      <c r="J267" s="53"/>
      <c r="K267" s="54"/>
      <c r="L267" s="53"/>
      <c r="M267" s="60">
        <v>3833.64</v>
      </c>
      <c r="N267" s="46"/>
      <c r="O267" s="56">
        <v>31282.5</v>
      </c>
      <c r="AE267" s="22"/>
      <c r="AF267" s="22"/>
      <c r="AG267" s="22"/>
      <c r="AL267" s="22" t="s">
        <v>73</v>
      </c>
    </row>
    <row r="268" spans="1:38" customFormat="1" ht="57" x14ac:dyDescent="0.25">
      <c r="A268" s="23" t="s">
        <v>268</v>
      </c>
      <c r="B268" s="24" t="s">
        <v>268</v>
      </c>
      <c r="C268" s="25" t="s">
        <v>269</v>
      </c>
      <c r="D268" s="89" t="s">
        <v>270</v>
      </c>
      <c r="E268" s="89"/>
      <c r="F268" s="89"/>
      <c r="G268" s="24" t="s">
        <v>271</v>
      </c>
      <c r="H268" s="24">
        <v>1.0189999999999999E-2</v>
      </c>
      <c r="I268" s="24" t="s">
        <v>26</v>
      </c>
      <c r="J268" s="24" t="s">
        <v>272</v>
      </c>
      <c r="K268" s="26"/>
      <c r="L268" s="24"/>
      <c r="M268" s="26"/>
      <c r="N268" s="24"/>
      <c r="O268" s="27"/>
      <c r="AE268" s="22"/>
      <c r="AF268" s="22"/>
      <c r="AG268" s="22" t="s">
        <v>270</v>
      </c>
      <c r="AL268" s="22"/>
    </row>
    <row r="269" spans="1:38" customFormat="1" ht="33.75" x14ac:dyDescent="0.25">
      <c r="A269" s="28"/>
      <c r="B269" s="29"/>
      <c r="C269" s="30" t="s">
        <v>90</v>
      </c>
      <c r="D269" s="82" t="s">
        <v>91</v>
      </c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90"/>
      <c r="AE269" s="22"/>
      <c r="AF269" s="22"/>
      <c r="AG269" s="22"/>
      <c r="AH269" s="2" t="s">
        <v>91</v>
      </c>
      <c r="AL269" s="22"/>
    </row>
    <row r="270" spans="1:38" customFormat="1" ht="57" x14ac:dyDescent="0.25">
      <c r="A270" s="28"/>
      <c r="B270" s="29"/>
      <c r="C270" s="30" t="s">
        <v>56</v>
      </c>
      <c r="D270" s="82" t="s">
        <v>57</v>
      </c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90"/>
      <c r="AE270" s="22"/>
      <c r="AF270" s="22"/>
      <c r="AG270" s="22"/>
      <c r="AH270" s="2" t="s">
        <v>57</v>
      </c>
      <c r="AL270" s="22"/>
    </row>
    <row r="271" spans="1:38" customFormat="1" ht="15" x14ac:dyDescent="0.25">
      <c r="A271" s="28"/>
      <c r="B271" s="31"/>
      <c r="C271" s="30" t="s">
        <v>26</v>
      </c>
      <c r="D271" s="81" t="s">
        <v>58</v>
      </c>
      <c r="E271" s="81"/>
      <c r="F271" s="81"/>
      <c r="G271" s="32"/>
      <c r="H271" s="33"/>
      <c r="I271" s="33"/>
      <c r="J271" s="33"/>
      <c r="K271" s="57">
        <v>3355.8</v>
      </c>
      <c r="L271" s="43">
        <v>1.3225</v>
      </c>
      <c r="M271" s="34">
        <v>45.22</v>
      </c>
      <c r="N271" s="35">
        <v>44.77</v>
      </c>
      <c r="O271" s="36">
        <v>2024.5</v>
      </c>
      <c r="AE271" s="22"/>
      <c r="AF271" s="22"/>
      <c r="AG271" s="22"/>
      <c r="AI271" s="2" t="s">
        <v>58</v>
      </c>
      <c r="AL271" s="22"/>
    </row>
    <row r="272" spans="1:38" customFormat="1" ht="15" x14ac:dyDescent="0.25">
      <c r="A272" s="28"/>
      <c r="B272" s="31"/>
      <c r="C272" s="30" t="s">
        <v>59</v>
      </c>
      <c r="D272" s="81" t="s">
        <v>60</v>
      </c>
      <c r="E272" s="81"/>
      <c r="F272" s="81"/>
      <c r="G272" s="32"/>
      <c r="H272" s="33"/>
      <c r="I272" s="33"/>
      <c r="J272" s="33"/>
      <c r="K272" s="57">
        <v>8902.9</v>
      </c>
      <c r="L272" s="43">
        <v>1.4375</v>
      </c>
      <c r="M272" s="34">
        <v>130.41</v>
      </c>
      <c r="N272" s="35">
        <v>13.24</v>
      </c>
      <c r="O272" s="36">
        <v>1726.63</v>
      </c>
      <c r="AE272" s="22"/>
      <c r="AF272" s="22"/>
      <c r="AG272" s="22"/>
      <c r="AI272" s="2" t="s">
        <v>60</v>
      </c>
      <c r="AL272" s="22"/>
    </row>
    <row r="273" spans="1:38" customFormat="1" ht="15" x14ac:dyDescent="0.25">
      <c r="A273" s="28"/>
      <c r="B273" s="31"/>
      <c r="C273" s="30" t="s">
        <v>61</v>
      </c>
      <c r="D273" s="81" t="s">
        <v>62</v>
      </c>
      <c r="E273" s="81"/>
      <c r="F273" s="81"/>
      <c r="G273" s="32"/>
      <c r="H273" s="33"/>
      <c r="I273" s="33"/>
      <c r="J273" s="33"/>
      <c r="K273" s="34">
        <v>405.48</v>
      </c>
      <c r="L273" s="43">
        <v>1.4375</v>
      </c>
      <c r="M273" s="34">
        <v>5.94</v>
      </c>
      <c r="N273" s="35">
        <v>44.77</v>
      </c>
      <c r="O273" s="37">
        <v>265.93</v>
      </c>
      <c r="AE273" s="22"/>
      <c r="AF273" s="22"/>
      <c r="AG273" s="22"/>
      <c r="AI273" s="2" t="s">
        <v>62</v>
      </c>
      <c r="AL273" s="22"/>
    </row>
    <row r="274" spans="1:38" customFormat="1" ht="15" x14ac:dyDescent="0.25">
      <c r="A274" s="28"/>
      <c r="B274" s="31"/>
      <c r="C274" s="30" t="s">
        <v>77</v>
      </c>
      <c r="D274" s="81" t="s">
        <v>78</v>
      </c>
      <c r="E274" s="81"/>
      <c r="F274" s="81"/>
      <c r="G274" s="32"/>
      <c r="H274" s="33"/>
      <c r="I274" s="33"/>
      <c r="J274" s="33"/>
      <c r="K274" s="57">
        <v>10723.51</v>
      </c>
      <c r="L274" s="33"/>
      <c r="M274" s="34">
        <v>109.27</v>
      </c>
      <c r="N274" s="35">
        <v>8.16</v>
      </c>
      <c r="O274" s="37">
        <v>891.64</v>
      </c>
      <c r="AE274" s="22"/>
      <c r="AF274" s="22"/>
      <c r="AG274" s="22"/>
      <c r="AI274" s="2" t="s">
        <v>78</v>
      </c>
      <c r="AL274" s="22"/>
    </row>
    <row r="275" spans="1:38" customFormat="1" ht="15" x14ac:dyDescent="0.25">
      <c r="A275" s="38"/>
      <c r="B275" s="31"/>
      <c r="C275" s="30"/>
      <c r="D275" s="81" t="s">
        <v>63</v>
      </c>
      <c r="E275" s="81"/>
      <c r="F275" s="81"/>
      <c r="G275" s="32" t="s">
        <v>64</v>
      </c>
      <c r="H275" s="50">
        <v>357</v>
      </c>
      <c r="I275" s="43">
        <v>1.3225</v>
      </c>
      <c r="J275" s="58">
        <v>4.8110302000000003</v>
      </c>
      <c r="K275" s="40"/>
      <c r="L275" s="33"/>
      <c r="M275" s="40"/>
      <c r="N275" s="33"/>
      <c r="O275" s="41"/>
      <c r="AE275" s="22"/>
      <c r="AF275" s="22"/>
      <c r="AG275" s="22"/>
      <c r="AJ275" s="2" t="s">
        <v>63</v>
      </c>
      <c r="AL275" s="22"/>
    </row>
    <row r="276" spans="1:38" customFormat="1" ht="15" x14ac:dyDescent="0.25">
      <c r="A276" s="38"/>
      <c r="B276" s="31"/>
      <c r="C276" s="30"/>
      <c r="D276" s="81" t="s">
        <v>65</v>
      </c>
      <c r="E276" s="81"/>
      <c r="F276" s="81"/>
      <c r="G276" s="32" t="s">
        <v>64</v>
      </c>
      <c r="H276" s="42">
        <v>28.3</v>
      </c>
      <c r="I276" s="43">
        <v>1.4375</v>
      </c>
      <c r="J276" s="58">
        <v>0.41454190000000002</v>
      </c>
      <c r="K276" s="40"/>
      <c r="L276" s="33"/>
      <c r="M276" s="40"/>
      <c r="N276" s="33"/>
      <c r="O276" s="41"/>
      <c r="AE276" s="22"/>
      <c r="AF276" s="22"/>
      <c r="AG276" s="22"/>
      <c r="AJ276" s="2" t="s">
        <v>65</v>
      </c>
      <c r="AL276" s="22"/>
    </row>
    <row r="277" spans="1:38" customFormat="1" ht="15" x14ac:dyDescent="0.25">
      <c r="A277" s="44"/>
      <c r="B277" s="32"/>
      <c r="C277" s="30"/>
      <c r="D277" s="91" t="s">
        <v>66</v>
      </c>
      <c r="E277" s="91"/>
      <c r="F277" s="91"/>
      <c r="G277" s="45"/>
      <c r="H277" s="46"/>
      <c r="I277" s="46"/>
      <c r="J277" s="46"/>
      <c r="K277" s="47">
        <v>22982.21</v>
      </c>
      <c r="L277" s="46"/>
      <c r="M277" s="48">
        <v>284.89999999999998</v>
      </c>
      <c r="N277" s="46"/>
      <c r="O277" s="49">
        <v>4642.7700000000004</v>
      </c>
      <c r="AE277" s="22"/>
      <c r="AF277" s="22"/>
      <c r="AG277" s="22"/>
      <c r="AK277" s="2" t="s">
        <v>66</v>
      </c>
      <c r="AL277" s="22"/>
    </row>
    <row r="278" spans="1:38" customFormat="1" ht="15" x14ac:dyDescent="0.25">
      <c r="A278" s="38"/>
      <c r="B278" s="31"/>
      <c r="C278" s="30"/>
      <c r="D278" s="81" t="s">
        <v>67</v>
      </c>
      <c r="E278" s="81"/>
      <c r="F278" s="81"/>
      <c r="G278" s="32"/>
      <c r="H278" s="33"/>
      <c r="I278" s="33"/>
      <c r="J278" s="33"/>
      <c r="K278" s="40"/>
      <c r="L278" s="33"/>
      <c r="M278" s="34">
        <v>51.16</v>
      </c>
      <c r="N278" s="33"/>
      <c r="O278" s="36">
        <v>2290.4299999999998</v>
      </c>
      <c r="AE278" s="22"/>
      <c r="AF278" s="22"/>
      <c r="AG278" s="22"/>
      <c r="AJ278" s="2" t="s">
        <v>67</v>
      </c>
      <c r="AL278" s="22"/>
    </row>
    <row r="279" spans="1:38" customFormat="1" ht="45" x14ac:dyDescent="0.25">
      <c r="A279" s="38"/>
      <c r="B279" s="31"/>
      <c r="C279" s="30" t="s">
        <v>209</v>
      </c>
      <c r="D279" s="81" t="s">
        <v>210</v>
      </c>
      <c r="E279" s="81"/>
      <c r="F279" s="81"/>
      <c r="G279" s="32" t="s">
        <v>70</v>
      </c>
      <c r="H279" s="50">
        <v>117</v>
      </c>
      <c r="I279" s="33"/>
      <c r="J279" s="50">
        <v>117</v>
      </c>
      <c r="K279" s="40"/>
      <c r="L279" s="33"/>
      <c r="M279" s="34">
        <v>59.86</v>
      </c>
      <c r="N279" s="33"/>
      <c r="O279" s="36">
        <v>2679.8</v>
      </c>
      <c r="AE279" s="22"/>
      <c r="AF279" s="22"/>
      <c r="AG279" s="22"/>
      <c r="AJ279" s="2" t="s">
        <v>210</v>
      </c>
      <c r="AL279" s="22"/>
    </row>
    <row r="280" spans="1:38" customFormat="1" ht="90" x14ac:dyDescent="0.25">
      <c r="A280" s="38"/>
      <c r="B280" s="31"/>
      <c r="C280" s="30" t="s">
        <v>211</v>
      </c>
      <c r="D280" s="81" t="s">
        <v>212</v>
      </c>
      <c r="E280" s="81"/>
      <c r="F280" s="81"/>
      <c r="G280" s="32" t="s">
        <v>70</v>
      </c>
      <c r="H280" s="50">
        <v>74</v>
      </c>
      <c r="I280" s="35">
        <v>0.85</v>
      </c>
      <c r="J280" s="42">
        <v>62.9</v>
      </c>
      <c r="K280" s="40"/>
      <c r="L280" s="33"/>
      <c r="M280" s="34">
        <v>32.18</v>
      </c>
      <c r="N280" s="33"/>
      <c r="O280" s="36">
        <v>1440.68</v>
      </c>
      <c r="AE280" s="22"/>
      <c r="AF280" s="22"/>
      <c r="AG280" s="22"/>
      <c r="AJ280" s="2" t="s">
        <v>212</v>
      </c>
      <c r="AL280" s="22"/>
    </row>
    <row r="281" spans="1:38" customFormat="1" ht="15" x14ac:dyDescent="0.25">
      <c r="A281" s="28"/>
      <c r="B281" s="51"/>
      <c r="C281" s="52"/>
      <c r="D281" s="92" t="s">
        <v>73</v>
      </c>
      <c r="E281" s="92"/>
      <c r="F281" s="92"/>
      <c r="G281" s="24"/>
      <c r="H281" s="53"/>
      <c r="I281" s="53"/>
      <c r="J281" s="53"/>
      <c r="K281" s="54"/>
      <c r="L281" s="53"/>
      <c r="M281" s="55">
        <v>376.94</v>
      </c>
      <c r="N281" s="46"/>
      <c r="O281" s="56">
        <v>8763.25</v>
      </c>
      <c r="AE281" s="22"/>
      <c r="AF281" s="22"/>
      <c r="AG281" s="22"/>
      <c r="AL281" s="22" t="s">
        <v>73</v>
      </c>
    </row>
    <row r="282" spans="1:38" customFormat="1" ht="33.75" x14ac:dyDescent="0.25">
      <c r="A282" s="23" t="s">
        <v>273</v>
      </c>
      <c r="B282" s="24" t="s">
        <v>273</v>
      </c>
      <c r="C282" s="25" t="s">
        <v>274</v>
      </c>
      <c r="D282" s="89" t="s">
        <v>275</v>
      </c>
      <c r="E282" s="89"/>
      <c r="F282" s="89"/>
      <c r="G282" s="24" t="s">
        <v>127</v>
      </c>
      <c r="H282" s="24">
        <v>0.10100000000000001</v>
      </c>
      <c r="I282" s="24" t="s">
        <v>26</v>
      </c>
      <c r="J282" s="24" t="s">
        <v>276</v>
      </c>
      <c r="K282" s="26" t="s">
        <v>277</v>
      </c>
      <c r="L282" s="24"/>
      <c r="M282" s="26" t="s">
        <v>278</v>
      </c>
      <c r="N282" s="24" t="s">
        <v>114</v>
      </c>
      <c r="O282" s="27" t="s">
        <v>279</v>
      </c>
      <c r="AE282" s="22"/>
      <c r="AF282" s="22"/>
      <c r="AG282" s="22" t="s">
        <v>275</v>
      </c>
      <c r="AL282" s="22"/>
    </row>
    <row r="283" spans="1:38" customFormat="1" ht="15" x14ac:dyDescent="0.25">
      <c r="A283" s="28"/>
      <c r="B283" s="51"/>
      <c r="C283" s="52"/>
      <c r="D283" s="92" t="s">
        <v>73</v>
      </c>
      <c r="E283" s="92"/>
      <c r="F283" s="92"/>
      <c r="G283" s="24"/>
      <c r="H283" s="53"/>
      <c r="I283" s="53"/>
      <c r="J283" s="53"/>
      <c r="K283" s="54"/>
      <c r="L283" s="53"/>
      <c r="M283" s="60">
        <v>4442.22</v>
      </c>
      <c r="N283" s="46"/>
      <c r="O283" s="56">
        <v>36248.519999999997</v>
      </c>
      <c r="AE283" s="22"/>
      <c r="AF283" s="22"/>
      <c r="AG283" s="22"/>
      <c r="AL283" s="22" t="s">
        <v>73</v>
      </c>
    </row>
    <row r="284" spans="1:38" customFormat="1" ht="56.25" x14ac:dyDescent="0.25">
      <c r="A284" s="23" t="s">
        <v>280</v>
      </c>
      <c r="B284" s="24" t="s">
        <v>280</v>
      </c>
      <c r="C284" s="25" t="s">
        <v>281</v>
      </c>
      <c r="D284" s="89" t="s">
        <v>282</v>
      </c>
      <c r="E284" s="89"/>
      <c r="F284" s="89"/>
      <c r="G284" s="24" t="s">
        <v>283</v>
      </c>
      <c r="H284" s="24">
        <v>0.1019</v>
      </c>
      <c r="I284" s="24" t="s">
        <v>26</v>
      </c>
      <c r="J284" s="24" t="s">
        <v>259</v>
      </c>
      <c r="K284" s="26"/>
      <c r="L284" s="24"/>
      <c r="M284" s="26"/>
      <c r="N284" s="24"/>
      <c r="O284" s="27"/>
      <c r="AE284" s="22"/>
      <c r="AF284" s="22"/>
      <c r="AG284" s="22" t="s">
        <v>282</v>
      </c>
      <c r="AL284" s="22"/>
    </row>
    <row r="285" spans="1:38" customFormat="1" ht="33.75" x14ac:dyDescent="0.25">
      <c r="A285" s="28"/>
      <c r="B285" s="29"/>
      <c r="C285" s="30" t="s">
        <v>90</v>
      </c>
      <c r="D285" s="82" t="s">
        <v>91</v>
      </c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90"/>
      <c r="AE285" s="22"/>
      <c r="AF285" s="22"/>
      <c r="AG285" s="22"/>
      <c r="AH285" s="2" t="s">
        <v>91</v>
      </c>
      <c r="AL285" s="22"/>
    </row>
    <row r="286" spans="1:38" customFormat="1" ht="57" x14ac:dyDescent="0.25">
      <c r="A286" s="28"/>
      <c r="B286" s="29"/>
      <c r="C286" s="30" t="s">
        <v>56</v>
      </c>
      <c r="D286" s="82" t="s">
        <v>57</v>
      </c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90"/>
      <c r="AE286" s="22"/>
      <c r="AF286" s="22"/>
      <c r="AG286" s="22"/>
      <c r="AH286" s="2" t="s">
        <v>57</v>
      </c>
      <c r="AL286" s="22"/>
    </row>
    <row r="287" spans="1:38" customFormat="1" ht="15" x14ac:dyDescent="0.25">
      <c r="A287" s="28"/>
      <c r="B287" s="31"/>
      <c r="C287" s="30" t="s">
        <v>26</v>
      </c>
      <c r="D287" s="81" t="s">
        <v>58</v>
      </c>
      <c r="E287" s="81"/>
      <c r="F287" s="81"/>
      <c r="G287" s="32"/>
      <c r="H287" s="33"/>
      <c r="I287" s="33"/>
      <c r="J287" s="33"/>
      <c r="K287" s="34">
        <v>689.47</v>
      </c>
      <c r="L287" s="43">
        <v>1.3225</v>
      </c>
      <c r="M287" s="34">
        <v>92.91</v>
      </c>
      <c r="N287" s="35">
        <v>44.77</v>
      </c>
      <c r="O287" s="36">
        <v>4159.58</v>
      </c>
      <c r="AE287" s="22"/>
      <c r="AF287" s="22"/>
      <c r="AG287" s="22"/>
      <c r="AI287" s="2" t="s">
        <v>58</v>
      </c>
      <c r="AL287" s="22"/>
    </row>
    <row r="288" spans="1:38" customFormat="1" ht="15" x14ac:dyDescent="0.25">
      <c r="A288" s="28"/>
      <c r="B288" s="31"/>
      <c r="C288" s="30" t="s">
        <v>59</v>
      </c>
      <c r="D288" s="81" t="s">
        <v>60</v>
      </c>
      <c r="E288" s="81"/>
      <c r="F288" s="81"/>
      <c r="G288" s="32"/>
      <c r="H288" s="33"/>
      <c r="I288" s="33"/>
      <c r="J288" s="33"/>
      <c r="K288" s="34">
        <v>72.67</v>
      </c>
      <c r="L288" s="43">
        <v>1.4375</v>
      </c>
      <c r="M288" s="34">
        <v>10.64</v>
      </c>
      <c r="N288" s="35">
        <v>13.24</v>
      </c>
      <c r="O288" s="37">
        <v>140.87</v>
      </c>
      <c r="AE288" s="22"/>
      <c r="AF288" s="22"/>
      <c r="AG288" s="22"/>
      <c r="AI288" s="2" t="s">
        <v>60</v>
      </c>
      <c r="AL288" s="22"/>
    </row>
    <row r="289" spans="1:38" customFormat="1" ht="15" x14ac:dyDescent="0.25">
      <c r="A289" s="28"/>
      <c r="B289" s="31"/>
      <c r="C289" s="30" t="s">
        <v>61</v>
      </c>
      <c r="D289" s="81" t="s">
        <v>62</v>
      </c>
      <c r="E289" s="81"/>
      <c r="F289" s="81"/>
      <c r="G289" s="32"/>
      <c r="H289" s="33"/>
      <c r="I289" s="33"/>
      <c r="J289" s="33"/>
      <c r="K289" s="34">
        <v>0.41</v>
      </c>
      <c r="L289" s="43">
        <v>1.4375</v>
      </c>
      <c r="M289" s="34">
        <v>0.06</v>
      </c>
      <c r="N289" s="35">
        <v>44.77</v>
      </c>
      <c r="O289" s="37">
        <v>2.69</v>
      </c>
      <c r="AE289" s="22"/>
      <c r="AF289" s="22"/>
      <c r="AG289" s="22"/>
      <c r="AI289" s="2" t="s">
        <v>62</v>
      </c>
      <c r="AL289" s="22"/>
    </row>
    <row r="290" spans="1:38" customFormat="1" ht="15" x14ac:dyDescent="0.25">
      <c r="A290" s="28"/>
      <c r="B290" s="31"/>
      <c r="C290" s="30" t="s">
        <v>77</v>
      </c>
      <c r="D290" s="81" t="s">
        <v>78</v>
      </c>
      <c r="E290" s="81"/>
      <c r="F290" s="81"/>
      <c r="G290" s="32"/>
      <c r="H290" s="33"/>
      <c r="I290" s="33"/>
      <c r="J290" s="33"/>
      <c r="K290" s="34">
        <v>484.59</v>
      </c>
      <c r="L290" s="33"/>
      <c r="M290" s="34">
        <v>49.38</v>
      </c>
      <c r="N290" s="35">
        <v>8.16</v>
      </c>
      <c r="O290" s="37">
        <v>402.94</v>
      </c>
      <c r="AE290" s="22"/>
      <c r="AF290" s="22"/>
      <c r="AG290" s="22"/>
      <c r="AI290" s="2" t="s">
        <v>78</v>
      </c>
      <c r="AL290" s="22"/>
    </row>
    <row r="291" spans="1:38" customFormat="1" ht="15" x14ac:dyDescent="0.25">
      <c r="A291" s="38"/>
      <c r="B291" s="31"/>
      <c r="C291" s="30"/>
      <c r="D291" s="81" t="s">
        <v>63</v>
      </c>
      <c r="E291" s="81"/>
      <c r="F291" s="81"/>
      <c r="G291" s="32" t="s">
        <v>64</v>
      </c>
      <c r="H291" s="35">
        <v>71.67</v>
      </c>
      <c r="I291" s="43">
        <v>1.3225</v>
      </c>
      <c r="J291" s="58">
        <v>9.6584462999999996</v>
      </c>
      <c r="K291" s="40"/>
      <c r="L291" s="33"/>
      <c r="M291" s="40"/>
      <c r="N291" s="33"/>
      <c r="O291" s="41"/>
      <c r="AE291" s="22"/>
      <c r="AF291" s="22"/>
      <c r="AG291" s="22"/>
      <c r="AJ291" s="2" t="s">
        <v>63</v>
      </c>
      <c r="AL291" s="22"/>
    </row>
    <row r="292" spans="1:38" customFormat="1" ht="15" x14ac:dyDescent="0.25">
      <c r="A292" s="38"/>
      <c r="B292" s="31"/>
      <c r="C292" s="30"/>
      <c r="D292" s="81" t="s">
        <v>65</v>
      </c>
      <c r="E292" s="81"/>
      <c r="F292" s="81"/>
      <c r="G292" s="32" t="s">
        <v>64</v>
      </c>
      <c r="H292" s="35">
        <v>0.03</v>
      </c>
      <c r="I292" s="43">
        <v>1.4375</v>
      </c>
      <c r="J292" s="58">
        <v>4.3943999999999997E-3</v>
      </c>
      <c r="K292" s="40"/>
      <c r="L292" s="33"/>
      <c r="M292" s="40"/>
      <c r="N292" s="33"/>
      <c r="O292" s="41"/>
      <c r="AE292" s="22"/>
      <c r="AF292" s="22"/>
      <c r="AG292" s="22"/>
      <c r="AJ292" s="2" t="s">
        <v>65</v>
      </c>
      <c r="AL292" s="22"/>
    </row>
    <row r="293" spans="1:38" customFormat="1" ht="15" x14ac:dyDescent="0.25">
      <c r="A293" s="44"/>
      <c r="B293" s="32"/>
      <c r="C293" s="30"/>
      <c r="D293" s="91" t="s">
        <v>66</v>
      </c>
      <c r="E293" s="91"/>
      <c r="F293" s="91"/>
      <c r="G293" s="45"/>
      <c r="H293" s="46"/>
      <c r="I293" s="46"/>
      <c r="J293" s="46"/>
      <c r="K293" s="47">
        <v>1246.73</v>
      </c>
      <c r="L293" s="46"/>
      <c r="M293" s="48">
        <v>152.93</v>
      </c>
      <c r="N293" s="46"/>
      <c r="O293" s="49">
        <v>4703.3900000000003</v>
      </c>
      <c r="AE293" s="22"/>
      <c r="AF293" s="22"/>
      <c r="AG293" s="22"/>
      <c r="AK293" s="2" t="s">
        <v>66</v>
      </c>
      <c r="AL293" s="22"/>
    </row>
    <row r="294" spans="1:38" customFormat="1" ht="15" x14ac:dyDescent="0.25">
      <c r="A294" s="38"/>
      <c r="B294" s="31"/>
      <c r="C294" s="30"/>
      <c r="D294" s="81" t="s">
        <v>67</v>
      </c>
      <c r="E294" s="81"/>
      <c r="F294" s="81"/>
      <c r="G294" s="32"/>
      <c r="H294" s="33"/>
      <c r="I294" s="33"/>
      <c r="J294" s="33"/>
      <c r="K294" s="40"/>
      <c r="L294" s="33"/>
      <c r="M294" s="34">
        <v>92.97</v>
      </c>
      <c r="N294" s="33"/>
      <c r="O294" s="36">
        <v>4162.2700000000004</v>
      </c>
      <c r="AE294" s="22"/>
      <c r="AF294" s="22"/>
      <c r="AG294" s="22"/>
      <c r="AJ294" s="2" t="s">
        <v>67</v>
      </c>
      <c r="AL294" s="22"/>
    </row>
    <row r="295" spans="1:38" customFormat="1" ht="45" x14ac:dyDescent="0.25">
      <c r="A295" s="38"/>
      <c r="B295" s="31"/>
      <c r="C295" s="30" t="s">
        <v>209</v>
      </c>
      <c r="D295" s="81" t="s">
        <v>210</v>
      </c>
      <c r="E295" s="81"/>
      <c r="F295" s="81"/>
      <c r="G295" s="32" t="s">
        <v>70</v>
      </c>
      <c r="H295" s="50">
        <v>117</v>
      </c>
      <c r="I295" s="33"/>
      <c r="J295" s="50">
        <v>117</v>
      </c>
      <c r="K295" s="40"/>
      <c r="L295" s="33"/>
      <c r="M295" s="34">
        <v>108.77</v>
      </c>
      <c r="N295" s="33"/>
      <c r="O295" s="36">
        <v>4869.8599999999997</v>
      </c>
      <c r="AE295" s="22"/>
      <c r="AF295" s="22"/>
      <c r="AG295" s="22"/>
      <c r="AJ295" s="2" t="s">
        <v>210</v>
      </c>
      <c r="AL295" s="22"/>
    </row>
    <row r="296" spans="1:38" customFormat="1" ht="90" x14ac:dyDescent="0.25">
      <c r="A296" s="38"/>
      <c r="B296" s="31"/>
      <c r="C296" s="30" t="s">
        <v>211</v>
      </c>
      <c r="D296" s="81" t="s">
        <v>212</v>
      </c>
      <c r="E296" s="81"/>
      <c r="F296" s="81"/>
      <c r="G296" s="32" t="s">
        <v>70</v>
      </c>
      <c r="H296" s="50">
        <v>74</v>
      </c>
      <c r="I296" s="35">
        <v>0.85</v>
      </c>
      <c r="J296" s="42">
        <v>62.9</v>
      </c>
      <c r="K296" s="40"/>
      <c r="L296" s="33"/>
      <c r="M296" s="34">
        <v>58.48</v>
      </c>
      <c r="N296" s="33"/>
      <c r="O296" s="36">
        <v>2618.0700000000002</v>
      </c>
      <c r="AE296" s="22"/>
      <c r="AF296" s="22"/>
      <c r="AG296" s="22"/>
      <c r="AJ296" s="2" t="s">
        <v>212</v>
      </c>
      <c r="AL296" s="22"/>
    </row>
    <row r="297" spans="1:38" customFormat="1" ht="15" x14ac:dyDescent="0.25">
      <c r="A297" s="28"/>
      <c r="B297" s="51"/>
      <c r="C297" s="52"/>
      <c r="D297" s="92" t="s">
        <v>73</v>
      </c>
      <c r="E297" s="92"/>
      <c r="F297" s="92"/>
      <c r="G297" s="24"/>
      <c r="H297" s="53"/>
      <c r="I297" s="53"/>
      <c r="J297" s="53"/>
      <c r="K297" s="54"/>
      <c r="L297" s="53"/>
      <c r="M297" s="55">
        <v>320.18</v>
      </c>
      <c r="N297" s="46"/>
      <c r="O297" s="56">
        <v>12191.32</v>
      </c>
      <c r="AE297" s="22"/>
      <c r="AF297" s="22"/>
      <c r="AG297" s="22"/>
      <c r="AL297" s="22" t="s">
        <v>73</v>
      </c>
    </row>
    <row r="298" spans="1:38" customFormat="1" ht="33.75" x14ac:dyDescent="0.25">
      <c r="A298" s="23" t="s">
        <v>284</v>
      </c>
      <c r="B298" s="24" t="s">
        <v>284</v>
      </c>
      <c r="C298" s="25" t="s">
        <v>285</v>
      </c>
      <c r="D298" s="89" t="s">
        <v>286</v>
      </c>
      <c r="E298" s="89"/>
      <c r="F298" s="89"/>
      <c r="G298" s="24" t="s">
        <v>287</v>
      </c>
      <c r="H298" s="24">
        <v>4</v>
      </c>
      <c r="I298" s="24" t="s">
        <v>26</v>
      </c>
      <c r="J298" s="24" t="s">
        <v>77</v>
      </c>
      <c r="K298" s="26" t="s">
        <v>288</v>
      </c>
      <c r="L298" s="24"/>
      <c r="M298" s="26" t="s">
        <v>289</v>
      </c>
      <c r="N298" s="24" t="s">
        <v>114</v>
      </c>
      <c r="O298" s="27" t="s">
        <v>290</v>
      </c>
      <c r="AE298" s="22"/>
      <c r="AF298" s="22"/>
      <c r="AG298" s="22" t="s">
        <v>286</v>
      </c>
      <c r="AL298" s="22"/>
    </row>
    <row r="299" spans="1:38" customFormat="1" ht="15" x14ac:dyDescent="0.25">
      <c r="A299" s="28"/>
      <c r="B299" s="51"/>
      <c r="C299" s="52"/>
      <c r="D299" s="92" t="s">
        <v>73</v>
      </c>
      <c r="E299" s="92"/>
      <c r="F299" s="92"/>
      <c r="G299" s="24"/>
      <c r="H299" s="53"/>
      <c r="I299" s="53"/>
      <c r="J299" s="53"/>
      <c r="K299" s="54"/>
      <c r="L299" s="53"/>
      <c r="M299" s="55">
        <v>11.16</v>
      </c>
      <c r="N299" s="46"/>
      <c r="O299" s="59">
        <v>91.07</v>
      </c>
      <c r="AE299" s="22"/>
      <c r="AF299" s="22"/>
      <c r="AG299" s="22"/>
      <c r="AL299" s="22" t="s">
        <v>73</v>
      </c>
    </row>
    <row r="300" spans="1:38" customFormat="1" ht="34.5" x14ac:dyDescent="0.25">
      <c r="A300" s="23" t="s">
        <v>291</v>
      </c>
      <c r="B300" s="24" t="s">
        <v>291</v>
      </c>
      <c r="C300" s="25" t="s">
        <v>292</v>
      </c>
      <c r="D300" s="89" t="s">
        <v>293</v>
      </c>
      <c r="E300" s="89"/>
      <c r="F300" s="89"/>
      <c r="G300" s="24" t="s">
        <v>271</v>
      </c>
      <c r="H300" s="24">
        <v>4.6460000000000001E-2</v>
      </c>
      <c r="I300" s="24" t="s">
        <v>26</v>
      </c>
      <c r="J300" s="24" t="s">
        <v>294</v>
      </c>
      <c r="K300" s="26"/>
      <c r="L300" s="24"/>
      <c r="M300" s="26"/>
      <c r="N300" s="24"/>
      <c r="O300" s="27"/>
      <c r="AE300" s="22"/>
      <c r="AF300" s="22"/>
      <c r="AG300" s="22" t="s">
        <v>293</v>
      </c>
      <c r="AL300" s="22"/>
    </row>
    <row r="301" spans="1:38" customFormat="1" ht="33.75" x14ac:dyDescent="0.25">
      <c r="A301" s="28"/>
      <c r="B301" s="29"/>
      <c r="C301" s="30" t="s">
        <v>90</v>
      </c>
      <c r="D301" s="82" t="s">
        <v>91</v>
      </c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90"/>
      <c r="AE301" s="22"/>
      <c r="AF301" s="22"/>
      <c r="AG301" s="22"/>
      <c r="AH301" s="2" t="s">
        <v>91</v>
      </c>
      <c r="AL301" s="22"/>
    </row>
    <row r="302" spans="1:38" customFormat="1" ht="57" x14ac:dyDescent="0.25">
      <c r="A302" s="28"/>
      <c r="B302" s="29"/>
      <c r="C302" s="30" t="s">
        <v>56</v>
      </c>
      <c r="D302" s="82" t="s">
        <v>57</v>
      </c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90"/>
      <c r="AE302" s="22"/>
      <c r="AF302" s="22"/>
      <c r="AG302" s="22"/>
      <c r="AH302" s="2" t="s">
        <v>57</v>
      </c>
      <c r="AL302" s="22"/>
    </row>
    <row r="303" spans="1:38" customFormat="1" ht="15" x14ac:dyDescent="0.25">
      <c r="A303" s="28"/>
      <c r="B303" s="31"/>
      <c r="C303" s="30" t="s">
        <v>26</v>
      </c>
      <c r="D303" s="81" t="s">
        <v>58</v>
      </c>
      <c r="E303" s="81"/>
      <c r="F303" s="81"/>
      <c r="G303" s="32"/>
      <c r="H303" s="33"/>
      <c r="I303" s="33"/>
      <c r="J303" s="33"/>
      <c r="K303" s="57">
        <v>2090.62</v>
      </c>
      <c r="L303" s="43">
        <v>1.3225</v>
      </c>
      <c r="M303" s="34">
        <v>128.44999999999999</v>
      </c>
      <c r="N303" s="35">
        <v>44.77</v>
      </c>
      <c r="O303" s="36">
        <v>5750.71</v>
      </c>
      <c r="AE303" s="22"/>
      <c r="AF303" s="22"/>
      <c r="AG303" s="22"/>
      <c r="AI303" s="2" t="s">
        <v>58</v>
      </c>
      <c r="AL303" s="22"/>
    </row>
    <row r="304" spans="1:38" customFormat="1" ht="15" x14ac:dyDescent="0.25">
      <c r="A304" s="28"/>
      <c r="B304" s="31"/>
      <c r="C304" s="30" t="s">
        <v>59</v>
      </c>
      <c r="D304" s="81" t="s">
        <v>60</v>
      </c>
      <c r="E304" s="81"/>
      <c r="F304" s="81"/>
      <c r="G304" s="32"/>
      <c r="H304" s="33"/>
      <c r="I304" s="33"/>
      <c r="J304" s="33"/>
      <c r="K304" s="57">
        <v>3282.3</v>
      </c>
      <c r="L304" s="43">
        <v>1.4375</v>
      </c>
      <c r="M304" s="34">
        <v>219.21</v>
      </c>
      <c r="N304" s="35">
        <v>13.24</v>
      </c>
      <c r="O304" s="36">
        <v>2902.34</v>
      </c>
      <c r="AE304" s="22"/>
      <c r="AF304" s="22"/>
      <c r="AG304" s="22"/>
      <c r="AI304" s="2" t="s">
        <v>60</v>
      </c>
      <c r="AL304" s="22"/>
    </row>
    <row r="305" spans="1:38" customFormat="1" ht="15" x14ac:dyDescent="0.25">
      <c r="A305" s="28"/>
      <c r="B305" s="31"/>
      <c r="C305" s="30" t="s">
        <v>61</v>
      </c>
      <c r="D305" s="81" t="s">
        <v>62</v>
      </c>
      <c r="E305" s="81"/>
      <c r="F305" s="81"/>
      <c r="G305" s="32"/>
      <c r="H305" s="33"/>
      <c r="I305" s="33"/>
      <c r="J305" s="33"/>
      <c r="K305" s="34">
        <v>411.71</v>
      </c>
      <c r="L305" s="43">
        <v>1.4375</v>
      </c>
      <c r="M305" s="34">
        <v>27.5</v>
      </c>
      <c r="N305" s="35">
        <v>44.77</v>
      </c>
      <c r="O305" s="36">
        <v>1231.18</v>
      </c>
      <c r="AE305" s="22"/>
      <c r="AF305" s="22"/>
      <c r="AG305" s="22"/>
      <c r="AI305" s="2" t="s">
        <v>62</v>
      </c>
      <c r="AL305" s="22"/>
    </row>
    <row r="306" spans="1:38" customFormat="1" ht="15" x14ac:dyDescent="0.25">
      <c r="A306" s="28"/>
      <c r="B306" s="31"/>
      <c r="C306" s="30" t="s">
        <v>77</v>
      </c>
      <c r="D306" s="81" t="s">
        <v>78</v>
      </c>
      <c r="E306" s="81"/>
      <c r="F306" s="81"/>
      <c r="G306" s="32"/>
      <c r="H306" s="33"/>
      <c r="I306" s="33"/>
      <c r="J306" s="33"/>
      <c r="K306" s="34">
        <v>26.46</v>
      </c>
      <c r="L306" s="33"/>
      <c r="M306" s="34">
        <v>1.23</v>
      </c>
      <c r="N306" s="35">
        <v>8.16</v>
      </c>
      <c r="O306" s="37">
        <v>10.039999999999999</v>
      </c>
      <c r="AE306" s="22"/>
      <c r="AF306" s="22"/>
      <c r="AG306" s="22"/>
      <c r="AI306" s="2" t="s">
        <v>78</v>
      </c>
      <c r="AL306" s="22"/>
    </row>
    <row r="307" spans="1:38" customFormat="1" ht="15" x14ac:dyDescent="0.25">
      <c r="A307" s="38"/>
      <c r="B307" s="31"/>
      <c r="C307" s="30"/>
      <c r="D307" s="81" t="s">
        <v>63</v>
      </c>
      <c r="E307" s="81"/>
      <c r="F307" s="81"/>
      <c r="G307" s="32" t="s">
        <v>64</v>
      </c>
      <c r="H307" s="35">
        <v>225.04</v>
      </c>
      <c r="I307" s="43">
        <v>1.3225</v>
      </c>
      <c r="J307" s="58">
        <v>13.827211500000001</v>
      </c>
      <c r="K307" s="40"/>
      <c r="L307" s="33"/>
      <c r="M307" s="40"/>
      <c r="N307" s="33"/>
      <c r="O307" s="41"/>
      <c r="AE307" s="22"/>
      <c r="AF307" s="22"/>
      <c r="AG307" s="22"/>
      <c r="AJ307" s="2" t="s">
        <v>63</v>
      </c>
      <c r="AL307" s="22"/>
    </row>
    <row r="308" spans="1:38" customFormat="1" ht="15" x14ac:dyDescent="0.25">
      <c r="A308" s="38"/>
      <c r="B308" s="31"/>
      <c r="C308" s="30"/>
      <c r="D308" s="81" t="s">
        <v>65</v>
      </c>
      <c r="E308" s="81"/>
      <c r="F308" s="81"/>
      <c r="G308" s="32" t="s">
        <v>64</v>
      </c>
      <c r="H308" s="35">
        <v>30.76</v>
      </c>
      <c r="I308" s="43">
        <v>1.4375</v>
      </c>
      <c r="J308" s="58">
        <v>2.0543450999999999</v>
      </c>
      <c r="K308" s="40"/>
      <c r="L308" s="33"/>
      <c r="M308" s="40"/>
      <c r="N308" s="33"/>
      <c r="O308" s="41"/>
      <c r="AE308" s="22"/>
      <c r="AF308" s="22"/>
      <c r="AG308" s="22"/>
      <c r="AJ308" s="2" t="s">
        <v>65</v>
      </c>
      <c r="AL308" s="22"/>
    </row>
    <row r="309" spans="1:38" customFormat="1" ht="15" x14ac:dyDescent="0.25">
      <c r="A309" s="44"/>
      <c r="B309" s="32"/>
      <c r="C309" s="30"/>
      <c r="D309" s="91" t="s">
        <v>66</v>
      </c>
      <c r="E309" s="91"/>
      <c r="F309" s="91"/>
      <c r="G309" s="45"/>
      <c r="H309" s="46"/>
      <c r="I309" s="46"/>
      <c r="J309" s="46"/>
      <c r="K309" s="47">
        <v>5399.38</v>
      </c>
      <c r="L309" s="46"/>
      <c r="M309" s="48">
        <v>348.89</v>
      </c>
      <c r="N309" s="46"/>
      <c r="O309" s="49">
        <v>8663.09</v>
      </c>
      <c r="AE309" s="22"/>
      <c r="AF309" s="22"/>
      <c r="AG309" s="22"/>
      <c r="AK309" s="2" t="s">
        <v>66</v>
      </c>
      <c r="AL309" s="22"/>
    </row>
    <row r="310" spans="1:38" customFormat="1" ht="15" x14ac:dyDescent="0.25">
      <c r="A310" s="38"/>
      <c r="B310" s="31"/>
      <c r="C310" s="30"/>
      <c r="D310" s="81" t="s">
        <v>67</v>
      </c>
      <c r="E310" s="81"/>
      <c r="F310" s="81"/>
      <c r="G310" s="32"/>
      <c r="H310" s="33"/>
      <c r="I310" s="33"/>
      <c r="J310" s="33"/>
      <c r="K310" s="40"/>
      <c r="L310" s="33"/>
      <c r="M310" s="34">
        <v>155.94999999999999</v>
      </c>
      <c r="N310" s="33"/>
      <c r="O310" s="36">
        <v>6981.89</v>
      </c>
      <c r="AE310" s="22"/>
      <c r="AF310" s="22"/>
      <c r="AG310" s="22"/>
      <c r="AJ310" s="2" t="s">
        <v>67</v>
      </c>
      <c r="AL310" s="22"/>
    </row>
    <row r="311" spans="1:38" customFormat="1" ht="45" x14ac:dyDescent="0.25">
      <c r="A311" s="38"/>
      <c r="B311" s="31"/>
      <c r="C311" s="30" t="s">
        <v>209</v>
      </c>
      <c r="D311" s="81" t="s">
        <v>210</v>
      </c>
      <c r="E311" s="81"/>
      <c r="F311" s="81"/>
      <c r="G311" s="32" t="s">
        <v>70</v>
      </c>
      <c r="H311" s="50">
        <v>117</v>
      </c>
      <c r="I311" s="33"/>
      <c r="J311" s="50">
        <v>117</v>
      </c>
      <c r="K311" s="40"/>
      <c r="L311" s="33"/>
      <c r="M311" s="34">
        <v>182.46</v>
      </c>
      <c r="N311" s="33"/>
      <c r="O311" s="36">
        <v>8168.81</v>
      </c>
      <c r="AE311" s="22"/>
      <c r="AF311" s="22"/>
      <c r="AG311" s="22"/>
      <c r="AJ311" s="2" t="s">
        <v>210</v>
      </c>
      <c r="AL311" s="22"/>
    </row>
    <row r="312" spans="1:38" customFormat="1" ht="90" x14ac:dyDescent="0.25">
      <c r="A312" s="38"/>
      <c r="B312" s="31"/>
      <c r="C312" s="30" t="s">
        <v>211</v>
      </c>
      <c r="D312" s="81" t="s">
        <v>212</v>
      </c>
      <c r="E312" s="81"/>
      <c r="F312" s="81"/>
      <c r="G312" s="32" t="s">
        <v>70</v>
      </c>
      <c r="H312" s="50">
        <v>74</v>
      </c>
      <c r="I312" s="35">
        <v>0.85</v>
      </c>
      <c r="J312" s="42">
        <v>62.9</v>
      </c>
      <c r="K312" s="40"/>
      <c r="L312" s="33"/>
      <c r="M312" s="34">
        <v>98.09</v>
      </c>
      <c r="N312" s="33"/>
      <c r="O312" s="36">
        <v>4391.6099999999997</v>
      </c>
      <c r="AE312" s="22"/>
      <c r="AF312" s="22"/>
      <c r="AG312" s="22"/>
      <c r="AJ312" s="2" t="s">
        <v>212</v>
      </c>
      <c r="AL312" s="22"/>
    </row>
    <row r="313" spans="1:38" customFormat="1" ht="15" x14ac:dyDescent="0.25">
      <c r="A313" s="28"/>
      <c r="B313" s="51"/>
      <c r="C313" s="52"/>
      <c r="D313" s="92" t="s">
        <v>73</v>
      </c>
      <c r="E313" s="92"/>
      <c r="F313" s="92"/>
      <c r="G313" s="24"/>
      <c r="H313" s="53"/>
      <c r="I313" s="53"/>
      <c r="J313" s="53"/>
      <c r="K313" s="54"/>
      <c r="L313" s="53"/>
      <c r="M313" s="55">
        <v>629.44000000000005</v>
      </c>
      <c r="N313" s="46"/>
      <c r="O313" s="56">
        <v>21223.51</v>
      </c>
      <c r="AE313" s="22"/>
      <c r="AF313" s="22"/>
      <c r="AG313" s="22"/>
      <c r="AL313" s="22" t="s">
        <v>73</v>
      </c>
    </row>
    <row r="314" spans="1:38" customFormat="1" ht="57" x14ac:dyDescent="0.25">
      <c r="A314" s="23" t="s">
        <v>295</v>
      </c>
      <c r="B314" s="24" t="s">
        <v>295</v>
      </c>
      <c r="C314" s="25" t="s">
        <v>296</v>
      </c>
      <c r="D314" s="89" t="s">
        <v>297</v>
      </c>
      <c r="E314" s="89"/>
      <c r="F314" s="89"/>
      <c r="G314" s="24" t="s">
        <v>263</v>
      </c>
      <c r="H314" s="24">
        <v>46.83</v>
      </c>
      <c r="I314" s="24" t="s">
        <v>26</v>
      </c>
      <c r="J314" s="24" t="s">
        <v>298</v>
      </c>
      <c r="K314" s="26" t="s">
        <v>299</v>
      </c>
      <c r="L314" s="24"/>
      <c r="M314" s="26" t="s">
        <v>300</v>
      </c>
      <c r="N314" s="24" t="s">
        <v>114</v>
      </c>
      <c r="O314" s="27" t="s">
        <v>301</v>
      </c>
      <c r="AE314" s="22"/>
      <c r="AF314" s="22"/>
      <c r="AG314" s="22" t="s">
        <v>297</v>
      </c>
      <c r="AL314" s="22"/>
    </row>
    <row r="315" spans="1:38" customFormat="1" ht="15" x14ac:dyDescent="0.25">
      <c r="A315" s="28"/>
      <c r="B315" s="51"/>
      <c r="C315" s="52"/>
      <c r="D315" s="92" t="s">
        <v>73</v>
      </c>
      <c r="E315" s="92"/>
      <c r="F315" s="92"/>
      <c r="G315" s="24"/>
      <c r="H315" s="53"/>
      <c r="I315" s="53"/>
      <c r="J315" s="53"/>
      <c r="K315" s="54"/>
      <c r="L315" s="53"/>
      <c r="M315" s="60">
        <v>5850</v>
      </c>
      <c r="N315" s="46"/>
      <c r="O315" s="56">
        <v>47736</v>
      </c>
      <c r="AE315" s="22"/>
      <c r="AF315" s="22"/>
      <c r="AG315" s="22"/>
      <c r="AL315" s="22" t="s">
        <v>73</v>
      </c>
    </row>
    <row r="316" spans="1:38" customFormat="1" ht="45.75" x14ac:dyDescent="0.25">
      <c r="A316" s="23" t="s">
        <v>302</v>
      </c>
      <c r="B316" s="24" t="s">
        <v>302</v>
      </c>
      <c r="C316" s="25" t="s">
        <v>303</v>
      </c>
      <c r="D316" s="89" t="s">
        <v>304</v>
      </c>
      <c r="E316" s="89"/>
      <c r="F316" s="89"/>
      <c r="G316" s="24" t="s">
        <v>110</v>
      </c>
      <c r="H316" s="24">
        <v>0.67</v>
      </c>
      <c r="I316" s="24" t="s">
        <v>26</v>
      </c>
      <c r="J316" s="24" t="s">
        <v>305</v>
      </c>
      <c r="K316" s="26"/>
      <c r="L316" s="24"/>
      <c r="M316" s="26"/>
      <c r="N316" s="24"/>
      <c r="O316" s="27"/>
      <c r="AE316" s="22"/>
      <c r="AF316" s="22"/>
      <c r="AG316" s="22" t="s">
        <v>304</v>
      </c>
      <c r="AL316" s="22"/>
    </row>
    <row r="317" spans="1:38" customFormat="1" ht="57" x14ac:dyDescent="0.25">
      <c r="A317" s="28"/>
      <c r="B317" s="29"/>
      <c r="C317" s="30" t="s">
        <v>56</v>
      </c>
      <c r="D317" s="82" t="s">
        <v>57</v>
      </c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90"/>
      <c r="AE317" s="22"/>
      <c r="AF317" s="22"/>
      <c r="AG317" s="22"/>
      <c r="AH317" s="2" t="s">
        <v>57</v>
      </c>
      <c r="AL317" s="22"/>
    </row>
    <row r="318" spans="1:38" customFormat="1" ht="15" x14ac:dyDescent="0.25">
      <c r="A318" s="28"/>
      <c r="B318" s="31"/>
      <c r="C318" s="30" t="s">
        <v>26</v>
      </c>
      <c r="D318" s="81" t="s">
        <v>58</v>
      </c>
      <c r="E318" s="81"/>
      <c r="F318" s="81"/>
      <c r="G318" s="32"/>
      <c r="H318" s="33"/>
      <c r="I318" s="33"/>
      <c r="J318" s="33"/>
      <c r="K318" s="34">
        <v>20.64</v>
      </c>
      <c r="L318" s="35">
        <v>1.1499999999999999</v>
      </c>
      <c r="M318" s="34">
        <v>15.9</v>
      </c>
      <c r="N318" s="35">
        <v>44.77</v>
      </c>
      <c r="O318" s="37">
        <v>711.84</v>
      </c>
      <c r="AE318" s="22"/>
      <c r="AF318" s="22"/>
      <c r="AG318" s="22"/>
      <c r="AI318" s="2" t="s">
        <v>58</v>
      </c>
      <c r="AL318" s="22"/>
    </row>
    <row r="319" spans="1:38" customFormat="1" ht="15" x14ac:dyDescent="0.25">
      <c r="A319" s="28"/>
      <c r="B319" s="31"/>
      <c r="C319" s="30" t="s">
        <v>59</v>
      </c>
      <c r="D319" s="81" t="s">
        <v>60</v>
      </c>
      <c r="E319" s="81"/>
      <c r="F319" s="81"/>
      <c r="G319" s="32"/>
      <c r="H319" s="33"/>
      <c r="I319" s="33"/>
      <c r="J319" s="33"/>
      <c r="K319" s="34">
        <v>75.010000000000005</v>
      </c>
      <c r="L319" s="35">
        <v>1.1499999999999999</v>
      </c>
      <c r="M319" s="34">
        <v>57.8</v>
      </c>
      <c r="N319" s="35">
        <v>13.24</v>
      </c>
      <c r="O319" s="37">
        <v>765.27</v>
      </c>
      <c r="AE319" s="22"/>
      <c r="AF319" s="22"/>
      <c r="AG319" s="22"/>
      <c r="AI319" s="2" t="s">
        <v>60</v>
      </c>
      <c r="AL319" s="22"/>
    </row>
    <row r="320" spans="1:38" customFormat="1" ht="15" x14ac:dyDescent="0.25">
      <c r="A320" s="28"/>
      <c r="B320" s="31"/>
      <c r="C320" s="30" t="s">
        <v>61</v>
      </c>
      <c r="D320" s="81" t="s">
        <v>62</v>
      </c>
      <c r="E320" s="81"/>
      <c r="F320" s="81"/>
      <c r="G320" s="32"/>
      <c r="H320" s="33"/>
      <c r="I320" s="33"/>
      <c r="J320" s="33"/>
      <c r="K320" s="34">
        <v>10.86</v>
      </c>
      <c r="L320" s="35">
        <v>1.1499999999999999</v>
      </c>
      <c r="M320" s="34">
        <v>8.3699999999999992</v>
      </c>
      <c r="N320" s="35">
        <v>44.77</v>
      </c>
      <c r="O320" s="37">
        <v>374.72</v>
      </c>
      <c r="AE320" s="22"/>
      <c r="AF320" s="22"/>
      <c r="AG320" s="22"/>
      <c r="AI320" s="2" t="s">
        <v>62</v>
      </c>
      <c r="AL320" s="22"/>
    </row>
    <row r="321" spans="1:38" customFormat="1" ht="15" x14ac:dyDescent="0.25">
      <c r="A321" s="28"/>
      <c r="B321" s="31"/>
      <c r="C321" s="30" t="s">
        <v>77</v>
      </c>
      <c r="D321" s="81" t="s">
        <v>78</v>
      </c>
      <c r="E321" s="81"/>
      <c r="F321" s="81"/>
      <c r="G321" s="32"/>
      <c r="H321" s="33"/>
      <c r="I321" s="33"/>
      <c r="J321" s="33"/>
      <c r="K321" s="34">
        <v>507.7</v>
      </c>
      <c r="L321" s="33"/>
      <c r="M321" s="34">
        <v>340.16</v>
      </c>
      <c r="N321" s="35">
        <v>8.16</v>
      </c>
      <c r="O321" s="36">
        <v>2775.71</v>
      </c>
      <c r="AE321" s="22"/>
      <c r="AF321" s="22"/>
      <c r="AG321" s="22"/>
      <c r="AI321" s="2" t="s">
        <v>78</v>
      </c>
      <c r="AL321" s="22"/>
    </row>
    <row r="322" spans="1:38" customFormat="1" ht="15" x14ac:dyDescent="0.25">
      <c r="A322" s="38"/>
      <c r="B322" s="31"/>
      <c r="C322" s="30"/>
      <c r="D322" s="81" t="s">
        <v>63</v>
      </c>
      <c r="E322" s="81"/>
      <c r="F322" s="81"/>
      <c r="G322" s="32" t="s">
        <v>64</v>
      </c>
      <c r="H322" s="35">
        <v>2.33</v>
      </c>
      <c r="I322" s="35">
        <v>1.1499999999999999</v>
      </c>
      <c r="J322" s="61">
        <v>1.7952650000000001</v>
      </c>
      <c r="K322" s="40"/>
      <c r="L322" s="33"/>
      <c r="M322" s="40"/>
      <c r="N322" s="33"/>
      <c r="O322" s="41"/>
      <c r="AE322" s="22"/>
      <c r="AF322" s="22"/>
      <c r="AG322" s="22"/>
      <c r="AJ322" s="2" t="s">
        <v>63</v>
      </c>
      <c r="AL322" s="22"/>
    </row>
    <row r="323" spans="1:38" customFormat="1" ht="15" x14ac:dyDescent="0.25">
      <c r="A323" s="38"/>
      <c r="B323" s="31"/>
      <c r="C323" s="30"/>
      <c r="D323" s="81" t="s">
        <v>65</v>
      </c>
      <c r="E323" s="81"/>
      <c r="F323" s="81"/>
      <c r="G323" s="32" t="s">
        <v>64</v>
      </c>
      <c r="H323" s="35">
        <v>0.69</v>
      </c>
      <c r="I323" s="35">
        <v>1.1499999999999999</v>
      </c>
      <c r="J323" s="61">
        <v>0.53164500000000003</v>
      </c>
      <c r="K323" s="40"/>
      <c r="L323" s="33"/>
      <c r="M323" s="40"/>
      <c r="N323" s="33"/>
      <c r="O323" s="41"/>
      <c r="AE323" s="22"/>
      <c r="AF323" s="22"/>
      <c r="AG323" s="22"/>
      <c r="AJ323" s="2" t="s">
        <v>65</v>
      </c>
      <c r="AL323" s="22"/>
    </row>
    <row r="324" spans="1:38" customFormat="1" ht="15" x14ac:dyDescent="0.25">
      <c r="A324" s="44"/>
      <c r="B324" s="32"/>
      <c r="C324" s="30"/>
      <c r="D324" s="91" t="s">
        <v>66</v>
      </c>
      <c r="E324" s="91"/>
      <c r="F324" s="91"/>
      <c r="G324" s="45"/>
      <c r="H324" s="46"/>
      <c r="I324" s="46"/>
      <c r="J324" s="46"/>
      <c r="K324" s="48">
        <v>603.35</v>
      </c>
      <c r="L324" s="46"/>
      <c r="M324" s="48">
        <v>413.86</v>
      </c>
      <c r="N324" s="46"/>
      <c r="O324" s="49">
        <v>4252.82</v>
      </c>
      <c r="AE324" s="22"/>
      <c r="AF324" s="22"/>
      <c r="AG324" s="22"/>
      <c r="AK324" s="2" t="s">
        <v>66</v>
      </c>
      <c r="AL324" s="22"/>
    </row>
    <row r="325" spans="1:38" customFormat="1" ht="15" x14ac:dyDescent="0.25">
      <c r="A325" s="38"/>
      <c r="B325" s="31"/>
      <c r="C325" s="30"/>
      <c r="D325" s="81" t="s">
        <v>67</v>
      </c>
      <c r="E325" s="81"/>
      <c r="F325" s="81"/>
      <c r="G325" s="32"/>
      <c r="H325" s="33"/>
      <c r="I325" s="33"/>
      <c r="J325" s="33"/>
      <c r="K325" s="40"/>
      <c r="L325" s="33"/>
      <c r="M325" s="34">
        <v>24.27</v>
      </c>
      <c r="N325" s="33"/>
      <c r="O325" s="36">
        <v>1086.56</v>
      </c>
      <c r="AE325" s="22"/>
      <c r="AF325" s="22"/>
      <c r="AG325" s="22"/>
      <c r="AJ325" s="2" t="s">
        <v>67</v>
      </c>
      <c r="AL325" s="22"/>
    </row>
    <row r="326" spans="1:38" customFormat="1" ht="45.75" x14ac:dyDescent="0.25">
      <c r="A326" s="38"/>
      <c r="B326" s="31"/>
      <c r="C326" s="30" t="s">
        <v>306</v>
      </c>
      <c r="D326" s="81" t="s">
        <v>307</v>
      </c>
      <c r="E326" s="81"/>
      <c r="F326" s="81"/>
      <c r="G326" s="32" t="s">
        <v>70</v>
      </c>
      <c r="H326" s="50">
        <v>104</v>
      </c>
      <c r="I326" s="33"/>
      <c r="J326" s="50">
        <v>104</v>
      </c>
      <c r="K326" s="40"/>
      <c r="L326" s="33"/>
      <c r="M326" s="34">
        <v>25.24</v>
      </c>
      <c r="N326" s="33"/>
      <c r="O326" s="36">
        <v>1130.02</v>
      </c>
      <c r="AE326" s="22"/>
      <c r="AF326" s="22"/>
      <c r="AG326" s="22"/>
      <c r="AJ326" s="2" t="s">
        <v>307</v>
      </c>
      <c r="AL326" s="22"/>
    </row>
    <row r="327" spans="1:38" customFormat="1" ht="45.75" x14ac:dyDescent="0.25">
      <c r="A327" s="38"/>
      <c r="B327" s="31"/>
      <c r="C327" s="30" t="s">
        <v>308</v>
      </c>
      <c r="D327" s="81" t="s">
        <v>309</v>
      </c>
      <c r="E327" s="81"/>
      <c r="F327" s="81"/>
      <c r="G327" s="32" t="s">
        <v>70</v>
      </c>
      <c r="H327" s="50">
        <v>60</v>
      </c>
      <c r="I327" s="33"/>
      <c r="J327" s="50">
        <v>60</v>
      </c>
      <c r="K327" s="40"/>
      <c r="L327" s="33"/>
      <c r="M327" s="34">
        <v>14.56</v>
      </c>
      <c r="N327" s="33"/>
      <c r="O327" s="37">
        <v>651.94000000000005</v>
      </c>
      <c r="AE327" s="22"/>
      <c r="AF327" s="22"/>
      <c r="AG327" s="22"/>
      <c r="AJ327" s="2" t="s">
        <v>309</v>
      </c>
      <c r="AL327" s="22"/>
    </row>
    <row r="328" spans="1:38" customFormat="1" ht="15" x14ac:dyDescent="0.25">
      <c r="A328" s="28"/>
      <c r="B328" s="51"/>
      <c r="C328" s="52"/>
      <c r="D328" s="92" t="s">
        <v>73</v>
      </c>
      <c r="E328" s="92"/>
      <c r="F328" s="92"/>
      <c r="G328" s="24"/>
      <c r="H328" s="53"/>
      <c r="I328" s="53"/>
      <c r="J328" s="53"/>
      <c r="K328" s="54"/>
      <c r="L328" s="53"/>
      <c r="M328" s="55">
        <v>453.66</v>
      </c>
      <c r="N328" s="46"/>
      <c r="O328" s="56">
        <v>6034.78</v>
      </c>
      <c r="AE328" s="22"/>
      <c r="AF328" s="22"/>
      <c r="AG328" s="22"/>
      <c r="AL328" s="22" t="s">
        <v>73</v>
      </c>
    </row>
    <row r="329" spans="1:38" customFormat="1" ht="33.75" x14ac:dyDescent="0.25">
      <c r="A329" s="23" t="s">
        <v>310</v>
      </c>
      <c r="B329" s="24" t="s">
        <v>310</v>
      </c>
      <c r="C329" s="25" t="s">
        <v>311</v>
      </c>
      <c r="D329" s="89" t="s">
        <v>312</v>
      </c>
      <c r="E329" s="89"/>
      <c r="F329" s="89"/>
      <c r="G329" s="24" t="s">
        <v>110</v>
      </c>
      <c r="H329" s="24">
        <v>-0.68</v>
      </c>
      <c r="I329" s="24" t="s">
        <v>26</v>
      </c>
      <c r="J329" s="24" t="s">
        <v>313</v>
      </c>
      <c r="K329" s="26" t="s">
        <v>314</v>
      </c>
      <c r="L329" s="24"/>
      <c r="M329" s="26" t="s">
        <v>315</v>
      </c>
      <c r="N329" s="24" t="s">
        <v>114</v>
      </c>
      <c r="O329" s="27" t="s">
        <v>316</v>
      </c>
      <c r="AE329" s="22"/>
      <c r="AF329" s="22"/>
      <c r="AG329" s="22" t="s">
        <v>312</v>
      </c>
      <c r="AL329" s="22"/>
    </row>
    <row r="330" spans="1:38" customFormat="1" ht="15" x14ac:dyDescent="0.25">
      <c r="A330" s="28"/>
      <c r="B330" s="51"/>
      <c r="C330" s="52"/>
      <c r="D330" s="92" t="s">
        <v>73</v>
      </c>
      <c r="E330" s="92"/>
      <c r="F330" s="92"/>
      <c r="G330" s="24"/>
      <c r="H330" s="53"/>
      <c r="I330" s="53"/>
      <c r="J330" s="53"/>
      <c r="K330" s="54"/>
      <c r="L330" s="53"/>
      <c r="M330" s="55">
        <v>-315.04000000000002</v>
      </c>
      <c r="N330" s="46"/>
      <c r="O330" s="56">
        <v>-2570.73</v>
      </c>
      <c r="AE330" s="22"/>
      <c r="AF330" s="22"/>
      <c r="AG330" s="22"/>
      <c r="AL330" s="22" t="s">
        <v>73</v>
      </c>
    </row>
    <row r="331" spans="1:38" customFormat="1" ht="33.75" x14ac:dyDescent="0.25">
      <c r="A331" s="23" t="s">
        <v>317</v>
      </c>
      <c r="B331" s="24" t="s">
        <v>317</v>
      </c>
      <c r="C331" s="25" t="s">
        <v>318</v>
      </c>
      <c r="D331" s="89" t="s">
        <v>319</v>
      </c>
      <c r="E331" s="89"/>
      <c r="F331" s="89"/>
      <c r="G331" s="24" t="s">
        <v>110</v>
      </c>
      <c r="H331" s="24">
        <v>0.68</v>
      </c>
      <c r="I331" s="24" t="s">
        <v>26</v>
      </c>
      <c r="J331" s="24" t="s">
        <v>320</v>
      </c>
      <c r="K331" s="26" t="s">
        <v>321</v>
      </c>
      <c r="L331" s="24"/>
      <c r="M331" s="26" t="s">
        <v>322</v>
      </c>
      <c r="N331" s="24" t="s">
        <v>114</v>
      </c>
      <c r="O331" s="27" t="s">
        <v>323</v>
      </c>
      <c r="AE331" s="22"/>
      <c r="AF331" s="22"/>
      <c r="AG331" s="22" t="s">
        <v>319</v>
      </c>
      <c r="AL331" s="22"/>
    </row>
    <row r="332" spans="1:38" customFormat="1" ht="15" x14ac:dyDescent="0.25">
      <c r="A332" s="28"/>
      <c r="B332" s="51"/>
      <c r="C332" s="52"/>
      <c r="D332" s="92" t="s">
        <v>73</v>
      </c>
      <c r="E332" s="92"/>
      <c r="F332" s="92"/>
      <c r="G332" s="24"/>
      <c r="H332" s="53"/>
      <c r="I332" s="53"/>
      <c r="J332" s="53"/>
      <c r="K332" s="54"/>
      <c r="L332" s="53"/>
      <c r="M332" s="55">
        <v>353.46</v>
      </c>
      <c r="N332" s="46"/>
      <c r="O332" s="56">
        <v>2884.23</v>
      </c>
      <c r="AE332" s="22"/>
      <c r="AF332" s="22"/>
      <c r="AG332" s="22"/>
      <c r="AL332" s="22" t="s">
        <v>73</v>
      </c>
    </row>
    <row r="333" spans="1:38" customFormat="1" ht="23.25" x14ac:dyDescent="0.25">
      <c r="A333" s="23" t="s">
        <v>324</v>
      </c>
      <c r="B333" s="24" t="s">
        <v>324</v>
      </c>
      <c r="C333" s="25" t="s">
        <v>325</v>
      </c>
      <c r="D333" s="89" t="s">
        <v>326</v>
      </c>
      <c r="E333" s="89"/>
      <c r="F333" s="89"/>
      <c r="G333" s="24" t="s">
        <v>327</v>
      </c>
      <c r="H333" s="24">
        <v>1</v>
      </c>
      <c r="I333" s="24" t="s">
        <v>26</v>
      </c>
      <c r="J333" s="24" t="s">
        <v>26</v>
      </c>
      <c r="K333" s="26"/>
      <c r="L333" s="24"/>
      <c r="M333" s="26"/>
      <c r="N333" s="24"/>
      <c r="O333" s="27"/>
      <c r="AE333" s="22"/>
      <c r="AF333" s="22"/>
      <c r="AG333" s="22" t="s">
        <v>326</v>
      </c>
      <c r="AL333" s="22"/>
    </row>
    <row r="334" spans="1:38" customFormat="1" ht="33.75" x14ac:dyDescent="0.25">
      <c r="A334" s="28"/>
      <c r="B334" s="29"/>
      <c r="C334" s="30" t="s">
        <v>90</v>
      </c>
      <c r="D334" s="82" t="s">
        <v>91</v>
      </c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90"/>
      <c r="AE334" s="22"/>
      <c r="AF334" s="22"/>
      <c r="AG334" s="22"/>
      <c r="AH334" s="2" t="s">
        <v>91</v>
      </c>
      <c r="AL334" s="22"/>
    </row>
    <row r="335" spans="1:38" customFormat="1" ht="57" x14ac:dyDescent="0.25">
      <c r="A335" s="28"/>
      <c r="B335" s="29"/>
      <c r="C335" s="30" t="s">
        <v>56</v>
      </c>
      <c r="D335" s="82" t="s">
        <v>57</v>
      </c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90"/>
      <c r="AE335" s="22"/>
      <c r="AF335" s="22"/>
      <c r="AG335" s="22"/>
      <c r="AH335" s="2" t="s">
        <v>57</v>
      </c>
      <c r="AL335" s="22"/>
    </row>
    <row r="336" spans="1:38" customFormat="1" ht="15" x14ac:dyDescent="0.25">
      <c r="A336" s="28"/>
      <c r="B336" s="31"/>
      <c r="C336" s="30" t="s">
        <v>26</v>
      </c>
      <c r="D336" s="81" t="s">
        <v>58</v>
      </c>
      <c r="E336" s="81"/>
      <c r="F336" s="81"/>
      <c r="G336" s="32"/>
      <c r="H336" s="33"/>
      <c r="I336" s="33"/>
      <c r="J336" s="33"/>
      <c r="K336" s="34">
        <v>19.75</v>
      </c>
      <c r="L336" s="43">
        <v>1.3225</v>
      </c>
      <c r="M336" s="34">
        <v>26.12</v>
      </c>
      <c r="N336" s="35">
        <v>44.77</v>
      </c>
      <c r="O336" s="36">
        <v>1169.3900000000001</v>
      </c>
      <c r="AE336" s="22"/>
      <c r="AF336" s="22"/>
      <c r="AG336" s="22"/>
      <c r="AI336" s="2" t="s">
        <v>58</v>
      </c>
      <c r="AL336" s="22"/>
    </row>
    <row r="337" spans="1:38" customFormat="1" ht="15" x14ac:dyDescent="0.25">
      <c r="A337" s="28"/>
      <c r="B337" s="31"/>
      <c r="C337" s="30" t="s">
        <v>59</v>
      </c>
      <c r="D337" s="81" t="s">
        <v>60</v>
      </c>
      <c r="E337" s="81"/>
      <c r="F337" s="81"/>
      <c r="G337" s="32"/>
      <c r="H337" s="33"/>
      <c r="I337" s="33"/>
      <c r="J337" s="33"/>
      <c r="K337" s="34">
        <v>22.07</v>
      </c>
      <c r="L337" s="43">
        <v>1.4375</v>
      </c>
      <c r="M337" s="34">
        <v>31.73</v>
      </c>
      <c r="N337" s="35">
        <v>13.24</v>
      </c>
      <c r="O337" s="37">
        <v>420.11</v>
      </c>
      <c r="AE337" s="22"/>
      <c r="AF337" s="22"/>
      <c r="AG337" s="22"/>
      <c r="AI337" s="2" t="s">
        <v>60</v>
      </c>
      <c r="AL337" s="22"/>
    </row>
    <row r="338" spans="1:38" customFormat="1" ht="15" x14ac:dyDescent="0.25">
      <c r="A338" s="28"/>
      <c r="B338" s="31"/>
      <c r="C338" s="30" t="s">
        <v>77</v>
      </c>
      <c r="D338" s="81" t="s">
        <v>78</v>
      </c>
      <c r="E338" s="81"/>
      <c r="F338" s="81"/>
      <c r="G338" s="32"/>
      <c r="H338" s="33"/>
      <c r="I338" s="33"/>
      <c r="J338" s="33"/>
      <c r="K338" s="34">
        <v>140.44999999999999</v>
      </c>
      <c r="L338" s="33"/>
      <c r="M338" s="34">
        <v>140.44999999999999</v>
      </c>
      <c r="N338" s="35">
        <v>8.16</v>
      </c>
      <c r="O338" s="36">
        <v>1146.07</v>
      </c>
      <c r="AE338" s="22"/>
      <c r="AF338" s="22"/>
      <c r="AG338" s="22"/>
      <c r="AI338" s="2" t="s">
        <v>78</v>
      </c>
      <c r="AL338" s="22"/>
    </row>
    <row r="339" spans="1:38" customFormat="1" ht="15" x14ac:dyDescent="0.25">
      <c r="A339" s="38"/>
      <c r="B339" s="31"/>
      <c r="C339" s="30"/>
      <c r="D339" s="81" t="s">
        <v>63</v>
      </c>
      <c r="E339" s="81"/>
      <c r="F339" s="81"/>
      <c r="G339" s="32" t="s">
        <v>64</v>
      </c>
      <c r="H339" s="35">
        <v>2.2599999999999998</v>
      </c>
      <c r="I339" s="43">
        <v>1.3225</v>
      </c>
      <c r="J339" s="39">
        <v>2.9888499999999998</v>
      </c>
      <c r="K339" s="40"/>
      <c r="L339" s="33"/>
      <c r="M339" s="40"/>
      <c r="N339" s="33"/>
      <c r="O339" s="41"/>
      <c r="AE339" s="22"/>
      <c r="AF339" s="22"/>
      <c r="AG339" s="22"/>
      <c r="AJ339" s="2" t="s">
        <v>63</v>
      </c>
      <c r="AL339" s="22"/>
    </row>
    <row r="340" spans="1:38" customFormat="1" ht="15" x14ac:dyDescent="0.25">
      <c r="A340" s="44"/>
      <c r="B340" s="32"/>
      <c r="C340" s="30"/>
      <c r="D340" s="91" t="s">
        <v>66</v>
      </c>
      <c r="E340" s="91"/>
      <c r="F340" s="91"/>
      <c r="G340" s="45"/>
      <c r="H340" s="46"/>
      <c r="I340" s="46"/>
      <c r="J340" s="46"/>
      <c r="K340" s="48">
        <v>182.27</v>
      </c>
      <c r="L340" s="46"/>
      <c r="M340" s="48">
        <v>198.3</v>
      </c>
      <c r="N340" s="46"/>
      <c r="O340" s="49">
        <v>2735.57</v>
      </c>
      <c r="AE340" s="22"/>
      <c r="AF340" s="22"/>
      <c r="AG340" s="22"/>
      <c r="AK340" s="2" t="s">
        <v>66</v>
      </c>
      <c r="AL340" s="22"/>
    </row>
    <row r="341" spans="1:38" customFormat="1" ht="15" x14ac:dyDescent="0.25">
      <c r="A341" s="38"/>
      <c r="B341" s="31"/>
      <c r="C341" s="30"/>
      <c r="D341" s="81" t="s">
        <v>67</v>
      </c>
      <c r="E341" s="81"/>
      <c r="F341" s="81"/>
      <c r="G341" s="32"/>
      <c r="H341" s="33"/>
      <c r="I341" s="33"/>
      <c r="J341" s="33"/>
      <c r="K341" s="40"/>
      <c r="L341" s="33"/>
      <c r="M341" s="34">
        <v>26.12</v>
      </c>
      <c r="N341" s="33"/>
      <c r="O341" s="36">
        <v>1169.3900000000001</v>
      </c>
      <c r="AE341" s="22"/>
      <c r="AF341" s="22"/>
      <c r="AG341" s="22"/>
      <c r="AJ341" s="2" t="s">
        <v>67</v>
      </c>
      <c r="AL341" s="22"/>
    </row>
    <row r="342" spans="1:38" customFormat="1" ht="45" x14ac:dyDescent="0.25">
      <c r="A342" s="38"/>
      <c r="B342" s="31"/>
      <c r="C342" s="30" t="s">
        <v>209</v>
      </c>
      <c r="D342" s="81" t="s">
        <v>210</v>
      </c>
      <c r="E342" s="81"/>
      <c r="F342" s="81"/>
      <c r="G342" s="32" t="s">
        <v>70</v>
      </c>
      <c r="H342" s="50">
        <v>117</v>
      </c>
      <c r="I342" s="33"/>
      <c r="J342" s="50">
        <v>117</v>
      </c>
      <c r="K342" s="40"/>
      <c r="L342" s="33"/>
      <c r="M342" s="34">
        <v>30.56</v>
      </c>
      <c r="N342" s="33"/>
      <c r="O342" s="36">
        <v>1368.19</v>
      </c>
      <c r="AE342" s="22"/>
      <c r="AF342" s="22"/>
      <c r="AG342" s="22"/>
      <c r="AJ342" s="2" t="s">
        <v>210</v>
      </c>
      <c r="AL342" s="22"/>
    </row>
    <row r="343" spans="1:38" customFormat="1" ht="90" x14ac:dyDescent="0.25">
      <c r="A343" s="38"/>
      <c r="B343" s="31"/>
      <c r="C343" s="30" t="s">
        <v>211</v>
      </c>
      <c r="D343" s="81" t="s">
        <v>212</v>
      </c>
      <c r="E343" s="81"/>
      <c r="F343" s="81"/>
      <c r="G343" s="32" t="s">
        <v>70</v>
      </c>
      <c r="H343" s="50">
        <v>74</v>
      </c>
      <c r="I343" s="35">
        <v>0.85</v>
      </c>
      <c r="J343" s="42">
        <v>62.9</v>
      </c>
      <c r="K343" s="40"/>
      <c r="L343" s="33"/>
      <c r="M343" s="34">
        <v>16.43</v>
      </c>
      <c r="N343" s="33"/>
      <c r="O343" s="37">
        <v>735.55</v>
      </c>
      <c r="AE343" s="22"/>
      <c r="AF343" s="22"/>
      <c r="AG343" s="22"/>
      <c r="AJ343" s="2" t="s">
        <v>212</v>
      </c>
      <c r="AL343" s="22"/>
    </row>
    <row r="344" spans="1:38" customFormat="1" ht="15" x14ac:dyDescent="0.25">
      <c r="A344" s="28"/>
      <c r="B344" s="51"/>
      <c r="C344" s="52"/>
      <c r="D344" s="92" t="s">
        <v>73</v>
      </c>
      <c r="E344" s="92"/>
      <c r="F344" s="92"/>
      <c r="G344" s="24"/>
      <c r="H344" s="53"/>
      <c r="I344" s="53"/>
      <c r="J344" s="53"/>
      <c r="K344" s="54"/>
      <c r="L344" s="53"/>
      <c r="M344" s="55">
        <v>245.29</v>
      </c>
      <c r="N344" s="46"/>
      <c r="O344" s="56">
        <v>4839.3100000000004</v>
      </c>
      <c r="AE344" s="22"/>
      <c r="AF344" s="22"/>
      <c r="AG344" s="22"/>
      <c r="AL344" s="22" t="s">
        <v>73</v>
      </c>
    </row>
    <row r="345" spans="1:38" customFormat="1" ht="34.5" x14ac:dyDescent="0.25">
      <c r="A345" s="23" t="s">
        <v>328</v>
      </c>
      <c r="B345" s="24" t="s">
        <v>328</v>
      </c>
      <c r="C345" s="25" t="s">
        <v>329</v>
      </c>
      <c r="D345" s="89" t="s">
        <v>330</v>
      </c>
      <c r="E345" s="89"/>
      <c r="F345" s="89"/>
      <c r="G345" s="24" t="s">
        <v>110</v>
      </c>
      <c r="H345" s="24">
        <v>-1.7600000000000001E-3</v>
      </c>
      <c r="I345" s="24" t="s">
        <v>26</v>
      </c>
      <c r="J345" s="24" t="s">
        <v>331</v>
      </c>
      <c r="K345" s="26" t="s">
        <v>332</v>
      </c>
      <c r="L345" s="24"/>
      <c r="M345" s="26" t="s">
        <v>333</v>
      </c>
      <c r="N345" s="24" t="s">
        <v>114</v>
      </c>
      <c r="O345" s="27" t="s">
        <v>334</v>
      </c>
      <c r="AE345" s="22"/>
      <c r="AF345" s="22"/>
      <c r="AG345" s="22" t="s">
        <v>330</v>
      </c>
      <c r="AL345" s="22"/>
    </row>
    <row r="346" spans="1:38" customFormat="1" ht="15" x14ac:dyDescent="0.25">
      <c r="A346" s="28"/>
      <c r="B346" s="51"/>
      <c r="C346" s="52"/>
      <c r="D346" s="92" t="s">
        <v>73</v>
      </c>
      <c r="E346" s="92"/>
      <c r="F346" s="92"/>
      <c r="G346" s="24"/>
      <c r="H346" s="53"/>
      <c r="I346" s="53"/>
      <c r="J346" s="53"/>
      <c r="K346" s="54"/>
      <c r="L346" s="53"/>
      <c r="M346" s="55">
        <v>-1.94</v>
      </c>
      <c r="N346" s="46"/>
      <c r="O346" s="59">
        <v>-15.83</v>
      </c>
      <c r="AE346" s="22"/>
      <c r="AF346" s="22"/>
      <c r="AG346" s="22"/>
      <c r="AL346" s="22" t="s">
        <v>73</v>
      </c>
    </row>
    <row r="347" spans="1:38" customFormat="1" ht="33.75" x14ac:dyDescent="0.25">
      <c r="A347" s="23" t="s">
        <v>335</v>
      </c>
      <c r="B347" s="24" t="s">
        <v>335</v>
      </c>
      <c r="C347" s="25" t="s">
        <v>336</v>
      </c>
      <c r="D347" s="89" t="s">
        <v>337</v>
      </c>
      <c r="E347" s="89"/>
      <c r="F347" s="89"/>
      <c r="G347" s="24" t="s">
        <v>127</v>
      </c>
      <c r="H347" s="24">
        <v>-7.7999999999999999E-4</v>
      </c>
      <c r="I347" s="24" t="s">
        <v>26</v>
      </c>
      <c r="J347" s="24" t="s">
        <v>338</v>
      </c>
      <c r="K347" s="26" t="s">
        <v>339</v>
      </c>
      <c r="L347" s="24"/>
      <c r="M347" s="26" t="s">
        <v>340</v>
      </c>
      <c r="N347" s="24" t="s">
        <v>114</v>
      </c>
      <c r="O347" s="27" t="s">
        <v>341</v>
      </c>
      <c r="AE347" s="22"/>
      <c r="AF347" s="22"/>
      <c r="AG347" s="22" t="s">
        <v>337</v>
      </c>
      <c r="AL347" s="22"/>
    </row>
    <row r="348" spans="1:38" customFormat="1" ht="15" x14ac:dyDescent="0.25">
      <c r="A348" s="28"/>
      <c r="B348" s="51"/>
      <c r="C348" s="52"/>
      <c r="D348" s="92" t="s">
        <v>73</v>
      </c>
      <c r="E348" s="92"/>
      <c r="F348" s="92"/>
      <c r="G348" s="24"/>
      <c r="H348" s="53"/>
      <c r="I348" s="53"/>
      <c r="J348" s="53"/>
      <c r="K348" s="54"/>
      <c r="L348" s="53"/>
      <c r="M348" s="55">
        <v>-4.67</v>
      </c>
      <c r="N348" s="46"/>
      <c r="O348" s="59">
        <v>-38.11</v>
      </c>
      <c r="AE348" s="22"/>
      <c r="AF348" s="22"/>
      <c r="AG348" s="22"/>
      <c r="AL348" s="22" t="s">
        <v>73</v>
      </c>
    </row>
    <row r="349" spans="1:38" customFormat="1" ht="23.25" x14ac:dyDescent="0.25">
      <c r="A349" s="23" t="s">
        <v>342</v>
      </c>
      <c r="B349" s="24" t="s">
        <v>342</v>
      </c>
      <c r="C349" s="25" t="s">
        <v>343</v>
      </c>
      <c r="D349" s="89" t="s">
        <v>344</v>
      </c>
      <c r="E349" s="89"/>
      <c r="F349" s="89"/>
      <c r="G349" s="24" t="s">
        <v>287</v>
      </c>
      <c r="H349" s="24">
        <v>2</v>
      </c>
      <c r="I349" s="24" t="s">
        <v>26</v>
      </c>
      <c r="J349" s="24" t="s">
        <v>59</v>
      </c>
      <c r="K349" s="26"/>
      <c r="L349" s="24"/>
      <c r="M349" s="26"/>
      <c r="N349" s="24"/>
      <c r="O349" s="27"/>
      <c r="AE349" s="22"/>
      <c r="AF349" s="22"/>
      <c r="AG349" s="22" t="s">
        <v>344</v>
      </c>
      <c r="AL349" s="22"/>
    </row>
    <row r="350" spans="1:38" customFormat="1" ht="57" x14ac:dyDescent="0.25">
      <c r="A350" s="28"/>
      <c r="B350" s="29"/>
      <c r="C350" s="30" t="s">
        <v>56</v>
      </c>
      <c r="D350" s="82" t="s">
        <v>57</v>
      </c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90"/>
      <c r="AE350" s="22"/>
      <c r="AF350" s="22"/>
      <c r="AG350" s="22"/>
      <c r="AH350" s="2" t="s">
        <v>57</v>
      </c>
      <c r="AL350" s="22"/>
    </row>
    <row r="351" spans="1:38" customFormat="1" ht="15" x14ac:dyDescent="0.25">
      <c r="A351" s="28"/>
      <c r="B351" s="31"/>
      <c r="C351" s="30" t="s">
        <v>26</v>
      </c>
      <c r="D351" s="81" t="s">
        <v>58</v>
      </c>
      <c r="E351" s="81"/>
      <c r="F351" s="81"/>
      <c r="G351" s="32"/>
      <c r="H351" s="33"/>
      <c r="I351" s="33"/>
      <c r="J351" s="33"/>
      <c r="K351" s="34">
        <v>5.35</v>
      </c>
      <c r="L351" s="35">
        <v>1.1499999999999999</v>
      </c>
      <c r="M351" s="34">
        <v>12.31</v>
      </c>
      <c r="N351" s="35">
        <v>44.77</v>
      </c>
      <c r="O351" s="37">
        <v>551.12</v>
      </c>
      <c r="AE351" s="22"/>
      <c r="AF351" s="22"/>
      <c r="AG351" s="22"/>
      <c r="AI351" s="2" t="s">
        <v>58</v>
      </c>
      <c r="AL351" s="22"/>
    </row>
    <row r="352" spans="1:38" customFormat="1" ht="15" x14ac:dyDescent="0.25">
      <c r="A352" s="28"/>
      <c r="B352" s="31"/>
      <c r="C352" s="30" t="s">
        <v>77</v>
      </c>
      <c r="D352" s="81" t="s">
        <v>78</v>
      </c>
      <c r="E352" s="81"/>
      <c r="F352" s="81"/>
      <c r="G352" s="32"/>
      <c r="H352" s="33"/>
      <c r="I352" s="33"/>
      <c r="J352" s="33"/>
      <c r="K352" s="34">
        <v>0.94</v>
      </c>
      <c r="L352" s="33"/>
      <c r="M352" s="34">
        <v>1.88</v>
      </c>
      <c r="N352" s="35">
        <v>8.16</v>
      </c>
      <c r="O352" s="37">
        <v>15.34</v>
      </c>
      <c r="AE352" s="22"/>
      <c r="AF352" s="22"/>
      <c r="AG352" s="22"/>
      <c r="AI352" s="2" t="s">
        <v>78</v>
      </c>
      <c r="AL352" s="22"/>
    </row>
    <row r="353" spans="1:38" customFormat="1" ht="15" x14ac:dyDescent="0.25">
      <c r="A353" s="38"/>
      <c r="B353" s="31"/>
      <c r="C353" s="30"/>
      <c r="D353" s="81" t="s">
        <v>63</v>
      </c>
      <c r="E353" s="81"/>
      <c r="F353" s="81"/>
      <c r="G353" s="32" t="s">
        <v>64</v>
      </c>
      <c r="H353" s="35">
        <v>0.59</v>
      </c>
      <c r="I353" s="35">
        <v>1.1499999999999999</v>
      </c>
      <c r="J353" s="63">
        <v>1.357</v>
      </c>
      <c r="K353" s="40"/>
      <c r="L353" s="33"/>
      <c r="M353" s="40"/>
      <c r="N353" s="33"/>
      <c r="O353" s="41"/>
      <c r="AE353" s="22"/>
      <c r="AF353" s="22"/>
      <c r="AG353" s="22"/>
      <c r="AJ353" s="2" t="s">
        <v>63</v>
      </c>
      <c r="AL353" s="22"/>
    </row>
    <row r="354" spans="1:38" customFormat="1" ht="15" x14ac:dyDescent="0.25">
      <c r="A354" s="44"/>
      <c r="B354" s="32"/>
      <c r="C354" s="30"/>
      <c r="D354" s="91" t="s">
        <v>66</v>
      </c>
      <c r="E354" s="91"/>
      <c r="F354" s="91"/>
      <c r="G354" s="45"/>
      <c r="H354" s="46"/>
      <c r="I354" s="46"/>
      <c r="J354" s="46"/>
      <c r="K354" s="48">
        <v>6.29</v>
      </c>
      <c r="L354" s="46"/>
      <c r="M354" s="48">
        <v>14.19</v>
      </c>
      <c r="N354" s="46"/>
      <c r="O354" s="64">
        <v>566.46</v>
      </c>
      <c r="AE354" s="22"/>
      <c r="AF354" s="22"/>
      <c r="AG354" s="22"/>
      <c r="AK354" s="2" t="s">
        <v>66</v>
      </c>
      <c r="AL354" s="22"/>
    </row>
    <row r="355" spans="1:38" customFormat="1" ht="15" x14ac:dyDescent="0.25">
      <c r="A355" s="38"/>
      <c r="B355" s="31"/>
      <c r="C355" s="30"/>
      <c r="D355" s="81" t="s">
        <v>67</v>
      </c>
      <c r="E355" s="81"/>
      <c r="F355" s="81"/>
      <c r="G355" s="32"/>
      <c r="H355" s="33"/>
      <c r="I355" s="33"/>
      <c r="J355" s="33"/>
      <c r="K355" s="40"/>
      <c r="L355" s="33"/>
      <c r="M355" s="34">
        <v>12.31</v>
      </c>
      <c r="N355" s="33"/>
      <c r="O355" s="37">
        <v>551.12</v>
      </c>
      <c r="AE355" s="22"/>
      <c r="AF355" s="22"/>
      <c r="AG355" s="22"/>
      <c r="AJ355" s="2" t="s">
        <v>67</v>
      </c>
      <c r="AL355" s="22"/>
    </row>
    <row r="356" spans="1:38" customFormat="1" ht="23.25" x14ac:dyDescent="0.25">
      <c r="A356" s="38"/>
      <c r="B356" s="31"/>
      <c r="C356" s="30" t="s">
        <v>345</v>
      </c>
      <c r="D356" s="81" t="s">
        <v>346</v>
      </c>
      <c r="E356" s="81"/>
      <c r="F356" s="81"/>
      <c r="G356" s="32" t="s">
        <v>70</v>
      </c>
      <c r="H356" s="50">
        <v>97</v>
      </c>
      <c r="I356" s="33"/>
      <c r="J356" s="50">
        <v>97</v>
      </c>
      <c r="K356" s="40"/>
      <c r="L356" s="33"/>
      <c r="M356" s="34">
        <v>11.94</v>
      </c>
      <c r="N356" s="33"/>
      <c r="O356" s="37">
        <v>534.59</v>
      </c>
      <c r="AE356" s="22"/>
      <c r="AF356" s="22"/>
      <c r="AG356" s="22"/>
      <c r="AJ356" s="2" t="s">
        <v>346</v>
      </c>
      <c r="AL356" s="22"/>
    </row>
    <row r="357" spans="1:38" customFormat="1" ht="23.25" x14ac:dyDescent="0.25">
      <c r="A357" s="38"/>
      <c r="B357" s="31"/>
      <c r="C357" s="30" t="s">
        <v>347</v>
      </c>
      <c r="D357" s="81" t="s">
        <v>348</v>
      </c>
      <c r="E357" s="81"/>
      <c r="F357" s="81"/>
      <c r="G357" s="32" t="s">
        <v>70</v>
      </c>
      <c r="H357" s="50">
        <v>51</v>
      </c>
      <c r="I357" s="33"/>
      <c r="J357" s="50">
        <v>51</v>
      </c>
      <c r="K357" s="40"/>
      <c r="L357" s="33"/>
      <c r="M357" s="34">
        <v>6.28</v>
      </c>
      <c r="N357" s="33"/>
      <c r="O357" s="37">
        <v>281.07</v>
      </c>
      <c r="AE357" s="22"/>
      <c r="AF357" s="22"/>
      <c r="AG357" s="22"/>
      <c r="AJ357" s="2" t="s">
        <v>348</v>
      </c>
      <c r="AL357" s="22"/>
    </row>
    <row r="358" spans="1:38" customFormat="1" ht="15" x14ac:dyDescent="0.25">
      <c r="A358" s="28"/>
      <c r="B358" s="51"/>
      <c r="C358" s="52"/>
      <c r="D358" s="92" t="s">
        <v>73</v>
      </c>
      <c r="E358" s="92"/>
      <c r="F358" s="92"/>
      <c r="G358" s="24"/>
      <c r="H358" s="53"/>
      <c r="I358" s="53"/>
      <c r="J358" s="53"/>
      <c r="K358" s="54"/>
      <c r="L358" s="53"/>
      <c r="M358" s="55">
        <v>32.409999999999997</v>
      </c>
      <c r="N358" s="46"/>
      <c r="O358" s="56">
        <v>1382.12</v>
      </c>
      <c r="AE358" s="22"/>
      <c r="AF358" s="22"/>
      <c r="AG358" s="22"/>
      <c r="AL358" s="22" t="s">
        <v>73</v>
      </c>
    </row>
    <row r="359" spans="1:38" customFormat="1" ht="45.75" x14ac:dyDescent="0.25">
      <c r="A359" s="23" t="s">
        <v>349</v>
      </c>
      <c r="B359" s="24" t="s">
        <v>349</v>
      </c>
      <c r="C359" s="25" t="s">
        <v>350</v>
      </c>
      <c r="D359" s="89" t="s">
        <v>351</v>
      </c>
      <c r="E359" s="89"/>
      <c r="F359" s="89"/>
      <c r="G359" s="24" t="s">
        <v>287</v>
      </c>
      <c r="H359" s="24">
        <v>2</v>
      </c>
      <c r="I359" s="24" t="s">
        <v>26</v>
      </c>
      <c r="J359" s="24" t="s">
        <v>59</v>
      </c>
      <c r="K359" s="26" t="s">
        <v>352</v>
      </c>
      <c r="L359" s="24"/>
      <c r="M359" s="26" t="s">
        <v>353</v>
      </c>
      <c r="N359" s="24" t="s">
        <v>114</v>
      </c>
      <c r="O359" s="27" t="s">
        <v>354</v>
      </c>
      <c r="AE359" s="22"/>
      <c r="AF359" s="22"/>
      <c r="AG359" s="22" t="s">
        <v>351</v>
      </c>
      <c r="AL359" s="22"/>
    </row>
    <row r="360" spans="1:38" customFormat="1" ht="15" x14ac:dyDescent="0.25">
      <c r="A360" s="28"/>
      <c r="B360" s="51"/>
      <c r="C360" s="52"/>
      <c r="D360" s="92" t="s">
        <v>73</v>
      </c>
      <c r="E360" s="92"/>
      <c r="F360" s="92"/>
      <c r="G360" s="24"/>
      <c r="H360" s="53"/>
      <c r="I360" s="53"/>
      <c r="J360" s="53"/>
      <c r="K360" s="54"/>
      <c r="L360" s="53"/>
      <c r="M360" s="55">
        <v>799.4</v>
      </c>
      <c r="N360" s="46"/>
      <c r="O360" s="56">
        <v>6523.1</v>
      </c>
      <c r="AE360" s="22"/>
      <c r="AF360" s="22"/>
      <c r="AG360" s="22"/>
      <c r="AL360" s="22" t="s">
        <v>73</v>
      </c>
    </row>
    <row r="361" spans="1:38" customFormat="1" ht="34.5" x14ac:dyDescent="0.25">
      <c r="A361" s="23" t="s">
        <v>355</v>
      </c>
      <c r="B361" s="24" t="s">
        <v>355</v>
      </c>
      <c r="C361" s="25" t="s">
        <v>356</v>
      </c>
      <c r="D361" s="89" t="s">
        <v>357</v>
      </c>
      <c r="E361" s="89"/>
      <c r="F361" s="89"/>
      <c r="G361" s="24" t="s">
        <v>358</v>
      </c>
      <c r="H361" s="24">
        <v>0.4</v>
      </c>
      <c r="I361" s="24" t="s">
        <v>26</v>
      </c>
      <c r="J361" s="24" t="s">
        <v>359</v>
      </c>
      <c r="K361" s="26"/>
      <c r="L361" s="24"/>
      <c r="M361" s="26"/>
      <c r="N361" s="24"/>
      <c r="O361" s="27"/>
      <c r="AE361" s="22"/>
      <c r="AF361" s="22"/>
      <c r="AG361" s="22" t="s">
        <v>357</v>
      </c>
      <c r="AL361" s="22"/>
    </row>
    <row r="362" spans="1:38" customFormat="1" ht="33.75" x14ac:dyDescent="0.25">
      <c r="A362" s="28"/>
      <c r="B362" s="29"/>
      <c r="C362" s="30" t="s">
        <v>90</v>
      </c>
      <c r="D362" s="82" t="s">
        <v>91</v>
      </c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90"/>
      <c r="AE362" s="22"/>
      <c r="AF362" s="22"/>
      <c r="AG362" s="22"/>
      <c r="AH362" s="2" t="s">
        <v>91</v>
      </c>
      <c r="AL362" s="22"/>
    </row>
    <row r="363" spans="1:38" customFormat="1" ht="57" x14ac:dyDescent="0.25">
      <c r="A363" s="28"/>
      <c r="B363" s="29"/>
      <c r="C363" s="30" t="s">
        <v>56</v>
      </c>
      <c r="D363" s="82" t="s">
        <v>57</v>
      </c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90"/>
      <c r="AE363" s="22"/>
      <c r="AF363" s="22"/>
      <c r="AG363" s="22"/>
      <c r="AH363" s="2" t="s">
        <v>57</v>
      </c>
      <c r="AL363" s="22"/>
    </row>
    <row r="364" spans="1:38" customFormat="1" ht="15" x14ac:dyDescent="0.25">
      <c r="A364" s="28"/>
      <c r="B364" s="31"/>
      <c r="C364" s="30" t="s">
        <v>26</v>
      </c>
      <c r="D364" s="81" t="s">
        <v>58</v>
      </c>
      <c r="E364" s="81"/>
      <c r="F364" s="81"/>
      <c r="G364" s="32"/>
      <c r="H364" s="33"/>
      <c r="I364" s="33"/>
      <c r="J364" s="33"/>
      <c r="K364" s="34">
        <v>37.549999999999997</v>
      </c>
      <c r="L364" s="43">
        <v>1.3225</v>
      </c>
      <c r="M364" s="34">
        <v>19.86</v>
      </c>
      <c r="N364" s="35">
        <v>44.77</v>
      </c>
      <c r="O364" s="37">
        <v>889.13</v>
      </c>
      <c r="AE364" s="22"/>
      <c r="AF364" s="22"/>
      <c r="AG364" s="22"/>
      <c r="AI364" s="2" t="s">
        <v>58</v>
      </c>
      <c r="AL364" s="22"/>
    </row>
    <row r="365" spans="1:38" customFormat="1" ht="15" x14ac:dyDescent="0.25">
      <c r="A365" s="28"/>
      <c r="B365" s="31"/>
      <c r="C365" s="30" t="s">
        <v>59</v>
      </c>
      <c r="D365" s="81" t="s">
        <v>60</v>
      </c>
      <c r="E365" s="81"/>
      <c r="F365" s="81"/>
      <c r="G365" s="32"/>
      <c r="H365" s="33"/>
      <c r="I365" s="33"/>
      <c r="J365" s="33"/>
      <c r="K365" s="34">
        <v>226.03</v>
      </c>
      <c r="L365" s="43">
        <v>1.4375</v>
      </c>
      <c r="M365" s="34">
        <v>129.97</v>
      </c>
      <c r="N365" s="35">
        <v>13.24</v>
      </c>
      <c r="O365" s="36">
        <v>1720.8</v>
      </c>
      <c r="AE365" s="22"/>
      <c r="AF365" s="22"/>
      <c r="AG365" s="22"/>
      <c r="AI365" s="2" t="s">
        <v>60</v>
      </c>
      <c r="AL365" s="22"/>
    </row>
    <row r="366" spans="1:38" customFormat="1" ht="15" x14ac:dyDescent="0.25">
      <c r="A366" s="28"/>
      <c r="B366" s="31"/>
      <c r="C366" s="30" t="s">
        <v>61</v>
      </c>
      <c r="D366" s="81" t="s">
        <v>62</v>
      </c>
      <c r="E366" s="81"/>
      <c r="F366" s="81"/>
      <c r="G366" s="32"/>
      <c r="H366" s="33"/>
      <c r="I366" s="33"/>
      <c r="J366" s="33"/>
      <c r="K366" s="34">
        <v>30.5</v>
      </c>
      <c r="L366" s="43">
        <v>1.4375</v>
      </c>
      <c r="M366" s="34">
        <v>17.54</v>
      </c>
      <c r="N366" s="35">
        <v>44.77</v>
      </c>
      <c r="O366" s="37">
        <v>785.27</v>
      </c>
      <c r="AE366" s="22"/>
      <c r="AF366" s="22"/>
      <c r="AG366" s="22"/>
      <c r="AI366" s="2" t="s">
        <v>62</v>
      </c>
      <c r="AL366" s="22"/>
    </row>
    <row r="367" spans="1:38" customFormat="1" ht="15" x14ac:dyDescent="0.25">
      <c r="A367" s="38"/>
      <c r="B367" s="31"/>
      <c r="C367" s="30"/>
      <c r="D367" s="81" t="s">
        <v>63</v>
      </c>
      <c r="E367" s="81"/>
      <c r="F367" s="81"/>
      <c r="G367" s="32" t="s">
        <v>64</v>
      </c>
      <c r="H367" s="35">
        <v>4.1399999999999997</v>
      </c>
      <c r="I367" s="43">
        <v>1.3225</v>
      </c>
      <c r="J367" s="39">
        <v>2.1900599999999999</v>
      </c>
      <c r="K367" s="40"/>
      <c r="L367" s="33"/>
      <c r="M367" s="40"/>
      <c r="N367" s="33"/>
      <c r="O367" s="41"/>
      <c r="AE367" s="22"/>
      <c r="AF367" s="22"/>
      <c r="AG367" s="22"/>
      <c r="AJ367" s="2" t="s">
        <v>63</v>
      </c>
      <c r="AL367" s="22"/>
    </row>
    <row r="368" spans="1:38" customFormat="1" ht="15" x14ac:dyDescent="0.25">
      <c r="A368" s="38"/>
      <c r="B368" s="31"/>
      <c r="C368" s="30"/>
      <c r="D368" s="81" t="s">
        <v>65</v>
      </c>
      <c r="E368" s="81"/>
      <c r="F368" s="81"/>
      <c r="G368" s="32" t="s">
        <v>64</v>
      </c>
      <c r="H368" s="35">
        <v>2.2599999999999998</v>
      </c>
      <c r="I368" s="43">
        <v>1.4375</v>
      </c>
      <c r="J368" s="43">
        <v>1.2995000000000001</v>
      </c>
      <c r="K368" s="40"/>
      <c r="L368" s="33"/>
      <c r="M368" s="40"/>
      <c r="N368" s="33"/>
      <c r="O368" s="41"/>
      <c r="AE368" s="22"/>
      <c r="AF368" s="22"/>
      <c r="AG368" s="22"/>
      <c r="AJ368" s="2" t="s">
        <v>65</v>
      </c>
      <c r="AL368" s="22"/>
    </row>
    <row r="369" spans="1:38" customFormat="1" ht="15" x14ac:dyDescent="0.25">
      <c r="A369" s="44"/>
      <c r="B369" s="32"/>
      <c r="C369" s="30"/>
      <c r="D369" s="91" t="s">
        <v>66</v>
      </c>
      <c r="E369" s="91"/>
      <c r="F369" s="91"/>
      <c r="G369" s="45"/>
      <c r="H369" s="46"/>
      <c r="I369" s="46"/>
      <c r="J369" s="46"/>
      <c r="K369" s="48">
        <v>263.58</v>
      </c>
      <c r="L369" s="46"/>
      <c r="M369" s="48">
        <v>149.83000000000001</v>
      </c>
      <c r="N369" s="46"/>
      <c r="O369" s="49">
        <v>2609.9299999999998</v>
      </c>
      <c r="AE369" s="22"/>
      <c r="AF369" s="22"/>
      <c r="AG369" s="22"/>
      <c r="AK369" s="2" t="s">
        <v>66</v>
      </c>
      <c r="AL369" s="22"/>
    </row>
    <row r="370" spans="1:38" customFormat="1" ht="15" x14ac:dyDescent="0.25">
      <c r="A370" s="38"/>
      <c r="B370" s="31"/>
      <c r="C370" s="30"/>
      <c r="D370" s="81" t="s">
        <v>67</v>
      </c>
      <c r="E370" s="81"/>
      <c r="F370" s="81"/>
      <c r="G370" s="32"/>
      <c r="H370" s="33"/>
      <c r="I370" s="33"/>
      <c r="J370" s="33"/>
      <c r="K370" s="40"/>
      <c r="L370" s="33"/>
      <c r="M370" s="34">
        <v>37.4</v>
      </c>
      <c r="N370" s="33"/>
      <c r="O370" s="36">
        <v>1674.4</v>
      </c>
      <c r="AE370" s="22"/>
      <c r="AF370" s="22"/>
      <c r="AG370" s="22"/>
      <c r="AJ370" s="2" t="s">
        <v>67</v>
      </c>
      <c r="AL370" s="22"/>
    </row>
    <row r="371" spans="1:38" customFormat="1" ht="45" x14ac:dyDescent="0.25">
      <c r="A371" s="38"/>
      <c r="B371" s="31"/>
      <c r="C371" s="30" t="s">
        <v>209</v>
      </c>
      <c r="D371" s="81" t="s">
        <v>210</v>
      </c>
      <c r="E371" s="81"/>
      <c r="F371" s="81"/>
      <c r="G371" s="32" t="s">
        <v>70</v>
      </c>
      <c r="H371" s="50">
        <v>117</v>
      </c>
      <c r="I371" s="33"/>
      <c r="J371" s="50">
        <v>117</v>
      </c>
      <c r="K371" s="40"/>
      <c r="L371" s="33"/>
      <c r="M371" s="34">
        <v>43.76</v>
      </c>
      <c r="N371" s="33"/>
      <c r="O371" s="36">
        <v>1959.05</v>
      </c>
      <c r="AE371" s="22"/>
      <c r="AF371" s="22"/>
      <c r="AG371" s="22"/>
      <c r="AJ371" s="2" t="s">
        <v>210</v>
      </c>
      <c r="AL371" s="22"/>
    </row>
    <row r="372" spans="1:38" customFormat="1" ht="90" x14ac:dyDescent="0.25">
      <c r="A372" s="38"/>
      <c r="B372" s="31"/>
      <c r="C372" s="30" t="s">
        <v>211</v>
      </c>
      <c r="D372" s="81" t="s">
        <v>212</v>
      </c>
      <c r="E372" s="81"/>
      <c r="F372" s="81"/>
      <c r="G372" s="32" t="s">
        <v>70</v>
      </c>
      <c r="H372" s="50">
        <v>74</v>
      </c>
      <c r="I372" s="35">
        <v>0.85</v>
      </c>
      <c r="J372" s="42">
        <v>62.9</v>
      </c>
      <c r="K372" s="40"/>
      <c r="L372" s="33"/>
      <c r="M372" s="34">
        <v>23.52</v>
      </c>
      <c r="N372" s="33"/>
      <c r="O372" s="36">
        <v>1053.2</v>
      </c>
      <c r="AE372" s="22"/>
      <c r="AF372" s="22"/>
      <c r="AG372" s="22"/>
      <c r="AJ372" s="2" t="s">
        <v>212</v>
      </c>
      <c r="AL372" s="22"/>
    </row>
    <row r="373" spans="1:38" customFormat="1" ht="15" x14ac:dyDescent="0.25">
      <c r="A373" s="28"/>
      <c r="B373" s="51"/>
      <c r="C373" s="52"/>
      <c r="D373" s="92" t="s">
        <v>73</v>
      </c>
      <c r="E373" s="92"/>
      <c r="F373" s="92"/>
      <c r="G373" s="24"/>
      <c r="H373" s="53"/>
      <c r="I373" s="53"/>
      <c r="J373" s="53"/>
      <c r="K373" s="54"/>
      <c r="L373" s="53"/>
      <c r="M373" s="55">
        <v>217.11</v>
      </c>
      <c r="N373" s="46"/>
      <c r="O373" s="56">
        <v>5622.18</v>
      </c>
      <c r="AE373" s="22"/>
      <c r="AF373" s="22"/>
      <c r="AG373" s="22"/>
      <c r="AL373" s="22" t="s">
        <v>73</v>
      </c>
    </row>
    <row r="374" spans="1:38" customFormat="1" ht="34.5" x14ac:dyDescent="0.25">
      <c r="A374" s="23" t="s">
        <v>360</v>
      </c>
      <c r="B374" s="24" t="s">
        <v>360</v>
      </c>
      <c r="C374" s="25" t="s">
        <v>361</v>
      </c>
      <c r="D374" s="89" t="s">
        <v>362</v>
      </c>
      <c r="E374" s="89"/>
      <c r="F374" s="89"/>
      <c r="G374" s="24" t="s">
        <v>287</v>
      </c>
      <c r="H374" s="24">
        <v>3</v>
      </c>
      <c r="I374" s="24" t="s">
        <v>26</v>
      </c>
      <c r="J374" s="24" t="s">
        <v>61</v>
      </c>
      <c r="K374" s="26" t="s">
        <v>363</v>
      </c>
      <c r="L374" s="24"/>
      <c r="M374" s="26" t="s">
        <v>364</v>
      </c>
      <c r="N374" s="24" t="s">
        <v>114</v>
      </c>
      <c r="O374" s="27" t="s">
        <v>365</v>
      </c>
      <c r="AE374" s="22"/>
      <c r="AF374" s="22"/>
      <c r="AG374" s="22" t="s">
        <v>362</v>
      </c>
      <c r="AL374" s="22"/>
    </row>
    <row r="375" spans="1:38" customFormat="1" ht="15" x14ac:dyDescent="0.25">
      <c r="A375" s="28"/>
      <c r="B375" s="51"/>
      <c r="C375" s="52"/>
      <c r="D375" s="92" t="s">
        <v>73</v>
      </c>
      <c r="E375" s="92"/>
      <c r="F375" s="92"/>
      <c r="G375" s="24"/>
      <c r="H375" s="53"/>
      <c r="I375" s="53"/>
      <c r="J375" s="53"/>
      <c r="K375" s="54"/>
      <c r="L375" s="53"/>
      <c r="M375" s="55">
        <v>342.81</v>
      </c>
      <c r="N375" s="46"/>
      <c r="O375" s="56">
        <v>2797.33</v>
      </c>
      <c r="AE375" s="22"/>
      <c r="AF375" s="22"/>
      <c r="AG375" s="22"/>
      <c r="AL375" s="22" t="s">
        <v>73</v>
      </c>
    </row>
    <row r="376" spans="1:38" customFormat="1" ht="45.75" x14ac:dyDescent="0.25">
      <c r="A376" s="23" t="s">
        <v>366</v>
      </c>
      <c r="B376" s="24" t="s">
        <v>366</v>
      </c>
      <c r="C376" s="25" t="s">
        <v>367</v>
      </c>
      <c r="D376" s="89" t="s">
        <v>368</v>
      </c>
      <c r="E376" s="89"/>
      <c r="F376" s="89"/>
      <c r="G376" s="24" t="s">
        <v>287</v>
      </c>
      <c r="H376" s="24">
        <v>1</v>
      </c>
      <c r="I376" s="24" t="s">
        <v>26</v>
      </c>
      <c r="J376" s="24" t="s">
        <v>26</v>
      </c>
      <c r="K376" s="26" t="s">
        <v>369</v>
      </c>
      <c r="L376" s="24"/>
      <c r="M376" s="26" t="s">
        <v>369</v>
      </c>
      <c r="N376" s="24" t="s">
        <v>114</v>
      </c>
      <c r="O376" s="27" t="s">
        <v>370</v>
      </c>
      <c r="AE376" s="22"/>
      <c r="AF376" s="22"/>
      <c r="AG376" s="22" t="s">
        <v>368</v>
      </c>
      <c r="AL376" s="22"/>
    </row>
    <row r="377" spans="1:38" customFormat="1" ht="15" x14ac:dyDescent="0.25">
      <c r="A377" s="28"/>
      <c r="B377" s="51"/>
      <c r="C377" s="52"/>
      <c r="D377" s="92" t="s">
        <v>73</v>
      </c>
      <c r="E377" s="92"/>
      <c r="F377" s="92"/>
      <c r="G377" s="24"/>
      <c r="H377" s="53"/>
      <c r="I377" s="53"/>
      <c r="J377" s="53"/>
      <c r="K377" s="54"/>
      <c r="L377" s="53"/>
      <c r="M377" s="55">
        <v>616.4</v>
      </c>
      <c r="N377" s="46"/>
      <c r="O377" s="56">
        <v>5029.82</v>
      </c>
      <c r="AE377" s="22"/>
      <c r="AF377" s="22"/>
      <c r="AG377" s="22"/>
      <c r="AL377" s="22" t="s">
        <v>73</v>
      </c>
    </row>
    <row r="378" spans="1:38" customFormat="1" ht="34.5" x14ac:dyDescent="0.25">
      <c r="A378" s="23" t="s">
        <v>371</v>
      </c>
      <c r="B378" s="24" t="s">
        <v>371</v>
      </c>
      <c r="C378" s="25" t="s">
        <v>356</v>
      </c>
      <c r="D378" s="89" t="s">
        <v>357</v>
      </c>
      <c r="E378" s="89"/>
      <c r="F378" s="89"/>
      <c r="G378" s="24" t="s">
        <v>358</v>
      </c>
      <c r="H378" s="24">
        <v>0.1</v>
      </c>
      <c r="I378" s="24" t="s">
        <v>26</v>
      </c>
      <c r="J378" s="24" t="s">
        <v>372</v>
      </c>
      <c r="K378" s="26"/>
      <c r="L378" s="24"/>
      <c r="M378" s="26"/>
      <c r="N378" s="24"/>
      <c r="O378" s="27"/>
      <c r="AE378" s="22"/>
      <c r="AF378" s="22"/>
      <c r="AG378" s="22" t="s">
        <v>357</v>
      </c>
      <c r="AL378" s="22"/>
    </row>
    <row r="379" spans="1:38" customFormat="1" ht="15" x14ac:dyDescent="0.25">
      <c r="A379" s="28"/>
      <c r="B379" s="29"/>
      <c r="C379" s="30"/>
      <c r="D379" s="82" t="s">
        <v>373</v>
      </c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90"/>
      <c r="AE379" s="22"/>
      <c r="AF379" s="22"/>
      <c r="AG379" s="22"/>
      <c r="AH379" s="2" t="s">
        <v>373</v>
      </c>
      <c r="AL379" s="22"/>
    </row>
    <row r="380" spans="1:38" customFormat="1" ht="33.75" x14ac:dyDescent="0.25">
      <c r="A380" s="28"/>
      <c r="B380" s="29"/>
      <c r="C380" s="30" t="s">
        <v>90</v>
      </c>
      <c r="D380" s="82" t="s">
        <v>91</v>
      </c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90"/>
      <c r="AE380" s="22"/>
      <c r="AF380" s="22"/>
      <c r="AG380" s="22"/>
      <c r="AH380" s="2" t="s">
        <v>91</v>
      </c>
      <c r="AL380" s="22"/>
    </row>
    <row r="381" spans="1:38" customFormat="1" ht="57" x14ac:dyDescent="0.25">
      <c r="A381" s="28"/>
      <c r="B381" s="29"/>
      <c r="C381" s="30" t="s">
        <v>56</v>
      </c>
      <c r="D381" s="82" t="s">
        <v>57</v>
      </c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90"/>
      <c r="AE381" s="22"/>
      <c r="AF381" s="22"/>
      <c r="AG381" s="22"/>
      <c r="AH381" s="2" t="s">
        <v>57</v>
      </c>
      <c r="AL381" s="22"/>
    </row>
    <row r="382" spans="1:38" customFormat="1" ht="15" x14ac:dyDescent="0.25">
      <c r="A382" s="28"/>
      <c r="B382" s="31"/>
      <c r="C382" s="30" t="s">
        <v>26</v>
      </c>
      <c r="D382" s="81" t="s">
        <v>58</v>
      </c>
      <c r="E382" s="81"/>
      <c r="F382" s="81"/>
      <c r="G382" s="32"/>
      <c r="H382" s="33"/>
      <c r="I382" s="33"/>
      <c r="J382" s="33"/>
      <c r="K382" s="34">
        <v>37.549999999999997</v>
      </c>
      <c r="L382" s="39">
        <v>0.66125</v>
      </c>
      <c r="M382" s="34">
        <v>2.48</v>
      </c>
      <c r="N382" s="35">
        <v>44.77</v>
      </c>
      <c r="O382" s="37">
        <v>111.03</v>
      </c>
      <c r="AE382" s="22"/>
      <c r="AF382" s="22"/>
      <c r="AG382" s="22"/>
      <c r="AI382" s="2" t="s">
        <v>58</v>
      </c>
      <c r="AL382" s="22"/>
    </row>
    <row r="383" spans="1:38" customFormat="1" ht="15" x14ac:dyDescent="0.25">
      <c r="A383" s="28"/>
      <c r="B383" s="31"/>
      <c r="C383" s="30" t="s">
        <v>59</v>
      </c>
      <c r="D383" s="81" t="s">
        <v>60</v>
      </c>
      <c r="E383" s="81"/>
      <c r="F383" s="81"/>
      <c r="G383" s="32"/>
      <c r="H383" s="33"/>
      <c r="I383" s="33"/>
      <c r="J383" s="33"/>
      <c r="K383" s="34">
        <v>226.03</v>
      </c>
      <c r="L383" s="39">
        <v>0.71875</v>
      </c>
      <c r="M383" s="34">
        <v>16.25</v>
      </c>
      <c r="N383" s="35">
        <v>13.24</v>
      </c>
      <c r="O383" s="37">
        <v>215.15</v>
      </c>
      <c r="AE383" s="22"/>
      <c r="AF383" s="22"/>
      <c r="AG383" s="22"/>
      <c r="AI383" s="2" t="s">
        <v>60</v>
      </c>
      <c r="AL383" s="22"/>
    </row>
    <row r="384" spans="1:38" customFormat="1" ht="15" x14ac:dyDescent="0.25">
      <c r="A384" s="28"/>
      <c r="B384" s="31"/>
      <c r="C384" s="30" t="s">
        <v>61</v>
      </c>
      <c r="D384" s="81" t="s">
        <v>62</v>
      </c>
      <c r="E384" s="81"/>
      <c r="F384" s="81"/>
      <c r="G384" s="32"/>
      <c r="H384" s="33"/>
      <c r="I384" s="33"/>
      <c r="J384" s="33"/>
      <c r="K384" s="34">
        <v>30.5</v>
      </c>
      <c r="L384" s="39">
        <v>0.71875</v>
      </c>
      <c r="M384" s="34">
        <v>2.19</v>
      </c>
      <c r="N384" s="35">
        <v>44.77</v>
      </c>
      <c r="O384" s="37">
        <v>98.05</v>
      </c>
      <c r="AE384" s="22"/>
      <c r="AF384" s="22"/>
      <c r="AG384" s="22"/>
      <c r="AI384" s="2" t="s">
        <v>62</v>
      </c>
      <c r="AL384" s="22"/>
    </row>
    <row r="385" spans="1:42" customFormat="1" ht="15" x14ac:dyDescent="0.25">
      <c r="A385" s="38"/>
      <c r="B385" s="31"/>
      <c r="C385" s="30"/>
      <c r="D385" s="81" t="s">
        <v>63</v>
      </c>
      <c r="E385" s="81"/>
      <c r="F385" s="81"/>
      <c r="G385" s="32" t="s">
        <v>64</v>
      </c>
      <c r="H385" s="35">
        <v>4.1399999999999997</v>
      </c>
      <c r="I385" s="39">
        <v>0.66125</v>
      </c>
      <c r="J385" s="58">
        <v>0.27375749999999999</v>
      </c>
      <c r="K385" s="40"/>
      <c r="L385" s="33"/>
      <c r="M385" s="40"/>
      <c r="N385" s="33"/>
      <c r="O385" s="41"/>
      <c r="AE385" s="22"/>
      <c r="AF385" s="22"/>
      <c r="AG385" s="22"/>
      <c r="AJ385" s="2" t="s">
        <v>63</v>
      </c>
      <c r="AL385" s="22"/>
    </row>
    <row r="386" spans="1:42" customFormat="1" ht="15" x14ac:dyDescent="0.25">
      <c r="A386" s="38"/>
      <c r="B386" s="31"/>
      <c r="C386" s="30"/>
      <c r="D386" s="81" t="s">
        <v>65</v>
      </c>
      <c r="E386" s="81"/>
      <c r="F386" s="81"/>
      <c r="G386" s="32" t="s">
        <v>64</v>
      </c>
      <c r="H386" s="35">
        <v>2.2599999999999998</v>
      </c>
      <c r="I386" s="39">
        <v>0.71875</v>
      </c>
      <c r="J386" s="58">
        <v>0.16243750000000001</v>
      </c>
      <c r="K386" s="40"/>
      <c r="L386" s="33"/>
      <c r="M386" s="40"/>
      <c r="N386" s="33"/>
      <c r="O386" s="41"/>
      <c r="AE386" s="22"/>
      <c r="AF386" s="22"/>
      <c r="AG386" s="22"/>
      <c r="AJ386" s="2" t="s">
        <v>65</v>
      </c>
      <c r="AL386" s="22"/>
    </row>
    <row r="387" spans="1:42" customFormat="1" ht="15" x14ac:dyDescent="0.25">
      <c r="A387" s="44"/>
      <c r="B387" s="32"/>
      <c r="C387" s="30"/>
      <c r="D387" s="91" t="s">
        <v>66</v>
      </c>
      <c r="E387" s="91"/>
      <c r="F387" s="91"/>
      <c r="G387" s="45"/>
      <c r="H387" s="46"/>
      <c r="I387" s="46"/>
      <c r="J387" s="46"/>
      <c r="K387" s="48">
        <v>263.58</v>
      </c>
      <c r="L387" s="46"/>
      <c r="M387" s="48">
        <v>18.73</v>
      </c>
      <c r="N387" s="46"/>
      <c r="O387" s="64">
        <v>326.18</v>
      </c>
      <c r="AE387" s="22"/>
      <c r="AF387" s="22"/>
      <c r="AG387" s="22"/>
      <c r="AK387" s="2" t="s">
        <v>66</v>
      </c>
      <c r="AL387" s="22"/>
    </row>
    <row r="388" spans="1:42" customFormat="1" ht="15" x14ac:dyDescent="0.25">
      <c r="A388" s="38"/>
      <c r="B388" s="31"/>
      <c r="C388" s="30"/>
      <c r="D388" s="81" t="s">
        <v>67</v>
      </c>
      <c r="E388" s="81"/>
      <c r="F388" s="81"/>
      <c r="G388" s="32"/>
      <c r="H388" s="33"/>
      <c r="I388" s="33"/>
      <c r="J388" s="33"/>
      <c r="K388" s="40"/>
      <c r="L388" s="33"/>
      <c r="M388" s="34">
        <v>4.67</v>
      </c>
      <c r="N388" s="33"/>
      <c r="O388" s="37">
        <v>209.08</v>
      </c>
      <c r="AE388" s="22"/>
      <c r="AF388" s="22"/>
      <c r="AG388" s="22"/>
      <c r="AJ388" s="2" t="s">
        <v>67</v>
      </c>
      <c r="AL388" s="22"/>
    </row>
    <row r="389" spans="1:42" customFormat="1" ht="45" x14ac:dyDescent="0.25">
      <c r="A389" s="38"/>
      <c r="B389" s="31"/>
      <c r="C389" s="30" t="s">
        <v>209</v>
      </c>
      <c r="D389" s="81" t="s">
        <v>210</v>
      </c>
      <c r="E389" s="81"/>
      <c r="F389" s="81"/>
      <c r="G389" s="32" t="s">
        <v>70</v>
      </c>
      <c r="H389" s="50">
        <v>117</v>
      </c>
      <c r="I389" s="33"/>
      <c r="J389" s="50">
        <v>117</v>
      </c>
      <c r="K389" s="40"/>
      <c r="L389" s="33"/>
      <c r="M389" s="34">
        <v>5.46</v>
      </c>
      <c r="N389" s="33"/>
      <c r="O389" s="37">
        <v>244.62</v>
      </c>
      <c r="AE389" s="22"/>
      <c r="AF389" s="22"/>
      <c r="AG389" s="22"/>
      <c r="AJ389" s="2" t="s">
        <v>210</v>
      </c>
      <c r="AL389" s="22"/>
    </row>
    <row r="390" spans="1:42" customFormat="1" ht="90" x14ac:dyDescent="0.25">
      <c r="A390" s="38"/>
      <c r="B390" s="31"/>
      <c r="C390" s="30" t="s">
        <v>211</v>
      </c>
      <c r="D390" s="81" t="s">
        <v>212</v>
      </c>
      <c r="E390" s="81"/>
      <c r="F390" s="81"/>
      <c r="G390" s="32" t="s">
        <v>70</v>
      </c>
      <c r="H390" s="50">
        <v>74</v>
      </c>
      <c r="I390" s="35">
        <v>0.85</v>
      </c>
      <c r="J390" s="42">
        <v>62.9</v>
      </c>
      <c r="K390" s="40"/>
      <c r="L390" s="33"/>
      <c r="M390" s="34">
        <v>2.94</v>
      </c>
      <c r="N390" s="33"/>
      <c r="O390" s="37">
        <v>131.51</v>
      </c>
      <c r="AE390" s="22"/>
      <c r="AF390" s="22"/>
      <c r="AG390" s="22"/>
      <c r="AJ390" s="2" t="s">
        <v>212</v>
      </c>
      <c r="AL390" s="22"/>
    </row>
    <row r="391" spans="1:42" customFormat="1" ht="15" x14ac:dyDescent="0.25">
      <c r="A391" s="28"/>
      <c r="B391" s="51"/>
      <c r="C391" s="52"/>
      <c r="D391" s="92" t="s">
        <v>73</v>
      </c>
      <c r="E391" s="92"/>
      <c r="F391" s="92"/>
      <c r="G391" s="24"/>
      <c r="H391" s="53"/>
      <c r="I391" s="53"/>
      <c r="J391" s="53"/>
      <c r="K391" s="54"/>
      <c r="L391" s="53"/>
      <c r="M391" s="55">
        <v>27.13</v>
      </c>
      <c r="N391" s="46"/>
      <c r="O391" s="59">
        <v>702.31</v>
      </c>
      <c r="AE391" s="22"/>
      <c r="AF391" s="22"/>
      <c r="AG391" s="22"/>
      <c r="AL391" s="22" t="s">
        <v>73</v>
      </c>
    </row>
    <row r="392" spans="1:42" customFormat="1" ht="45.75" x14ac:dyDescent="0.25">
      <c r="A392" s="23" t="s">
        <v>374</v>
      </c>
      <c r="B392" s="24" t="s">
        <v>374</v>
      </c>
      <c r="C392" s="25" t="s">
        <v>375</v>
      </c>
      <c r="D392" s="89" t="s">
        <v>376</v>
      </c>
      <c r="E392" s="89"/>
      <c r="F392" s="89"/>
      <c r="G392" s="24" t="s">
        <v>287</v>
      </c>
      <c r="H392" s="24">
        <v>1</v>
      </c>
      <c r="I392" s="24" t="s">
        <v>26</v>
      </c>
      <c r="J392" s="24" t="s">
        <v>26</v>
      </c>
      <c r="K392" s="26" t="s">
        <v>377</v>
      </c>
      <c r="L392" s="24"/>
      <c r="M392" s="26" t="s">
        <v>377</v>
      </c>
      <c r="N392" s="24" t="s">
        <v>114</v>
      </c>
      <c r="O392" s="27" t="s">
        <v>378</v>
      </c>
      <c r="AE392" s="22"/>
      <c r="AF392" s="22"/>
      <c r="AG392" s="22" t="s">
        <v>376</v>
      </c>
      <c r="AL392" s="22"/>
    </row>
    <row r="393" spans="1:42" customFormat="1" ht="15" x14ac:dyDescent="0.25">
      <c r="A393" s="28"/>
      <c r="B393" s="51"/>
      <c r="C393" s="52"/>
      <c r="D393" s="92" t="s">
        <v>73</v>
      </c>
      <c r="E393" s="92"/>
      <c r="F393" s="92"/>
      <c r="G393" s="24"/>
      <c r="H393" s="53"/>
      <c r="I393" s="53"/>
      <c r="J393" s="53"/>
      <c r="K393" s="54"/>
      <c r="L393" s="53"/>
      <c r="M393" s="55">
        <v>21.1</v>
      </c>
      <c r="N393" s="46"/>
      <c r="O393" s="59">
        <v>172.18</v>
      </c>
      <c r="AE393" s="22"/>
      <c r="AF393" s="22"/>
      <c r="AG393" s="22"/>
      <c r="AL393" s="22" t="s">
        <v>73</v>
      </c>
    </row>
    <row r="394" spans="1:42" customFormat="1" ht="45.75" x14ac:dyDescent="0.25">
      <c r="A394" s="23" t="s">
        <v>379</v>
      </c>
      <c r="B394" s="24" t="s">
        <v>379</v>
      </c>
      <c r="C394" s="25" t="s">
        <v>380</v>
      </c>
      <c r="D394" s="89" t="s">
        <v>381</v>
      </c>
      <c r="E394" s="89"/>
      <c r="F394" s="89"/>
      <c r="G394" s="24" t="s">
        <v>287</v>
      </c>
      <c r="H394" s="24">
        <v>1</v>
      </c>
      <c r="I394" s="24" t="s">
        <v>26</v>
      </c>
      <c r="J394" s="24" t="s">
        <v>26</v>
      </c>
      <c r="K394" s="26" t="s">
        <v>382</v>
      </c>
      <c r="L394" s="24"/>
      <c r="M394" s="26" t="s">
        <v>382</v>
      </c>
      <c r="N394" s="24" t="s">
        <v>114</v>
      </c>
      <c r="O394" s="27" t="s">
        <v>383</v>
      </c>
      <c r="AE394" s="22"/>
      <c r="AF394" s="22"/>
      <c r="AG394" s="22" t="s">
        <v>381</v>
      </c>
      <c r="AL394" s="22"/>
    </row>
    <row r="395" spans="1:42" customFormat="1" ht="15" x14ac:dyDescent="0.25">
      <c r="A395" s="28"/>
      <c r="B395" s="51"/>
      <c r="C395" s="52"/>
      <c r="D395" s="92" t="s">
        <v>73</v>
      </c>
      <c r="E395" s="92"/>
      <c r="F395" s="92"/>
      <c r="G395" s="24"/>
      <c r="H395" s="53"/>
      <c r="I395" s="53"/>
      <c r="J395" s="53"/>
      <c r="K395" s="54"/>
      <c r="L395" s="53"/>
      <c r="M395" s="55">
        <v>60.57</v>
      </c>
      <c r="N395" s="46"/>
      <c r="O395" s="59">
        <v>494.25</v>
      </c>
      <c r="AE395" s="22"/>
      <c r="AF395" s="22"/>
      <c r="AG395" s="22"/>
      <c r="AL395" s="22" t="s">
        <v>73</v>
      </c>
    </row>
    <row r="396" spans="1:42" customFormat="1" ht="15" x14ac:dyDescent="0.25">
      <c r="A396" s="65"/>
      <c r="B396" s="4"/>
      <c r="C396" s="26"/>
      <c r="D396" s="92" t="s">
        <v>384</v>
      </c>
      <c r="E396" s="92"/>
      <c r="F396" s="92"/>
      <c r="G396" s="92"/>
      <c r="H396" s="92"/>
      <c r="I396" s="92"/>
      <c r="J396" s="92"/>
      <c r="K396" s="92"/>
      <c r="L396" s="92"/>
      <c r="M396" s="66">
        <v>71093.899999999994</v>
      </c>
      <c r="N396" s="67"/>
      <c r="O396" s="68"/>
      <c r="AE396" s="22"/>
      <c r="AF396" s="22"/>
      <c r="AG396" s="22"/>
      <c r="AL396" s="22"/>
      <c r="AN396" s="22" t="s">
        <v>384</v>
      </c>
    </row>
    <row r="397" spans="1:42" customFormat="1" ht="15" x14ac:dyDescent="0.25">
      <c r="A397" s="65"/>
      <c r="B397" s="4"/>
      <c r="C397" s="26"/>
      <c r="D397" s="92" t="s">
        <v>385</v>
      </c>
      <c r="E397" s="92"/>
      <c r="F397" s="92"/>
      <c r="G397" s="92"/>
      <c r="H397" s="92"/>
      <c r="I397" s="92"/>
      <c r="J397" s="92"/>
      <c r="K397" s="92"/>
      <c r="L397" s="92"/>
      <c r="M397" s="69"/>
      <c r="N397" s="67"/>
      <c r="O397" s="68"/>
      <c r="AO397" s="22" t="s">
        <v>385</v>
      </c>
    </row>
    <row r="398" spans="1:42" customFormat="1" ht="15" x14ac:dyDescent="0.25">
      <c r="A398" s="28"/>
      <c r="B398" s="3"/>
      <c r="C398" s="30"/>
      <c r="D398" s="81" t="s">
        <v>386</v>
      </c>
      <c r="E398" s="81"/>
      <c r="F398" s="81"/>
      <c r="G398" s="81"/>
      <c r="H398" s="81"/>
      <c r="I398" s="81"/>
      <c r="J398" s="81"/>
      <c r="K398" s="81"/>
      <c r="L398" s="81"/>
      <c r="M398" s="70">
        <v>63181.45</v>
      </c>
      <c r="N398" s="71"/>
      <c r="O398" s="72">
        <v>737524.02</v>
      </c>
      <c r="AO398" s="22"/>
      <c r="AP398" s="2" t="s">
        <v>386</v>
      </c>
    </row>
    <row r="399" spans="1:42" customFormat="1" ht="15" x14ac:dyDescent="0.25">
      <c r="A399" s="28"/>
      <c r="B399" s="3"/>
      <c r="C399" s="30"/>
      <c r="D399" s="81" t="s">
        <v>387</v>
      </c>
      <c r="E399" s="81"/>
      <c r="F399" s="81"/>
      <c r="G399" s="81"/>
      <c r="H399" s="81"/>
      <c r="I399" s="81"/>
      <c r="J399" s="81"/>
      <c r="K399" s="81"/>
      <c r="L399" s="81"/>
      <c r="M399" s="73"/>
      <c r="N399" s="71"/>
      <c r="O399" s="74"/>
      <c r="AO399" s="22"/>
      <c r="AP399" s="2" t="s">
        <v>387</v>
      </c>
    </row>
    <row r="400" spans="1:42" customFormat="1" ht="15" x14ac:dyDescent="0.25">
      <c r="A400" s="28"/>
      <c r="B400" s="3"/>
      <c r="C400" s="30"/>
      <c r="D400" s="81" t="s">
        <v>388</v>
      </c>
      <c r="E400" s="81"/>
      <c r="F400" s="81"/>
      <c r="G400" s="81"/>
      <c r="H400" s="81"/>
      <c r="I400" s="81"/>
      <c r="J400" s="81"/>
      <c r="K400" s="81"/>
      <c r="L400" s="81"/>
      <c r="M400" s="70">
        <v>5073.4799999999996</v>
      </c>
      <c r="N400" s="71"/>
      <c r="O400" s="72">
        <v>227139.69</v>
      </c>
      <c r="AO400" s="22"/>
      <c r="AP400" s="2" t="s">
        <v>388</v>
      </c>
    </row>
    <row r="401" spans="1:42" customFormat="1" ht="15" x14ac:dyDescent="0.25">
      <c r="A401" s="28"/>
      <c r="B401" s="3"/>
      <c r="C401" s="30"/>
      <c r="D401" s="81" t="s">
        <v>389</v>
      </c>
      <c r="E401" s="81"/>
      <c r="F401" s="81"/>
      <c r="G401" s="81"/>
      <c r="H401" s="81"/>
      <c r="I401" s="81"/>
      <c r="J401" s="81"/>
      <c r="K401" s="81"/>
      <c r="L401" s="81"/>
      <c r="M401" s="70">
        <v>7130.57</v>
      </c>
      <c r="N401" s="71"/>
      <c r="O401" s="72">
        <v>94408.74</v>
      </c>
      <c r="AO401" s="22"/>
      <c r="AP401" s="2" t="s">
        <v>389</v>
      </c>
    </row>
    <row r="402" spans="1:42" customFormat="1" ht="15" x14ac:dyDescent="0.25">
      <c r="A402" s="28"/>
      <c r="B402" s="3"/>
      <c r="C402" s="30"/>
      <c r="D402" s="81" t="s">
        <v>390</v>
      </c>
      <c r="E402" s="81"/>
      <c r="F402" s="81"/>
      <c r="G402" s="81"/>
      <c r="H402" s="81"/>
      <c r="I402" s="81"/>
      <c r="J402" s="81"/>
      <c r="K402" s="81"/>
      <c r="L402" s="81"/>
      <c r="M402" s="75">
        <v>731.35</v>
      </c>
      <c r="N402" s="71"/>
      <c r="O402" s="72">
        <v>32742.55</v>
      </c>
      <c r="AO402" s="22"/>
      <c r="AP402" s="2" t="s">
        <v>390</v>
      </c>
    </row>
    <row r="403" spans="1:42" customFormat="1" ht="15" x14ac:dyDescent="0.25">
      <c r="A403" s="28"/>
      <c r="B403" s="3"/>
      <c r="C403" s="30"/>
      <c r="D403" s="81" t="s">
        <v>391</v>
      </c>
      <c r="E403" s="81"/>
      <c r="F403" s="81"/>
      <c r="G403" s="81"/>
      <c r="H403" s="81"/>
      <c r="I403" s="81"/>
      <c r="J403" s="81"/>
      <c r="K403" s="81"/>
      <c r="L403" s="81"/>
      <c r="M403" s="70">
        <v>50977.4</v>
      </c>
      <c r="N403" s="71"/>
      <c r="O403" s="72">
        <v>415975.59</v>
      </c>
      <c r="AO403" s="22"/>
      <c r="AP403" s="2" t="s">
        <v>391</v>
      </c>
    </row>
    <row r="404" spans="1:42" customFormat="1" ht="15" x14ac:dyDescent="0.25">
      <c r="A404" s="28"/>
      <c r="B404" s="3"/>
      <c r="C404" s="30"/>
      <c r="D404" s="81" t="s">
        <v>392</v>
      </c>
      <c r="E404" s="81"/>
      <c r="F404" s="81"/>
      <c r="G404" s="81"/>
      <c r="H404" s="81"/>
      <c r="I404" s="81"/>
      <c r="J404" s="81"/>
      <c r="K404" s="81"/>
      <c r="L404" s="81"/>
      <c r="M404" s="70">
        <v>71061.490000000005</v>
      </c>
      <c r="N404" s="71"/>
      <c r="O404" s="72">
        <v>1090384.1100000001</v>
      </c>
      <c r="AO404" s="22"/>
      <c r="AP404" s="2" t="s">
        <v>392</v>
      </c>
    </row>
    <row r="405" spans="1:42" customFormat="1" ht="15" x14ac:dyDescent="0.25">
      <c r="A405" s="28"/>
      <c r="B405" s="3"/>
      <c r="C405" s="30"/>
      <c r="D405" s="81" t="s">
        <v>393</v>
      </c>
      <c r="E405" s="81"/>
      <c r="F405" s="81"/>
      <c r="G405" s="81"/>
      <c r="H405" s="81"/>
      <c r="I405" s="81"/>
      <c r="J405" s="81"/>
      <c r="K405" s="81"/>
      <c r="L405" s="81"/>
      <c r="M405" s="70">
        <v>70953.77</v>
      </c>
      <c r="N405" s="71"/>
      <c r="O405" s="72">
        <v>1088957.8999999999</v>
      </c>
      <c r="AO405" s="22"/>
      <c r="AP405" s="2" t="s">
        <v>393</v>
      </c>
    </row>
    <row r="406" spans="1:42" customFormat="1" ht="15" x14ac:dyDescent="0.25">
      <c r="A406" s="28"/>
      <c r="B406" s="3"/>
      <c r="C406" s="30"/>
      <c r="D406" s="81" t="s">
        <v>394</v>
      </c>
      <c r="E406" s="81"/>
      <c r="F406" s="81"/>
      <c r="G406" s="81"/>
      <c r="H406" s="81"/>
      <c r="I406" s="81"/>
      <c r="J406" s="81"/>
      <c r="K406" s="81"/>
      <c r="L406" s="81"/>
      <c r="M406" s="73"/>
      <c r="N406" s="71"/>
      <c r="O406" s="74"/>
      <c r="AO406" s="22"/>
      <c r="AP406" s="2" t="s">
        <v>394</v>
      </c>
    </row>
    <row r="407" spans="1:42" customFormat="1" ht="15" x14ac:dyDescent="0.25">
      <c r="A407" s="28"/>
      <c r="B407" s="3"/>
      <c r="C407" s="30"/>
      <c r="D407" s="81" t="s">
        <v>395</v>
      </c>
      <c r="E407" s="81"/>
      <c r="F407" s="81"/>
      <c r="G407" s="81"/>
      <c r="H407" s="81"/>
      <c r="I407" s="81"/>
      <c r="J407" s="81"/>
      <c r="K407" s="81"/>
      <c r="L407" s="81"/>
      <c r="M407" s="70">
        <v>5061.17</v>
      </c>
      <c r="N407" s="71"/>
      <c r="O407" s="72">
        <v>226588.57</v>
      </c>
      <c r="AO407" s="22"/>
      <c r="AP407" s="2" t="s">
        <v>395</v>
      </c>
    </row>
    <row r="408" spans="1:42" customFormat="1" ht="15" x14ac:dyDescent="0.25">
      <c r="A408" s="28"/>
      <c r="B408" s="3"/>
      <c r="C408" s="30"/>
      <c r="D408" s="81" t="s">
        <v>396</v>
      </c>
      <c r="E408" s="81"/>
      <c r="F408" s="81"/>
      <c r="G408" s="81"/>
      <c r="H408" s="81"/>
      <c r="I408" s="81"/>
      <c r="J408" s="81"/>
      <c r="K408" s="81"/>
      <c r="L408" s="81"/>
      <c r="M408" s="70">
        <v>7022.85</v>
      </c>
      <c r="N408" s="71"/>
      <c r="O408" s="72">
        <v>92982.53</v>
      </c>
      <c r="AO408" s="22"/>
      <c r="AP408" s="2" t="s">
        <v>396</v>
      </c>
    </row>
    <row r="409" spans="1:42" customFormat="1" ht="15" x14ac:dyDescent="0.25">
      <c r="A409" s="28"/>
      <c r="B409" s="3"/>
      <c r="C409" s="30"/>
      <c r="D409" s="81" t="s">
        <v>397</v>
      </c>
      <c r="E409" s="81"/>
      <c r="F409" s="81"/>
      <c r="G409" s="81"/>
      <c r="H409" s="81"/>
      <c r="I409" s="81"/>
      <c r="J409" s="81"/>
      <c r="K409" s="81"/>
      <c r="L409" s="81"/>
      <c r="M409" s="75">
        <v>731.35</v>
      </c>
      <c r="N409" s="71"/>
      <c r="O409" s="72">
        <v>32742.55</v>
      </c>
      <c r="AO409" s="22"/>
      <c r="AP409" s="2" t="s">
        <v>397</v>
      </c>
    </row>
    <row r="410" spans="1:42" customFormat="1" ht="15" x14ac:dyDescent="0.25">
      <c r="A410" s="28"/>
      <c r="B410" s="3"/>
      <c r="C410" s="30"/>
      <c r="D410" s="81" t="s">
        <v>398</v>
      </c>
      <c r="E410" s="81"/>
      <c r="F410" s="81"/>
      <c r="G410" s="81"/>
      <c r="H410" s="81"/>
      <c r="I410" s="81"/>
      <c r="J410" s="81"/>
      <c r="K410" s="81"/>
      <c r="L410" s="81"/>
      <c r="M410" s="70">
        <v>50975.519999999997</v>
      </c>
      <c r="N410" s="71"/>
      <c r="O410" s="72">
        <v>415960.25</v>
      </c>
      <c r="AO410" s="22"/>
      <c r="AP410" s="2" t="s">
        <v>398</v>
      </c>
    </row>
    <row r="411" spans="1:42" customFormat="1" ht="15" x14ac:dyDescent="0.25">
      <c r="A411" s="28"/>
      <c r="B411" s="3"/>
      <c r="C411" s="30"/>
      <c r="D411" s="81" t="s">
        <v>399</v>
      </c>
      <c r="E411" s="81"/>
      <c r="F411" s="81"/>
      <c r="G411" s="81"/>
      <c r="H411" s="81"/>
      <c r="I411" s="81"/>
      <c r="J411" s="81"/>
      <c r="K411" s="81"/>
      <c r="L411" s="81"/>
      <c r="M411" s="70">
        <v>5478.64</v>
      </c>
      <c r="N411" s="71"/>
      <c r="O411" s="72">
        <v>245279.42</v>
      </c>
      <c r="AO411" s="22"/>
      <c r="AP411" s="2" t="s">
        <v>399</v>
      </c>
    </row>
    <row r="412" spans="1:42" customFormat="1" ht="15" x14ac:dyDescent="0.25">
      <c r="A412" s="28"/>
      <c r="B412" s="3"/>
      <c r="C412" s="30"/>
      <c r="D412" s="81" t="s">
        <v>400</v>
      </c>
      <c r="E412" s="81"/>
      <c r="F412" s="81"/>
      <c r="G412" s="81"/>
      <c r="H412" s="81"/>
      <c r="I412" s="81"/>
      <c r="J412" s="81"/>
      <c r="K412" s="81"/>
      <c r="L412" s="81"/>
      <c r="M412" s="70">
        <v>2415.59</v>
      </c>
      <c r="N412" s="71"/>
      <c r="O412" s="72">
        <v>108147.13</v>
      </c>
      <c r="AO412" s="22"/>
      <c r="AP412" s="2" t="s">
        <v>400</v>
      </c>
    </row>
    <row r="413" spans="1:42" customFormat="1" ht="15" x14ac:dyDescent="0.25">
      <c r="A413" s="28"/>
      <c r="B413" s="3"/>
      <c r="C413" s="30"/>
      <c r="D413" s="81" t="s">
        <v>401</v>
      </c>
      <c r="E413" s="81"/>
      <c r="F413" s="81"/>
      <c r="G413" s="81"/>
      <c r="H413" s="81"/>
      <c r="I413" s="81"/>
      <c r="J413" s="81"/>
      <c r="K413" s="81"/>
      <c r="L413" s="81"/>
      <c r="M413" s="75">
        <v>107.72</v>
      </c>
      <c r="N413" s="71"/>
      <c r="O413" s="72">
        <v>1426.21</v>
      </c>
      <c r="AO413" s="22"/>
      <c r="AP413" s="2" t="s">
        <v>401</v>
      </c>
    </row>
    <row r="414" spans="1:42" customFormat="1" ht="15" x14ac:dyDescent="0.25">
      <c r="A414" s="28"/>
      <c r="B414" s="3"/>
      <c r="C414" s="30"/>
      <c r="D414" s="81" t="s">
        <v>402</v>
      </c>
      <c r="E414" s="81"/>
      <c r="F414" s="81"/>
      <c r="G414" s="81"/>
      <c r="H414" s="81"/>
      <c r="I414" s="81"/>
      <c r="J414" s="81"/>
      <c r="K414" s="81"/>
      <c r="L414" s="81"/>
      <c r="M414" s="75">
        <v>32.409999999999997</v>
      </c>
      <c r="N414" s="71"/>
      <c r="O414" s="72">
        <v>1382.12</v>
      </c>
      <c r="AO414" s="22"/>
      <c r="AP414" s="2" t="s">
        <v>402</v>
      </c>
    </row>
    <row r="415" spans="1:42" customFormat="1" ht="15" x14ac:dyDescent="0.25">
      <c r="A415" s="28"/>
      <c r="B415" s="3"/>
      <c r="C415" s="30"/>
      <c r="D415" s="81" t="s">
        <v>387</v>
      </c>
      <c r="E415" s="81"/>
      <c r="F415" s="81"/>
      <c r="G415" s="81"/>
      <c r="H415" s="81"/>
      <c r="I415" s="81"/>
      <c r="J415" s="81"/>
      <c r="K415" s="81"/>
      <c r="L415" s="81"/>
      <c r="M415" s="73"/>
      <c r="N415" s="71"/>
      <c r="O415" s="74"/>
      <c r="AO415" s="22"/>
      <c r="AP415" s="2" t="s">
        <v>387</v>
      </c>
    </row>
    <row r="416" spans="1:42" customFormat="1" ht="15" x14ac:dyDescent="0.25">
      <c r="A416" s="28"/>
      <c r="B416" s="3"/>
      <c r="C416" s="30"/>
      <c r="D416" s="81" t="s">
        <v>403</v>
      </c>
      <c r="E416" s="81"/>
      <c r="F416" s="81"/>
      <c r="G416" s="81"/>
      <c r="H416" s="81"/>
      <c r="I416" s="81"/>
      <c r="J416" s="81"/>
      <c r="K416" s="81"/>
      <c r="L416" s="81"/>
      <c r="M416" s="75">
        <v>12.31</v>
      </c>
      <c r="N416" s="71"/>
      <c r="O416" s="76">
        <v>551.12</v>
      </c>
      <c r="AO416" s="22"/>
      <c r="AP416" s="2" t="s">
        <v>403</v>
      </c>
    </row>
    <row r="417" spans="1:52" customFormat="1" ht="15" x14ac:dyDescent="0.25">
      <c r="A417" s="28"/>
      <c r="B417" s="3"/>
      <c r="C417" s="30"/>
      <c r="D417" s="81" t="s">
        <v>404</v>
      </c>
      <c r="E417" s="81"/>
      <c r="F417" s="81"/>
      <c r="G417" s="81"/>
      <c r="H417" s="81"/>
      <c r="I417" s="81"/>
      <c r="J417" s="81"/>
      <c r="K417" s="81"/>
      <c r="L417" s="81"/>
      <c r="M417" s="75">
        <v>1.88</v>
      </c>
      <c r="N417" s="71"/>
      <c r="O417" s="76">
        <v>15.34</v>
      </c>
      <c r="AO417" s="22"/>
      <c r="AP417" s="2" t="s">
        <v>404</v>
      </c>
    </row>
    <row r="418" spans="1:52" customFormat="1" ht="15" x14ac:dyDescent="0.25">
      <c r="A418" s="28"/>
      <c r="B418" s="3"/>
      <c r="C418" s="30"/>
      <c r="D418" s="81" t="s">
        <v>405</v>
      </c>
      <c r="E418" s="81"/>
      <c r="F418" s="81"/>
      <c r="G418" s="81"/>
      <c r="H418" s="81"/>
      <c r="I418" s="81"/>
      <c r="J418" s="81"/>
      <c r="K418" s="81"/>
      <c r="L418" s="81"/>
      <c r="M418" s="75">
        <v>11.94</v>
      </c>
      <c r="N418" s="71"/>
      <c r="O418" s="76">
        <v>534.59</v>
      </c>
      <c r="AO418" s="22"/>
      <c r="AP418" s="2" t="s">
        <v>405</v>
      </c>
    </row>
    <row r="419" spans="1:52" customFormat="1" ht="15" x14ac:dyDescent="0.25">
      <c r="A419" s="28"/>
      <c r="B419" s="3"/>
      <c r="C419" s="30"/>
      <c r="D419" s="81" t="s">
        <v>406</v>
      </c>
      <c r="E419" s="81"/>
      <c r="F419" s="81"/>
      <c r="G419" s="81"/>
      <c r="H419" s="81"/>
      <c r="I419" s="81"/>
      <c r="J419" s="81"/>
      <c r="K419" s="81"/>
      <c r="L419" s="81"/>
      <c r="M419" s="75">
        <v>6.28</v>
      </c>
      <c r="N419" s="71"/>
      <c r="O419" s="76">
        <v>281.07</v>
      </c>
      <c r="AO419" s="22"/>
      <c r="AP419" s="2" t="s">
        <v>406</v>
      </c>
    </row>
    <row r="420" spans="1:52" customFormat="1" ht="15" x14ac:dyDescent="0.25">
      <c r="A420" s="28"/>
      <c r="B420" s="3"/>
      <c r="C420" s="77"/>
      <c r="D420" s="94" t="s">
        <v>407</v>
      </c>
      <c r="E420" s="94"/>
      <c r="F420" s="94"/>
      <c r="G420" s="94"/>
      <c r="H420" s="94"/>
      <c r="I420" s="94"/>
      <c r="J420" s="94"/>
      <c r="K420" s="94"/>
      <c r="L420" s="94"/>
      <c r="M420" s="78">
        <v>71093.899999999994</v>
      </c>
      <c r="N420" s="79"/>
      <c r="O420" s="80">
        <v>1091766.23</v>
      </c>
      <c r="AO420" s="22"/>
      <c r="AQ420" s="22" t="s">
        <v>407</v>
      </c>
    </row>
    <row r="421" spans="1:52" customFormat="1" ht="15" x14ac:dyDescent="0.25">
      <c r="A421" s="28"/>
      <c r="B421" s="3"/>
      <c r="C421" s="30"/>
      <c r="D421" s="81" t="s">
        <v>408</v>
      </c>
      <c r="E421" s="81"/>
      <c r="F421" s="81"/>
      <c r="G421" s="81"/>
      <c r="H421" s="81"/>
      <c r="I421" s="81"/>
      <c r="J421" s="81"/>
      <c r="K421" s="81"/>
      <c r="L421" s="81"/>
      <c r="M421" s="70">
        <v>5804.83</v>
      </c>
      <c r="N421" s="71"/>
      <c r="O421" s="72">
        <v>259882.23999999999</v>
      </c>
      <c r="AO421" s="22"/>
      <c r="AP421" s="2" t="s">
        <v>408</v>
      </c>
      <c r="AQ421" s="22"/>
    </row>
    <row r="422" spans="1:52" customFormat="1" ht="15" x14ac:dyDescent="0.25">
      <c r="A422" s="28"/>
      <c r="B422" s="3"/>
      <c r="C422" s="30"/>
      <c r="D422" s="81" t="s">
        <v>409</v>
      </c>
      <c r="E422" s="81"/>
      <c r="F422" s="81"/>
      <c r="G422" s="81"/>
      <c r="H422" s="81"/>
      <c r="I422" s="81"/>
      <c r="J422" s="81"/>
      <c r="K422" s="81"/>
      <c r="L422" s="81"/>
      <c r="M422" s="70">
        <v>5490.58</v>
      </c>
      <c r="N422" s="71"/>
      <c r="O422" s="72">
        <v>245814.01</v>
      </c>
      <c r="AO422" s="22"/>
      <c r="AP422" s="2" t="s">
        <v>409</v>
      </c>
      <c r="AQ422" s="22"/>
    </row>
    <row r="423" spans="1:52" customFormat="1" ht="15" x14ac:dyDescent="0.25">
      <c r="A423" s="28"/>
      <c r="B423" s="3"/>
      <c r="C423" s="30"/>
      <c r="D423" s="81" t="s">
        <v>410</v>
      </c>
      <c r="E423" s="81"/>
      <c r="F423" s="81"/>
      <c r="G423" s="81"/>
      <c r="H423" s="81"/>
      <c r="I423" s="81"/>
      <c r="J423" s="81"/>
      <c r="K423" s="81"/>
      <c r="L423" s="81"/>
      <c r="M423" s="70">
        <v>2421.87</v>
      </c>
      <c r="N423" s="71"/>
      <c r="O423" s="72">
        <v>108428.2</v>
      </c>
      <c r="AO423" s="22"/>
      <c r="AP423" s="2" t="s">
        <v>410</v>
      </c>
      <c r="AQ423" s="22"/>
    </row>
    <row r="424" spans="1:52" customFormat="1" ht="15" x14ac:dyDescent="0.25">
      <c r="A424" s="28"/>
      <c r="B424" s="3"/>
      <c r="C424" s="30"/>
      <c r="D424" s="81" t="s">
        <v>411</v>
      </c>
      <c r="E424" s="81"/>
      <c r="F424" s="81"/>
      <c r="G424" s="81"/>
      <c r="H424" s="81"/>
      <c r="I424" s="81"/>
      <c r="J424" s="81"/>
      <c r="K424" s="81"/>
      <c r="L424" s="81"/>
      <c r="M424" s="70">
        <v>5829.7</v>
      </c>
      <c r="N424" s="71"/>
      <c r="O424" s="72">
        <v>89524.83</v>
      </c>
      <c r="AO424" s="22"/>
      <c r="AP424" s="2" t="s">
        <v>411</v>
      </c>
      <c r="AQ424" s="22"/>
    </row>
    <row r="425" spans="1:52" customFormat="1" ht="15" x14ac:dyDescent="0.25">
      <c r="A425" s="28"/>
      <c r="B425" s="3"/>
      <c r="C425" s="77"/>
      <c r="D425" s="94" t="s">
        <v>407</v>
      </c>
      <c r="E425" s="94"/>
      <c r="F425" s="94"/>
      <c r="G425" s="94"/>
      <c r="H425" s="94"/>
      <c r="I425" s="94"/>
      <c r="J425" s="94"/>
      <c r="K425" s="94"/>
      <c r="L425" s="94"/>
      <c r="M425" s="78">
        <v>76923.600000000006</v>
      </c>
      <c r="N425" s="79"/>
      <c r="O425" s="80">
        <v>1181291.06</v>
      </c>
      <c r="AO425" s="22"/>
      <c r="AQ425" s="22" t="s">
        <v>407</v>
      </c>
    </row>
    <row r="426" spans="1:52" customFormat="1" ht="15" x14ac:dyDescent="0.25">
      <c r="A426" s="28"/>
      <c r="B426" s="3"/>
      <c r="C426" s="30"/>
      <c r="D426" s="81" t="s">
        <v>412</v>
      </c>
      <c r="E426" s="81"/>
      <c r="F426" s="81"/>
      <c r="G426" s="81"/>
      <c r="H426" s="81"/>
      <c r="I426" s="81"/>
      <c r="J426" s="81"/>
      <c r="K426" s="81"/>
      <c r="L426" s="81"/>
      <c r="M426" s="70">
        <v>1846.17</v>
      </c>
      <c r="N426" s="71"/>
      <c r="O426" s="72">
        <v>28350.99</v>
      </c>
      <c r="AO426" s="22"/>
      <c r="AP426" s="2" t="s">
        <v>412</v>
      </c>
      <c r="AQ426" s="22"/>
    </row>
    <row r="427" spans="1:52" customFormat="1" ht="15" x14ac:dyDescent="0.25">
      <c r="A427" s="28"/>
      <c r="B427" s="3"/>
      <c r="C427" s="77"/>
      <c r="D427" s="94" t="s">
        <v>407</v>
      </c>
      <c r="E427" s="94"/>
      <c r="F427" s="94"/>
      <c r="G427" s="94"/>
      <c r="H427" s="94"/>
      <c r="I427" s="94"/>
      <c r="J427" s="94"/>
      <c r="K427" s="94"/>
      <c r="L427" s="94"/>
      <c r="M427" s="78">
        <v>78769.77</v>
      </c>
      <c r="N427" s="79"/>
      <c r="O427" s="80">
        <v>1209642.05</v>
      </c>
      <c r="AO427" s="22"/>
      <c r="AQ427" s="22" t="s">
        <v>407</v>
      </c>
    </row>
    <row r="428" spans="1:52" customFormat="1" ht="15" x14ac:dyDescent="0.25">
      <c r="A428" s="28"/>
      <c r="B428" s="3"/>
      <c r="C428" s="30"/>
      <c r="D428" s="81" t="s">
        <v>413</v>
      </c>
      <c r="E428" s="81"/>
      <c r="F428" s="81"/>
      <c r="G428" s="81"/>
      <c r="H428" s="81"/>
      <c r="I428" s="81"/>
      <c r="J428" s="81"/>
      <c r="K428" s="81"/>
      <c r="L428" s="81"/>
      <c r="M428" s="70">
        <v>4048.77</v>
      </c>
      <c r="N428" s="71"/>
      <c r="O428" s="72">
        <v>62175.6</v>
      </c>
      <c r="AO428" s="22"/>
      <c r="AP428" s="2" t="s">
        <v>413</v>
      </c>
      <c r="AQ428" s="22"/>
    </row>
    <row r="429" spans="1:52" customFormat="1" ht="15" x14ac:dyDescent="0.25">
      <c r="A429" s="28"/>
      <c r="B429" s="3"/>
      <c r="C429" s="77"/>
      <c r="D429" s="94" t="s">
        <v>414</v>
      </c>
      <c r="E429" s="94"/>
      <c r="F429" s="94"/>
      <c r="G429" s="94"/>
      <c r="H429" s="94"/>
      <c r="I429" s="94"/>
      <c r="J429" s="94"/>
      <c r="K429" s="94"/>
      <c r="L429" s="94"/>
      <c r="M429" s="78">
        <v>82818.539999999994</v>
      </c>
      <c r="N429" s="79"/>
      <c r="O429" s="80">
        <v>1271817.6499999999</v>
      </c>
      <c r="AO429" s="22"/>
      <c r="AQ429" s="22" t="s">
        <v>414</v>
      </c>
    </row>
    <row r="430" spans="1:52" customFormat="1" ht="15" x14ac:dyDescent="0.25">
      <c r="A430" s="28"/>
      <c r="B430" s="3"/>
      <c r="C430" s="77"/>
      <c r="D430" s="94" t="s">
        <v>415</v>
      </c>
      <c r="E430" s="94"/>
      <c r="F430" s="94"/>
      <c r="G430" s="94"/>
      <c r="H430" s="94"/>
      <c r="I430" s="94"/>
      <c r="J430" s="94"/>
      <c r="K430" s="94"/>
      <c r="L430" s="94"/>
      <c r="M430" s="78">
        <v>82818.539999999994</v>
      </c>
      <c r="N430" s="79"/>
      <c r="O430" s="80">
        <v>1271817.6499999999</v>
      </c>
      <c r="AO430" s="22"/>
      <c r="AQ430" s="22"/>
      <c r="AR430" s="22" t="s">
        <v>415</v>
      </c>
    </row>
    <row r="431" spans="1:52" customFormat="1" ht="29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52" s="100" customFormat="1" ht="15" x14ac:dyDescent="0.25">
      <c r="A432" s="95"/>
      <c r="B432" s="96" t="s">
        <v>416</v>
      </c>
      <c r="C432" s="97" t="s">
        <v>420</v>
      </c>
      <c r="D432" s="97"/>
      <c r="E432" s="97"/>
      <c r="F432" s="97"/>
      <c r="G432" s="97"/>
      <c r="H432" s="97"/>
      <c r="I432" s="98" t="s">
        <v>421</v>
      </c>
      <c r="J432" s="98"/>
      <c r="K432" s="98"/>
      <c r="L432" s="98"/>
      <c r="M432" s="98"/>
      <c r="N432" s="98"/>
      <c r="O432" s="95"/>
      <c r="P432" s="95"/>
      <c r="Q432" s="95"/>
      <c r="R432" s="95"/>
      <c r="S432" s="95"/>
      <c r="T432" s="99"/>
      <c r="U432" s="99"/>
      <c r="V432" s="99"/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  <c r="AP432" s="99"/>
      <c r="AQ432" s="99"/>
      <c r="AR432" s="99"/>
      <c r="AS432" s="99"/>
      <c r="AT432" s="99"/>
      <c r="AU432" s="99"/>
      <c r="AV432" s="99"/>
      <c r="AW432" s="99" t="s">
        <v>5</v>
      </c>
      <c r="AX432" s="99" t="s">
        <v>417</v>
      </c>
      <c r="AY432" s="99"/>
      <c r="AZ432" s="99"/>
    </row>
    <row r="433" spans="1:52" s="101" customFormat="1" ht="27.75" customHeight="1" x14ac:dyDescent="0.25">
      <c r="B433" s="96"/>
      <c r="C433" s="102" t="s">
        <v>418</v>
      </c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103"/>
      <c r="AO433" s="103"/>
      <c r="AP433" s="103"/>
      <c r="AQ433" s="103"/>
      <c r="AR433" s="103"/>
      <c r="AS433" s="103"/>
      <c r="AT433" s="103"/>
      <c r="AU433" s="103"/>
      <c r="AV433" s="103"/>
      <c r="AW433" s="103"/>
      <c r="AX433" s="103"/>
      <c r="AY433" s="103"/>
      <c r="AZ433" s="103"/>
    </row>
    <row r="434" spans="1:52" s="100" customFormat="1" ht="15" x14ac:dyDescent="0.25">
      <c r="A434" s="95"/>
      <c r="B434" s="96" t="s">
        <v>419</v>
      </c>
      <c r="C434" s="97" t="s">
        <v>422</v>
      </c>
      <c r="D434" s="97"/>
      <c r="E434" s="97"/>
      <c r="F434" s="97"/>
      <c r="G434" s="97"/>
      <c r="H434" s="97"/>
      <c r="I434" s="98" t="s">
        <v>423</v>
      </c>
      <c r="J434" s="98"/>
      <c r="K434" s="98"/>
      <c r="L434" s="98"/>
      <c r="M434" s="98"/>
      <c r="N434" s="98"/>
      <c r="O434" s="95"/>
      <c r="P434" s="95"/>
      <c r="Q434" s="95"/>
      <c r="R434" s="95"/>
      <c r="S434" s="95"/>
      <c r="T434" s="99"/>
      <c r="U434" s="99"/>
      <c r="V434" s="99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  <c r="AO434" s="99"/>
      <c r="AP434" s="99"/>
      <c r="AQ434" s="99"/>
      <c r="AR434" s="99"/>
      <c r="AS434" s="99"/>
      <c r="AT434" s="99"/>
      <c r="AU434" s="99"/>
      <c r="AV434" s="99"/>
      <c r="AW434" s="99"/>
      <c r="AX434" s="99"/>
      <c r="AY434" s="99" t="s">
        <v>5</v>
      </c>
      <c r="AZ434" s="99" t="s">
        <v>417</v>
      </c>
    </row>
    <row r="435" spans="1:52" s="101" customFormat="1" ht="18.75" customHeight="1" x14ac:dyDescent="0.25">
      <c r="B435" s="104"/>
      <c r="C435" s="102" t="s">
        <v>418</v>
      </c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4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103"/>
      <c r="AO435" s="103"/>
      <c r="AP435" s="103"/>
      <c r="AQ435" s="103"/>
      <c r="AR435" s="103"/>
      <c r="AS435" s="103"/>
      <c r="AT435" s="103"/>
      <c r="AU435" s="103"/>
      <c r="AV435" s="103"/>
      <c r="AW435" s="103"/>
      <c r="AX435" s="103"/>
      <c r="AY435" s="103"/>
      <c r="AZ435" s="103"/>
    </row>
    <row r="436" spans="1:52" customFormat="1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52" customFormat="1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52" customFormat="1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52" customFormat="1" ht="15" x14ac:dyDescent="0.25">
      <c r="A439" s="3"/>
      <c r="B439" s="3"/>
    </row>
  </sheetData>
  <mergeCells count="438">
    <mergeCell ref="C433:N433"/>
    <mergeCell ref="C434:H434"/>
    <mergeCell ref="I434:N434"/>
    <mergeCell ref="C435:N435"/>
    <mergeCell ref="D427:L427"/>
    <mergeCell ref="D428:L428"/>
    <mergeCell ref="D429:L429"/>
    <mergeCell ref="D430:L430"/>
    <mergeCell ref="C432:H432"/>
    <mergeCell ref="I432:N432"/>
    <mergeCell ref="D422:L422"/>
    <mergeCell ref="D423:L423"/>
    <mergeCell ref="D424:L424"/>
    <mergeCell ref="D425:L425"/>
    <mergeCell ref="D426:L426"/>
    <mergeCell ref="D417:L417"/>
    <mergeCell ref="D418:L418"/>
    <mergeCell ref="D419:L419"/>
    <mergeCell ref="D420:L420"/>
    <mergeCell ref="D421:L421"/>
    <mergeCell ref="D412:L412"/>
    <mergeCell ref="D413:L413"/>
    <mergeCell ref="D414:L414"/>
    <mergeCell ref="D415:L415"/>
    <mergeCell ref="D416:L416"/>
    <mergeCell ref="D407:L407"/>
    <mergeCell ref="D408:L408"/>
    <mergeCell ref="D409:L409"/>
    <mergeCell ref="D410:L410"/>
    <mergeCell ref="D411:L411"/>
    <mergeCell ref="D402:L402"/>
    <mergeCell ref="D403:L403"/>
    <mergeCell ref="D404:L404"/>
    <mergeCell ref="D405:L405"/>
    <mergeCell ref="D406:L406"/>
    <mergeCell ref="D397:L397"/>
    <mergeCell ref="D398:L398"/>
    <mergeCell ref="D399:L399"/>
    <mergeCell ref="D400:L400"/>
    <mergeCell ref="D401:L401"/>
    <mergeCell ref="D392:F392"/>
    <mergeCell ref="D393:F393"/>
    <mergeCell ref="D394:F394"/>
    <mergeCell ref="D395:F395"/>
    <mergeCell ref="D396:L39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O379"/>
    <mergeCell ref="D380:O380"/>
    <mergeCell ref="D381:O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47:F347"/>
    <mergeCell ref="D348:F348"/>
    <mergeCell ref="D349:F349"/>
    <mergeCell ref="D350:O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32:F332"/>
    <mergeCell ref="D333:F333"/>
    <mergeCell ref="D334:O334"/>
    <mergeCell ref="D335:O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17:O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F307"/>
    <mergeCell ref="D308:F308"/>
    <mergeCell ref="D309:F309"/>
    <mergeCell ref="D310:F310"/>
    <mergeCell ref="D311:F311"/>
    <mergeCell ref="D302:O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O301"/>
    <mergeCell ref="D292:F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O285"/>
    <mergeCell ref="D286:O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267:F267"/>
    <mergeCell ref="D268:F268"/>
    <mergeCell ref="D269:O269"/>
    <mergeCell ref="D270:O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D252:F252"/>
    <mergeCell ref="D253:O253"/>
    <mergeCell ref="D254:O254"/>
    <mergeCell ref="D255:F255"/>
    <mergeCell ref="D256:F256"/>
    <mergeCell ref="A247:O247"/>
    <mergeCell ref="D248:F248"/>
    <mergeCell ref="D249:O249"/>
    <mergeCell ref="D250:F250"/>
    <mergeCell ref="A251:O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O236"/>
    <mergeCell ref="D227:F227"/>
    <mergeCell ref="D228:F228"/>
    <mergeCell ref="D229:F229"/>
    <mergeCell ref="D230:F230"/>
    <mergeCell ref="D231:F231"/>
    <mergeCell ref="D222:O222"/>
    <mergeCell ref="D223:O223"/>
    <mergeCell ref="D224:F224"/>
    <mergeCell ref="D225:F225"/>
    <mergeCell ref="D226:F226"/>
    <mergeCell ref="D217:O217"/>
    <mergeCell ref="D218:O218"/>
    <mergeCell ref="D219:F219"/>
    <mergeCell ref="A220:O220"/>
    <mergeCell ref="D221:F22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D203:O203"/>
    <mergeCell ref="D204:O204"/>
    <mergeCell ref="D205:F205"/>
    <mergeCell ref="D206:F206"/>
    <mergeCell ref="D197:F197"/>
    <mergeCell ref="D198:O198"/>
    <mergeCell ref="D199:O199"/>
    <mergeCell ref="D200:F200"/>
    <mergeCell ref="A201:O201"/>
    <mergeCell ref="D192:F192"/>
    <mergeCell ref="D193:F193"/>
    <mergeCell ref="D194:F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A183:O183"/>
    <mergeCell ref="D184:F184"/>
    <mergeCell ref="D185:O185"/>
    <mergeCell ref="D186:O186"/>
    <mergeCell ref="D177:F177"/>
    <mergeCell ref="D178:F178"/>
    <mergeCell ref="D179:F179"/>
    <mergeCell ref="D180:F180"/>
    <mergeCell ref="D181:F181"/>
    <mergeCell ref="D172:F172"/>
    <mergeCell ref="D173:O173"/>
    <mergeCell ref="D174:O174"/>
    <mergeCell ref="D175:O175"/>
    <mergeCell ref="D176:F176"/>
    <mergeCell ref="D167:F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F166"/>
    <mergeCell ref="D157:F157"/>
    <mergeCell ref="D158:F158"/>
    <mergeCell ref="D159:O159"/>
    <mergeCell ref="D160:O160"/>
    <mergeCell ref="D161:F161"/>
    <mergeCell ref="D152:F152"/>
    <mergeCell ref="D153:F153"/>
    <mergeCell ref="D154:F154"/>
    <mergeCell ref="D155:F155"/>
    <mergeCell ref="D156:F156"/>
    <mergeCell ref="D147:O147"/>
    <mergeCell ref="D148:F148"/>
    <mergeCell ref="D149:F149"/>
    <mergeCell ref="D150:F150"/>
    <mergeCell ref="D151:F151"/>
    <mergeCell ref="D142:F142"/>
    <mergeCell ref="D143:F143"/>
    <mergeCell ref="D144:F144"/>
    <mergeCell ref="D145:F145"/>
    <mergeCell ref="D146:O146"/>
    <mergeCell ref="D137:O137"/>
    <mergeCell ref="D138:F138"/>
    <mergeCell ref="D139:F139"/>
    <mergeCell ref="D140:F140"/>
    <mergeCell ref="D141:F141"/>
    <mergeCell ref="D132:F132"/>
    <mergeCell ref="A133:O133"/>
    <mergeCell ref="D134:F134"/>
    <mergeCell ref="D135:O135"/>
    <mergeCell ref="D136:O136"/>
    <mergeCell ref="A127:O127"/>
    <mergeCell ref="D128:F128"/>
    <mergeCell ref="D129:F129"/>
    <mergeCell ref="D130:F130"/>
    <mergeCell ref="D131:O13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A113:O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НВК2 изм.1_согл. - Акт</vt:lpstr>
      <vt:lpstr>'06-01-01 НВК2 изм.1_согл. - Акт'!Заголовки_для_печати</vt:lpstr>
      <vt:lpstr>'06-01-01 НВК2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2024-08-01T10:39:20Z</dcterms:modified>
</cp:coreProperties>
</file>