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Допработы\Устройство аварийного ограждения\"/>
    </mc:Choice>
  </mc:AlternateContent>
  <xr:revisionPtr revIDLastSave="0" documentId="13_ncr:1_{CA586248-20C0-4C68-8B4C-548165DD48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E21" i="1"/>
  <c r="E20" i="1"/>
  <c r="E19" i="1"/>
  <c r="E18" i="1"/>
  <c r="F12" i="1"/>
  <c r="F11" i="1"/>
  <c r="F4" i="1"/>
</calcChain>
</file>

<file path=xl/sharedStrings.xml><?xml version="1.0" encoding="utf-8"?>
<sst xmlns="http://schemas.openxmlformats.org/spreadsheetml/2006/main" count="5" uniqueCount="5">
  <si>
    <t>ПО</t>
  </si>
  <si>
    <t>Площадь</t>
  </si>
  <si>
    <t>бока</t>
  </si>
  <si>
    <t>низ</t>
  </si>
  <si>
    <t>верх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</si>
</sst>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438150</xdr:colOff>
      <xdr:row>0</xdr:row>
      <xdr:rowOff>0</xdr:rowOff>
    </xdr:from>
    <xdr:to>
      <xdr:col>51</xdr:col>
      <xdr:colOff>430836</xdr:colOff>
      <xdr:row>43</xdr:row>
      <xdr:rowOff>105933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97EC4D-2884-499E-915D-07DE7D879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78150" y="0"/>
          <a:ext cx="15842286" cy="829743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19</xdr:col>
      <xdr:colOff>372378</xdr:colOff>
      <xdr:row>44</xdr:row>
      <xdr:rowOff>133794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06B5786-1DD3-4FC1-A244-8CF62A378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5334000"/>
          <a:ext cx="6468378" cy="3181794"/>
        </a:xfrm>
        <a:prstGeom prst="rect">
          <a:avLst/>
        </a:prstGeom>
      </xdr:spPr>
    </xdr:pic>
    <xdr:clientData/>
  </xdr:twoCellAnchor>
  <xdr:twoCellAnchor editAs="oneCell">
    <xdr:from>
      <xdr:col>15</xdr:col>
      <xdr:colOff>47472</xdr:colOff>
      <xdr:row>0</xdr:row>
      <xdr:rowOff>0</xdr:rowOff>
    </xdr:from>
    <xdr:to>
      <xdr:col>26</xdr:col>
      <xdr:colOff>277571</xdr:colOff>
      <xdr:row>29</xdr:row>
      <xdr:rowOff>48707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450D92E-C3DA-42FF-9799-5D16EA9B0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91472" y="0"/>
          <a:ext cx="6935699" cy="5573207"/>
        </a:xfrm>
        <a:prstGeom prst="rect">
          <a:avLst/>
        </a:prstGeom>
      </xdr:spPr>
    </xdr:pic>
    <xdr:clientData/>
  </xdr:twoCellAnchor>
  <xdr:twoCellAnchor editAs="oneCell">
    <xdr:from>
      <xdr:col>17</xdr:col>
      <xdr:colOff>495300</xdr:colOff>
      <xdr:row>28</xdr:row>
      <xdr:rowOff>57150</xdr:rowOff>
    </xdr:from>
    <xdr:to>
      <xdr:col>40</xdr:col>
      <xdr:colOff>87625</xdr:colOff>
      <xdr:row>83</xdr:row>
      <xdr:rowOff>87191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EB8A40B-30C2-45EE-AE63-8D4BD078A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58500" y="5391150"/>
          <a:ext cx="13613125" cy="10507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G21"/>
  <sheetViews>
    <sheetView tabSelected="1" workbookViewId="0">
      <selection activeCell="G11" sqref="G11:G12"/>
    </sheetView>
  </sheetViews>
  <sheetFormatPr defaultRowHeight="15" x14ac:dyDescent="0.25"/>
  <sheetData>
    <row r="4" spans="5:7" x14ac:dyDescent="0.25">
      <c r="E4">
        <v>397.5</v>
      </c>
      <c r="F4">
        <f>667.8/E4</f>
        <v>1.68</v>
      </c>
    </row>
    <row r="10" spans="5:7" x14ac:dyDescent="0.25">
      <c r="G10" t="s">
        <v>0</v>
      </c>
    </row>
    <row r="11" spans="5:7" x14ac:dyDescent="0.25">
      <c r="E11">
        <v>87.58</v>
      </c>
      <c r="F11">
        <f>E11/2.5</f>
        <v>35.031999999999996</v>
      </c>
      <c r="G11">
        <v>35</v>
      </c>
    </row>
    <row r="12" spans="5:7" x14ac:dyDescent="0.25">
      <c r="E12">
        <v>188.67</v>
      </c>
      <c r="F12">
        <f>E12/2.5</f>
        <v>75.467999999999989</v>
      </c>
      <c r="G12">
        <v>75</v>
      </c>
    </row>
    <row r="17" spans="4:7" x14ac:dyDescent="0.25">
      <c r="D17" t="s">
        <v>1</v>
      </c>
    </row>
    <row r="18" spans="4:7" x14ac:dyDescent="0.25">
      <c r="D18" t="s">
        <v>2</v>
      </c>
      <c r="E18">
        <f>(0.95*2+0.75*2)*0.53</f>
        <v>1.802</v>
      </c>
    </row>
    <row r="19" spans="4:7" x14ac:dyDescent="0.25">
      <c r="D19" t="s">
        <v>3</v>
      </c>
      <c r="E19">
        <f>0.95*0.75</f>
        <v>0.71249999999999991</v>
      </c>
    </row>
    <row r="20" spans="4:7" x14ac:dyDescent="0.25">
      <c r="D20" t="s">
        <v>4</v>
      </c>
      <c r="E20">
        <f>0.65*0.65-0.45*0.35</f>
        <v>0.26500000000000001</v>
      </c>
    </row>
    <row r="21" spans="4:7" x14ac:dyDescent="0.25">
      <c r="E21" s="1">
        <f>SUM(E18:E20)</f>
        <v>2.7795000000000001</v>
      </c>
      <c r="G21">
        <f>(36+76)*2.88</f>
        <v>322.56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2024-05-27T16:29:27Z</dcterms:modified>
</cp:coreProperties>
</file>