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Мучительный токопровод\"/>
    </mc:Choice>
  </mc:AlternateContent>
  <xr:revisionPtr revIDLastSave="0" documentId="13_ncr:1_{06DE6AB4-9E16-4E18-95FC-8B43D41C256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ВОР-вер-1 по СО" sheetId="4" r:id="rId1"/>
    <sheet name="НЛМ" sheetId="3" r:id="rId2"/>
    <sheet name="Лист4" sheetId="5" r:id="rId3"/>
  </sheets>
  <definedNames>
    <definedName name="_xlnm._FilterDatabase" localSheetId="1" hidden="1">НЛМ!$A$1:$F$774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9" i="3" l="1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698" i="3"/>
  <c r="G418" i="3"/>
  <c r="G419" i="3"/>
  <c r="G420" i="3"/>
  <c r="G421" i="3"/>
  <c r="G417" i="3"/>
  <c r="G415" i="3"/>
  <c r="G414" i="3"/>
  <c r="G411" i="3"/>
  <c r="G410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368" i="3"/>
  <c r="AI37" i="5"/>
</calcChain>
</file>

<file path=xl/sharedStrings.xml><?xml version="1.0" encoding="utf-8"?>
<sst xmlns="http://schemas.openxmlformats.org/spreadsheetml/2006/main" count="2407" uniqueCount="530">
  <si>
    <t>Завод-изготовитель</t>
  </si>
  <si>
    <t>Шинопроводы</t>
  </si>
  <si>
    <t>ШМ-1/1 КХА 2000А 4W (3P+N+PE (корпус))_IP55</t>
  </si>
  <si>
    <t>1.1</t>
  </si>
  <si>
    <t>KXA 20504-B-X-2000 A-КРЕПЕЖНЫЙ-НЕСТАНДАРТНОГО РАЗМЕРА-4W</t>
  </si>
  <si>
    <t>ЕАЕ-Макинтех</t>
  </si>
  <si>
    <t>м</t>
  </si>
  <si>
    <t>1.2</t>
  </si>
  <si>
    <t>KXA 20504-B-BO-2000 A-КРЕПЕЖНЫЙ-БЛОК ПИТАНИЯ С СЕРЕДИНЫ-4W</t>
  </si>
  <si>
    <t>шт</t>
  </si>
  <si>
    <t>1.3</t>
  </si>
  <si>
    <t>Рубильник с моторным приводом 0ТМ2000Е3М230С</t>
  </si>
  <si>
    <t>1SCA115372R1001</t>
  </si>
  <si>
    <t>ABB</t>
  </si>
  <si>
    <t>1.4</t>
  </si>
  <si>
    <t>Контакт доп.OA1G10 для ОТ16..125F, FT, OT200...2500E</t>
  </si>
  <si>
    <t>1SCA022353R4970</t>
  </si>
  <si>
    <t>1.5</t>
  </si>
  <si>
    <t>1.6</t>
  </si>
  <si>
    <t>KXA 20504-P-STD-2000 A-ВСТАВНОЙ-СТАНДАРТНОГО РАЗМЕРА-4W</t>
  </si>
  <si>
    <t>KXA 20504-B-YDT-2000 A-КРЕПЕЖНЫЙ-КОМПЕНСАЦИОННАЯ ГОРИЗОНТАЛЬНАЯ-4W</t>
  </si>
  <si>
    <t>KXA 20504-B-U-2000 A-КРЕПЕЖНЫЙ-УГЛОВАЯ ВВЕРХ-4W</t>
  </si>
  <si>
    <t>KXA 20504-B-D-2000 A-КРЕПЕЖНЫЙ-УГЛОВАЯ ВНИЗ-4W</t>
  </si>
  <si>
    <t>KXA 20504-B-STD-2000 A-КРЕПЕЖНЫЙ-СТАНДАРТНОГО РАЗМЕРА-4W</t>
  </si>
  <si>
    <t>KXA 20504-B-FDM-2000 A-КРЕПЕЖНЫЙ-СЕКЦИЯ ФАЗА ИЗМЕНЕНИЕ-4W</t>
  </si>
  <si>
    <t>KXP 6351-630 A-ВСТАВНОЙ-ОТВЕТВИТЕЛЬНАЯ КОРОБКА-ПУСТО-3P-ПОДХОДИТ ДЛЯ АВТ</t>
  </si>
  <si>
    <t>G630K-0610</t>
  </si>
  <si>
    <t>ШМ-2/1 КХА 2000А 4W (3P+N+PE (корпус))_IP55</t>
  </si>
  <si>
    <t>3.1</t>
  </si>
  <si>
    <t>3.2</t>
  </si>
  <si>
    <t>Автоматический выключатель А3792К-630А-1140АС-2500А-УХЛЗ</t>
  </si>
  <si>
    <t>KXA 20504-B-P11-2000 A-КРЕПЕЖНЫЙ-ВЫВОДНАЯ ПАНЕЛЬ-4W</t>
  </si>
  <si>
    <t>KXA 20504-B-L-2000 A-КРЕПЕЖНЫЙ-УГЛОВАЯ ВЛЕВО-4W</t>
  </si>
  <si>
    <t>ШМ-3/1 КХА 2000А 4W (3P+N+PE (корпус))_IP55</t>
  </si>
  <si>
    <t>4.1</t>
  </si>
  <si>
    <t>4.2</t>
  </si>
  <si>
    <t>KXA 20504-B-R-2000 A-КРЕПЕЖНЫЙ-УГЛОВАЯ ВПРАВО-4W</t>
  </si>
  <si>
    <t>ШМ-4/1 КХА 2000А 4W (3P+N+PE (корпус))_IP55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</si>
  <si>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</si>
  <si>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</si>
  <si>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</si>
  <si>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</si>
  <si>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</si>
  <si>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</si>
  <si>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</si>
  <si>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</si>
  <si>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</si>
  <si>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KXA 20504-B-TYR-2000 A-КРЕПЕЖНЫЙ-Т-ОБРАЗНАЯ ПРАВАЯ-4W</t>
  </si>
  <si>
    <t>ШМ-5/1 КХА 2000А 4W (3P+N+PE (корпус))_IP55</t>
  </si>
  <si>
    <t>6.1</t>
  </si>
  <si>
    <t>6.2</t>
  </si>
  <si>
    <t>6.3</t>
  </si>
  <si>
    <t>6.4</t>
  </si>
  <si>
    <t>6.5</t>
  </si>
  <si>
    <t>6.6</t>
  </si>
  <si>
    <t>KXA 20504-P-X-2000 A-ВСТАВНОЙ-НЕСТАНДАРТНОГО РАЗМЕРА-4W</t>
  </si>
  <si>
    <t>ШМ-6/1 КХА 2000А 4W (3P+N+PE (корпус))_IP55</t>
  </si>
  <si>
    <t>7.1</t>
  </si>
  <si>
    <t>7.2</t>
  </si>
  <si>
    <t>7.3</t>
  </si>
  <si>
    <t>KXA 20504-B-P10-2000 A-КРЕПЕЖНЫЙ-ВВОДНАЯ ПАНЕЛЬ-4W</t>
  </si>
  <si>
    <t>ШМ-6/2 КХА 2000А 4W (3P+N+PE (корпус))_IP55</t>
  </si>
  <si>
    <t>KXA 20504-B-TYL-2000 A-КРЕПЕЖНЫЙ-Т-ОБРАЗНАЯ ЛЕВАЯ-4W</t>
  </si>
  <si>
    <t>KX-S-КОНЦЕВАЯ-4W-4.5W-5W (6x170)-A:221</t>
  </si>
  <si>
    <t>ШМ-7/1 КХА 2000А 4W (3P+N+PE (корпус))_IP55</t>
  </si>
  <si>
    <t>KXA 20504-B-TO-2000 A-КРЕПЕЖНЫЙ-ЦЕНТРАЛЬНАЯ СЕКЦИЯ ПИТАНИЯ "T"-4W</t>
  </si>
  <si>
    <t>ШМ-7/2 КХА 2000А 4W (3P+N+PE (корпус))_IP55</t>
  </si>
  <si>
    <t>KXA 20504-B-RH-2000 A-КРЕПЕЖНЫЙ-Z-ОБРАЗНАЯ ГОРИЗОНТАЛЬНАЯ ВПРАВО-4W</t>
  </si>
  <si>
    <t>комплект</t>
  </si>
  <si>
    <t>DP1201</t>
  </si>
  <si>
    <t>DKC</t>
  </si>
  <si>
    <t>м3</t>
  </si>
  <si>
    <t>DS1201</t>
  </si>
  <si>
    <t>ведро</t>
  </si>
  <si>
    <t>DS1202</t>
  </si>
  <si>
    <t>баллон</t>
  </si>
  <si>
    <t>Трансформаторы</t>
  </si>
  <si>
    <t>ТСЗД-1000/6 У(УХЛ)3; 1000кВА; 6/0,4 кВ; D/Yн-11; IP 31; НН-сверху</t>
  </si>
  <si>
    <t>СВЭЛ</t>
  </si>
  <si>
    <t>ТСЗД-1000/6 У(УХЛ)3; 1000кВА; 6/0,4 кВ; D/Yн-11; IP 33; НН-справа</t>
  </si>
  <si>
    <t>Кабельная продукция</t>
  </si>
  <si>
    <t>Пластиковые трубы и аксессуары</t>
  </si>
  <si>
    <t>tg-z-40</t>
  </si>
  <si>
    <t>EKF</t>
  </si>
  <si>
    <t>tg-z-20</t>
  </si>
  <si>
    <t>derj-z-40n</t>
  </si>
  <si>
    <t>derj-z-20n</t>
  </si>
  <si>
    <t>MF 200.60.80</t>
  </si>
  <si>
    <t>MF 200.80.80</t>
  </si>
  <si>
    <t>D 200.80</t>
  </si>
  <si>
    <t>BP 200.60</t>
  </si>
  <si>
    <t>BP 200.80</t>
  </si>
  <si>
    <t>D 200.60</t>
  </si>
  <si>
    <t>ZA 00.60 H v.2</t>
  </si>
  <si>
    <t>ZA 00.80 H v.2</t>
  </si>
  <si>
    <t>SP 200.80</t>
  </si>
  <si>
    <t>ZA 60.00 H v.2</t>
  </si>
  <si>
    <t>ZA 80.00 H v.2</t>
  </si>
  <si>
    <t>MG 60.06 L v.2</t>
  </si>
  <si>
    <t>MG 80.06</t>
  </si>
  <si>
    <t>MG 80.06 L v.2</t>
  </si>
  <si>
    <t>plc-sm-51</t>
  </si>
  <si>
    <t>plc-sm-76</t>
  </si>
  <si>
    <t>21307DEK</t>
  </si>
  <si>
    <t>ДКп 45-70</t>
  </si>
  <si>
    <t>МЕХ-КОМП-0000001</t>
  </si>
  <si>
    <t>0-РАС-0002301</t>
  </si>
  <si>
    <t>IK 01</t>
  </si>
  <si>
    <t>DP 40 P</t>
  </si>
  <si>
    <t>LE 12</t>
  </si>
  <si>
    <t>N 6 MS</t>
  </si>
  <si>
    <t>PP 200.80 MC</t>
  </si>
  <si>
    <t>MB 60.50</t>
  </si>
  <si>
    <t>MB 60.70</t>
  </si>
  <si>
    <t>SP 200.80 N</t>
  </si>
  <si>
    <t>MC 200.60</t>
  </si>
  <si>
    <t>MC 200.80</t>
  </si>
  <si>
    <t>ahdw-ew</t>
  </si>
  <si>
    <t>50126DEK</t>
  </si>
  <si>
    <t>21385DEK</t>
  </si>
  <si>
    <t>21383DEK</t>
  </si>
  <si>
    <t>25067DEK</t>
  </si>
  <si>
    <t>25066DEK</t>
  </si>
  <si>
    <t>25065DEK</t>
  </si>
  <si>
    <t>21362DEK</t>
  </si>
  <si>
    <t>21361DEK</t>
  </si>
  <si>
    <t>21360DEK</t>
  </si>
  <si>
    <t>25014DEK</t>
  </si>
  <si>
    <t>25013DEK</t>
  </si>
  <si>
    <t>18022DEK</t>
  </si>
  <si>
    <t>MPP11-3</t>
  </si>
  <si>
    <t>ШМТ 10х100х4000 ГОСТ 434-78</t>
  </si>
  <si>
    <t>ШМТ 10х50х4000 ГОСТ 434-78</t>
  </si>
  <si>
    <t>ШМТ 10х50х4000</t>
  </si>
  <si>
    <t>кг</t>
  </si>
  <si>
    <t>D-TUR-2.5-10</t>
  </si>
  <si>
    <t>SBF-10-5</t>
  </si>
  <si>
    <t>NUTB1051N</t>
  </si>
  <si>
    <t>Счетчик Меркурий 234 ARTMX2-03 (D)PBR.R</t>
  </si>
  <si>
    <t>F200-16-R-P20</t>
  </si>
  <si>
    <t>RSC-10E</t>
  </si>
  <si>
    <t>40314DEK</t>
  </si>
  <si>
    <t>LDBO0-3001-4-4000-K01</t>
  </si>
  <si>
    <t>NTCALUG02A502GA</t>
  </si>
  <si>
    <t>EA06.001.009</t>
  </si>
  <si>
    <t>РАСХ-НАК-000001</t>
  </si>
  <si>
    <t>л</t>
  </si>
  <si>
    <t>МВ210-202</t>
  </si>
  <si>
    <t>NDR-120-24</t>
  </si>
  <si>
    <t>Kiper GP-12120</t>
  </si>
  <si>
    <t>DUPS20</t>
  </si>
  <si>
    <t>DRDN20-24</t>
  </si>
  <si>
    <t>UK-E</t>
  </si>
  <si>
    <t>WBPRO-ANALOG6</t>
  </si>
  <si>
    <t>TUR-6-RTK-S</t>
  </si>
  <si>
    <t>BS-2-RTKS-S</t>
  </si>
  <si>
    <t>IR-24DC-4CO-D</t>
  </si>
  <si>
    <t>IR-B4-SC-1</t>
  </si>
  <si>
    <t>IR-MP-2</t>
  </si>
  <si>
    <t>IR-RB-2</t>
  </si>
  <si>
    <t>D-TUR-6-RTK</t>
  </si>
  <si>
    <t>NUTB1051NBP</t>
  </si>
  <si>
    <t>KV0000945</t>
  </si>
  <si>
    <t>KV0000948</t>
  </si>
  <si>
    <t>KVA000055</t>
  </si>
  <si>
    <t>KVA000037</t>
  </si>
  <si>
    <t>KV0000932</t>
  </si>
  <si>
    <t>Многофункциональный измерительный прибор ИРИС_МИ_120-V-A-RS-11-x-x (220VAC)</t>
  </si>
  <si>
    <t>Выключатель автоматический PRO.KVANT S1-400S 3P 400A 50kA KV0000945 Контактор</t>
  </si>
  <si>
    <t>Автоматический выключатель PRO.KVANT S1-630S 3P 630A 50kA KV0000948 Контактор</t>
  </si>
  <si>
    <t>Протон М-25В-МР4 LSI-ВА50-45Про-2000А-85кА-3П-ГП</t>
  </si>
  <si>
    <t>ШМТ 8х30х4000 ГОСТ 434-78</t>
  </si>
  <si>
    <t>21425DEK</t>
  </si>
  <si>
    <t>TUR-2.5</t>
  </si>
  <si>
    <t>ПуГВнг(А)-LS 1х 1,5</t>
  </si>
  <si>
    <t>ПуГВнг(А)-LS 1х 2,5</t>
  </si>
  <si>
    <t>ПуГВнг(А)-LS 1х 35,0</t>
  </si>
  <si>
    <t>Профиль алюминиевый с перфорацией длина 2100мм</t>
  </si>
  <si>
    <t>ЗАС-ПРО-000002</t>
  </si>
  <si>
    <t>Реле электромагнитное (промежуточное) PK-2P/230</t>
  </si>
  <si>
    <t>Наклейка формат А3</t>
  </si>
  <si>
    <t>Модули дискретного ввода (Ethernet) МВ210-202(20DI)</t>
  </si>
  <si>
    <t>NDR-120-24 Блок питания на DIN-рейку 24 В/120 Вт</t>
  </si>
  <si>
    <t>Аккумуляторная батарея Kiper GP-12120 F2 12V/12Ah</t>
  </si>
  <si>
    <t>Блок питания DUPS20</t>
  </si>
  <si>
    <t>DC/DC конвертор DRDN20-24</t>
  </si>
  <si>
    <t>Колодка низкопрофильная 2-х уровневая с винтовыми клеммами для реле на 4 группы</t>
  </si>
  <si>
    <t>Шильдик маркировочный для колодок IR-B4-SC/PT</t>
  </si>
  <si>
    <t>Пластиковый фиксатор для колодок IR-B4-SC/PT</t>
  </si>
  <si>
    <t>Блок автоматического ввода резерва OptiSave H-243-У3</t>
  </si>
  <si>
    <t>Изолятор торцевой для клемм TUR-6-RTK-S</t>
  </si>
  <si>
    <t>Маркировка для клемм ДКС, жесткая, 5х10мм (NUTB1051N c количеством в упаковке 2700 шт.)</t>
  </si>
  <si>
    <t>Маркировка для клемм ДКС, жесткая, 5х10мм</t>
  </si>
  <si>
    <t>Предохранитель цилиндрич. 6A 10x38 ПЦ-102</t>
  </si>
  <si>
    <t>Предохранитель цилиндрич. 4A 10x38 ПЦ-102</t>
  </si>
  <si>
    <t>Предохранитель цилиндрич. 2A 10x38 ПЦ-102</t>
  </si>
  <si>
    <t>Ограничитель перенапряжений 3P+N 80кА класс B 440В</t>
  </si>
  <si>
    <t>МЕХ-КАР-549501</t>
  </si>
  <si>
    <t>40017DEK</t>
  </si>
  <si>
    <t>Гайка фиксирующая круглая М6</t>
  </si>
  <si>
    <t>ЗАС-ИЗО-000001</t>
  </si>
  <si>
    <t>Коробка испытательная переходная КИП-С-IP20-КЭАЗ</t>
  </si>
  <si>
    <t>TSX-U-1GX/SFP-4GTP</t>
  </si>
  <si>
    <t>ЗАС-ГАЙ-000001</t>
  </si>
  <si>
    <t>Контакт сигнализации 400-630-800-1600 (левый)/(правый) PRO.KVANT</t>
  </si>
  <si>
    <t>Вспомогательный контакт 1НО1НЗ 400-630-800-1600 (левый)/(правый) PRO.KVANT</t>
  </si>
  <si>
    <t>Выключатель автоматический PRO.KVANT S1-100S 3P 100A 50kA KV0000932 Контактор</t>
  </si>
  <si>
    <t>MES 80.60.21</t>
  </si>
  <si>
    <t>WB 6</t>
  </si>
  <si>
    <t>sn0-63-14-d</t>
  </si>
  <si>
    <t>sn0-63-14-dz</t>
  </si>
  <si>
    <t>17011DEK</t>
  </si>
  <si>
    <t>R5HTC16</t>
  </si>
  <si>
    <t>13164DEK</t>
  </si>
  <si>
    <t>13163DEK</t>
  </si>
  <si>
    <t>ОСР-0,25 220/24 У3</t>
  </si>
  <si>
    <t>РШ1-10-42</t>
  </si>
  <si>
    <t>ПуГВнг(А)-LS 1х 1,0</t>
  </si>
  <si>
    <t>18100DEK</t>
  </si>
  <si>
    <t>13173DEK</t>
  </si>
  <si>
    <t>13165DEK</t>
  </si>
  <si>
    <t>25119DEK</t>
  </si>
  <si>
    <t>13150DEK</t>
  </si>
  <si>
    <t>13303DEK</t>
  </si>
  <si>
    <t>ВЗЭ-ВОЛ-0000568</t>
  </si>
  <si>
    <t>РЭУ-11-11-5-40 У3</t>
  </si>
  <si>
    <t>IR-230AC-4CO-D</t>
  </si>
  <si>
    <t>234 ARTMX2-02 DPOBR.R</t>
  </si>
  <si>
    <t>16311DEK</t>
  </si>
  <si>
    <t>18012DEK</t>
  </si>
  <si>
    <t>MES 100.60.21</t>
  </si>
  <si>
    <t>Выключатель-разъединитель 3Р 63А ВН-102</t>
  </si>
  <si>
    <t>25118DEK</t>
  </si>
  <si>
    <t>22007DEK</t>
  </si>
  <si>
    <t>13175DEK</t>
  </si>
  <si>
    <t>РНПП-311М</t>
  </si>
  <si>
    <t>Реле указательное РЭУ-11-11-5-40 У3 220В, 50Гц</t>
  </si>
  <si>
    <t>Изолятор торцевой для клемм TUR-2.5...10</t>
  </si>
  <si>
    <t>MES 40.30.21</t>
  </si>
  <si>
    <t>11М3Т1/485</t>
  </si>
  <si>
    <t>18064DEK</t>
  </si>
  <si>
    <t>Перемычка вставная, для клемм на 4 кв.мм, 10-и полюсная</t>
  </si>
  <si>
    <t>SBF-10-6</t>
  </si>
  <si>
    <t>ПУ-СВ</t>
  </si>
  <si>
    <t>mcb4763-1-06C-pro</t>
  </si>
  <si>
    <t>ledm-ad16-o</t>
  </si>
  <si>
    <t>xb2-bd21</t>
  </si>
  <si>
    <t>pbn-xb-2-no</t>
  </si>
  <si>
    <t>lh-20-25</t>
  </si>
  <si>
    <t>rps-22-2-230</t>
  </si>
  <si>
    <t>rms-22-2</t>
  </si>
  <si>
    <t>plc-jxb-2.4/35gy</t>
  </si>
  <si>
    <t>sak-2.5-35</t>
  </si>
  <si>
    <t>adr-50</t>
  </si>
  <si>
    <t>mb24-1</t>
  </si>
  <si>
    <t>Системы заземления</t>
  </si>
  <si>
    <t>K18892</t>
  </si>
  <si>
    <t>ГОСТ 103-76</t>
  </si>
  <si>
    <t>ЭСИ 300.00.38</t>
  </si>
  <si>
    <t>МГ 1х25</t>
  </si>
  <si>
    <t>ТМЛ (DIN) 25-10-8</t>
  </si>
  <si>
    <t>DIN 934</t>
  </si>
  <si>
    <t>DIN 125</t>
  </si>
  <si>
    <t>К188У2</t>
  </si>
  <si>
    <t>НВО.00.001.20 M10</t>
  </si>
  <si>
    <t>К18892</t>
  </si>
  <si>
    <t>МГ 1x25</t>
  </si>
  <si>
    <t>т</t>
  </si>
  <si>
    <t>Шкаф распределительный ПР85-Эл-В-3-10А-IP54.У3 (ЩТЗТ)</t>
  </si>
  <si>
    <t>Узел Г - Подвес к потолку</t>
  </si>
  <si>
    <t>Кабель ВВГнг(А)-LS 5x16</t>
  </si>
  <si>
    <t>Кабель КВВГЭнг-LS 10x0,75</t>
  </si>
  <si>
    <t>Клема заземления.</t>
  </si>
  <si>
    <t>Гайка-барашек</t>
  </si>
  <si>
    <t>901.006</t>
  </si>
  <si>
    <t>Гайка М10</t>
  </si>
  <si>
    <t>Шайба М10</t>
  </si>
  <si>
    <t>Сталь полосовая 40х5мм</t>
  </si>
  <si>
    <t>Сталь угловая 50х50х5мм</t>
  </si>
  <si>
    <t>Заземление КТП-41</t>
  </si>
  <si>
    <t>Держатель шины заземления</t>
  </si>
  <si>
    <t>Сталь полосовая 40х4мм</t>
  </si>
  <si>
    <t>Накладка переносного заземления</t>
  </si>
  <si>
    <t>Провод заземления голый</t>
  </si>
  <si>
    <t>Наконечник кабельный</t>
  </si>
  <si>
    <t>Клемма заземления</t>
  </si>
  <si>
    <t>0901.006</t>
  </si>
  <si>
    <t>Гайка M10</t>
  </si>
  <si>
    <t>Шайба M10</t>
  </si>
  <si>
    <t>Позиция</t>
  </si>
  <si>
    <t>Наименование и техническая характеристика</t>
  </si>
  <si>
    <t>Код оборудования</t>
  </si>
  <si>
    <t>Ед. изм.</t>
  </si>
  <si>
    <t>Кол-во</t>
  </si>
  <si>
    <t>ШМ-1/2 КХА 2000А 4W (3P+N+PE (корпус))_IP55</t>
  </si>
  <si>
    <t>KXA 20504-B-UV-2000 A-КРЕПЕЖНЫЙ-Z-ОБРАЗНАЯ ВЕРТИКАЛЬНАЯ ВВЕРХ-4W</t>
  </si>
  <si>
    <t>ШМ-11/1 КХА 2000А 4W (3P+N+PE (корпус))_IP55</t>
  </si>
  <si>
    <t>2000-A КОМПЛЕКТ ГИБКОГО СОЕДИНИТЕЛЯ</t>
  </si>
  <si>
    <t>KXA 20504-B-TR71-2000 A-КРЕПЕЖНЫЙ-СЕКЦИЯ ТРАНСФОРМАТОРНАЯ-4W</t>
  </si>
  <si>
    <t>ШМ-12/1 КХА 2000А 4W (3P+N+PE (корпус))_IP55</t>
  </si>
  <si>
    <t>ШМ-13/1 КХА 2000А 4W (3P+N+PE (корпус))_IP55</t>
  </si>
  <si>
    <t>ШМ-14/1 КХА 2000А 4W (3P+N+PE (корпус))_IP55</t>
  </si>
  <si>
    <t>ШМ-15/1 КХА 2000А 4W (3P+N+PE (корпус))_IP55</t>
  </si>
  <si>
    <t>ШМ-16/1 КХА 2000А 4W (3P+N+PE (корпус))_IP55</t>
  </si>
  <si>
    <t>Крепёжные системы</t>
  </si>
  <si>
    <t>Узел А - Подвес</t>
  </si>
  <si>
    <t>Прямоугольная труба 80x80x4</t>
  </si>
  <si>
    <t>ПТ 80x80x4</t>
  </si>
  <si>
    <t>Шпилька М10х3000</t>
  </si>
  <si>
    <t>Профиль С-образный BR401 41x41x1,5</t>
  </si>
  <si>
    <t>Комплект крепления Бинрак для KX</t>
  </si>
  <si>
    <t>Узел Б - Подвес двойной</t>
  </si>
  <si>
    <t>Узел В - Крепление трубы</t>
  </si>
  <si>
    <t>Швеллер 10П</t>
  </si>
  <si>
    <t>Шпилька М16х3000</t>
  </si>
  <si>
    <t>Шайба М16</t>
  </si>
  <si>
    <t>Гайка М16</t>
  </si>
  <si>
    <t>Дюбель забивной М10</t>
  </si>
  <si>
    <t>Узел Д - Вертикальный подъём</t>
  </si>
  <si>
    <t>Кронштейн BR 2-D-400</t>
  </si>
  <si>
    <t>Элемент крепления KX при вертикальном применении</t>
  </si>
  <si>
    <t>Анкер М10</t>
  </si>
  <si>
    <t>Узел Е - Огнестойкий проход</t>
  </si>
  <si>
    <t>Плита из минерального волокна с огнестойким покрытием (1000х500х52 мм)</t>
  </si>
  <si>
    <t>Герметик огнезащитный DKC (1 ведро 10 кг)</t>
  </si>
  <si>
    <t>Герметик огнезащитный DKC (балон под пистолет 300 мл)</t>
  </si>
  <si>
    <t>ВВГнг(А)-LS 5x16</t>
  </si>
  <si>
    <t>РФ</t>
  </si>
  <si>
    <t>КВВГЭнг-LS 10x0,75</t>
  </si>
  <si>
    <t>Труба гофр. ПВХ с протяжкой d40 мм серая EKF-Plast</t>
  </si>
  <si>
    <t>Труба гофр. ПВХ с протяжкой d20 мм серая EKF-Plast</t>
  </si>
  <si>
    <t>Крепеж-клипса d40 мм серая EKF-Plast</t>
  </si>
  <si>
    <t>Крепеж-клипса d20 мм серая EKF-Plast</t>
  </si>
  <si>
    <t>Электрощитовое оборудование (РУ-37, РУ-38, РУ-39, РУ-40, РУ-41, ШСН, ШСН-АВР, ЩТЗТ)</t>
  </si>
  <si>
    <t>В данном разделе приведена информация по позициям, где удалось сопоставить наименование, код и производителя, основываясь на кросс-ссылках в источнике.</t>
  </si>
  <si>
    <t>1. Устройство УКН-Эл-В-01-2000А-IP54.У3 (РУ-37)</t>
  </si>
  <si>
    <t>Устройство УКН-Эл-В-01-2000А-IP54.У3 (РУ-37)</t>
  </si>
  <si>
    <t>Комплект наклеек</t>
  </si>
  <si>
    <t>Рама MF</t>
  </si>
  <si>
    <t>Дверь для шкафа MPx</t>
  </si>
  <si>
    <t>Панель задняя</t>
  </si>
  <si>
    <t>Боковые элементы цоколя, 2 шт.</t>
  </si>
  <si>
    <t>Панель боковая, 2шт.</t>
  </si>
  <si>
    <t>Передние и задние элементы цоколя</t>
  </si>
  <si>
    <t>Рейка монтажная, 4шт.</t>
  </si>
  <si>
    <t>Изолятор SM-51 680А 15кВ EKF PROxima</t>
  </si>
  <si>
    <t>Изолятор SM-76 1250А 25кВ EKF PROxima</t>
  </si>
  <si>
    <t>Предохр. ножевой 33, габарит 00, 125А ПН-101</t>
  </si>
  <si>
    <t>Держатель кабельный ДКп 45-70</t>
  </si>
  <si>
    <t>Комплект деталей к УКН</t>
  </si>
  <si>
    <t>Расходные материалы</t>
  </si>
  <si>
    <t>Соединительный комплект</t>
  </si>
  <si>
    <t>Карман для документации пластиковый</t>
  </si>
  <si>
    <t>Рым-болт, 4шт.</t>
  </si>
  <si>
    <t>Гайка закладная, 100шт.</t>
  </si>
  <si>
    <t>Защита от прикосновения</t>
  </si>
  <si>
    <t>Панель модульная глухая для шкафов MPx</t>
  </si>
  <si>
    <t>Панель разделительная</t>
  </si>
  <si>
    <t>Рама модульная</t>
  </si>
  <si>
    <t>Зажим на DIN-рейку пластиковый 1 винт EW EKF PROxima</t>
  </si>
  <si>
    <t>Трансформатор тока ТШП-0,66 0,5S 2000/5 15ВА, диаметр 100мм</t>
  </si>
  <si>
    <t>Держатель предохр. C10 со светодиод. индикацией 3P ДП- 102</t>
  </si>
  <si>
    <t>Держатель предохр. C10 со светодиод. индикацией 1P ДП- 102</t>
  </si>
  <si>
    <t>Лампа комм. ADDS D22 LED жел. 24В AC/DC ЛK-22</t>
  </si>
  <si>
    <t>Лампа комм. ADDS D22 LED кр. 24В AC/DC ЛK-22</t>
  </si>
  <si>
    <t>Лампа комм. ADDS D22 LED зел. 24В AC/DC ЛK-22</t>
  </si>
  <si>
    <t>Выкл. кноп. ABLF D22 КРАСНЫЙ 220В ВK-22</t>
  </si>
  <si>
    <t>Выкл. кноп. ABLF D22 ЗЕЛЕНЫЙ 220В ВK-22</t>
  </si>
  <si>
    <t>Панель для установки счетчика ПУ 3/0 3-фазн. IEK</t>
  </si>
  <si>
    <t>Изолятор полимерный на 3 шины</t>
  </si>
  <si>
    <t>ПВР горизонтальный 160А 3ф отключение_1НО+1НЗ_ПВР- 102</t>
  </si>
  <si>
    <t>Клемма проходная, винтовой зажим, 2 точки подключения, 2.5 кв.мм, серая</t>
  </si>
  <si>
    <t>Провод ПуГВнг(А)-LS 1х 1,5</t>
  </si>
  <si>
    <t>Провод ПуГВнг(А)-LS 1х 2,5</t>
  </si>
  <si>
    <t>Провод ПуГВнг(А)-LS 1х 35,0</t>
  </si>
  <si>
    <t>Перемычка вставная, для клемм на 2.5 кв.мм, 10-и полюсная</t>
  </si>
  <si>
    <t>СЧЕ-МЕР-234 ARTMX2- 03 (D)PBR.R</t>
  </si>
  <si>
    <t>Программируемый контроллер F200 16 в/в PRO-Logic EKF</t>
  </si>
  <si>
    <t>Панель оператора EKF PRO-Screen 10E</t>
  </si>
  <si>
    <t>Протон М-25С-МР4 LSI-ВА50-45Про-2000А-85кА-3П-ГП</t>
  </si>
  <si>
    <t>Ручка на дверь шкафа 800-3150А для ВР-101</t>
  </si>
  <si>
    <t>Светильник LED ДБО 3001 4Вт 4000K IP20 311мм пластик IEK</t>
  </si>
  <si>
    <t>Датчик температуры NTCALUG02A502GA</t>
  </si>
  <si>
    <t>Торцевой фиксатор на рейку 35мм, ширина 9,5 мм</t>
  </si>
  <si>
    <t>Модуль для подключения аналоговых сигналов WBPRO- ANALOG6</t>
  </si>
  <si>
    <t>Клемма измерительная, винтовой зажим, 2 точки подключения, 6 кв.мм, серая</t>
  </si>
  <si>
    <t>Перемычка сдвижная винтовая, 2-х полюсная</t>
  </si>
  <si>
    <t>Реле миниатюрное промышленное общего назначения, 4CO, ком. ток 6А, AgSnO2, напряжение 24V DC, опция: тест-...</t>
  </si>
  <si>
    <t>Промышленный неуправляемый коммутатор U-1GX/SFP- 4GTP, 1 порт 1000Base-X SFP, 4 порта 10/100/1000Base-T(X) RJ45 c PoE, монтаж на динрейку TSX EKF</t>
  </si>
  <si>
    <t>ИРИС_МИ_120-V-A-RS-11-x-x</t>
  </si>
  <si>
    <t>Моторный привод для взвода пружины 230В AC/DC для Протон М 25</t>
  </si>
  <si>
    <t>Включающая катушка 230В AC/DC Протон М25/40/63</t>
  </si>
  <si>
    <t>Независимый расцепитель 230В AC/DC для Протон М 25/40/63</t>
  </si>
  <si>
    <t>2. Устройство УКН-Эл-В-01-2000А-IP54.У3 (РУ-38)</t>
  </si>
  <si>
    <t>(Состав и коды позиций 2.1 – 2.96 аналогичны позициям 1.1 – 1.97, за исключением нескольких изменений в количестве и кодах некоторых позиций, см. источники -)</t>
  </si>
  <si>
    <t>Устройство УКН-Эл-В-01-2000А-IP54.У3 (РУ-38)</t>
  </si>
  <si>
    <t>3. Устройство УКН-Эл-В-01-2000А-IP54.У3 (РУ-39)</t>
  </si>
  <si>
    <t>(Состав и коды позиций 3.1 – 3.96 аналогичны позициям 1.1 – 1.97, с теми же изменениями в количестве, что и для РУ-38, см. источники -)</t>
  </si>
  <si>
    <t>Устройство УКН-Эл-В-01-2000А-IP54.У3 (РУ-39)</t>
  </si>
  <si>
    <t>4. Устройство УКН-Эл-В-01-1600А-IP54.У3 (РУ-40)</t>
  </si>
  <si>
    <t>Устройство УКН-Эл-В-01-1600А-IP54.У3 (РУ-40)</t>
  </si>
  <si>
    <t>Каркас шинного моста (650х600х300)</t>
  </si>
  <si>
    <t>Выключатель-разъединитель 2000A 3P ВР-101 С ДК</t>
  </si>
  <si>
    <t>5. Устройство УКН-Эл-В-01-1600А-IP54.У3 (РУ-41)</t>
  </si>
  <si>
    <t>(Состав и коды позиций 5.1 – 5.87 аналогичны позициям 4.1 – 4.86, с небольшими изменениями в количестве креплений, см. источники -)</t>
  </si>
  <si>
    <t>Устройство УКН-Эл-В-01-1600А-IP54.У3 (РУ-41)</t>
  </si>
  <si>
    <t>Гайка с фланцем оц. М6</t>
  </si>
  <si>
    <t>6. Шкаф распределительный ПР85-Эл-В-3-63А-IP54.У3 (ШСН)</t>
  </si>
  <si>
    <t>Шкаф распределительный ПР85-Эл-В-3-63А-IP54.У3 (ШСН)</t>
  </si>
  <si>
    <t>Шкаф компактный распределительный</t>
  </si>
  <si>
    <t>Скобы для монтажа на стене, 4шт.</t>
  </si>
  <si>
    <t>Шина "0" N (6х9мм) 14 отверстий латунь синий изолятор на DIN-рейку EKF PROxima</t>
  </si>
  <si>
    <t>Шина "0" N (6х9мм) 14 отверстий латунь желтый изолятор на DIN-рейку EKF PROxima</t>
  </si>
  <si>
    <t>Кабельный ввод FL21, пластик V0 UL94, IP54, +130 - 40, 16 отверстий</t>
  </si>
  <si>
    <t>Авт. выкл. 2P 10A х-ка C ВА-105 10кА</t>
  </si>
  <si>
    <t>Авт. выкл. 2P 6A х-ка C ВА-105 10кА</t>
  </si>
  <si>
    <t>Трансформатор ОСР-0,25 220/24 У3</t>
  </si>
  <si>
    <t>Розетка РШ1-10-42</t>
  </si>
  <si>
    <t>Провод ПуГВнг(А)-LS 1х 10,0</t>
  </si>
  <si>
    <t>Провод ПуГВнг(А)-LS 1х 1,0</t>
  </si>
  <si>
    <t>Контакт дополнительный для ВА-101 нов.</t>
  </si>
  <si>
    <t>Авт. выкл. 3P 2A х-ка C ВА-105 10кА</t>
  </si>
  <si>
    <t>Авт. выкл. 2P 16A х-ка C ВА-105 10кА</t>
  </si>
  <si>
    <t>Лампа комм. ADDS D22 LED кр. 220В AC/DC ЛK-22</t>
  </si>
  <si>
    <t>Авт. выкл. 1P 4A х-ка C ВА-105 10кА</t>
  </si>
  <si>
    <t>Контакт дополнительный для ВА-105</t>
  </si>
  <si>
    <t>Вольтметр Э8030-М1 500В</t>
  </si>
  <si>
    <t>Переключатель CS 16 66 U (Ф./Л.напряж._с/ч_16A)</t>
  </si>
  <si>
    <t>Реле миниатюрное промышленное общего назначения, 4CO, ком. ток 6А, AgSnO2, напряжение 230V AC, опция: тест- кнопка+светодиод</t>
  </si>
  <si>
    <t>Счетчик Меркурий 234 ARTMX2-02 DPOBR.R 5-100A 3*230/400В</t>
  </si>
  <si>
    <t>АВДТ 1P+N 16А 30мА AC х-ка C ДИФ-103 6кА нов.</t>
  </si>
  <si>
    <t>Розетка модульная на DIN-рейку 2P+PEN 16A 220В РМ-102</t>
  </si>
  <si>
    <t>7. Шкаф АВР-Эл-В-63А-IP54.У3 (ШСН-АВР)</t>
  </si>
  <si>
    <t>Шкаф АВР-Эл-В-63А-IP54.У3 (ШСН-АВР)</t>
  </si>
  <si>
    <t>Лампа комм. ADDS D22 LED зел. 220В AC/DC ЛK-22</t>
  </si>
  <si>
    <t>Контактор 50А 220В/230В АС3 АС4 1НО+1НЗ КМ-102</t>
  </si>
  <si>
    <t>Авт. выкл. 3P 6A х-ка C ВА-105 10кА</t>
  </si>
  <si>
    <t>Приставка контактная лицевой установки 2НО+2НЗ ПКЛ-02</t>
  </si>
  <si>
    <t>РНПП-311М, Реле напряжения, перекоса и последовательности фаз</t>
  </si>
  <si>
    <t>РЭУ-11-11-5-40 У3 220В, 50Гц</t>
  </si>
  <si>
    <t>234 ARTMX2-02 DPOBR.R 5-100A</t>
  </si>
  <si>
    <t>8. Шкаф распределительный ПР85-Эл-В-3-10А-IP54.У3 (ЩТЗТ)</t>
  </si>
  <si>
    <t>Переключатель OptiSwitch 4G10-52-U-R014</t>
  </si>
  <si>
    <t>Регулятор температуры 11М3Т1/485</t>
  </si>
  <si>
    <t>Модульный контактор 2НО 25А 230В МК-103</t>
  </si>
  <si>
    <t>Клемма проходная, винтовой зажим, 2 точки подключения, 4 кв.мм, серая</t>
  </si>
  <si>
    <t>TUR-4</t>
  </si>
  <si>
    <t>Клемма проходная, винтовой зажим, 2 точки подключения, 4 кв.мм, синяя</t>
  </si>
  <si>
    <t>TUR-4-BU</t>
  </si>
  <si>
    <t>Клемма заземления, винтовой зажим, 2 точки подключения, 4 кв.мм</t>
  </si>
  <si>
    <t>TUR-4-PE</t>
  </si>
  <si>
    <t>9. Панель управления секционным выключателем</t>
  </si>
  <si>
    <t>Панель управления секционным выключателем</t>
  </si>
  <si>
    <t>Автоматический выключатель 1P 6А (C) 4,5kA ВА 47-63 EKF PROxima</t>
  </si>
  <si>
    <t>Матрица светодиодная AD16-22HS желтый 230 В AC EKF PROxima</t>
  </si>
  <si>
    <t>Переключатель BD21 2P короткая ручка NO EKF PROxima</t>
  </si>
  <si>
    <t>Контакт дополнительный XB-2 NO зеленый EKF PROxima</t>
  </si>
  <si>
    <t>Держатель маркировки LH (20x25мм) EKF PROxima</t>
  </si>
  <si>
    <t>Реле промежуточное РП slim 22/2 5A 230В AC EKF AVERES</t>
  </si>
  <si>
    <t>Разъем для реле РM slim 22/2 EKF AVERES</t>
  </si>
  <si>
    <t>Колодка клеммная JXB-2.5/35 серая EKF PROxima</t>
  </si>
  <si>
    <t>Заглушка для JXB-2,5/35 EKF PROxima</t>
  </si>
  <si>
    <t>DIN-рейка перфорированная (500мм.) EKF PROxima</t>
  </si>
  <si>
    <t>ЩМПг- 40.30.22 (ЩРНМ-1) IP54 PROXIMA EKF</t>
  </si>
  <si>
    <t>Заземление ТП-37</t>
  </si>
  <si>
    <t>НВО.00.00120 M10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</si>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</sst>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4"/>
      <color rgb="FFC7C7C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Arial"/>
      <family val="2"/>
      <charset val="204"/>
    </font>
    <font>
      <i/>
      <sz val="14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16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7" fontId="1" fillId="0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top"/>
    </xf>
    <xf numFmtId="16" fontId="1" fillId="3" borderId="0" xfId="0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top"/>
    </xf>
    <xf numFmtId="16" fontId="1" fillId="4" borderId="0" xfId="0" applyNumberFormat="1" applyFont="1" applyFill="1" applyBorder="1" applyAlignment="1">
      <alignment horizontal="left" vertical="center" wrapText="1"/>
    </xf>
    <xf numFmtId="17" fontId="1" fillId="4" borderId="0" xfId="0" applyNumberFormat="1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top"/>
    </xf>
    <xf numFmtId="49" fontId="9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5" borderId="0" xfId="0" applyFont="1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top"/>
    </xf>
    <xf numFmtId="0" fontId="1" fillId="6" borderId="0" xfId="0" applyFont="1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center" wrapText="1"/>
    </xf>
    <xf numFmtId="0" fontId="0" fillId="7" borderId="0" xfId="0" applyFill="1" applyBorder="1" applyAlignment="1">
      <alignment horizontal="left" vertical="top"/>
    </xf>
    <xf numFmtId="0" fontId="11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8" borderId="0" xfId="0" applyFont="1" applyFill="1" applyBorder="1" applyAlignment="1">
      <alignment horizontal="left" vertical="center" wrapText="1"/>
    </xf>
    <xf numFmtId="0" fontId="0" fillId="8" borderId="0" xfId="0" applyFill="1" applyBorder="1" applyAlignment="1">
      <alignment horizontal="left" vertical="top"/>
    </xf>
    <xf numFmtId="16" fontId="1" fillId="8" borderId="0" xfId="0" applyNumberFormat="1" applyFont="1" applyFill="1" applyBorder="1" applyAlignment="1">
      <alignment horizontal="left" vertical="center" wrapText="1"/>
    </xf>
    <xf numFmtId="0" fontId="6" fillId="8" borderId="0" xfId="0" applyFont="1" applyFill="1" applyBorder="1" applyAlignment="1">
      <alignment horizontal="left" vertical="center" wrapText="1"/>
    </xf>
    <xf numFmtId="0" fontId="6" fillId="8" borderId="0" xfId="0" applyFont="1" applyFill="1" applyBorder="1" applyAlignment="1">
      <alignment horizontal="left" vertical="top"/>
    </xf>
    <xf numFmtId="164" fontId="9" fillId="0" borderId="1" xfId="1" applyNumberFormat="1" applyFont="1" applyBorder="1" applyAlignment="1">
      <alignment horizontal="center" vertical="center" shrinkToFit="1"/>
    </xf>
  </cellXfs>
  <cellStyles count="2">
    <cellStyle name="Обычный" xfId="0" builtinId="0"/>
    <cellStyle name="Обычный 2" xfId="1" xr:uid="{58ECE543-CB20-4558-AA0F-1FCE82CDED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774</xdr:row>
          <xdr:rowOff>0</xdr:rowOff>
        </xdr:from>
        <xdr:to>
          <xdr:col>1</xdr:col>
          <xdr:colOff>180975</xdr:colOff>
          <xdr:row>776</xdr:row>
          <xdr:rowOff>66675</xdr:rowOff>
        </xdr:to>
        <xdr:sp macro="" textlink="">
          <xdr:nvSpPr>
            <xdr:cNvPr id="3073" name="Control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30887</xdr:colOff>
      <xdr:row>69</xdr:row>
      <xdr:rowOff>58717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1E39B2E-0E12-42FD-AC62-4A27B684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566287" cy="11231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5BE6-C9BC-463C-8165-809133E48765}">
  <sheetPr>
    <tabColor rgb="FF00B0F0"/>
  </sheetPr>
  <dimension ref="A1:G42"/>
  <sheetViews>
    <sheetView zoomScale="145" zoomScaleNormal="145" workbookViewId="0">
      <pane ySplit="1" topLeftCell="A2" activePane="bottomLeft" state="frozen"/>
      <selection pane="bottomLeft" activeCell="G3" sqref="G1:G1048576"/>
    </sheetView>
  </sheetViews>
  <sheetFormatPr defaultRowHeight="12.75" x14ac:dyDescent="0.2"/>
  <cols>
    <col min="1" max="1" width="7.1640625" style="30" customWidth="1"/>
    <col min="2" max="2" width="7.83203125" style="30" customWidth="1"/>
    <col min="3" max="3" width="73.6640625" style="30" customWidth="1"/>
    <col min="4" max="4" width="9.33203125" style="38" customWidth="1"/>
    <col min="5" max="5" width="11.5" style="38" customWidth="1"/>
    <col min="6" max="6" width="25.33203125" style="38" customWidth="1"/>
    <col min="7" max="7" width="87.5" style="9" customWidth="1"/>
    <col min="8" max="8" width="9.33203125" style="30" customWidth="1"/>
    <col min="9" max="16384" width="9.33203125" style="30"/>
  </cols>
  <sheetData>
    <row r="1" spans="1:7" s="10" customFormat="1" ht="47.25" x14ac:dyDescent="0.2">
      <c r="A1" s="14" t="s">
        <v>469</v>
      </c>
      <c r="B1" s="14" t="s">
        <v>470</v>
      </c>
      <c r="C1" s="14" t="s">
        <v>471</v>
      </c>
      <c r="D1" s="14" t="s">
        <v>472</v>
      </c>
      <c r="E1" s="14" t="s">
        <v>473</v>
      </c>
      <c r="F1" s="14" t="s">
        <v>474</v>
      </c>
      <c r="G1" s="15" t="s">
        <v>475</v>
      </c>
    </row>
    <row r="2" spans="1:7" ht="15.75" x14ac:dyDescent="0.2">
      <c r="A2" s="12" t="s">
        <v>476</v>
      </c>
      <c r="B2" s="12"/>
      <c r="C2" s="12"/>
      <c r="D2" s="39"/>
      <c r="E2" s="39"/>
      <c r="F2" s="39"/>
      <c r="G2" s="11"/>
    </row>
    <row r="3" spans="1:7" ht="25.5" x14ac:dyDescent="0.2">
      <c r="A3" s="24" t="s">
        <v>3</v>
      </c>
      <c r="B3" s="25"/>
      <c r="C3" s="26" t="s">
        <v>478</v>
      </c>
      <c r="D3" s="27" t="s">
        <v>6</v>
      </c>
      <c r="E3" s="28">
        <v>1778</v>
      </c>
      <c r="F3" s="29"/>
      <c r="G3" s="13" t="s">
        <v>523</v>
      </c>
    </row>
    <row r="4" spans="1:7" ht="15" x14ac:dyDescent="0.2">
      <c r="A4" s="24" t="s">
        <v>7</v>
      </c>
      <c r="B4" s="25"/>
      <c r="C4" s="26" t="s">
        <v>479</v>
      </c>
      <c r="D4" s="27" t="s">
        <v>9</v>
      </c>
      <c r="E4" s="28">
        <v>100</v>
      </c>
      <c r="F4" s="29"/>
      <c r="G4" s="13" t="s">
        <v>477</v>
      </c>
    </row>
    <row r="5" spans="1:7" ht="15" x14ac:dyDescent="0.2">
      <c r="A5" s="24" t="s">
        <v>10</v>
      </c>
      <c r="B5" s="25"/>
      <c r="C5" s="26" t="s">
        <v>481</v>
      </c>
      <c r="D5" s="27" t="s">
        <v>9</v>
      </c>
      <c r="E5" s="28">
        <v>11</v>
      </c>
      <c r="F5" s="29"/>
      <c r="G5" s="13" t="s">
        <v>480</v>
      </c>
    </row>
    <row r="6" spans="1:7" ht="15" x14ac:dyDescent="0.2">
      <c r="A6" s="24" t="s">
        <v>14</v>
      </c>
      <c r="B6" s="25"/>
      <c r="C6" s="26" t="s">
        <v>483</v>
      </c>
      <c r="D6" s="27" t="s">
        <v>9</v>
      </c>
      <c r="E6" s="28">
        <v>11</v>
      </c>
      <c r="F6" s="29"/>
      <c r="G6" s="13" t="s">
        <v>482</v>
      </c>
    </row>
    <row r="7" spans="1:7" ht="15" x14ac:dyDescent="0.2">
      <c r="A7" s="24" t="s">
        <v>17</v>
      </c>
      <c r="B7" s="25"/>
      <c r="C7" s="26" t="s">
        <v>485</v>
      </c>
      <c r="D7" s="27" t="s">
        <v>9</v>
      </c>
      <c r="E7" s="28">
        <v>100</v>
      </c>
      <c r="F7" s="29"/>
      <c r="G7" s="13" t="s">
        <v>484</v>
      </c>
    </row>
    <row r="8" spans="1:7" ht="15" x14ac:dyDescent="0.2">
      <c r="A8" s="24" t="s">
        <v>18</v>
      </c>
      <c r="B8" s="25"/>
      <c r="C8" s="26" t="s">
        <v>519</v>
      </c>
      <c r="D8" s="27" t="s">
        <v>493</v>
      </c>
      <c r="E8" s="28">
        <v>6</v>
      </c>
      <c r="F8" s="29"/>
      <c r="G8" s="13" t="s">
        <v>520</v>
      </c>
    </row>
    <row r="9" spans="1:7" ht="15.75" x14ac:dyDescent="0.2">
      <c r="A9" s="12" t="s">
        <v>486</v>
      </c>
      <c r="B9" s="25"/>
      <c r="C9" s="26"/>
      <c r="D9" s="27"/>
      <c r="E9" s="28"/>
      <c r="F9" s="29"/>
      <c r="G9" s="13"/>
    </row>
    <row r="10" spans="1:7" ht="76.5" x14ac:dyDescent="0.2">
      <c r="A10" s="24" t="s">
        <v>487</v>
      </c>
      <c r="B10" s="25"/>
      <c r="C10" s="26" t="s">
        <v>305</v>
      </c>
      <c r="D10" s="27" t="s">
        <v>493</v>
      </c>
      <c r="E10" s="28">
        <v>1664</v>
      </c>
      <c r="F10" s="29"/>
      <c r="G10" s="13" t="s">
        <v>494</v>
      </c>
    </row>
    <row r="11" spans="1:7" ht="76.5" x14ac:dyDescent="0.2">
      <c r="A11" s="24" t="s">
        <v>488</v>
      </c>
      <c r="B11" s="25"/>
      <c r="C11" s="26" t="s">
        <v>311</v>
      </c>
      <c r="D11" s="27" t="s">
        <v>493</v>
      </c>
      <c r="E11" s="28">
        <v>40</v>
      </c>
      <c r="F11" s="29"/>
      <c r="G11" s="13" t="s">
        <v>495</v>
      </c>
    </row>
    <row r="12" spans="1:7" ht="51" x14ac:dyDescent="0.2">
      <c r="A12" s="24" t="s">
        <v>489</v>
      </c>
      <c r="B12" s="25"/>
      <c r="C12" s="26" t="s">
        <v>312</v>
      </c>
      <c r="D12" s="27" t="s">
        <v>493</v>
      </c>
      <c r="E12" s="28">
        <v>300</v>
      </c>
      <c r="F12" s="29"/>
      <c r="G12" s="13" t="s">
        <v>496</v>
      </c>
    </row>
    <row r="13" spans="1:7" ht="76.5" x14ac:dyDescent="0.2">
      <c r="A13" s="24" t="s">
        <v>490</v>
      </c>
      <c r="B13" s="25"/>
      <c r="C13" s="26" t="s">
        <v>269</v>
      </c>
      <c r="D13" s="27" t="s">
        <v>493</v>
      </c>
      <c r="E13" s="28">
        <v>42</v>
      </c>
      <c r="F13" s="29"/>
      <c r="G13" s="13" t="s">
        <v>497</v>
      </c>
    </row>
    <row r="14" spans="1:7" ht="38.25" x14ac:dyDescent="0.2">
      <c r="A14" s="24" t="s">
        <v>491</v>
      </c>
      <c r="B14" s="25"/>
      <c r="C14" s="26" t="s">
        <v>318</v>
      </c>
      <c r="D14" s="27" t="s">
        <v>493</v>
      </c>
      <c r="E14" s="28">
        <v>40</v>
      </c>
      <c r="F14" s="29"/>
      <c r="G14" s="13" t="s">
        <v>498</v>
      </c>
    </row>
    <row r="15" spans="1:7" ht="114.75" x14ac:dyDescent="0.2">
      <c r="A15" s="24" t="s">
        <v>492</v>
      </c>
      <c r="B15" s="25"/>
      <c r="C15" s="26" t="s">
        <v>322</v>
      </c>
      <c r="D15" s="27" t="s">
        <v>493</v>
      </c>
      <c r="E15" s="28">
        <v>26</v>
      </c>
      <c r="F15" s="29"/>
      <c r="G15" s="13" t="s">
        <v>499</v>
      </c>
    </row>
    <row r="16" spans="1:7" ht="15.75" x14ac:dyDescent="0.2">
      <c r="A16" s="12" t="s">
        <v>500</v>
      </c>
      <c r="B16" s="25"/>
      <c r="C16" s="26"/>
      <c r="D16" s="27"/>
      <c r="E16" s="28"/>
      <c r="F16" s="29"/>
      <c r="G16" s="13"/>
    </row>
    <row r="17" spans="1:7" ht="15" x14ac:dyDescent="0.2">
      <c r="A17" s="24" t="s">
        <v>28</v>
      </c>
      <c r="B17" s="25"/>
      <c r="C17" s="26" t="s">
        <v>503</v>
      </c>
      <c r="D17" s="27" t="s">
        <v>493</v>
      </c>
      <c r="E17" s="28">
        <v>6</v>
      </c>
      <c r="F17" s="29"/>
      <c r="G17" s="13" t="s">
        <v>501</v>
      </c>
    </row>
    <row r="18" spans="1:7" ht="15" x14ac:dyDescent="0.2">
      <c r="A18" s="24" t="s">
        <v>29</v>
      </c>
      <c r="B18" s="25"/>
      <c r="C18" s="26" t="s">
        <v>503</v>
      </c>
      <c r="D18" s="27" t="s">
        <v>493</v>
      </c>
      <c r="E18" s="28">
        <v>2</v>
      </c>
      <c r="F18" s="29"/>
      <c r="G18" s="13" t="s">
        <v>502</v>
      </c>
    </row>
    <row r="19" spans="1:7" ht="15.75" x14ac:dyDescent="0.2">
      <c r="A19" s="12" t="s">
        <v>504</v>
      </c>
      <c r="B19" s="25"/>
      <c r="C19" s="26"/>
      <c r="D19" s="27"/>
      <c r="E19" s="28"/>
      <c r="F19" s="29"/>
      <c r="G19" s="13"/>
    </row>
    <row r="20" spans="1:7" ht="38.25" x14ac:dyDescent="0.2">
      <c r="A20" s="24" t="s">
        <v>34</v>
      </c>
      <c r="B20" s="25"/>
      <c r="C20" s="26" t="s">
        <v>507</v>
      </c>
      <c r="D20" s="37" t="s">
        <v>6</v>
      </c>
      <c r="E20" s="28">
        <v>85</v>
      </c>
      <c r="F20" s="29"/>
      <c r="G20" s="13" t="s">
        <v>505</v>
      </c>
    </row>
    <row r="21" spans="1:7" ht="38.25" x14ac:dyDescent="0.2">
      <c r="A21" s="24" t="s">
        <v>35</v>
      </c>
      <c r="B21" s="25"/>
      <c r="C21" s="26" t="s">
        <v>508</v>
      </c>
      <c r="D21" s="37" t="s">
        <v>6</v>
      </c>
      <c r="E21" s="28">
        <v>200</v>
      </c>
      <c r="F21" s="29"/>
      <c r="G21" s="13" t="s">
        <v>506</v>
      </c>
    </row>
    <row r="22" spans="1:7" ht="15.75" x14ac:dyDescent="0.2">
      <c r="A22" s="12" t="s">
        <v>509</v>
      </c>
      <c r="B22" s="25"/>
      <c r="C22" s="26"/>
      <c r="D22" s="37"/>
      <c r="E22" s="28"/>
      <c r="F22" s="29"/>
      <c r="G22" s="13"/>
    </row>
    <row r="23" spans="1:7" ht="15" x14ac:dyDescent="0.2">
      <c r="A23" s="24" t="s">
        <v>38</v>
      </c>
      <c r="B23" s="25"/>
      <c r="C23" s="26" t="s">
        <v>336</v>
      </c>
      <c r="D23" s="27" t="s">
        <v>493</v>
      </c>
      <c r="E23" s="28">
        <v>1</v>
      </c>
      <c r="F23" s="29"/>
      <c r="G23" s="13" t="s">
        <v>513</v>
      </c>
    </row>
    <row r="24" spans="1:7" ht="15" x14ac:dyDescent="0.2">
      <c r="A24" s="24" t="s">
        <v>39</v>
      </c>
      <c r="B24" s="25"/>
      <c r="C24" s="26" t="s">
        <v>395</v>
      </c>
      <c r="D24" s="27" t="s">
        <v>493</v>
      </c>
      <c r="E24" s="28">
        <v>1</v>
      </c>
      <c r="F24" s="29"/>
      <c r="G24" s="13" t="s">
        <v>513</v>
      </c>
    </row>
    <row r="25" spans="1:7" ht="15" x14ac:dyDescent="0.2">
      <c r="A25" s="24" t="s">
        <v>40</v>
      </c>
      <c r="B25" s="25"/>
      <c r="C25" s="26" t="s">
        <v>398</v>
      </c>
      <c r="D25" s="27" t="s">
        <v>493</v>
      </c>
      <c r="E25" s="28">
        <v>1</v>
      </c>
      <c r="F25" s="29"/>
      <c r="G25" s="13" t="s">
        <v>513</v>
      </c>
    </row>
    <row r="26" spans="1:7" ht="15" x14ac:dyDescent="0.2">
      <c r="A26" s="24" t="s">
        <v>41</v>
      </c>
      <c r="B26" s="25"/>
      <c r="C26" s="26" t="s">
        <v>400</v>
      </c>
      <c r="D26" s="27" t="s">
        <v>493</v>
      </c>
      <c r="E26" s="28">
        <v>1</v>
      </c>
      <c r="F26" s="29"/>
      <c r="G26" s="13" t="s">
        <v>513</v>
      </c>
    </row>
    <row r="27" spans="1:7" ht="15" x14ac:dyDescent="0.2">
      <c r="A27" s="24" t="s">
        <v>42</v>
      </c>
      <c r="B27" s="25"/>
      <c r="C27" s="26" t="s">
        <v>405</v>
      </c>
      <c r="D27" s="27" t="s">
        <v>493</v>
      </c>
      <c r="E27" s="28">
        <v>1</v>
      </c>
      <c r="F27" s="29"/>
      <c r="G27" s="13" t="s">
        <v>513</v>
      </c>
    </row>
    <row r="28" spans="1:7" ht="15" x14ac:dyDescent="0.2">
      <c r="A28" s="24" t="s">
        <v>43</v>
      </c>
      <c r="B28" s="25"/>
      <c r="C28" s="26" t="s">
        <v>510</v>
      </c>
      <c r="D28" s="27" t="s">
        <v>493</v>
      </c>
      <c r="E28" s="28">
        <v>2</v>
      </c>
      <c r="F28" s="29"/>
      <c r="G28" s="13" t="s">
        <v>513</v>
      </c>
    </row>
    <row r="29" spans="1:7" ht="15" x14ac:dyDescent="0.2">
      <c r="A29" s="24" t="s">
        <v>44</v>
      </c>
      <c r="B29" s="25"/>
      <c r="C29" s="26" t="s">
        <v>511</v>
      </c>
      <c r="D29" s="27" t="s">
        <v>493</v>
      </c>
      <c r="E29" s="28">
        <v>3</v>
      </c>
      <c r="F29" s="29"/>
      <c r="G29" s="13" t="s">
        <v>513</v>
      </c>
    </row>
    <row r="30" spans="1:7" ht="15" x14ac:dyDescent="0.2">
      <c r="A30" s="24" t="s">
        <v>45</v>
      </c>
      <c r="B30" s="25"/>
      <c r="C30" s="26" t="s">
        <v>512</v>
      </c>
      <c r="D30" s="27" t="s">
        <v>493</v>
      </c>
      <c r="E30" s="28">
        <v>8</v>
      </c>
      <c r="F30" s="29"/>
      <c r="G30" s="13" t="s">
        <v>513</v>
      </c>
    </row>
    <row r="31" spans="1:7" ht="15" x14ac:dyDescent="0.2">
      <c r="A31" s="24" t="s">
        <v>46</v>
      </c>
      <c r="B31" s="25"/>
      <c r="C31" s="26" t="s">
        <v>529</v>
      </c>
      <c r="D31" s="27" t="s">
        <v>493</v>
      </c>
      <c r="E31" s="28">
        <v>11</v>
      </c>
      <c r="F31" s="29"/>
      <c r="G31" s="13" t="s">
        <v>513</v>
      </c>
    </row>
    <row r="32" spans="1:7" ht="15.75" x14ac:dyDescent="0.2">
      <c r="A32" s="12" t="s">
        <v>514</v>
      </c>
      <c r="B32" s="25"/>
      <c r="C32" s="26"/>
      <c r="D32" s="37"/>
      <c r="E32" s="28"/>
      <c r="F32" s="29"/>
      <c r="G32" s="13"/>
    </row>
    <row r="33" spans="1:7" ht="140.25" x14ac:dyDescent="0.2">
      <c r="A33" s="24" t="s">
        <v>49</v>
      </c>
      <c r="B33" s="25"/>
      <c r="C33" s="26" t="s">
        <v>464</v>
      </c>
      <c r="D33" s="27" t="s">
        <v>493</v>
      </c>
      <c r="E33" s="28">
        <v>1</v>
      </c>
      <c r="F33" s="29"/>
      <c r="G33" s="13" t="s">
        <v>515</v>
      </c>
    </row>
    <row r="34" spans="1:7" ht="140.25" x14ac:dyDescent="0.2">
      <c r="A34" s="24" t="s">
        <v>50</v>
      </c>
      <c r="B34" s="25"/>
      <c r="C34" s="26" t="s">
        <v>466</v>
      </c>
      <c r="D34" s="27" t="s">
        <v>493</v>
      </c>
      <c r="E34" s="28">
        <v>1</v>
      </c>
      <c r="F34" s="29"/>
      <c r="G34" s="13" t="s">
        <v>515</v>
      </c>
    </row>
    <row r="35" spans="1:7" ht="140.25" x14ac:dyDescent="0.2">
      <c r="A35" s="24" t="s">
        <v>51</v>
      </c>
      <c r="B35" s="25"/>
      <c r="C35" s="26" t="s">
        <v>467</v>
      </c>
      <c r="D35" s="27" t="s">
        <v>493</v>
      </c>
      <c r="E35" s="28">
        <v>1</v>
      </c>
      <c r="F35" s="29"/>
      <c r="G35" s="13" t="s">
        <v>516</v>
      </c>
    </row>
    <row r="36" spans="1:7" ht="140.25" x14ac:dyDescent="0.2">
      <c r="A36" s="24" t="s">
        <v>52</v>
      </c>
      <c r="B36" s="25"/>
      <c r="C36" s="26" t="s">
        <v>468</v>
      </c>
      <c r="D36" s="27" t="s">
        <v>493</v>
      </c>
      <c r="E36" s="28">
        <v>1</v>
      </c>
      <c r="F36" s="29"/>
      <c r="G36" s="13" t="s">
        <v>517</v>
      </c>
    </row>
    <row r="37" spans="1:7" ht="140.25" x14ac:dyDescent="0.2">
      <c r="A37" s="24" t="s">
        <v>53</v>
      </c>
      <c r="B37" s="25"/>
      <c r="C37" s="26" t="s">
        <v>279</v>
      </c>
      <c r="D37" s="27" t="s">
        <v>493</v>
      </c>
      <c r="E37" s="28">
        <v>1</v>
      </c>
      <c r="F37" s="29"/>
      <c r="G37" s="13" t="s">
        <v>518</v>
      </c>
    </row>
    <row r="38" spans="1:7" ht="15" x14ac:dyDescent="0.2">
      <c r="A38" s="24" t="s">
        <v>54</v>
      </c>
      <c r="B38" s="25"/>
      <c r="C38" s="26" t="s">
        <v>521</v>
      </c>
      <c r="D38" s="37" t="s">
        <v>71</v>
      </c>
      <c r="E38" s="28">
        <v>20</v>
      </c>
      <c r="F38" s="29"/>
      <c r="G38" s="13" t="s">
        <v>522</v>
      </c>
    </row>
    <row r="39" spans="1:7" ht="15.75" x14ac:dyDescent="0.2">
      <c r="A39" s="12" t="s">
        <v>524</v>
      </c>
      <c r="B39" s="25"/>
      <c r="C39" s="26"/>
      <c r="D39" s="37"/>
      <c r="E39" s="28"/>
      <c r="F39" s="29"/>
      <c r="G39" s="13"/>
    </row>
    <row r="40" spans="1:7" ht="15" x14ac:dyDescent="0.2">
      <c r="A40" s="24" t="s">
        <v>57</v>
      </c>
      <c r="B40" s="25"/>
      <c r="C40" s="26" t="s">
        <v>525</v>
      </c>
      <c r="D40" s="37" t="s">
        <v>6</v>
      </c>
      <c r="E40" s="28">
        <v>1486</v>
      </c>
      <c r="F40" s="29"/>
      <c r="G40" s="13" t="s">
        <v>528</v>
      </c>
    </row>
    <row r="41" spans="1:7" ht="15" x14ac:dyDescent="0.2">
      <c r="A41" s="24" t="s">
        <v>58</v>
      </c>
      <c r="B41" s="25"/>
      <c r="C41" s="26" t="s">
        <v>526</v>
      </c>
      <c r="D41" s="37" t="s">
        <v>267</v>
      </c>
      <c r="E41" s="45">
        <v>12.6</v>
      </c>
      <c r="F41" s="29"/>
      <c r="G41" s="13" t="s">
        <v>528</v>
      </c>
    </row>
    <row r="42" spans="1:7" ht="15" x14ac:dyDescent="0.2">
      <c r="A42" s="24" t="s">
        <v>59</v>
      </c>
      <c r="B42" s="25"/>
      <c r="C42" s="26" t="s">
        <v>527</v>
      </c>
      <c r="D42" s="37" t="s">
        <v>9</v>
      </c>
      <c r="E42" s="28">
        <v>100</v>
      </c>
      <c r="F42" s="29"/>
      <c r="G42" s="13" t="s">
        <v>528</v>
      </c>
    </row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0A4C-57C5-4917-BC00-F123D6BAD8D5}">
  <sheetPr codeName="Лист1"/>
  <dimension ref="A1:G774"/>
  <sheetViews>
    <sheetView tabSelected="1" workbookViewId="0">
      <pane ySplit="2" topLeftCell="A640" activePane="bottomLeft" state="frozen"/>
      <selection pane="bottomLeft" activeCell="B663" sqref="B663"/>
    </sheetView>
  </sheetViews>
  <sheetFormatPr defaultRowHeight="12.75" x14ac:dyDescent="0.2"/>
  <cols>
    <col min="1" max="1" width="27.1640625" customWidth="1"/>
    <col min="2" max="2" width="248.6640625" customWidth="1"/>
    <col min="3" max="11" width="27.1640625" customWidth="1"/>
  </cols>
  <sheetData>
    <row r="1" spans="1:6" ht="18.75" x14ac:dyDescent="0.2">
      <c r="A1" s="5" t="s">
        <v>1</v>
      </c>
    </row>
    <row r="2" spans="1:6" x14ac:dyDescent="0.2">
      <c r="A2" s="1" t="s">
        <v>289</v>
      </c>
      <c r="B2" s="1" t="s">
        <v>290</v>
      </c>
      <c r="C2" s="1" t="s">
        <v>291</v>
      </c>
      <c r="D2" s="1" t="s">
        <v>0</v>
      </c>
      <c r="E2" s="1" t="s">
        <v>292</v>
      </c>
      <c r="F2" s="1" t="s">
        <v>293</v>
      </c>
    </row>
    <row r="3" spans="1:6" s="20" customFormat="1" x14ac:dyDescent="0.2">
      <c r="A3" s="19">
        <v>1</v>
      </c>
      <c r="B3" s="19" t="s">
        <v>2</v>
      </c>
      <c r="C3" s="19"/>
      <c r="D3" s="19"/>
      <c r="E3" s="19" t="s">
        <v>68</v>
      </c>
      <c r="F3" s="19">
        <v>1</v>
      </c>
    </row>
    <row r="4" spans="1:6" s="20" customFormat="1" x14ac:dyDescent="0.2">
      <c r="A4" s="21">
        <v>45658</v>
      </c>
      <c r="B4" s="19" t="s">
        <v>4</v>
      </c>
      <c r="C4" s="19"/>
      <c r="D4" s="19" t="s">
        <v>5</v>
      </c>
      <c r="E4" s="19" t="s">
        <v>6</v>
      </c>
      <c r="F4" s="19">
        <v>2.35</v>
      </c>
    </row>
    <row r="5" spans="1:6" s="20" customFormat="1" x14ac:dyDescent="0.2">
      <c r="A5" s="21">
        <v>45689</v>
      </c>
      <c r="B5" s="19" t="s">
        <v>8</v>
      </c>
      <c r="C5" s="19"/>
      <c r="D5" s="19" t="s">
        <v>5</v>
      </c>
      <c r="E5" s="19" t="s">
        <v>9</v>
      </c>
      <c r="F5" s="19">
        <v>1</v>
      </c>
    </row>
    <row r="6" spans="1:6" s="20" customFormat="1" x14ac:dyDescent="0.2">
      <c r="A6" s="21">
        <v>45717</v>
      </c>
      <c r="B6" s="19" t="s">
        <v>11</v>
      </c>
      <c r="C6" s="19" t="s">
        <v>12</v>
      </c>
      <c r="D6" s="19" t="s">
        <v>13</v>
      </c>
      <c r="E6" s="19" t="s">
        <v>9</v>
      </c>
      <c r="F6" s="19">
        <v>1</v>
      </c>
    </row>
    <row r="7" spans="1:6" s="20" customFormat="1" x14ac:dyDescent="0.2">
      <c r="A7" s="21">
        <v>45748</v>
      </c>
      <c r="B7" s="19" t="s">
        <v>15</v>
      </c>
      <c r="C7" s="19" t="s">
        <v>16</v>
      </c>
      <c r="D7" s="19" t="s">
        <v>13</v>
      </c>
      <c r="E7" s="19" t="s">
        <v>9</v>
      </c>
      <c r="F7" s="19">
        <v>1</v>
      </c>
    </row>
    <row r="8" spans="1:6" s="20" customFormat="1" x14ac:dyDescent="0.2">
      <c r="A8" s="21">
        <v>45778</v>
      </c>
      <c r="B8" s="19" t="s">
        <v>4</v>
      </c>
      <c r="C8" s="19"/>
      <c r="D8" s="19" t="s">
        <v>5</v>
      </c>
      <c r="E8" s="19" t="s">
        <v>6</v>
      </c>
      <c r="F8" s="19">
        <v>1.95</v>
      </c>
    </row>
    <row r="9" spans="1:6" s="20" customFormat="1" x14ac:dyDescent="0.2">
      <c r="A9" s="21">
        <v>45809</v>
      </c>
      <c r="B9" s="19" t="s">
        <v>19</v>
      </c>
      <c r="C9" s="19"/>
      <c r="D9" s="19" t="s">
        <v>5</v>
      </c>
      <c r="E9" s="19" t="s">
        <v>6</v>
      </c>
      <c r="F9" s="19">
        <v>150</v>
      </c>
    </row>
    <row r="10" spans="1:6" s="20" customFormat="1" x14ac:dyDescent="0.2">
      <c r="A10" s="21">
        <v>45839</v>
      </c>
      <c r="B10" s="19" t="s">
        <v>4</v>
      </c>
      <c r="C10" s="19"/>
      <c r="D10" s="19" t="s">
        <v>5</v>
      </c>
      <c r="E10" s="19" t="s">
        <v>6</v>
      </c>
      <c r="F10" s="19">
        <v>1.5</v>
      </c>
    </row>
    <row r="11" spans="1:6" s="20" customFormat="1" x14ac:dyDescent="0.2">
      <c r="A11" s="21">
        <v>45870</v>
      </c>
      <c r="B11" s="19" t="s">
        <v>20</v>
      </c>
      <c r="C11" s="19"/>
      <c r="D11" s="19" t="s">
        <v>5</v>
      </c>
      <c r="E11" s="19" t="s">
        <v>9</v>
      </c>
      <c r="F11" s="19">
        <v>1</v>
      </c>
    </row>
    <row r="12" spans="1:6" s="20" customFormat="1" x14ac:dyDescent="0.2">
      <c r="A12" s="21">
        <v>45901</v>
      </c>
      <c r="B12" s="19" t="s">
        <v>4</v>
      </c>
      <c r="C12" s="19"/>
      <c r="D12" s="19" t="s">
        <v>5</v>
      </c>
      <c r="E12" s="19" t="s">
        <v>6</v>
      </c>
      <c r="F12" s="19">
        <v>1.5</v>
      </c>
    </row>
    <row r="13" spans="1:6" s="20" customFormat="1" x14ac:dyDescent="0.2">
      <c r="A13" s="21">
        <v>45931</v>
      </c>
      <c r="B13" s="19" t="s">
        <v>20</v>
      </c>
      <c r="C13" s="19"/>
      <c r="D13" s="19" t="s">
        <v>5</v>
      </c>
      <c r="E13" s="19" t="s">
        <v>9</v>
      </c>
      <c r="F13" s="19">
        <v>1</v>
      </c>
    </row>
    <row r="14" spans="1:6" s="20" customFormat="1" x14ac:dyDescent="0.2">
      <c r="A14" s="21">
        <v>45962</v>
      </c>
      <c r="B14" s="19" t="s">
        <v>21</v>
      </c>
      <c r="C14" s="19"/>
      <c r="D14" s="19" t="s">
        <v>5</v>
      </c>
      <c r="E14" s="19" t="s">
        <v>9</v>
      </c>
      <c r="F14" s="19">
        <v>1</v>
      </c>
    </row>
    <row r="15" spans="1:6" s="20" customFormat="1" x14ac:dyDescent="0.2">
      <c r="A15" s="21">
        <v>45992</v>
      </c>
      <c r="B15" s="19" t="s">
        <v>4</v>
      </c>
      <c r="C15" s="19"/>
      <c r="D15" s="19" t="s">
        <v>5</v>
      </c>
      <c r="E15" s="19" t="s">
        <v>6</v>
      </c>
      <c r="F15" s="19">
        <v>1.5</v>
      </c>
    </row>
    <row r="16" spans="1:6" s="20" customFormat="1" x14ac:dyDescent="0.2">
      <c r="A16" s="22">
        <v>41275</v>
      </c>
      <c r="B16" s="19" t="s">
        <v>22</v>
      </c>
      <c r="C16" s="19"/>
      <c r="D16" s="19" t="s">
        <v>5</v>
      </c>
      <c r="E16" s="19" t="s">
        <v>9</v>
      </c>
      <c r="F16" s="19">
        <v>1</v>
      </c>
    </row>
    <row r="17" spans="1:6" s="20" customFormat="1" x14ac:dyDescent="0.2">
      <c r="A17" s="22">
        <v>41640</v>
      </c>
      <c r="B17" s="19" t="s">
        <v>23</v>
      </c>
      <c r="C17" s="19"/>
      <c r="D17" s="19" t="s">
        <v>5</v>
      </c>
      <c r="E17" s="19" t="s">
        <v>6</v>
      </c>
      <c r="F17" s="19">
        <v>3</v>
      </c>
    </row>
    <row r="18" spans="1:6" s="20" customFormat="1" x14ac:dyDescent="0.2">
      <c r="A18" s="22">
        <v>42005</v>
      </c>
      <c r="B18" s="19" t="s">
        <v>23</v>
      </c>
      <c r="C18" s="19"/>
      <c r="D18" s="19" t="s">
        <v>5</v>
      </c>
      <c r="E18" s="19" t="s">
        <v>6</v>
      </c>
      <c r="F18" s="19">
        <v>3</v>
      </c>
    </row>
    <row r="19" spans="1:6" s="20" customFormat="1" x14ac:dyDescent="0.2">
      <c r="A19" s="22">
        <v>42370</v>
      </c>
      <c r="B19" s="19" t="s">
        <v>22</v>
      </c>
      <c r="C19" s="19"/>
      <c r="D19" s="19" t="s">
        <v>5</v>
      </c>
      <c r="E19" s="19" t="s">
        <v>9</v>
      </c>
      <c r="F19" s="19">
        <v>1</v>
      </c>
    </row>
    <row r="20" spans="1:6" s="20" customFormat="1" x14ac:dyDescent="0.2">
      <c r="A20" s="22">
        <v>42736</v>
      </c>
      <c r="B20" s="19" t="s">
        <v>4</v>
      </c>
      <c r="C20" s="19"/>
      <c r="D20" s="19" t="s">
        <v>5</v>
      </c>
      <c r="E20" s="19" t="s">
        <v>6</v>
      </c>
      <c r="F20" s="19">
        <v>1.4</v>
      </c>
    </row>
    <row r="21" spans="1:6" s="20" customFormat="1" x14ac:dyDescent="0.2">
      <c r="A21" s="22">
        <v>43101</v>
      </c>
      <c r="B21" s="19" t="s">
        <v>21</v>
      </c>
      <c r="C21" s="19"/>
      <c r="D21" s="19" t="s">
        <v>5</v>
      </c>
      <c r="E21" s="19" t="s">
        <v>9</v>
      </c>
      <c r="F21" s="19">
        <v>1</v>
      </c>
    </row>
    <row r="22" spans="1:6" s="20" customFormat="1" x14ac:dyDescent="0.2">
      <c r="A22" s="22">
        <v>43466</v>
      </c>
      <c r="B22" s="19" t="s">
        <v>4</v>
      </c>
      <c r="C22" s="19"/>
      <c r="D22" s="19" t="s">
        <v>5</v>
      </c>
      <c r="E22" s="19" t="s">
        <v>6</v>
      </c>
      <c r="F22" s="19">
        <v>1.5</v>
      </c>
    </row>
    <row r="23" spans="1:6" s="20" customFormat="1" x14ac:dyDescent="0.2">
      <c r="A23" s="22">
        <v>43831</v>
      </c>
      <c r="B23" s="19" t="s">
        <v>4</v>
      </c>
      <c r="C23" s="19"/>
      <c r="D23" s="19" t="s">
        <v>5</v>
      </c>
      <c r="E23" s="19" t="s">
        <v>6</v>
      </c>
      <c r="F23" s="19">
        <v>1.5</v>
      </c>
    </row>
    <row r="24" spans="1:6" s="20" customFormat="1" x14ac:dyDescent="0.2">
      <c r="A24" s="22">
        <v>44197</v>
      </c>
      <c r="B24" s="19" t="s">
        <v>20</v>
      </c>
      <c r="C24" s="19"/>
      <c r="D24" s="19" t="s">
        <v>5</v>
      </c>
      <c r="E24" s="19" t="s">
        <v>9</v>
      </c>
      <c r="F24" s="19">
        <v>1</v>
      </c>
    </row>
    <row r="25" spans="1:6" s="20" customFormat="1" x14ac:dyDescent="0.2">
      <c r="A25" s="22">
        <v>44562</v>
      </c>
      <c r="B25" s="19" t="s">
        <v>24</v>
      </c>
      <c r="C25" s="19"/>
      <c r="D25" s="19" t="s">
        <v>5</v>
      </c>
      <c r="E25" s="19" t="s">
        <v>9</v>
      </c>
      <c r="F25" s="19">
        <v>1</v>
      </c>
    </row>
    <row r="26" spans="1:6" s="20" customFormat="1" x14ac:dyDescent="0.2">
      <c r="A26" s="22">
        <v>44927</v>
      </c>
      <c r="B26" s="19" t="s">
        <v>4</v>
      </c>
      <c r="C26" s="19"/>
      <c r="D26" s="19" t="s">
        <v>5</v>
      </c>
      <c r="E26" s="19" t="s">
        <v>6</v>
      </c>
      <c r="F26" s="19">
        <v>2.2799999999999998</v>
      </c>
    </row>
    <row r="27" spans="1:6" s="20" customFormat="1" x14ac:dyDescent="0.2">
      <c r="A27" s="22">
        <v>45292</v>
      </c>
      <c r="B27" s="19" t="s">
        <v>25</v>
      </c>
      <c r="C27" s="19" t="s">
        <v>26</v>
      </c>
      <c r="D27" s="19" t="s">
        <v>5</v>
      </c>
      <c r="E27" s="19" t="s">
        <v>9</v>
      </c>
      <c r="F27" s="19">
        <v>10</v>
      </c>
    </row>
    <row r="28" spans="1:6" s="20" customFormat="1" x14ac:dyDescent="0.2">
      <c r="A28" s="22">
        <v>45658</v>
      </c>
      <c r="B28" s="19" t="s">
        <v>30</v>
      </c>
      <c r="C28" s="19"/>
      <c r="D28" s="19" t="s">
        <v>5</v>
      </c>
      <c r="E28" s="19" t="s">
        <v>9</v>
      </c>
      <c r="F28" s="19">
        <v>10</v>
      </c>
    </row>
    <row r="29" spans="1:6" s="20" customFormat="1" x14ac:dyDescent="0.2">
      <c r="A29" s="19">
        <v>2</v>
      </c>
      <c r="B29" s="19" t="s">
        <v>294</v>
      </c>
      <c r="C29" s="19"/>
      <c r="D29" s="19"/>
      <c r="E29" s="19" t="s">
        <v>68</v>
      </c>
      <c r="F29" s="19">
        <v>1</v>
      </c>
    </row>
    <row r="30" spans="1:6" s="20" customFormat="1" x14ac:dyDescent="0.2">
      <c r="A30" s="21">
        <v>45659</v>
      </c>
      <c r="B30" s="19" t="s">
        <v>4</v>
      </c>
      <c r="C30" s="19"/>
      <c r="D30" s="19" t="s">
        <v>5</v>
      </c>
      <c r="E30" s="19" t="s">
        <v>6</v>
      </c>
      <c r="F30" s="19">
        <v>1.66</v>
      </c>
    </row>
    <row r="31" spans="1:6" s="20" customFormat="1" x14ac:dyDescent="0.2">
      <c r="A31" s="21">
        <v>45690</v>
      </c>
      <c r="B31" s="19" t="s">
        <v>19</v>
      </c>
      <c r="C31" s="19"/>
      <c r="D31" s="19" t="s">
        <v>5</v>
      </c>
      <c r="E31" s="19" t="s">
        <v>6</v>
      </c>
      <c r="F31" s="19">
        <v>159</v>
      </c>
    </row>
    <row r="32" spans="1:6" s="20" customFormat="1" x14ac:dyDescent="0.2">
      <c r="A32" s="21">
        <v>45718</v>
      </c>
      <c r="B32" s="19" t="s">
        <v>8</v>
      </c>
      <c r="C32" s="19"/>
      <c r="D32" s="19" t="s">
        <v>5</v>
      </c>
      <c r="E32" s="19" t="s">
        <v>9</v>
      </c>
      <c r="F32" s="19">
        <v>1</v>
      </c>
    </row>
    <row r="33" spans="1:6" s="20" customFormat="1" x14ac:dyDescent="0.2">
      <c r="A33" s="21">
        <v>45749</v>
      </c>
      <c r="B33" s="19" t="s">
        <v>11</v>
      </c>
      <c r="C33" s="19" t="s">
        <v>12</v>
      </c>
      <c r="D33" s="19" t="s">
        <v>13</v>
      </c>
      <c r="E33" s="19" t="s">
        <v>9</v>
      </c>
      <c r="F33" s="19">
        <v>1</v>
      </c>
    </row>
    <row r="34" spans="1:6" s="20" customFormat="1" x14ac:dyDescent="0.2">
      <c r="A34" s="21">
        <v>45779</v>
      </c>
      <c r="B34" s="19" t="s">
        <v>15</v>
      </c>
      <c r="C34" s="19" t="s">
        <v>16</v>
      </c>
      <c r="D34" s="19" t="s">
        <v>13</v>
      </c>
      <c r="E34" s="19" t="s">
        <v>9</v>
      </c>
      <c r="F34" s="19">
        <v>1</v>
      </c>
    </row>
    <row r="35" spans="1:6" s="20" customFormat="1" x14ac:dyDescent="0.2">
      <c r="A35" s="21">
        <v>45810</v>
      </c>
      <c r="B35" s="19" t="s">
        <v>4</v>
      </c>
      <c r="C35" s="19"/>
      <c r="D35" s="19" t="s">
        <v>5</v>
      </c>
      <c r="E35" s="19" t="s">
        <v>6</v>
      </c>
      <c r="F35" s="19">
        <v>1.5</v>
      </c>
    </row>
    <row r="36" spans="1:6" s="20" customFormat="1" x14ac:dyDescent="0.2">
      <c r="A36" s="21">
        <v>45840</v>
      </c>
      <c r="B36" s="19" t="s">
        <v>20</v>
      </c>
      <c r="C36" s="19"/>
      <c r="D36" s="19" t="s">
        <v>5</v>
      </c>
      <c r="E36" s="19" t="s">
        <v>9</v>
      </c>
      <c r="F36" s="19">
        <v>1</v>
      </c>
    </row>
    <row r="37" spans="1:6" s="20" customFormat="1" x14ac:dyDescent="0.2">
      <c r="A37" s="21">
        <v>45871</v>
      </c>
      <c r="B37" s="19" t="s">
        <v>4</v>
      </c>
      <c r="C37" s="19"/>
      <c r="D37" s="19" t="s">
        <v>5</v>
      </c>
      <c r="E37" s="19" t="s">
        <v>6</v>
      </c>
      <c r="F37" s="19">
        <v>1.5</v>
      </c>
    </row>
    <row r="38" spans="1:6" s="20" customFormat="1" x14ac:dyDescent="0.2">
      <c r="A38" s="21">
        <v>45902</v>
      </c>
      <c r="B38" s="19" t="s">
        <v>20</v>
      </c>
      <c r="C38" s="19"/>
      <c r="D38" s="19" t="s">
        <v>5</v>
      </c>
      <c r="E38" s="19" t="s">
        <v>9</v>
      </c>
      <c r="F38" s="19">
        <v>1</v>
      </c>
    </row>
    <row r="39" spans="1:6" s="20" customFormat="1" x14ac:dyDescent="0.2">
      <c r="A39" s="21">
        <v>45932</v>
      </c>
      <c r="B39" s="19" t="s">
        <v>4</v>
      </c>
      <c r="C39" s="19"/>
      <c r="D39" s="19" t="s">
        <v>5</v>
      </c>
      <c r="E39" s="19" t="s">
        <v>6</v>
      </c>
      <c r="F39" s="19">
        <v>1.5</v>
      </c>
    </row>
    <row r="40" spans="1:6" s="20" customFormat="1" x14ac:dyDescent="0.2">
      <c r="A40" s="21">
        <v>45963</v>
      </c>
      <c r="B40" s="19" t="s">
        <v>20</v>
      </c>
      <c r="C40" s="19"/>
      <c r="D40" s="19" t="s">
        <v>5</v>
      </c>
      <c r="E40" s="19" t="s">
        <v>9</v>
      </c>
      <c r="F40" s="19">
        <v>1</v>
      </c>
    </row>
    <row r="41" spans="1:6" s="20" customFormat="1" x14ac:dyDescent="0.2">
      <c r="A41" s="21">
        <v>45993</v>
      </c>
      <c r="B41" s="19" t="s">
        <v>8</v>
      </c>
      <c r="C41" s="19"/>
      <c r="D41" s="19" t="s">
        <v>5</v>
      </c>
      <c r="E41" s="19" t="s">
        <v>9</v>
      </c>
      <c r="F41" s="19">
        <v>1</v>
      </c>
    </row>
    <row r="42" spans="1:6" s="20" customFormat="1" x14ac:dyDescent="0.2">
      <c r="A42" s="22">
        <v>41306</v>
      </c>
      <c r="B42" s="19" t="s">
        <v>11</v>
      </c>
      <c r="C42" s="19" t="s">
        <v>12</v>
      </c>
      <c r="D42" s="19" t="s">
        <v>13</v>
      </c>
      <c r="E42" s="19" t="s">
        <v>9</v>
      </c>
      <c r="F42" s="19">
        <v>1</v>
      </c>
    </row>
    <row r="43" spans="1:6" s="20" customFormat="1" x14ac:dyDescent="0.2">
      <c r="A43" s="22">
        <v>41671</v>
      </c>
      <c r="B43" s="19" t="s">
        <v>15</v>
      </c>
      <c r="C43" s="19" t="s">
        <v>16</v>
      </c>
      <c r="D43" s="19" t="s">
        <v>13</v>
      </c>
      <c r="E43" s="19" t="s">
        <v>9</v>
      </c>
      <c r="F43" s="19">
        <v>1</v>
      </c>
    </row>
    <row r="44" spans="1:6" s="20" customFormat="1" x14ac:dyDescent="0.2">
      <c r="A44" s="22">
        <v>42036</v>
      </c>
      <c r="B44" s="19" t="s">
        <v>4</v>
      </c>
      <c r="C44" s="19"/>
      <c r="D44" s="19" t="s">
        <v>5</v>
      </c>
      <c r="E44" s="19" t="s">
        <v>6</v>
      </c>
      <c r="F44" s="19">
        <v>2.4500000000000002</v>
      </c>
    </row>
    <row r="45" spans="1:6" s="20" customFormat="1" x14ac:dyDescent="0.2">
      <c r="A45" s="22">
        <v>42401</v>
      </c>
      <c r="B45" s="19" t="s">
        <v>4</v>
      </c>
      <c r="C45" s="19"/>
      <c r="D45" s="19" t="s">
        <v>5</v>
      </c>
      <c r="E45" s="19" t="s">
        <v>6</v>
      </c>
      <c r="F45" s="19">
        <v>1.87</v>
      </c>
    </row>
    <row r="46" spans="1:6" s="20" customFormat="1" x14ac:dyDescent="0.2">
      <c r="A46" s="22">
        <v>42767</v>
      </c>
      <c r="B46" s="19" t="s">
        <v>25</v>
      </c>
      <c r="C46" s="19" t="s">
        <v>26</v>
      </c>
      <c r="D46" s="19" t="s">
        <v>5</v>
      </c>
      <c r="E46" s="19" t="s">
        <v>9</v>
      </c>
      <c r="F46" s="19">
        <v>14</v>
      </c>
    </row>
    <row r="47" spans="1:6" s="20" customFormat="1" x14ac:dyDescent="0.2">
      <c r="A47" s="22">
        <v>43132</v>
      </c>
      <c r="B47" s="19" t="s">
        <v>30</v>
      </c>
      <c r="C47" s="19"/>
      <c r="D47" s="19" t="s">
        <v>5</v>
      </c>
      <c r="E47" s="19" t="s">
        <v>9</v>
      </c>
      <c r="F47" s="19">
        <v>14</v>
      </c>
    </row>
    <row r="48" spans="1:6" s="20" customFormat="1" x14ac:dyDescent="0.2">
      <c r="A48" s="19">
        <v>3</v>
      </c>
      <c r="B48" s="19" t="s">
        <v>27</v>
      </c>
      <c r="C48" s="19"/>
      <c r="D48" s="19"/>
      <c r="E48" s="19" t="s">
        <v>68</v>
      </c>
      <c r="F48" s="19">
        <v>1</v>
      </c>
    </row>
    <row r="49" spans="1:6" s="20" customFormat="1" x14ac:dyDescent="0.2">
      <c r="A49" s="21">
        <v>45660</v>
      </c>
      <c r="B49" s="19" t="s">
        <v>25</v>
      </c>
      <c r="C49" s="19" t="s">
        <v>26</v>
      </c>
      <c r="D49" s="19" t="s">
        <v>5</v>
      </c>
      <c r="E49" s="19" t="s">
        <v>9</v>
      </c>
      <c r="F49" s="19">
        <v>15</v>
      </c>
    </row>
    <row r="50" spans="1:6" s="20" customFormat="1" x14ac:dyDescent="0.2">
      <c r="A50" s="21">
        <v>45691</v>
      </c>
      <c r="B50" s="19" t="s">
        <v>30</v>
      </c>
      <c r="C50" s="19"/>
      <c r="D50" s="19" t="s">
        <v>5</v>
      </c>
      <c r="E50" s="19" t="s">
        <v>9</v>
      </c>
      <c r="F50" s="19">
        <v>15</v>
      </c>
    </row>
    <row r="51" spans="1:6" s="20" customFormat="1" x14ac:dyDescent="0.2">
      <c r="A51" s="21">
        <v>45719</v>
      </c>
      <c r="B51" s="19" t="s">
        <v>31</v>
      </c>
      <c r="C51" s="19"/>
      <c r="D51" s="19" t="s">
        <v>5</v>
      </c>
      <c r="E51" s="19" t="s">
        <v>9</v>
      </c>
      <c r="F51" s="19">
        <v>1</v>
      </c>
    </row>
    <row r="52" spans="1:6" s="20" customFormat="1" x14ac:dyDescent="0.2">
      <c r="A52" s="21">
        <v>45750</v>
      </c>
      <c r="B52" s="19" t="s">
        <v>4</v>
      </c>
      <c r="C52" s="19"/>
      <c r="D52" s="19" t="s">
        <v>5</v>
      </c>
      <c r="E52" s="19" t="s">
        <v>6</v>
      </c>
      <c r="F52" s="19">
        <v>1.5249999999999999</v>
      </c>
    </row>
    <row r="53" spans="1:6" s="20" customFormat="1" x14ac:dyDescent="0.2">
      <c r="A53" s="21">
        <v>45780</v>
      </c>
      <c r="B53" s="19" t="s">
        <v>21</v>
      </c>
      <c r="C53" s="19"/>
      <c r="D53" s="19" t="s">
        <v>5</v>
      </c>
      <c r="E53" s="19" t="s">
        <v>9</v>
      </c>
      <c r="F53" s="19">
        <v>1</v>
      </c>
    </row>
    <row r="54" spans="1:6" s="20" customFormat="1" x14ac:dyDescent="0.2">
      <c r="A54" s="21">
        <v>45811</v>
      </c>
      <c r="B54" s="19" t="s">
        <v>4</v>
      </c>
      <c r="C54" s="19"/>
      <c r="D54" s="19" t="s">
        <v>5</v>
      </c>
      <c r="E54" s="19" t="s">
        <v>6</v>
      </c>
      <c r="F54" s="19">
        <v>0.57999999999999996</v>
      </c>
    </row>
    <row r="55" spans="1:6" s="20" customFormat="1" x14ac:dyDescent="0.2">
      <c r="A55" s="21">
        <v>45841</v>
      </c>
      <c r="B55" s="19" t="s">
        <v>24</v>
      </c>
      <c r="C55" s="19"/>
      <c r="D55" s="19" t="s">
        <v>5</v>
      </c>
      <c r="E55" s="19" t="s">
        <v>9</v>
      </c>
      <c r="F55" s="19">
        <v>1</v>
      </c>
    </row>
    <row r="56" spans="1:6" s="20" customFormat="1" x14ac:dyDescent="0.2">
      <c r="A56" s="21">
        <v>45872</v>
      </c>
      <c r="B56" s="19" t="s">
        <v>23</v>
      </c>
      <c r="C56" s="19"/>
      <c r="D56" s="19" t="s">
        <v>5</v>
      </c>
      <c r="E56" s="19" t="s">
        <v>6</v>
      </c>
      <c r="F56" s="19">
        <v>18</v>
      </c>
    </row>
    <row r="57" spans="1:6" s="20" customFormat="1" x14ac:dyDescent="0.2">
      <c r="A57" s="21">
        <v>45903</v>
      </c>
      <c r="B57" s="19" t="s">
        <v>32</v>
      </c>
      <c r="C57" s="19"/>
      <c r="D57" s="19" t="s">
        <v>5</v>
      </c>
      <c r="E57" s="19" t="s">
        <v>9</v>
      </c>
      <c r="F57" s="19">
        <v>1</v>
      </c>
    </row>
    <row r="58" spans="1:6" s="20" customFormat="1" x14ac:dyDescent="0.2">
      <c r="A58" s="21">
        <v>45933</v>
      </c>
      <c r="B58" s="19" t="s">
        <v>4</v>
      </c>
      <c r="C58" s="19"/>
      <c r="D58" s="19" t="s">
        <v>5</v>
      </c>
      <c r="E58" s="19" t="s">
        <v>6</v>
      </c>
      <c r="F58" s="19">
        <v>2.56</v>
      </c>
    </row>
    <row r="59" spans="1:6" s="20" customFormat="1" x14ac:dyDescent="0.2">
      <c r="A59" s="21">
        <v>45964</v>
      </c>
      <c r="B59" s="19" t="s">
        <v>19</v>
      </c>
      <c r="C59" s="19"/>
      <c r="D59" s="19" t="s">
        <v>5</v>
      </c>
      <c r="E59" s="19" t="s">
        <v>6</v>
      </c>
      <c r="F59" s="19">
        <v>156</v>
      </c>
    </row>
    <row r="60" spans="1:6" s="20" customFormat="1" x14ac:dyDescent="0.2">
      <c r="A60" s="21">
        <v>45994</v>
      </c>
      <c r="B60" s="19" t="s">
        <v>4</v>
      </c>
      <c r="C60" s="19"/>
      <c r="D60" s="19" t="s">
        <v>5</v>
      </c>
      <c r="E60" s="19" t="s">
        <v>6</v>
      </c>
      <c r="F60" s="19">
        <v>1.5</v>
      </c>
    </row>
    <row r="61" spans="1:6" s="20" customFormat="1" x14ac:dyDescent="0.2">
      <c r="A61" s="22">
        <v>41334</v>
      </c>
      <c r="B61" s="19" t="s">
        <v>20</v>
      </c>
      <c r="C61" s="19"/>
      <c r="D61" s="19" t="s">
        <v>5</v>
      </c>
      <c r="E61" s="19" t="s">
        <v>9</v>
      </c>
      <c r="F61" s="19">
        <v>1</v>
      </c>
    </row>
    <row r="62" spans="1:6" s="20" customFormat="1" x14ac:dyDescent="0.2">
      <c r="A62" s="22">
        <v>41699</v>
      </c>
      <c r="B62" s="19" t="s">
        <v>4</v>
      </c>
      <c r="C62" s="19"/>
      <c r="D62" s="19" t="s">
        <v>5</v>
      </c>
      <c r="E62" s="19" t="s">
        <v>6</v>
      </c>
      <c r="F62" s="19">
        <v>1.5</v>
      </c>
    </row>
    <row r="63" spans="1:6" s="20" customFormat="1" x14ac:dyDescent="0.2">
      <c r="A63" s="22">
        <v>42064</v>
      </c>
      <c r="B63" s="19" t="s">
        <v>20</v>
      </c>
      <c r="C63" s="19"/>
      <c r="D63" s="19" t="s">
        <v>5</v>
      </c>
      <c r="E63" s="19" t="s">
        <v>9</v>
      </c>
      <c r="F63" s="19">
        <v>1</v>
      </c>
    </row>
    <row r="64" spans="1:6" s="20" customFormat="1" x14ac:dyDescent="0.2">
      <c r="A64" s="22">
        <v>42430</v>
      </c>
      <c r="B64" s="19" t="s">
        <v>4</v>
      </c>
      <c r="C64" s="19"/>
      <c r="D64" s="19" t="s">
        <v>5</v>
      </c>
      <c r="E64" s="19" t="s">
        <v>6</v>
      </c>
      <c r="F64" s="19">
        <v>1.5</v>
      </c>
    </row>
    <row r="65" spans="1:6" s="20" customFormat="1" x14ac:dyDescent="0.2">
      <c r="A65" s="22">
        <v>42795</v>
      </c>
      <c r="B65" s="19" t="s">
        <v>20</v>
      </c>
      <c r="C65" s="19"/>
      <c r="D65" s="19" t="s">
        <v>5</v>
      </c>
      <c r="E65" s="19" t="s">
        <v>9</v>
      </c>
      <c r="F65" s="19">
        <v>1</v>
      </c>
    </row>
    <row r="66" spans="1:6" s="20" customFormat="1" x14ac:dyDescent="0.2">
      <c r="A66" s="22">
        <v>43160</v>
      </c>
      <c r="B66" s="19" t="s">
        <v>8</v>
      </c>
      <c r="C66" s="19"/>
      <c r="D66" s="19" t="s">
        <v>5</v>
      </c>
      <c r="E66" s="19" t="s">
        <v>9</v>
      </c>
      <c r="F66" s="19">
        <v>1</v>
      </c>
    </row>
    <row r="67" spans="1:6" s="20" customFormat="1" x14ac:dyDescent="0.2">
      <c r="A67" s="22">
        <v>43525</v>
      </c>
      <c r="B67" s="19" t="s">
        <v>11</v>
      </c>
      <c r="C67" s="19" t="s">
        <v>12</v>
      </c>
      <c r="D67" s="19" t="s">
        <v>13</v>
      </c>
      <c r="E67" s="19" t="s">
        <v>9</v>
      </c>
      <c r="F67" s="19">
        <v>1</v>
      </c>
    </row>
    <row r="68" spans="1:6" s="20" customFormat="1" x14ac:dyDescent="0.2">
      <c r="A68" s="22">
        <v>43891</v>
      </c>
      <c r="B68" s="19" t="s">
        <v>15</v>
      </c>
      <c r="C68" s="19" t="s">
        <v>16</v>
      </c>
      <c r="D68" s="19" t="s">
        <v>13</v>
      </c>
      <c r="E68" s="19" t="s">
        <v>9</v>
      </c>
      <c r="F68" s="19">
        <v>1</v>
      </c>
    </row>
    <row r="69" spans="1:6" s="20" customFormat="1" x14ac:dyDescent="0.2">
      <c r="A69" s="22">
        <v>44256</v>
      </c>
      <c r="B69" s="19" t="s">
        <v>4</v>
      </c>
      <c r="C69" s="19"/>
      <c r="D69" s="19" t="s">
        <v>5</v>
      </c>
      <c r="E69" s="19" t="s">
        <v>6</v>
      </c>
      <c r="F69" s="19">
        <v>2.4500000000000002</v>
      </c>
    </row>
    <row r="70" spans="1:6" s="20" customFormat="1" x14ac:dyDescent="0.2">
      <c r="A70" s="22">
        <v>44621</v>
      </c>
      <c r="B70" s="19" t="s">
        <v>4</v>
      </c>
      <c r="C70" s="19"/>
      <c r="D70" s="19" t="s">
        <v>5</v>
      </c>
      <c r="E70" s="19" t="s">
        <v>6</v>
      </c>
      <c r="F70" s="19">
        <v>2.0499999999999998</v>
      </c>
    </row>
    <row r="71" spans="1:6" s="20" customFormat="1" x14ac:dyDescent="0.2">
      <c r="A71" s="19">
        <v>4</v>
      </c>
      <c r="B71" s="19" t="s">
        <v>33</v>
      </c>
      <c r="C71" s="19"/>
      <c r="D71" s="19"/>
      <c r="E71" s="19" t="s">
        <v>68</v>
      </c>
      <c r="F71" s="19">
        <v>1</v>
      </c>
    </row>
    <row r="72" spans="1:6" s="20" customFormat="1" x14ac:dyDescent="0.2">
      <c r="A72" s="21">
        <v>45661</v>
      </c>
      <c r="B72" s="19" t="s">
        <v>25</v>
      </c>
      <c r="C72" s="19" t="s">
        <v>26</v>
      </c>
      <c r="D72" s="19" t="s">
        <v>5</v>
      </c>
      <c r="E72" s="19" t="s">
        <v>9</v>
      </c>
      <c r="F72" s="19">
        <v>11</v>
      </c>
    </row>
    <row r="73" spans="1:6" s="20" customFormat="1" x14ac:dyDescent="0.2">
      <c r="A73" s="21">
        <v>45692</v>
      </c>
      <c r="B73" s="19" t="s">
        <v>30</v>
      </c>
      <c r="C73" s="19"/>
      <c r="D73" s="19" t="s">
        <v>5</v>
      </c>
      <c r="E73" s="19" t="s">
        <v>9</v>
      </c>
      <c r="F73" s="19">
        <v>11</v>
      </c>
    </row>
    <row r="74" spans="1:6" s="20" customFormat="1" x14ac:dyDescent="0.2">
      <c r="A74" s="21">
        <v>45720</v>
      </c>
      <c r="B74" s="19" t="s">
        <v>31</v>
      </c>
      <c r="C74" s="19"/>
      <c r="D74" s="19" t="s">
        <v>5</v>
      </c>
      <c r="E74" s="19" t="s">
        <v>9</v>
      </c>
      <c r="F74" s="19">
        <v>1</v>
      </c>
    </row>
    <row r="75" spans="1:6" s="20" customFormat="1" x14ac:dyDescent="0.2">
      <c r="A75" s="21">
        <v>45751</v>
      </c>
      <c r="B75" s="19" t="s">
        <v>4</v>
      </c>
      <c r="C75" s="19"/>
      <c r="D75" s="19" t="s">
        <v>5</v>
      </c>
      <c r="E75" s="19" t="s">
        <v>6</v>
      </c>
      <c r="F75" s="19">
        <v>1.5249999999999999</v>
      </c>
    </row>
    <row r="76" spans="1:6" s="20" customFormat="1" x14ac:dyDescent="0.2">
      <c r="A76" s="21">
        <v>45781</v>
      </c>
      <c r="B76" s="19" t="s">
        <v>21</v>
      </c>
      <c r="C76" s="19"/>
      <c r="D76" s="19" t="s">
        <v>5</v>
      </c>
      <c r="E76" s="19" t="s">
        <v>9</v>
      </c>
      <c r="F76" s="19">
        <v>1</v>
      </c>
    </row>
    <row r="77" spans="1:6" s="20" customFormat="1" x14ac:dyDescent="0.2">
      <c r="A77" s="21">
        <v>45812</v>
      </c>
      <c r="B77" s="19" t="s">
        <v>4</v>
      </c>
      <c r="C77" s="19"/>
      <c r="D77" s="19" t="s">
        <v>5</v>
      </c>
      <c r="E77" s="19" t="s">
        <v>6</v>
      </c>
      <c r="F77" s="19">
        <v>1.28</v>
      </c>
    </row>
    <row r="78" spans="1:6" s="20" customFormat="1" x14ac:dyDescent="0.2">
      <c r="A78" s="21">
        <v>45842</v>
      </c>
      <c r="B78" s="19" t="s">
        <v>36</v>
      </c>
      <c r="C78" s="19"/>
      <c r="D78" s="19" t="s">
        <v>5</v>
      </c>
      <c r="E78" s="19" t="s">
        <v>9</v>
      </c>
      <c r="F78" s="19">
        <v>1</v>
      </c>
    </row>
    <row r="79" spans="1:6" s="20" customFormat="1" x14ac:dyDescent="0.2">
      <c r="A79" s="21">
        <v>45873</v>
      </c>
      <c r="B79" s="19" t="s">
        <v>4</v>
      </c>
      <c r="C79" s="19"/>
      <c r="D79" s="19" t="s">
        <v>5</v>
      </c>
      <c r="E79" s="19" t="s">
        <v>6</v>
      </c>
      <c r="F79" s="19">
        <v>0.46</v>
      </c>
    </row>
    <row r="80" spans="1:6" s="20" customFormat="1" x14ac:dyDescent="0.2">
      <c r="A80" s="21">
        <v>45904</v>
      </c>
      <c r="B80" s="19" t="s">
        <v>24</v>
      </c>
      <c r="C80" s="19"/>
      <c r="D80" s="19" t="s">
        <v>5</v>
      </c>
      <c r="E80" s="19" t="s">
        <v>9</v>
      </c>
      <c r="F80" s="19">
        <v>1</v>
      </c>
    </row>
    <row r="81" spans="1:6" s="20" customFormat="1" x14ac:dyDescent="0.2">
      <c r="A81" s="21">
        <v>45934</v>
      </c>
      <c r="B81" s="19" t="s">
        <v>19</v>
      </c>
      <c r="C81" s="19"/>
      <c r="D81" s="19" t="s">
        <v>5</v>
      </c>
      <c r="E81" s="19" t="s">
        <v>6</v>
      </c>
      <c r="F81" s="19">
        <v>156</v>
      </c>
    </row>
    <row r="82" spans="1:6" s="20" customFormat="1" x14ac:dyDescent="0.2">
      <c r="A82" s="21">
        <v>45965</v>
      </c>
      <c r="B82" s="19" t="s">
        <v>4</v>
      </c>
      <c r="C82" s="19"/>
      <c r="D82" s="19" t="s">
        <v>5</v>
      </c>
      <c r="E82" s="19" t="s">
        <v>6</v>
      </c>
      <c r="F82" s="19">
        <v>1.5</v>
      </c>
    </row>
    <row r="83" spans="1:6" s="20" customFormat="1" x14ac:dyDescent="0.2">
      <c r="A83" s="21">
        <v>45995</v>
      </c>
      <c r="B83" s="19" t="s">
        <v>20</v>
      </c>
      <c r="C83" s="19"/>
      <c r="D83" s="19" t="s">
        <v>5</v>
      </c>
      <c r="E83" s="19" t="s">
        <v>9</v>
      </c>
      <c r="F83" s="19">
        <v>1</v>
      </c>
    </row>
    <row r="84" spans="1:6" s="20" customFormat="1" x14ac:dyDescent="0.2">
      <c r="A84" s="22">
        <v>41365</v>
      </c>
      <c r="B84" s="19" t="s">
        <v>4</v>
      </c>
      <c r="C84" s="19"/>
      <c r="D84" s="19" t="s">
        <v>5</v>
      </c>
      <c r="E84" s="19" t="s">
        <v>6</v>
      </c>
      <c r="F84" s="19">
        <v>1.5</v>
      </c>
    </row>
    <row r="85" spans="1:6" s="20" customFormat="1" x14ac:dyDescent="0.2">
      <c r="A85" s="22">
        <v>41730</v>
      </c>
      <c r="B85" s="19" t="s">
        <v>20</v>
      </c>
      <c r="C85" s="19"/>
      <c r="D85" s="19" t="s">
        <v>5</v>
      </c>
      <c r="E85" s="19" t="s">
        <v>9</v>
      </c>
      <c r="F85" s="19">
        <v>1</v>
      </c>
    </row>
    <row r="86" spans="1:6" s="20" customFormat="1" x14ac:dyDescent="0.2">
      <c r="A86" s="22">
        <v>42095</v>
      </c>
      <c r="B86" s="19" t="s">
        <v>4</v>
      </c>
      <c r="C86" s="19"/>
      <c r="D86" s="19" t="s">
        <v>5</v>
      </c>
      <c r="E86" s="19" t="s">
        <v>6</v>
      </c>
      <c r="F86" s="19">
        <v>1.5</v>
      </c>
    </row>
    <row r="87" spans="1:6" s="20" customFormat="1" x14ac:dyDescent="0.2">
      <c r="A87" s="22">
        <v>42461</v>
      </c>
      <c r="B87" s="19" t="s">
        <v>20</v>
      </c>
      <c r="C87" s="19"/>
      <c r="D87" s="19" t="s">
        <v>5</v>
      </c>
      <c r="E87" s="19" t="s">
        <v>9</v>
      </c>
      <c r="F87" s="19">
        <v>1</v>
      </c>
    </row>
    <row r="88" spans="1:6" s="20" customFormat="1" x14ac:dyDescent="0.2">
      <c r="A88" s="22">
        <v>42826</v>
      </c>
      <c r="B88" s="19" t="s">
        <v>8</v>
      </c>
      <c r="C88" s="19"/>
      <c r="D88" s="19" t="s">
        <v>5</v>
      </c>
      <c r="E88" s="19" t="s">
        <v>9</v>
      </c>
      <c r="F88" s="19">
        <v>1</v>
      </c>
    </row>
    <row r="89" spans="1:6" s="20" customFormat="1" x14ac:dyDescent="0.2">
      <c r="A89" s="22">
        <v>43191</v>
      </c>
      <c r="B89" s="19" t="s">
        <v>11</v>
      </c>
      <c r="C89" s="19" t="s">
        <v>12</v>
      </c>
      <c r="D89" s="19" t="s">
        <v>13</v>
      </c>
      <c r="E89" s="19" t="s">
        <v>9</v>
      </c>
      <c r="F89" s="19">
        <v>1</v>
      </c>
    </row>
    <row r="90" spans="1:6" s="20" customFormat="1" x14ac:dyDescent="0.2">
      <c r="A90" s="22">
        <v>43556</v>
      </c>
      <c r="B90" s="19" t="s">
        <v>15</v>
      </c>
      <c r="C90" s="19" t="s">
        <v>16</v>
      </c>
      <c r="D90" s="19" t="s">
        <v>13</v>
      </c>
      <c r="E90" s="19" t="s">
        <v>9</v>
      </c>
      <c r="F90" s="19">
        <v>1</v>
      </c>
    </row>
    <row r="91" spans="1:6" s="20" customFormat="1" x14ac:dyDescent="0.2">
      <c r="A91" s="22">
        <v>43922</v>
      </c>
      <c r="B91" s="19" t="s">
        <v>4</v>
      </c>
      <c r="C91" s="19"/>
      <c r="D91" s="19" t="s">
        <v>5</v>
      </c>
      <c r="E91" s="19" t="s">
        <v>6</v>
      </c>
      <c r="F91" s="19">
        <v>2.4500000000000002</v>
      </c>
    </row>
    <row r="92" spans="1:6" s="20" customFormat="1" x14ac:dyDescent="0.2">
      <c r="A92" s="22">
        <v>44287</v>
      </c>
      <c r="B92" s="19" t="s">
        <v>4</v>
      </c>
      <c r="C92" s="19"/>
      <c r="D92" s="19" t="s">
        <v>5</v>
      </c>
      <c r="E92" s="19" t="s">
        <v>6</v>
      </c>
      <c r="F92" s="19">
        <v>2.0499999999999998</v>
      </c>
    </row>
    <row r="93" spans="1:6" s="20" customFormat="1" x14ac:dyDescent="0.2">
      <c r="A93" s="19">
        <v>5</v>
      </c>
      <c r="B93" s="19" t="s">
        <v>37</v>
      </c>
      <c r="C93" s="19"/>
      <c r="D93" s="19"/>
      <c r="E93" s="19" t="s">
        <v>68</v>
      </c>
      <c r="F93" s="19">
        <v>1</v>
      </c>
    </row>
    <row r="94" spans="1:6" s="20" customFormat="1" x14ac:dyDescent="0.2">
      <c r="A94" s="21">
        <v>45662</v>
      </c>
      <c r="B94" s="19" t="s">
        <v>25</v>
      </c>
      <c r="C94" s="19" t="s">
        <v>26</v>
      </c>
      <c r="D94" s="19" t="s">
        <v>5</v>
      </c>
      <c r="E94" s="19" t="s">
        <v>9</v>
      </c>
      <c r="F94" s="19">
        <v>14</v>
      </c>
    </row>
    <row r="95" spans="1:6" s="20" customFormat="1" x14ac:dyDescent="0.2">
      <c r="A95" s="21">
        <v>45693</v>
      </c>
      <c r="B95" s="19" t="s">
        <v>30</v>
      </c>
      <c r="C95" s="19"/>
      <c r="D95" s="19" t="s">
        <v>5</v>
      </c>
      <c r="E95" s="19" t="s">
        <v>9</v>
      </c>
      <c r="F95" s="19">
        <v>14</v>
      </c>
    </row>
    <row r="96" spans="1:6" s="20" customFormat="1" x14ac:dyDescent="0.2">
      <c r="A96" s="21">
        <v>45721</v>
      </c>
      <c r="B96" s="19" t="s">
        <v>4</v>
      </c>
      <c r="C96" s="19"/>
      <c r="D96" s="19" t="s">
        <v>5</v>
      </c>
      <c r="E96" s="19" t="s">
        <v>6</v>
      </c>
      <c r="F96" s="19">
        <v>1.55</v>
      </c>
    </row>
    <row r="97" spans="1:6" s="20" customFormat="1" x14ac:dyDescent="0.2">
      <c r="A97" s="21">
        <v>45752</v>
      </c>
      <c r="B97" s="19" t="s">
        <v>4</v>
      </c>
      <c r="C97" s="19"/>
      <c r="D97" s="19" t="s">
        <v>5</v>
      </c>
      <c r="E97" s="19" t="s">
        <v>6</v>
      </c>
      <c r="F97" s="19">
        <v>0.95</v>
      </c>
    </row>
    <row r="98" spans="1:6" s="20" customFormat="1" x14ac:dyDescent="0.2">
      <c r="A98" s="21">
        <v>45782</v>
      </c>
      <c r="B98" s="19" t="s">
        <v>8</v>
      </c>
      <c r="C98" s="19"/>
      <c r="D98" s="19" t="s">
        <v>5</v>
      </c>
      <c r="E98" s="19" t="s">
        <v>9</v>
      </c>
      <c r="F98" s="19">
        <v>1</v>
      </c>
    </row>
    <row r="99" spans="1:6" s="20" customFormat="1" x14ac:dyDescent="0.2">
      <c r="A99" s="21">
        <v>45813</v>
      </c>
      <c r="B99" s="19" t="s">
        <v>11</v>
      </c>
      <c r="C99" s="19" t="s">
        <v>12</v>
      </c>
      <c r="D99" s="19" t="s">
        <v>13</v>
      </c>
      <c r="E99" s="19" t="s">
        <v>9</v>
      </c>
      <c r="F99" s="19">
        <v>1</v>
      </c>
    </row>
    <row r="100" spans="1:6" s="20" customFormat="1" x14ac:dyDescent="0.2">
      <c r="A100" s="21">
        <v>45843</v>
      </c>
      <c r="B100" s="19" t="s">
        <v>15</v>
      </c>
      <c r="C100" s="19" t="s">
        <v>16</v>
      </c>
      <c r="D100" s="19" t="s">
        <v>13</v>
      </c>
      <c r="E100" s="19" t="s">
        <v>9</v>
      </c>
      <c r="F100" s="19">
        <v>1</v>
      </c>
    </row>
    <row r="101" spans="1:6" s="20" customFormat="1" x14ac:dyDescent="0.2">
      <c r="A101" s="21">
        <v>45874</v>
      </c>
      <c r="B101" s="19" t="s">
        <v>4</v>
      </c>
      <c r="C101" s="19"/>
      <c r="D101" s="19" t="s">
        <v>5</v>
      </c>
      <c r="E101" s="19" t="s">
        <v>6</v>
      </c>
      <c r="F101" s="19">
        <v>2.5</v>
      </c>
    </row>
    <row r="102" spans="1:6" s="20" customFormat="1" x14ac:dyDescent="0.2">
      <c r="A102" s="21">
        <v>45905</v>
      </c>
      <c r="B102" s="19" t="s">
        <v>19</v>
      </c>
      <c r="C102" s="19"/>
      <c r="D102" s="19" t="s">
        <v>5</v>
      </c>
      <c r="E102" s="19" t="s">
        <v>6</v>
      </c>
      <c r="F102" s="19">
        <v>156</v>
      </c>
    </row>
    <row r="103" spans="1:6" s="20" customFormat="1" x14ac:dyDescent="0.2">
      <c r="A103" s="21">
        <v>45935</v>
      </c>
      <c r="B103" s="19" t="s">
        <v>4</v>
      </c>
      <c r="C103" s="19"/>
      <c r="D103" s="19" t="s">
        <v>5</v>
      </c>
      <c r="E103" s="19" t="s">
        <v>6</v>
      </c>
      <c r="F103" s="19">
        <v>1.5</v>
      </c>
    </row>
    <row r="104" spans="1:6" s="20" customFormat="1" x14ac:dyDescent="0.2">
      <c r="A104" s="21">
        <v>45966</v>
      </c>
      <c r="B104" s="19" t="s">
        <v>20</v>
      </c>
      <c r="C104" s="19"/>
      <c r="D104" s="19" t="s">
        <v>5</v>
      </c>
      <c r="E104" s="19" t="s">
        <v>9</v>
      </c>
      <c r="F104" s="19">
        <v>1</v>
      </c>
    </row>
    <row r="105" spans="1:6" s="20" customFormat="1" x14ac:dyDescent="0.2">
      <c r="A105" s="21">
        <v>45996</v>
      </c>
      <c r="B105" s="19" t="s">
        <v>4</v>
      </c>
      <c r="C105" s="19"/>
      <c r="D105" s="19" t="s">
        <v>5</v>
      </c>
      <c r="E105" s="19" t="s">
        <v>6</v>
      </c>
      <c r="F105" s="19">
        <v>1.5</v>
      </c>
    </row>
    <row r="106" spans="1:6" s="20" customFormat="1" x14ac:dyDescent="0.2">
      <c r="A106" s="22">
        <v>41395</v>
      </c>
      <c r="B106" s="19" t="s">
        <v>20</v>
      </c>
      <c r="C106" s="19"/>
      <c r="D106" s="19" t="s">
        <v>5</v>
      </c>
      <c r="E106" s="19" t="s">
        <v>9</v>
      </c>
      <c r="F106" s="19">
        <v>1</v>
      </c>
    </row>
    <row r="107" spans="1:6" s="20" customFormat="1" x14ac:dyDescent="0.2">
      <c r="A107" s="22">
        <v>41760</v>
      </c>
      <c r="B107" s="19" t="s">
        <v>4</v>
      </c>
      <c r="C107" s="19"/>
      <c r="D107" s="19" t="s">
        <v>5</v>
      </c>
      <c r="E107" s="19" t="s">
        <v>6</v>
      </c>
      <c r="F107" s="19">
        <v>1.67</v>
      </c>
    </row>
    <row r="108" spans="1:6" s="20" customFormat="1" x14ac:dyDescent="0.2">
      <c r="A108" s="22">
        <v>42125</v>
      </c>
      <c r="B108" s="19" t="s">
        <v>20</v>
      </c>
      <c r="C108" s="19"/>
      <c r="D108" s="19" t="s">
        <v>5</v>
      </c>
      <c r="E108" s="19" t="s">
        <v>9</v>
      </c>
      <c r="F108" s="19">
        <v>1</v>
      </c>
    </row>
    <row r="109" spans="1:6" s="20" customFormat="1" x14ac:dyDescent="0.2">
      <c r="A109" s="22">
        <v>42491</v>
      </c>
      <c r="B109" s="19" t="s">
        <v>47</v>
      </c>
      <c r="C109" s="19"/>
      <c r="D109" s="19" t="s">
        <v>5</v>
      </c>
      <c r="E109" s="19" t="s">
        <v>9</v>
      </c>
      <c r="F109" s="19">
        <v>1</v>
      </c>
    </row>
    <row r="110" spans="1:6" s="20" customFormat="1" x14ac:dyDescent="0.2">
      <c r="A110" s="22">
        <v>42856</v>
      </c>
      <c r="B110" s="19" t="s">
        <v>8</v>
      </c>
      <c r="C110" s="19"/>
      <c r="D110" s="19" t="s">
        <v>5</v>
      </c>
      <c r="E110" s="19" t="s">
        <v>9</v>
      </c>
      <c r="F110" s="19">
        <v>1</v>
      </c>
    </row>
    <row r="111" spans="1:6" s="20" customFormat="1" x14ac:dyDescent="0.2">
      <c r="A111" s="22">
        <v>43221</v>
      </c>
      <c r="B111" s="19" t="s">
        <v>11</v>
      </c>
      <c r="C111" s="19" t="s">
        <v>12</v>
      </c>
      <c r="D111" s="19" t="s">
        <v>13</v>
      </c>
      <c r="E111" s="19" t="s">
        <v>9</v>
      </c>
      <c r="F111" s="19">
        <v>1</v>
      </c>
    </row>
    <row r="112" spans="1:6" s="20" customFormat="1" x14ac:dyDescent="0.2">
      <c r="A112" s="22">
        <v>43586</v>
      </c>
      <c r="B112" s="19" t="s">
        <v>15</v>
      </c>
      <c r="C112" s="19" t="s">
        <v>16</v>
      </c>
      <c r="D112" s="19" t="s">
        <v>13</v>
      </c>
      <c r="E112" s="19" t="s">
        <v>9</v>
      </c>
      <c r="F112" s="19">
        <v>1</v>
      </c>
    </row>
    <row r="113" spans="1:6" s="20" customFormat="1" x14ac:dyDescent="0.2">
      <c r="A113" s="22">
        <v>43952</v>
      </c>
      <c r="B113" s="19" t="s">
        <v>4</v>
      </c>
      <c r="C113" s="19"/>
      <c r="D113" s="19" t="s">
        <v>5</v>
      </c>
      <c r="E113" s="19" t="s">
        <v>6</v>
      </c>
      <c r="F113" s="19">
        <v>2.4500000000000002</v>
      </c>
    </row>
    <row r="114" spans="1:6" s="20" customFormat="1" x14ac:dyDescent="0.2">
      <c r="A114" s="22">
        <v>44317</v>
      </c>
      <c r="B114" s="19" t="s">
        <v>4</v>
      </c>
      <c r="C114" s="19"/>
      <c r="D114" s="19" t="s">
        <v>5</v>
      </c>
      <c r="E114" s="19" t="s">
        <v>6</v>
      </c>
      <c r="F114" s="19">
        <v>0.76100000000000001</v>
      </c>
    </row>
    <row r="115" spans="1:6" s="20" customFormat="1" x14ac:dyDescent="0.2">
      <c r="A115" s="22">
        <v>44682</v>
      </c>
      <c r="B115" s="19" t="s">
        <v>31</v>
      </c>
      <c r="C115" s="19"/>
      <c r="D115" s="19" t="s">
        <v>5</v>
      </c>
      <c r="E115" s="19" t="s">
        <v>9</v>
      </c>
      <c r="F115" s="19">
        <v>1</v>
      </c>
    </row>
    <row r="116" spans="1:6" s="20" customFormat="1" x14ac:dyDescent="0.2">
      <c r="A116" s="22">
        <v>45047</v>
      </c>
      <c r="B116" s="19" t="s">
        <v>4</v>
      </c>
      <c r="C116" s="19"/>
      <c r="D116" s="19" t="s">
        <v>5</v>
      </c>
      <c r="E116" s="19" t="s">
        <v>6</v>
      </c>
      <c r="F116" s="19">
        <v>1.675</v>
      </c>
    </row>
    <row r="117" spans="1:6" s="20" customFormat="1" x14ac:dyDescent="0.2">
      <c r="A117" s="22">
        <v>45413</v>
      </c>
      <c r="B117" s="19" t="s">
        <v>22</v>
      </c>
      <c r="C117" s="19"/>
      <c r="D117" s="19" t="s">
        <v>5</v>
      </c>
      <c r="E117" s="19" t="s">
        <v>9</v>
      </c>
      <c r="F117" s="19">
        <v>1</v>
      </c>
    </row>
    <row r="118" spans="1:6" s="20" customFormat="1" x14ac:dyDescent="0.2">
      <c r="A118" s="22">
        <v>45778</v>
      </c>
      <c r="B118" s="19" t="s">
        <v>4</v>
      </c>
      <c r="C118" s="19"/>
      <c r="D118" s="19" t="s">
        <v>5</v>
      </c>
      <c r="E118" s="19" t="s">
        <v>6</v>
      </c>
      <c r="F118" s="19">
        <v>2.3820000000000001</v>
      </c>
    </row>
    <row r="119" spans="1:6" s="20" customFormat="1" x14ac:dyDescent="0.2">
      <c r="A119" s="22">
        <v>46143</v>
      </c>
      <c r="B119" s="19" t="s">
        <v>22</v>
      </c>
      <c r="C119" s="19"/>
      <c r="D119" s="19" t="s">
        <v>5</v>
      </c>
      <c r="E119" s="19" t="s">
        <v>9</v>
      </c>
      <c r="F119" s="19">
        <v>1</v>
      </c>
    </row>
    <row r="120" spans="1:6" s="20" customFormat="1" x14ac:dyDescent="0.2">
      <c r="A120" s="22">
        <v>46508</v>
      </c>
      <c r="B120" s="19" t="s">
        <v>22</v>
      </c>
      <c r="C120" s="19"/>
      <c r="D120" s="19" t="s">
        <v>5</v>
      </c>
      <c r="E120" s="19" t="s">
        <v>9</v>
      </c>
      <c r="F120" s="19">
        <v>1</v>
      </c>
    </row>
    <row r="121" spans="1:6" s="20" customFormat="1" x14ac:dyDescent="0.2">
      <c r="A121" s="22">
        <v>46874</v>
      </c>
      <c r="B121" s="19" t="s">
        <v>47</v>
      </c>
      <c r="C121" s="19"/>
      <c r="D121" s="19" t="s">
        <v>5</v>
      </c>
      <c r="E121" s="19" t="s">
        <v>9</v>
      </c>
      <c r="F121" s="19">
        <v>1</v>
      </c>
    </row>
    <row r="122" spans="1:6" s="20" customFormat="1" x14ac:dyDescent="0.2">
      <c r="A122" s="22">
        <v>47239</v>
      </c>
      <c r="B122" s="19" t="s">
        <v>4</v>
      </c>
      <c r="C122" s="19"/>
      <c r="D122" s="19" t="s">
        <v>5</v>
      </c>
      <c r="E122" s="19" t="s">
        <v>6</v>
      </c>
      <c r="F122" s="19">
        <v>1.22</v>
      </c>
    </row>
    <row r="123" spans="1:6" s="20" customFormat="1" x14ac:dyDescent="0.2">
      <c r="A123" s="22">
        <v>11079</v>
      </c>
      <c r="B123" s="19" t="s">
        <v>24</v>
      </c>
      <c r="C123" s="19"/>
      <c r="D123" s="19" t="s">
        <v>5</v>
      </c>
      <c r="E123" s="19" t="s">
        <v>9</v>
      </c>
      <c r="F123" s="19">
        <v>1</v>
      </c>
    </row>
    <row r="124" spans="1:6" s="20" customFormat="1" x14ac:dyDescent="0.2">
      <c r="A124" s="22">
        <v>11444</v>
      </c>
      <c r="B124" s="19" t="s">
        <v>32</v>
      </c>
      <c r="C124" s="19"/>
      <c r="D124" s="19" t="s">
        <v>5</v>
      </c>
      <c r="E124" s="19" t="s">
        <v>9</v>
      </c>
      <c r="F124" s="19">
        <v>1</v>
      </c>
    </row>
    <row r="125" spans="1:6" s="20" customFormat="1" x14ac:dyDescent="0.2">
      <c r="A125" s="22">
        <v>11810</v>
      </c>
      <c r="B125" s="19" t="s">
        <v>22</v>
      </c>
      <c r="C125" s="19"/>
      <c r="D125" s="19" t="s">
        <v>5</v>
      </c>
      <c r="E125" s="19" t="s">
        <v>9</v>
      </c>
      <c r="F125" s="19">
        <v>1</v>
      </c>
    </row>
    <row r="126" spans="1:6" s="20" customFormat="1" x14ac:dyDescent="0.2">
      <c r="A126" s="22">
        <v>12175</v>
      </c>
      <c r="B126" s="19" t="s">
        <v>4</v>
      </c>
      <c r="C126" s="19"/>
      <c r="D126" s="19" t="s">
        <v>5</v>
      </c>
      <c r="E126" s="19" t="s">
        <v>6</v>
      </c>
      <c r="F126" s="19">
        <v>2.4500000000000002</v>
      </c>
    </row>
    <row r="127" spans="1:6" s="20" customFormat="1" x14ac:dyDescent="0.2">
      <c r="A127" s="22">
        <v>12540</v>
      </c>
      <c r="B127" s="19" t="s">
        <v>4</v>
      </c>
      <c r="C127" s="19"/>
      <c r="D127" s="19" t="s">
        <v>5</v>
      </c>
      <c r="E127" s="19" t="s">
        <v>6</v>
      </c>
      <c r="F127" s="19">
        <v>2.5350000000000001</v>
      </c>
    </row>
    <row r="128" spans="1:6" s="20" customFormat="1" x14ac:dyDescent="0.2">
      <c r="A128" s="22">
        <v>12905</v>
      </c>
      <c r="B128" s="19" t="s">
        <v>22</v>
      </c>
      <c r="C128" s="19"/>
      <c r="D128" s="19" t="s">
        <v>5</v>
      </c>
      <c r="E128" s="19" t="s">
        <v>9</v>
      </c>
      <c r="F128" s="19">
        <v>1</v>
      </c>
    </row>
    <row r="129" spans="1:6" s="20" customFormat="1" x14ac:dyDescent="0.2">
      <c r="A129" s="22">
        <v>13271</v>
      </c>
      <c r="B129" s="19" t="s">
        <v>47</v>
      </c>
      <c r="C129" s="19"/>
      <c r="D129" s="19" t="s">
        <v>5</v>
      </c>
      <c r="E129" s="19" t="s">
        <v>9</v>
      </c>
      <c r="F129" s="19">
        <v>1</v>
      </c>
    </row>
    <row r="130" spans="1:6" s="20" customFormat="1" x14ac:dyDescent="0.2">
      <c r="A130" s="22">
        <v>13636</v>
      </c>
      <c r="B130" s="19" t="s">
        <v>31</v>
      </c>
      <c r="C130" s="19"/>
      <c r="D130" s="19" t="s">
        <v>5</v>
      </c>
      <c r="E130" s="19" t="s">
        <v>9</v>
      </c>
      <c r="F130" s="19">
        <v>1</v>
      </c>
    </row>
    <row r="131" spans="1:6" s="20" customFormat="1" x14ac:dyDescent="0.2">
      <c r="A131" s="22">
        <v>14001</v>
      </c>
      <c r="B131" s="19" t="s">
        <v>4</v>
      </c>
      <c r="C131" s="19"/>
      <c r="D131" s="19" t="s">
        <v>5</v>
      </c>
      <c r="E131" s="19" t="s">
        <v>6</v>
      </c>
      <c r="F131" s="19">
        <v>1.625</v>
      </c>
    </row>
    <row r="132" spans="1:6" s="20" customFormat="1" x14ac:dyDescent="0.2">
      <c r="A132" s="22">
        <v>14366</v>
      </c>
      <c r="B132" s="19" t="s">
        <v>22</v>
      </c>
      <c r="C132" s="19"/>
      <c r="D132" s="19" t="s">
        <v>5</v>
      </c>
      <c r="E132" s="19" t="s">
        <v>9</v>
      </c>
      <c r="F132" s="19">
        <v>1</v>
      </c>
    </row>
    <row r="133" spans="1:6" s="20" customFormat="1" x14ac:dyDescent="0.2">
      <c r="A133" s="22">
        <v>14732</v>
      </c>
      <c r="B133" s="19" t="s">
        <v>4</v>
      </c>
      <c r="C133" s="19"/>
      <c r="D133" s="19" t="s">
        <v>5</v>
      </c>
      <c r="E133" s="19" t="s">
        <v>6</v>
      </c>
      <c r="F133" s="19">
        <v>2.38</v>
      </c>
    </row>
    <row r="134" spans="1:6" s="20" customFormat="1" x14ac:dyDescent="0.2">
      <c r="A134" s="22">
        <v>15097</v>
      </c>
      <c r="B134" s="19" t="s">
        <v>21</v>
      </c>
      <c r="C134" s="19"/>
      <c r="D134" s="19" t="s">
        <v>5</v>
      </c>
      <c r="E134" s="19" t="s">
        <v>9</v>
      </c>
      <c r="F134" s="19">
        <v>1</v>
      </c>
    </row>
    <row r="135" spans="1:6" s="20" customFormat="1" x14ac:dyDescent="0.2">
      <c r="A135" s="22">
        <v>15462</v>
      </c>
      <c r="B135" s="19" t="s">
        <v>23</v>
      </c>
      <c r="C135" s="19"/>
      <c r="D135" s="19" t="s">
        <v>5</v>
      </c>
      <c r="E135" s="19" t="s">
        <v>6</v>
      </c>
      <c r="F135" s="19">
        <v>18</v>
      </c>
    </row>
    <row r="136" spans="1:6" s="20" customFormat="1" x14ac:dyDescent="0.2">
      <c r="A136" s="22">
        <v>15827</v>
      </c>
      <c r="B136" s="19" t="s">
        <v>4</v>
      </c>
      <c r="C136" s="19"/>
      <c r="D136" s="19" t="s">
        <v>5</v>
      </c>
      <c r="E136" s="19" t="s">
        <v>6</v>
      </c>
      <c r="F136" s="19">
        <v>2.5350000000000001</v>
      </c>
    </row>
    <row r="137" spans="1:6" s="20" customFormat="1" x14ac:dyDescent="0.2">
      <c r="A137" s="22">
        <v>16193</v>
      </c>
      <c r="B137" s="19" t="s">
        <v>22</v>
      </c>
      <c r="C137" s="19"/>
      <c r="D137" s="19" t="s">
        <v>5</v>
      </c>
      <c r="E137" s="19" t="s">
        <v>9</v>
      </c>
      <c r="F137" s="19">
        <v>1</v>
      </c>
    </row>
    <row r="138" spans="1:6" s="20" customFormat="1" x14ac:dyDescent="0.2">
      <c r="A138" s="22">
        <v>16558</v>
      </c>
      <c r="B138" s="19" t="s">
        <v>32</v>
      </c>
      <c r="C138" s="19"/>
      <c r="D138" s="19" t="s">
        <v>5</v>
      </c>
      <c r="E138" s="19" t="s">
        <v>9</v>
      </c>
      <c r="F138" s="19">
        <v>1</v>
      </c>
    </row>
    <row r="139" spans="1:6" s="20" customFormat="1" x14ac:dyDescent="0.2">
      <c r="A139" s="22">
        <v>16923</v>
      </c>
      <c r="B139" s="19" t="s">
        <v>4</v>
      </c>
      <c r="C139" s="19"/>
      <c r="D139" s="19" t="s">
        <v>5</v>
      </c>
      <c r="E139" s="19" t="s">
        <v>6</v>
      </c>
      <c r="F139" s="19">
        <v>2.57</v>
      </c>
    </row>
    <row r="140" spans="1:6" s="20" customFormat="1" x14ac:dyDescent="0.2">
      <c r="A140" s="22">
        <v>17288</v>
      </c>
      <c r="B140" s="19" t="s">
        <v>4</v>
      </c>
      <c r="C140" s="19"/>
      <c r="D140" s="19" t="s">
        <v>5</v>
      </c>
      <c r="E140" s="19" t="s">
        <v>6</v>
      </c>
      <c r="F140" s="19">
        <v>2.4</v>
      </c>
    </row>
    <row r="141" spans="1:6" s="20" customFormat="1" x14ac:dyDescent="0.2">
      <c r="A141" s="22">
        <v>17654</v>
      </c>
      <c r="B141" s="19" t="s">
        <v>4</v>
      </c>
      <c r="C141" s="19"/>
      <c r="D141" s="19" t="s">
        <v>5</v>
      </c>
      <c r="E141" s="19" t="s">
        <v>6</v>
      </c>
      <c r="F141" s="19">
        <v>2.2709999999999999</v>
      </c>
    </row>
    <row r="142" spans="1:6" s="20" customFormat="1" x14ac:dyDescent="0.2">
      <c r="A142" s="22">
        <v>18019</v>
      </c>
      <c r="B142" s="19" t="s">
        <v>22</v>
      </c>
      <c r="C142" s="19"/>
      <c r="D142" s="19" t="s">
        <v>5</v>
      </c>
      <c r="E142" s="19" t="s">
        <v>9</v>
      </c>
      <c r="F142" s="19">
        <v>1</v>
      </c>
    </row>
    <row r="143" spans="1:6" s="20" customFormat="1" x14ac:dyDescent="0.2">
      <c r="A143" s="22">
        <v>18384</v>
      </c>
      <c r="B143" s="19" t="s">
        <v>4</v>
      </c>
      <c r="C143" s="19"/>
      <c r="D143" s="19" t="s">
        <v>5</v>
      </c>
      <c r="E143" s="19" t="s">
        <v>6</v>
      </c>
      <c r="F143" s="19">
        <v>2.5350000000000001</v>
      </c>
    </row>
    <row r="144" spans="1:6" s="20" customFormat="1" x14ac:dyDescent="0.2">
      <c r="A144" s="22">
        <v>18749</v>
      </c>
      <c r="B144" s="19" t="s">
        <v>21</v>
      </c>
      <c r="C144" s="19"/>
      <c r="D144" s="19" t="s">
        <v>5</v>
      </c>
      <c r="E144" s="19" t="s">
        <v>9</v>
      </c>
      <c r="F144" s="19">
        <v>1</v>
      </c>
    </row>
    <row r="145" spans="1:6" s="20" customFormat="1" x14ac:dyDescent="0.2">
      <c r="A145" s="19">
        <v>6</v>
      </c>
      <c r="B145" s="19" t="s">
        <v>48</v>
      </c>
      <c r="C145" s="19"/>
      <c r="D145" s="19"/>
      <c r="E145" s="19" t="s">
        <v>68</v>
      </c>
      <c r="F145" s="19">
        <v>1</v>
      </c>
    </row>
    <row r="146" spans="1:6" s="20" customFormat="1" x14ac:dyDescent="0.2">
      <c r="A146" s="21">
        <v>45663</v>
      </c>
      <c r="B146" s="19" t="s">
        <v>25</v>
      </c>
      <c r="C146" s="19" t="s">
        <v>26</v>
      </c>
      <c r="D146" s="19" t="s">
        <v>5</v>
      </c>
      <c r="E146" s="19" t="s">
        <v>9</v>
      </c>
      <c r="F146" s="19">
        <v>8</v>
      </c>
    </row>
    <row r="147" spans="1:6" s="20" customFormat="1" x14ac:dyDescent="0.2">
      <c r="A147" s="21">
        <v>45694</v>
      </c>
      <c r="B147" s="19" t="s">
        <v>30</v>
      </c>
      <c r="C147" s="19"/>
      <c r="D147" s="19" t="s">
        <v>5</v>
      </c>
      <c r="E147" s="19" t="s">
        <v>9</v>
      </c>
      <c r="F147" s="19">
        <v>8</v>
      </c>
    </row>
    <row r="148" spans="1:6" s="20" customFormat="1" x14ac:dyDescent="0.2">
      <c r="A148" s="21">
        <v>45722</v>
      </c>
      <c r="B148" s="19" t="s">
        <v>31</v>
      </c>
      <c r="C148" s="19"/>
      <c r="D148" s="19" t="s">
        <v>5</v>
      </c>
      <c r="E148" s="19" t="s">
        <v>9</v>
      </c>
      <c r="F148" s="19">
        <v>1</v>
      </c>
    </row>
    <row r="149" spans="1:6" s="20" customFormat="1" x14ac:dyDescent="0.2">
      <c r="A149" s="21">
        <v>45753</v>
      </c>
      <c r="B149" s="19" t="s">
        <v>4</v>
      </c>
      <c r="C149" s="19"/>
      <c r="D149" s="19" t="s">
        <v>5</v>
      </c>
      <c r="E149" s="19" t="s">
        <v>6</v>
      </c>
      <c r="F149" s="19">
        <v>1.625</v>
      </c>
    </row>
    <row r="150" spans="1:6" s="20" customFormat="1" x14ac:dyDescent="0.2">
      <c r="A150" s="21">
        <v>45783</v>
      </c>
      <c r="B150" s="19" t="s">
        <v>22</v>
      </c>
      <c r="C150" s="19"/>
      <c r="D150" s="19" t="s">
        <v>5</v>
      </c>
      <c r="E150" s="19" t="s">
        <v>9</v>
      </c>
      <c r="F150" s="19">
        <v>1</v>
      </c>
    </row>
    <row r="151" spans="1:6" s="20" customFormat="1" x14ac:dyDescent="0.2">
      <c r="A151" s="21">
        <v>45814</v>
      </c>
      <c r="B151" s="19" t="s">
        <v>4</v>
      </c>
      <c r="C151" s="19"/>
      <c r="D151" s="19" t="s">
        <v>5</v>
      </c>
      <c r="E151" s="19" t="s">
        <v>6</v>
      </c>
      <c r="F151" s="19">
        <v>2.88</v>
      </c>
    </row>
    <row r="152" spans="1:6" s="20" customFormat="1" x14ac:dyDescent="0.2">
      <c r="A152" s="21">
        <v>45844</v>
      </c>
      <c r="B152" s="19" t="s">
        <v>47</v>
      </c>
      <c r="C152" s="19"/>
      <c r="D152" s="19" t="s">
        <v>5</v>
      </c>
      <c r="E152" s="19" t="s">
        <v>9</v>
      </c>
      <c r="F152" s="19">
        <v>1</v>
      </c>
    </row>
    <row r="153" spans="1:6" s="20" customFormat="1" x14ac:dyDescent="0.2">
      <c r="A153" s="21">
        <v>45875</v>
      </c>
      <c r="B153" s="19" t="s">
        <v>4</v>
      </c>
      <c r="C153" s="19"/>
      <c r="D153" s="19" t="s">
        <v>5</v>
      </c>
      <c r="E153" s="19" t="s">
        <v>6</v>
      </c>
      <c r="F153" s="19">
        <v>0.70799999999999996</v>
      </c>
    </row>
    <row r="154" spans="1:6" s="20" customFormat="1" x14ac:dyDescent="0.2">
      <c r="A154" s="21">
        <v>45906</v>
      </c>
      <c r="B154" s="19" t="s">
        <v>19</v>
      </c>
      <c r="C154" s="19"/>
      <c r="D154" s="19" t="s">
        <v>5</v>
      </c>
      <c r="E154" s="19" t="s">
        <v>6</v>
      </c>
      <c r="F154" s="19">
        <v>3</v>
      </c>
    </row>
    <row r="155" spans="1:6" s="20" customFormat="1" x14ac:dyDescent="0.2">
      <c r="A155" s="21">
        <v>45936</v>
      </c>
      <c r="B155" s="19" t="s">
        <v>4</v>
      </c>
      <c r="C155" s="19"/>
      <c r="D155" s="19" t="s">
        <v>5</v>
      </c>
      <c r="E155" s="19" t="s">
        <v>6</v>
      </c>
      <c r="F155" s="19">
        <v>1.579</v>
      </c>
    </row>
    <row r="156" spans="1:6" s="20" customFormat="1" x14ac:dyDescent="0.2">
      <c r="A156" s="21">
        <v>45967</v>
      </c>
      <c r="B156" s="19" t="s">
        <v>19</v>
      </c>
      <c r="C156" s="19"/>
      <c r="D156" s="19" t="s">
        <v>5</v>
      </c>
      <c r="E156" s="19" t="s">
        <v>6</v>
      </c>
      <c r="F156" s="19">
        <v>102</v>
      </c>
    </row>
    <row r="157" spans="1:6" s="20" customFormat="1" x14ac:dyDescent="0.2">
      <c r="A157" s="21">
        <v>45997</v>
      </c>
      <c r="B157" s="19" t="s">
        <v>20</v>
      </c>
      <c r="C157" s="19"/>
      <c r="D157" s="19" t="s">
        <v>5</v>
      </c>
      <c r="E157" s="19" t="s">
        <v>9</v>
      </c>
      <c r="F157" s="19">
        <v>1</v>
      </c>
    </row>
    <row r="158" spans="1:6" s="20" customFormat="1" x14ac:dyDescent="0.2">
      <c r="A158" s="22">
        <v>41426</v>
      </c>
      <c r="B158" s="19" t="s">
        <v>4</v>
      </c>
      <c r="C158" s="19"/>
      <c r="D158" s="19" t="s">
        <v>5</v>
      </c>
      <c r="E158" s="19" t="s">
        <v>6</v>
      </c>
      <c r="F158" s="19">
        <v>1.5</v>
      </c>
    </row>
    <row r="159" spans="1:6" s="20" customFormat="1" x14ac:dyDescent="0.2">
      <c r="A159" s="22">
        <v>41791</v>
      </c>
      <c r="B159" s="19" t="s">
        <v>55</v>
      </c>
      <c r="C159" s="19"/>
      <c r="D159" s="19" t="s">
        <v>5</v>
      </c>
      <c r="E159" s="19" t="s">
        <v>6</v>
      </c>
      <c r="F159" s="19">
        <v>2.7</v>
      </c>
    </row>
    <row r="160" spans="1:6" s="20" customFormat="1" x14ac:dyDescent="0.2">
      <c r="A160" s="22">
        <v>42156</v>
      </c>
      <c r="B160" s="19" t="s">
        <v>21</v>
      </c>
      <c r="C160" s="19"/>
      <c r="D160" s="19" t="s">
        <v>5</v>
      </c>
      <c r="E160" s="19" t="s">
        <v>9</v>
      </c>
      <c r="F160" s="19">
        <v>1</v>
      </c>
    </row>
    <row r="161" spans="1:6" s="20" customFormat="1" x14ac:dyDescent="0.2">
      <c r="A161" s="22">
        <v>42522</v>
      </c>
      <c r="B161" s="19" t="s">
        <v>4</v>
      </c>
      <c r="C161" s="19"/>
      <c r="D161" s="19" t="s">
        <v>5</v>
      </c>
      <c r="E161" s="19" t="s">
        <v>6</v>
      </c>
      <c r="F161" s="19">
        <v>1.4</v>
      </c>
    </row>
    <row r="162" spans="1:6" s="20" customFormat="1" x14ac:dyDescent="0.2">
      <c r="A162" s="22">
        <v>42887</v>
      </c>
      <c r="B162" s="19" t="s">
        <v>22</v>
      </c>
      <c r="C162" s="19"/>
      <c r="D162" s="19" t="s">
        <v>5</v>
      </c>
      <c r="E162" s="19" t="s">
        <v>9</v>
      </c>
      <c r="F162" s="19">
        <v>1</v>
      </c>
    </row>
    <row r="163" spans="1:6" s="20" customFormat="1" x14ac:dyDescent="0.2">
      <c r="A163" s="22">
        <v>43252</v>
      </c>
      <c r="B163" s="19" t="s">
        <v>23</v>
      </c>
      <c r="C163" s="19"/>
      <c r="D163" s="19" t="s">
        <v>5</v>
      </c>
      <c r="E163" s="19" t="s">
        <v>6</v>
      </c>
      <c r="F163" s="19">
        <v>3</v>
      </c>
    </row>
    <row r="164" spans="1:6" s="20" customFormat="1" x14ac:dyDescent="0.2">
      <c r="A164" s="22">
        <v>43617</v>
      </c>
      <c r="B164" s="19" t="s">
        <v>23</v>
      </c>
      <c r="C164" s="19"/>
      <c r="D164" s="19" t="s">
        <v>5</v>
      </c>
      <c r="E164" s="19" t="s">
        <v>6</v>
      </c>
      <c r="F164" s="19">
        <v>3</v>
      </c>
    </row>
    <row r="165" spans="1:6" s="20" customFormat="1" x14ac:dyDescent="0.2">
      <c r="A165" s="22">
        <v>43983</v>
      </c>
      <c r="B165" s="19" t="s">
        <v>23</v>
      </c>
      <c r="C165" s="19"/>
      <c r="D165" s="19" t="s">
        <v>5</v>
      </c>
      <c r="E165" s="19" t="s">
        <v>6</v>
      </c>
      <c r="F165" s="19">
        <v>3</v>
      </c>
    </row>
    <row r="166" spans="1:6" s="20" customFormat="1" x14ac:dyDescent="0.2">
      <c r="A166" s="22">
        <v>44348</v>
      </c>
      <c r="B166" s="19" t="s">
        <v>4</v>
      </c>
      <c r="C166" s="19"/>
      <c r="D166" s="19" t="s">
        <v>5</v>
      </c>
      <c r="E166" s="19" t="s">
        <v>6</v>
      </c>
      <c r="F166" s="19">
        <v>1.9</v>
      </c>
    </row>
    <row r="167" spans="1:6" s="20" customFormat="1" x14ac:dyDescent="0.2">
      <c r="A167" s="22">
        <v>44713</v>
      </c>
      <c r="B167" s="19" t="s">
        <v>23</v>
      </c>
      <c r="C167" s="19"/>
      <c r="D167" s="19" t="s">
        <v>5</v>
      </c>
      <c r="E167" s="19" t="s">
        <v>6</v>
      </c>
      <c r="F167" s="19">
        <v>3</v>
      </c>
    </row>
    <row r="168" spans="1:6" s="20" customFormat="1" x14ac:dyDescent="0.2">
      <c r="A168" s="22">
        <v>45078</v>
      </c>
      <c r="B168" s="19" t="s">
        <v>22</v>
      </c>
      <c r="C168" s="19"/>
      <c r="D168" s="19" t="s">
        <v>5</v>
      </c>
      <c r="E168" s="19" t="s">
        <v>9</v>
      </c>
      <c r="F168" s="19">
        <v>1</v>
      </c>
    </row>
    <row r="169" spans="1:6" s="20" customFormat="1" x14ac:dyDescent="0.2">
      <c r="A169" s="22">
        <v>45444</v>
      </c>
      <c r="B169" s="19" t="s">
        <v>4</v>
      </c>
      <c r="C169" s="19"/>
      <c r="D169" s="19" t="s">
        <v>5</v>
      </c>
      <c r="E169" s="19" t="s">
        <v>6</v>
      </c>
      <c r="F169" s="19">
        <v>1.5</v>
      </c>
    </row>
    <row r="170" spans="1:6" s="20" customFormat="1" x14ac:dyDescent="0.2">
      <c r="A170" s="22">
        <v>45809</v>
      </c>
      <c r="B170" s="19" t="s">
        <v>21</v>
      </c>
      <c r="C170" s="19"/>
      <c r="D170" s="19" t="s">
        <v>5</v>
      </c>
      <c r="E170" s="19" t="s">
        <v>9</v>
      </c>
      <c r="F170" s="19">
        <v>1</v>
      </c>
    </row>
    <row r="171" spans="1:6" s="20" customFormat="1" x14ac:dyDescent="0.2">
      <c r="A171" s="22">
        <v>46174</v>
      </c>
      <c r="B171" s="19" t="s">
        <v>8</v>
      </c>
      <c r="C171" s="19"/>
      <c r="D171" s="19" t="s">
        <v>5</v>
      </c>
      <c r="E171" s="19" t="s">
        <v>9</v>
      </c>
      <c r="F171" s="19">
        <v>1</v>
      </c>
    </row>
    <row r="172" spans="1:6" s="20" customFormat="1" x14ac:dyDescent="0.2">
      <c r="A172" s="22">
        <v>46539</v>
      </c>
      <c r="B172" s="19" t="s">
        <v>11</v>
      </c>
      <c r="C172" s="19" t="s">
        <v>12</v>
      </c>
      <c r="D172" s="19" t="s">
        <v>13</v>
      </c>
      <c r="E172" s="19" t="s">
        <v>9</v>
      </c>
      <c r="F172" s="19">
        <v>1</v>
      </c>
    </row>
    <row r="173" spans="1:6" s="20" customFormat="1" x14ac:dyDescent="0.2">
      <c r="A173" s="22">
        <v>46905</v>
      </c>
      <c r="B173" s="19" t="s">
        <v>15</v>
      </c>
      <c r="C173" s="19" t="s">
        <v>16</v>
      </c>
      <c r="D173" s="19" t="s">
        <v>13</v>
      </c>
      <c r="E173" s="19" t="s">
        <v>9</v>
      </c>
      <c r="F173" s="19">
        <v>1</v>
      </c>
    </row>
    <row r="174" spans="1:6" s="20" customFormat="1" x14ac:dyDescent="0.2">
      <c r="A174" s="22">
        <v>47270</v>
      </c>
      <c r="B174" s="19" t="s">
        <v>4</v>
      </c>
      <c r="C174" s="19"/>
      <c r="D174" s="19" t="s">
        <v>5</v>
      </c>
      <c r="E174" s="19" t="s">
        <v>6</v>
      </c>
      <c r="F174" s="19">
        <v>1</v>
      </c>
    </row>
    <row r="175" spans="1:6" s="20" customFormat="1" x14ac:dyDescent="0.2">
      <c r="A175" s="22">
        <v>11110</v>
      </c>
      <c r="B175" s="19" t="s">
        <v>36</v>
      </c>
      <c r="C175" s="19"/>
      <c r="D175" s="19" t="s">
        <v>5</v>
      </c>
      <c r="E175" s="19" t="s">
        <v>9</v>
      </c>
      <c r="F175" s="19">
        <v>1</v>
      </c>
    </row>
    <row r="176" spans="1:6" s="20" customFormat="1" x14ac:dyDescent="0.2">
      <c r="A176" s="22">
        <v>11475</v>
      </c>
      <c r="B176" s="19" t="s">
        <v>21</v>
      </c>
      <c r="C176" s="19"/>
      <c r="D176" s="19" t="s">
        <v>5</v>
      </c>
      <c r="E176" s="19" t="s">
        <v>9</v>
      </c>
      <c r="F176" s="19">
        <v>1</v>
      </c>
    </row>
    <row r="177" spans="1:6" s="20" customFormat="1" x14ac:dyDescent="0.2">
      <c r="A177" s="22">
        <v>11841</v>
      </c>
      <c r="B177" s="19" t="s">
        <v>23</v>
      </c>
      <c r="C177" s="19"/>
      <c r="D177" s="19" t="s">
        <v>5</v>
      </c>
      <c r="E177" s="19" t="s">
        <v>6</v>
      </c>
      <c r="F177" s="19">
        <v>30</v>
      </c>
    </row>
    <row r="178" spans="1:6" s="20" customFormat="1" x14ac:dyDescent="0.2">
      <c r="A178" s="22">
        <v>12206</v>
      </c>
      <c r="B178" s="19" t="s">
        <v>4</v>
      </c>
      <c r="C178" s="19"/>
      <c r="D178" s="19" t="s">
        <v>5</v>
      </c>
      <c r="E178" s="19" t="s">
        <v>6</v>
      </c>
      <c r="F178" s="19">
        <v>2.7</v>
      </c>
    </row>
    <row r="179" spans="1:6" s="20" customFormat="1" x14ac:dyDescent="0.2">
      <c r="A179" s="22">
        <v>12571</v>
      </c>
      <c r="B179" s="19" t="s">
        <v>21</v>
      </c>
      <c r="C179" s="19"/>
      <c r="D179" s="19" t="s">
        <v>5</v>
      </c>
      <c r="E179" s="19" t="s">
        <v>9</v>
      </c>
      <c r="F179" s="19">
        <v>1</v>
      </c>
    </row>
    <row r="180" spans="1:6" s="20" customFormat="1" x14ac:dyDescent="0.2">
      <c r="A180" s="22">
        <v>12936</v>
      </c>
      <c r="B180" s="19" t="s">
        <v>32</v>
      </c>
      <c r="C180" s="19"/>
      <c r="D180" s="19" t="s">
        <v>5</v>
      </c>
      <c r="E180" s="19" t="s">
        <v>9</v>
      </c>
      <c r="F180" s="19">
        <v>1</v>
      </c>
    </row>
    <row r="181" spans="1:6" s="20" customFormat="1" x14ac:dyDescent="0.2">
      <c r="A181" s="19">
        <v>7</v>
      </c>
      <c r="B181" s="19" t="s">
        <v>56</v>
      </c>
      <c r="C181" s="19"/>
      <c r="D181" s="19"/>
      <c r="E181" s="19" t="s">
        <v>68</v>
      </c>
      <c r="F181" s="19">
        <v>1</v>
      </c>
    </row>
    <row r="182" spans="1:6" s="20" customFormat="1" x14ac:dyDescent="0.2">
      <c r="A182" s="21">
        <v>45664</v>
      </c>
      <c r="B182" s="19" t="s">
        <v>25</v>
      </c>
      <c r="C182" s="19" t="s">
        <v>26</v>
      </c>
      <c r="D182" s="19" t="s">
        <v>5</v>
      </c>
      <c r="E182" s="19" t="s">
        <v>9</v>
      </c>
      <c r="F182" s="19">
        <v>4</v>
      </c>
    </row>
    <row r="183" spans="1:6" s="20" customFormat="1" x14ac:dyDescent="0.2">
      <c r="A183" s="21">
        <v>45695</v>
      </c>
      <c r="B183" s="19" t="s">
        <v>30</v>
      </c>
      <c r="C183" s="19"/>
      <c r="D183" s="19" t="s">
        <v>5</v>
      </c>
      <c r="E183" s="19" t="s">
        <v>9</v>
      </c>
      <c r="F183" s="19">
        <v>4</v>
      </c>
    </row>
    <row r="184" spans="1:6" s="20" customFormat="1" x14ac:dyDescent="0.2">
      <c r="A184" s="21">
        <v>45723</v>
      </c>
      <c r="B184" s="19" t="s">
        <v>60</v>
      </c>
      <c r="C184" s="19"/>
      <c r="D184" s="19" t="s">
        <v>5</v>
      </c>
      <c r="E184" s="19" t="s">
        <v>9</v>
      </c>
      <c r="F184" s="19">
        <v>1</v>
      </c>
    </row>
    <row r="185" spans="1:6" s="20" customFormat="1" x14ac:dyDescent="0.2">
      <c r="A185" s="21">
        <v>45754</v>
      </c>
      <c r="B185" s="19" t="s">
        <v>4</v>
      </c>
      <c r="C185" s="19"/>
      <c r="D185" s="19" t="s">
        <v>5</v>
      </c>
      <c r="E185" s="19" t="s">
        <v>6</v>
      </c>
      <c r="F185" s="19">
        <v>1.75</v>
      </c>
    </row>
    <row r="186" spans="1:6" s="20" customFormat="1" x14ac:dyDescent="0.2">
      <c r="A186" s="21">
        <v>45784</v>
      </c>
      <c r="B186" s="19" t="s">
        <v>21</v>
      </c>
      <c r="C186" s="19"/>
      <c r="D186" s="19" t="s">
        <v>5</v>
      </c>
      <c r="E186" s="19" t="s">
        <v>9</v>
      </c>
      <c r="F186" s="19">
        <v>1</v>
      </c>
    </row>
    <row r="187" spans="1:6" s="20" customFormat="1" x14ac:dyDescent="0.2">
      <c r="A187" s="21">
        <v>45815</v>
      </c>
      <c r="B187" s="19" t="s">
        <v>22</v>
      </c>
      <c r="C187" s="19"/>
      <c r="D187" s="19" t="s">
        <v>5</v>
      </c>
      <c r="E187" s="19" t="s">
        <v>9</v>
      </c>
      <c r="F187" s="19">
        <v>1</v>
      </c>
    </row>
    <row r="188" spans="1:6" s="20" customFormat="1" x14ac:dyDescent="0.2">
      <c r="A188" s="21">
        <v>45845</v>
      </c>
      <c r="B188" s="19" t="s">
        <v>4</v>
      </c>
      <c r="C188" s="19"/>
      <c r="D188" s="19" t="s">
        <v>5</v>
      </c>
      <c r="E188" s="19" t="s">
        <v>6</v>
      </c>
      <c r="F188" s="19">
        <v>0.5</v>
      </c>
    </row>
    <row r="189" spans="1:6" s="20" customFormat="1" x14ac:dyDescent="0.2">
      <c r="A189" s="21">
        <v>45876</v>
      </c>
      <c r="B189" s="19" t="s">
        <v>22</v>
      </c>
      <c r="C189" s="19"/>
      <c r="D189" s="19" t="s">
        <v>5</v>
      </c>
      <c r="E189" s="19" t="s">
        <v>9</v>
      </c>
      <c r="F189" s="19">
        <v>1</v>
      </c>
    </row>
    <row r="190" spans="1:6" s="20" customFormat="1" x14ac:dyDescent="0.2">
      <c r="A190" s="21">
        <v>45907</v>
      </c>
      <c r="B190" s="19" t="s">
        <v>4</v>
      </c>
      <c r="C190" s="19"/>
      <c r="D190" s="19" t="s">
        <v>5</v>
      </c>
      <c r="E190" s="19" t="s">
        <v>6</v>
      </c>
      <c r="F190" s="19">
        <v>0.42</v>
      </c>
    </row>
    <row r="191" spans="1:6" s="20" customFormat="1" x14ac:dyDescent="0.2">
      <c r="A191" s="21">
        <v>45937</v>
      </c>
      <c r="B191" s="19" t="s">
        <v>32</v>
      </c>
      <c r="C191" s="19"/>
      <c r="D191" s="19" t="s">
        <v>5</v>
      </c>
      <c r="E191" s="19" t="s">
        <v>9</v>
      </c>
      <c r="F191" s="19">
        <v>1</v>
      </c>
    </row>
    <row r="192" spans="1:6" s="20" customFormat="1" x14ac:dyDescent="0.2">
      <c r="A192" s="21">
        <v>45968</v>
      </c>
      <c r="B192" s="19" t="s">
        <v>4</v>
      </c>
      <c r="C192" s="19"/>
      <c r="D192" s="19" t="s">
        <v>5</v>
      </c>
      <c r="E192" s="19" t="s">
        <v>6</v>
      </c>
      <c r="F192" s="19">
        <v>2.1</v>
      </c>
    </row>
    <row r="193" spans="1:6" s="20" customFormat="1" x14ac:dyDescent="0.2">
      <c r="A193" s="21">
        <v>45998</v>
      </c>
      <c r="B193" s="19" t="s">
        <v>4</v>
      </c>
      <c r="C193" s="19"/>
      <c r="D193" s="19" t="s">
        <v>5</v>
      </c>
      <c r="E193" s="19" t="s">
        <v>6</v>
      </c>
      <c r="F193" s="19">
        <v>1.55</v>
      </c>
    </row>
    <row r="194" spans="1:6" s="20" customFormat="1" x14ac:dyDescent="0.2">
      <c r="A194" s="22">
        <v>41456</v>
      </c>
      <c r="B194" s="19" t="s">
        <v>23</v>
      </c>
      <c r="C194" s="19"/>
      <c r="D194" s="19" t="s">
        <v>5</v>
      </c>
      <c r="E194" s="19" t="s">
        <v>6</v>
      </c>
      <c r="F194" s="19">
        <v>39</v>
      </c>
    </row>
    <row r="195" spans="1:6" s="20" customFormat="1" x14ac:dyDescent="0.2">
      <c r="A195" s="22">
        <v>41821</v>
      </c>
      <c r="B195" s="19" t="s">
        <v>32</v>
      </c>
      <c r="C195" s="19"/>
      <c r="D195" s="19" t="s">
        <v>5</v>
      </c>
      <c r="E195" s="19" t="s">
        <v>9</v>
      </c>
      <c r="F195" s="19">
        <v>1</v>
      </c>
    </row>
    <row r="196" spans="1:6" s="20" customFormat="1" x14ac:dyDescent="0.2">
      <c r="A196" s="22">
        <v>42186</v>
      </c>
      <c r="B196" s="19" t="s">
        <v>22</v>
      </c>
      <c r="C196" s="19"/>
      <c r="D196" s="19" t="s">
        <v>5</v>
      </c>
      <c r="E196" s="19" t="s">
        <v>9</v>
      </c>
      <c r="F196" s="19">
        <v>1</v>
      </c>
    </row>
    <row r="197" spans="1:6" s="20" customFormat="1" x14ac:dyDescent="0.2">
      <c r="A197" s="22">
        <v>42552</v>
      </c>
      <c r="B197" s="19" t="s">
        <v>4</v>
      </c>
      <c r="C197" s="19"/>
      <c r="D197" s="19" t="s">
        <v>5</v>
      </c>
      <c r="E197" s="19" t="s">
        <v>6</v>
      </c>
      <c r="F197" s="19">
        <v>0.5</v>
      </c>
    </row>
    <row r="198" spans="1:6" s="20" customFormat="1" x14ac:dyDescent="0.2">
      <c r="A198" s="22">
        <v>42917</v>
      </c>
      <c r="B198" s="19" t="s">
        <v>21</v>
      </c>
      <c r="C198" s="19"/>
      <c r="D198" s="19" t="s">
        <v>5</v>
      </c>
      <c r="E198" s="19" t="s">
        <v>9</v>
      </c>
      <c r="F198" s="19">
        <v>1</v>
      </c>
    </row>
    <row r="199" spans="1:6" s="20" customFormat="1" x14ac:dyDescent="0.2">
      <c r="A199" s="22">
        <v>43282</v>
      </c>
      <c r="B199" s="19" t="s">
        <v>19</v>
      </c>
      <c r="C199" s="19"/>
      <c r="D199" s="19" t="s">
        <v>5</v>
      </c>
      <c r="E199" s="19" t="s">
        <v>6</v>
      </c>
      <c r="F199" s="19">
        <v>84</v>
      </c>
    </row>
    <row r="200" spans="1:6" s="20" customFormat="1" x14ac:dyDescent="0.2">
      <c r="A200" s="22">
        <v>43647</v>
      </c>
      <c r="B200" s="19" t="s">
        <v>4</v>
      </c>
      <c r="C200" s="19"/>
      <c r="D200" s="19" t="s">
        <v>5</v>
      </c>
      <c r="E200" s="19" t="s">
        <v>6</v>
      </c>
      <c r="F200" s="19">
        <v>1.5</v>
      </c>
    </row>
    <row r="201" spans="1:6" s="20" customFormat="1" x14ac:dyDescent="0.2">
      <c r="A201" s="22">
        <v>44013</v>
      </c>
      <c r="B201" s="19" t="s">
        <v>20</v>
      </c>
      <c r="C201" s="19"/>
      <c r="D201" s="19" t="s">
        <v>5</v>
      </c>
      <c r="E201" s="19" t="s">
        <v>9</v>
      </c>
      <c r="F201" s="19">
        <v>1</v>
      </c>
    </row>
    <row r="202" spans="1:6" s="20" customFormat="1" x14ac:dyDescent="0.2">
      <c r="A202" s="22">
        <v>44378</v>
      </c>
      <c r="B202" s="19" t="s">
        <v>4</v>
      </c>
      <c r="C202" s="19"/>
      <c r="D202" s="19" t="s">
        <v>5</v>
      </c>
      <c r="E202" s="19" t="s">
        <v>6</v>
      </c>
      <c r="F202" s="19">
        <v>1.91</v>
      </c>
    </row>
    <row r="203" spans="1:6" s="20" customFormat="1" x14ac:dyDescent="0.2">
      <c r="A203" s="22">
        <v>44743</v>
      </c>
      <c r="B203" s="19" t="s">
        <v>36</v>
      </c>
      <c r="C203" s="19"/>
      <c r="D203" s="19" t="s">
        <v>5</v>
      </c>
      <c r="E203" s="19" t="s">
        <v>9</v>
      </c>
      <c r="F203" s="19">
        <v>1</v>
      </c>
    </row>
    <row r="204" spans="1:6" s="20" customFormat="1" x14ac:dyDescent="0.2">
      <c r="A204" s="22">
        <v>45108</v>
      </c>
      <c r="B204" s="19" t="s">
        <v>4</v>
      </c>
      <c r="C204" s="19"/>
      <c r="D204" s="19" t="s">
        <v>5</v>
      </c>
      <c r="E204" s="19" t="s">
        <v>6</v>
      </c>
      <c r="F204" s="19">
        <v>0.40799999999999997</v>
      </c>
    </row>
    <row r="205" spans="1:6" s="20" customFormat="1" x14ac:dyDescent="0.2">
      <c r="A205" s="22">
        <v>45474</v>
      </c>
      <c r="B205" s="19" t="s">
        <v>21</v>
      </c>
      <c r="C205" s="19"/>
      <c r="D205" s="19" t="s">
        <v>5</v>
      </c>
      <c r="E205" s="19" t="s">
        <v>9</v>
      </c>
      <c r="F205" s="19">
        <v>1</v>
      </c>
    </row>
    <row r="206" spans="1:6" s="20" customFormat="1" x14ac:dyDescent="0.2">
      <c r="A206" s="22">
        <v>45839</v>
      </c>
      <c r="B206" s="19" t="s">
        <v>4</v>
      </c>
      <c r="C206" s="19"/>
      <c r="D206" s="19" t="s">
        <v>5</v>
      </c>
      <c r="E206" s="19" t="s">
        <v>6</v>
      </c>
      <c r="F206" s="19">
        <v>2.4500000000000002</v>
      </c>
    </row>
    <row r="207" spans="1:6" s="20" customFormat="1" x14ac:dyDescent="0.2">
      <c r="A207" s="22">
        <v>46204</v>
      </c>
      <c r="B207" s="19" t="s">
        <v>4</v>
      </c>
      <c r="C207" s="19"/>
      <c r="D207" s="19" t="s">
        <v>5</v>
      </c>
      <c r="E207" s="19" t="s">
        <v>6</v>
      </c>
      <c r="F207" s="19">
        <v>2.5499999999999998</v>
      </c>
    </row>
    <row r="208" spans="1:6" s="20" customFormat="1" x14ac:dyDescent="0.2">
      <c r="A208" s="22">
        <v>46569</v>
      </c>
      <c r="B208" s="19" t="s">
        <v>21</v>
      </c>
      <c r="C208" s="19"/>
      <c r="D208" s="19" t="s">
        <v>5</v>
      </c>
      <c r="E208" s="19" t="s">
        <v>9</v>
      </c>
      <c r="F208" s="19">
        <v>1</v>
      </c>
    </row>
    <row r="209" spans="1:6" s="20" customFormat="1" x14ac:dyDescent="0.2">
      <c r="A209" s="19">
        <v>8</v>
      </c>
      <c r="B209" s="19" t="s">
        <v>61</v>
      </c>
      <c r="C209" s="19"/>
      <c r="D209" s="19"/>
      <c r="E209" s="19" t="s">
        <v>68</v>
      </c>
      <c r="F209" s="19">
        <v>1</v>
      </c>
    </row>
    <row r="210" spans="1:6" s="20" customFormat="1" x14ac:dyDescent="0.2">
      <c r="A210" s="21">
        <v>45665</v>
      </c>
      <c r="B210" s="19" t="s">
        <v>25</v>
      </c>
      <c r="C210" s="19" t="s">
        <v>26</v>
      </c>
      <c r="D210" s="19" t="s">
        <v>5</v>
      </c>
      <c r="E210" s="19" t="s">
        <v>9</v>
      </c>
      <c r="F210" s="19">
        <v>5</v>
      </c>
    </row>
    <row r="211" spans="1:6" s="20" customFormat="1" x14ac:dyDescent="0.2">
      <c r="A211" s="21">
        <v>45696</v>
      </c>
      <c r="B211" s="19" t="s">
        <v>30</v>
      </c>
      <c r="C211" s="19"/>
      <c r="D211" s="19" t="s">
        <v>5</v>
      </c>
      <c r="E211" s="19" t="s">
        <v>9</v>
      </c>
      <c r="F211" s="19">
        <v>5</v>
      </c>
    </row>
    <row r="212" spans="1:6" s="20" customFormat="1" x14ac:dyDescent="0.2">
      <c r="A212" s="21">
        <v>45724</v>
      </c>
      <c r="B212" s="19" t="s">
        <v>60</v>
      </c>
      <c r="C212" s="19"/>
      <c r="D212" s="19" t="s">
        <v>5</v>
      </c>
      <c r="E212" s="19" t="s">
        <v>9</v>
      </c>
      <c r="F212" s="19">
        <v>1</v>
      </c>
    </row>
    <row r="213" spans="1:6" s="20" customFormat="1" x14ac:dyDescent="0.2">
      <c r="A213" s="21">
        <v>45755</v>
      </c>
      <c r="B213" s="19" t="s">
        <v>4</v>
      </c>
      <c r="C213" s="19"/>
      <c r="D213" s="19" t="s">
        <v>5</v>
      </c>
      <c r="E213" s="19" t="s">
        <v>6</v>
      </c>
      <c r="F213" s="19">
        <v>1.5</v>
      </c>
    </row>
    <row r="214" spans="1:6" s="20" customFormat="1" x14ac:dyDescent="0.2">
      <c r="A214" s="21">
        <v>45785</v>
      </c>
      <c r="B214" s="19" t="s">
        <v>21</v>
      </c>
      <c r="C214" s="19"/>
      <c r="D214" s="19" t="s">
        <v>5</v>
      </c>
      <c r="E214" s="19" t="s">
        <v>9</v>
      </c>
      <c r="F214" s="19">
        <v>1</v>
      </c>
    </row>
    <row r="215" spans="1:6" s="20" customFormat="1" x14ac:dyDescent="0.2">
      <c r="A215" s="21">
        <v>45816</v>
      </c>
      <c r="B215" s="19" t="s">
        <v>36</v>
      </c>
      <c r="C215" s="19"/>
      <c r="D215" s="19" t="s">
        <v>5</v>
      </c>
      <c r="E215" s="19" t="s">
        <v>9</v>
      </c>
      <c r="F215" s="19">
        <v>1</v>
      </c>
    </row>
    <row r="216" spans="1:6" s="20" customFormat="1" x14ac:dyDescent="0.2">
      <c r="A216" s="21">
        <v>45846</v>
      </c>
      <c r="B216" s="19" t="s">
        <v>24</v>
      </c>
      <c r="C216" s="19"/>
      <c r="D216" s="19" t="s">
        <v>5</v>
      </c>
      <c r="E216" s="19" t="s">
        <v>9</v>
      </c>
      <c r="F216" s="19">
        <v>1</v>
      </c>
    </row>
    <row r="217" spans="1:6" s="20" customFormat="1" x14ac:dyDescent="0.2">
      <c r="A217" s="21">
        <v>45877</v>
      </c>
      <c r="B217" s="19" t="s">
        <v>4</v>
      </c>
      <c r="C217" s="19"/>
      <c r="D217" s="19" t="s">
        <v>5</v>
      </c>
      <c r="E217" s="19" t="s">
        <v>6</v>
      </c>
      <c r="F217" s="19">
        <v>2</v>
      </c>
    </row>
    <row r="218" spans="1:6" s="20" customFormat="1" x14ac:dyDescent="0.2">
      <c r="A218" s="21">
        <v>45908</v>
      </c>
      <c r="B218" s="19" t="s">
        <v>36</v>
      </c>
      <c r="C218" s="19"/>
      <c r="D218" s="19" t="s">
        <v>5</v>
      </c>
      <c r="E218" s="19" t="s">
        <v>9</v>
      </c>
      <c r="F218" s="19">
        <v>1</v>
      </c>
    </row>
    <row r="219" spans="1:6" s="20" customFormat="1" x14ac:dyDescent="0.2">
      <c r="A219" s="21">
        <v>45938</v>
      </c>
      <c r="B219" s="19" t="s">
        <v>4</v>
      </c>
      <c r="C219" s="19"/>
      <c r="D219" s="19" t="s">
        <v>5</v>
      </c>
      <c r="E219" s="19" t="s">
        <v>6</v>
      </c>
      <c r="F219" s="19">
        <v>2.58</v>
      </c>
    </row>
    <row r="220" spans="1:6" s="20" customFormat="1" x14ac:dyDescent="0.2">
      <c r="A220" s="21">
        <v>45969</v>
      </c>
      <c r="B220" s="19" t="s">
        <v>19</v>
      </c>
      <c r="C220" s="19"/>
      <c r="D220" s="19" t="s">
        <v>5</v>
      </c>
      <c r="E220" s="19" t="s">
        <v>6</v>
      </c>
      <c r="F220" s="19">
        <v>81</v>
      </c>
    </row>
    <row r="221" spans="1:6" s="20" customFormat="1" x14ac:dyDescent="0.2">
      <c r="A221" s="21">
        <v>45999</v>
      </c>
      <c r="B221" s="19" t="s">
        <v>4</v>
      </c>
      <c r="C221" s="19"/>
      <c r="D221" s="19" t="s">
        <v>5</v>
      </c>
      <c r="E221" s="19" t="s">
        <v>6</v>
      </c>
      <c r="F221" s="19">
        <v>0.36</v>
      </c>
    </row>
    <row r="222" spans="1:6" s="20" customFormat="1" x14ac:dyDescent="0.2">
      <c r="A222" s="22">
        <v>41487</v>
      </c>
      <c r="B222" s="19" t="s">
        <v>62</v>
      </c>
      <c r="C222" s="19"/>
      <c r="D222" s="19" t="s">
        <v>5</v>
      </c>
      <c r="E222" s="19" t="s">
        <v>9</v>
      </c>
      <c r="F222" s="19">
        <v>1</v>
      </c>
    </row>
    <row r="223" spans="1:6" s="20" customFormat="1" x14ac:dyDescent="0.2">
      <c r="A223" s="22">
        <v>41852</v>
      </c>
      <c r="B223" s="19" t="s">
        <v>4</v>
      </c>
      <c r="C223" s="19"/>
      <c r="D223" s="19" t="s">
        <v>5</v>
      </c>
      <c r="E223" s="19" t="s">
        <v>6</v>
      </c>
      <c r="F223" s="19">
        <v>2.0299999999999998</v>
      </c>
    </row>
    <row r="224" spans="1:6" s="20" customFormat="1" x14ac:dyDescent="0.2">
      <c r="A224" s="22">
        <v>42217</v>
      </c>
      <c r="B224" s="19" t="s">
        <v>4</v>
      </c>
      <c r="C224" s="19"/>
      <c r="D224" s="19" t="s">
        <v>5</v>
      </c>
      <c r="E224" s="19" t="s">
        <v>6</v>
      </c>
      <c r="F224" s="19">
        <v>1.7270000000000001</v>
      </c>
    </row>
    <row r="225" spans="1:6" s="20" customFormat="1" x14ac:dyDescent="0.2">
      <c r="A225" s="22">
        <v>42583</v>
      </c>
      <c r="B225" s="19" t="s">
        <v>62</v>
      </c>
      <c r="C225" s="19"/>
      <c r="D225" s="19" t="s">
        <v>5</v>
      </c>
      <c r="E225" s="19" t="s">
        <v>9</v>
      </c>
      <c r="F225" s="19">
        <v>1</v>
      </c>
    </row>
    <row r="226" spans="1:6" s="20" customFormat="1" x14ac:dyDescent="0.2">
      <c r="A226" s="22">
        <v>42948</v>
      </c>
      <c r="B226" s="19" t="s">
        <v>4</v>
      </c>
      <c r="C226" s="19"/>
      <c r="D226" s="19" t="s">
        <v>5</v>
      </c>
      <c r="E226" s="19" t="s">
        <v>6</v>
      </c>
      <c r="F226" s="19">
        <v>0.67</v>
      </c>
    </row>
    <row r="227" spans="1:6" s="20" customFormat="1" x14ac:dyDescent="0.2">
      <c r="A227" s="22">
        <v>43313</v>
      </c>
      <c r="B227" s="19" t="s">
        <v>4</v>
      </c>
      <c r="C227" s="19"/>
      <c r="D227" s="19" t="s">
        <v>5</v>
      </c>
      <c r="E227" s="19" t="s">
        <v>6</v>
      </c>
      <c r="F227" s="19">
        <v>1.5</v>
      </c>
    </row>
    <row r="228" spans="1:6" s="20" customFormat="1" x14ac:dyDescent="0.2">
      <c r="A228" s="22">
        <v>43678</v>
      </c>
      <c r="B228" s="19" t="s">
        <v>20</v>
      </c>
      <c r="C228" s="19"/>
      <c r="D228" s="19" t="s">
        <v>5</v>
      </c>
      <c r="E228" s="19" t="s">
        <v>9</v>
      </c>
      <c r="F228" s="19">
        <v>1</v>
      </c>
    </row>
    <row r="229" spans="1:6" s="20" customFormat="1" x14ac:dyDescent="0.2">
      <c r="A229" s="22">
        <v>44044</v>
      </c>
      <c r="B229" s="19" t="s">
        <v>4</v>
      </c>
      <c r="C229" s="19"/>
      <c r="D229" s="19" t="s">
        <v>5</v>
      </c>
      <c r="E229" s="19" t="s">
        <v>6</v>
      </c>
      <c r="F229" s="19">
        <v>2.14</v>
      </c>
    </row>
    <row r="230" spans="1:6" s="20" customFormat="1" x14ac:dyDescent="0.2">
      <c r="A230" s="22">
        <v>44409</v>
      </c>
      <c r="B230" s="19" t="s">
        <v>62</v>
      </c>
      <c r="C230" s="19"/>
      <c r="D230" s="19" t="s">
        <v>5</v>
      </c>
      <c r="E230" s="19" t="s">
        <v>9</v>
      </c>
      <c r="F230" s="19">
        <v>1</v>
      </c>
    </row>
    <row r="231" spans="1:6" s="20" customFormat="1" x14ac:dyDescent="0.2">
      <c r="A231" s="22">
        <v>44774</v>
      </c>
      <c r="B231" s="19" t="s">
        <v>19</v>
      </c>
      <c r="C231" s="19"/>
      <c r="D231" s="19" t="s">
        <v>5</v>
      </c>
      <c r="E231" s="19" t="s">
        <v>6</v>
      </c>
      <c r="F231" s="19">
        <v>3</v>
      </c>
    </row>
    <row r="232" spans="1:6" s="20" customFormat="1" x14ac:dyDescent="0.2">
      <c r="A232" s="22">
        <v>45139</v>
      </c>
      <c r="B232" s="19" t="s">
        <v>63</v>
      </c>
      <c r="C232" s="19"/>
      <c r="D232" s="19" t="s">
        <v>5</v>
      </c>
      <c r="E232" s="19" t="s">
        <v>9</v>
      </c>
      <c r="F232" s="19">
        <v>1</v>
      </c>
    </row>
    <row r="233" spans="1:6" s="20" customFormat="1" x14ac:dyDescent="0.2">
      <c r="A233" s="19">
        <v>9</v>
      </c>
      <c r="B233" s="19" t="s">
        <v>64</v>
      </c>
      <c r="C233" s="19"/>
      <c r="D233" s="19"/>
      <c r="E233" s="19" t="s">
        <v>68</v>
      </c>
      <c r="F233" s="19">
        <v>1</v>
      </c>
    </row>
    <row r="234" spans="1:6" s="20" customFormat="1" x14ac:dyDescent="0.2">
      <c r="A234" s="21">
        <v>45666</v>
      </c>
      <c r="B234" s="19" t="s">
        <v>25</v>
      </c>
      <c r="C234" s="19" t="s">
        <v>26</v>
      </c>
      <c r="D234" s="19" t="s">
        <v>5</v>
      </c>
      <c r="E234" s="19" t="s">
        <v>9</v>
      </c>
      <c r="F234" s="19">
        <v>11</v>
      </c>
    </row>
    <row r="235" spans="1:6" s="20" customFormat="1" x14ac:dyDescent="0.2">
      <c r="A235" s="21">
        <v>45697</v>
      </c>
      <c r="B235" s="19" t="s">
        <v>30</v>
      </c>
      <c r="C235" s="19"/>
      <c r="D235" s="19" t="s">
        <v>5</v>
      </c>
      <c r="E235" s="19" t="s">
        <v>9</v>
      </c>
      <c r="F235" s="19">
        <v>11</v>
      </c>
    </row>
    <row r="236" spans="1:6" s="20" customFormat="1" x14ac:dyDescent="0.2">
      <c r="A236" s="21">
        <v>45725</v>
      </c>
      <c r="B236" s="19" t="s">
        <v>31</v>
      </c>
      <c r="C236" s="19"/>
      <c r="D236" s="19" t="s">
        <v>5</v>
      </c>
      <c r="E236" s="19" t="s">
        <v>9</v>
      </c>
      <c r="F236" s="19">
        <v>1</v>
      </c>
    </row>
    <row r="237" spans="1:6" s="20" customFormat="1" x14ac:dyDescent="0.2">
      <c r="A237" s="21">
        <v>45756</v>
      </c>
      <c r="B237" s="19" t="s">
        <v>4</v>
      </c>
      <c r="C237" s="19"/>
      <c r="D237" s="19" t="s">
        <v>5</v>
      </c>
      <c r="E237" s="19" t="s">
        <v>6</v>
      </c>
      <c r="F237" s="19">
        <v>1.5249999999999999</v>
      </c>
    </row>
    <row r="238" spans="1:6" s="20" customFormat="1" x14ac:dyDescent="0.2">
      <c r="A238" s="21">
        <v>45786</v>
      </c>
      <c r="B238" s="19" t="s">
        <v>22</v>
      </c>
      <c r="C238" s="19"/>
      <c r="D238" s="19" t="s">
        <v>5</v>
      </c>
      <c r="E238" s="19" t="s">
        <v>9</v>
      </c>
      <c r="F238" s="19">
        <v>1</v>
      </c>
    </row>
    <row r="239" spans="1:6" s="20" customFormat="1" x14ac:dyDescent="0.2">
      <c r="A239" s="21">
        <v>45817</v>
      </c>
      <c r="B239" s="19" t="s">
        <v>4</v>
      </c>
      <c r="C239" s="19"/>
      <c r="D239" s="19" t="s">
        <v>5</v>
      </c>
      <c r="E239" s="19" t="s">
        <v>6</v>
      </c>
      <c r="F239" s="19">
        <v>1.34</v>
      </c>
    </row>
    <row r="240" spans="1:6" s="20" customFormat="1" x14ac:dyDescent="0.2">
      <c r="A240" s="21">
        <v>45847</v>
      </c>
      <c r="B240" s="19" t="s">
        <v>19</v>
      </c>
      <c r="C240" s="19"/>
      <c r="D240" s="19" t="s">
        <v>5</v>
      </c>
      <c r="E240" s="19" t="s">
        <v>6</v>
      </c>
      <c r="F240" s="19">
        <v>123</v>
      </c>
    </row>
    <row r="241" spans="1:6" s="20" customFormat="1" x14ac:dyDescent="0.2">
      <c r="A241" s="21">
        <v>45878</v>
      </c>
      <c r="B241" s="19" t="s">
        <v>4</v>
      </c>
      <c r="C241" s="19"/>
      <c r="D241" s="19" t="s">
        <v>5</v>
      </c>
      <c r="E241" s="19" t="s">
        <v>6</v>
      </c>
      <c r="F241" s="19">
        <v>1.79</v>
      </c>
    </row>
    <row r="242" spans="1:6" s="20" customFormat="1" x14ac:dyDescent="0.2">
      <c r="A242" s="21">
        <v>45909</v>
      </c>
      <c r="B242" s="19" t="s">
        <v>62</v>
      </c>
      <c r="C242" s="19"/>
      <c r="D242" s="19" t="s">
        <v>5</v>
      </c>
      <c r="E242" s="19" t="s">
        <v>9</v>
      </c>
      <c r="F242" s="19">
        <v>1</v>
      </c>
    </row>
    <row r="243" spans="1:6" s="20" customFormat="1" x14ac:dyDescent="0.2">
      <c r="A243" s="21">
        <v>45939</v>
      </c>
      <c r="B243" s="19" t="s">
        <v>4</v>
      </c>
      <c r="C243" s="19"/>
      <c r="D243" s="19" t="s">
        <v>5</v>
      </c>
      <c r="E243" s="19" t="s">
        <v>6</v>
      </c>
      <c r="F243" s="19">
        <v>0.61</v>
      </c>
    </row>
    <row r="244" spans="1:6" s="20" customFormat="1" x14ac:dyDescent="0.2">
      <c r="A244" s="21">
        <v>45970</v>
      </c>
      <c r="B244" s="19" t="s">
        <v>4</v>
      </c>
      <c r="C244" s="19"/>
      <c r="D244" s="19" t="s">
        <v>5</v>
      </c>
      <c r="E244" s="19" t="s">
        <v>6</v>
      </c>
      <c r="F244" s="19">
        <v>1.5</v>
      </c>
    </row>
    <row r="245" spans="1:6" s="20" customFormat="1" x14ac:dyDescent="0.2">
      <c r="A245" s="21">
        <v>46000</v>
      </c>
      <c r="B245" s="19" t="s">
        <v>20</v>
      </c>
      <c r="C245" s="19"/>
      <c r="D245" s="19" t="s">
        <v>5</v>
      </c>
      <c r="E245" s="19" t="s">
        <v>9</v>
      </c>
      <c r="F245" s="19">
        <v>1</v>
      </c>
    </row>
    <row r="246" spans="1:6" s="20" customFormat="1" x14ac:dyDescent="0.2">
      <c r="A246" s="22">
        <v>41518</v>
      </c>
      <c r="B246" s="19" t="s">
        <v>4</v>
      </c>
      <c r="C246" s="19"/>
      <c r="D246" s="19" t="s">
        <v>5</v>
      </c>
      <c r="E246" s="19" t="s">
        <v>6</v>
      </c>
      <c r="F246" s="19">
        <v>1.36</v>
      </c>
    </row>
    <row r="247" spans="1:6" s="20" customFormat="1" x14ac:dyDescent="0.2">
      <c r="A247" s="22">
        <v>41883</v>
      </c>
      <c r="B247" s="19" t="s">
        <v>62</v>
      </c>
      <c r="C247" s="19"/>
      <c r="D247" s="19" t="s">
        <v>5</v>
      </c>
      <c r="E247" s="19" t="s">
        <v>9</v>
      </c>
      <c r="F247" s="19">
        <v>1</v>
      </c>
    </row>
    <row r="248" spans="1:6" s="20" customFormat="1" x14ac:dyDescent="0.2">
      <c r="A248" s="22">
        <v>42248</v>
      </c>
      <c r="B248" s="19" t="s">
        <v>4</v>
      </c>
      <c r="C248" s="19"/>
      <c r="D248" s="19" t="s">
        <v>5</v>
      </c>
      <c r="E248" s="19" t="s">
        <v>6</v>
      </c>
      <c r="F248" s="19">
        <v>1.04</v>
      </c>
    </row>
    <row r="249" spans="1:6" s="20" customFormat="1" x14ac:dyDescent="0.2">
      <c r="A249" s="22">
        <v>42614</v>
      </c>
      <c r="B249" s="19" t="s">
        <v>4</v>
      </c>
      <c r="C249" s="19"/>
      <c r="D249" s="19" t="s">
        <v>5</v>
      </c>
      <c r="E249" s="19" t="s">
        <v>6</v>
      </c>
      <c r="F249" s="19">
        <v>2.15</v>
      </c>
    </row>
    <row r="250" spans="1:6" s="20" customFormat="1" x14ac:dyDescent="0.2">
      <c r="A250" s="22">
        <v>42979</v>
      </c>
      <c r="B250" s="19" t="s">
        <v>62</v>
      </c>
      <c r="C250" s="19"/>
      <c r="D250" s="19" t="s">
        <v>5</v>
      </c>
      <c r="E250" s="19" t="s">
        <v>9</v>
      </c>
      <c r="F250" s="19">
        <v>1</v>
      </c>
    </row>
    <row r="251" spans="1:6" s="20" customFormat="1" x14ac:dyDescent="0.2">
      <c r="A251" s="22">
        <v>43344</v>
      </c>
      <c r="B251" s="19" t="s">
        <v>4</v>
      </c>
      <c r="C251" s="19"/>
      <c r="D251" s="19" t="s">
        <v>5</v>
      </c>
      <c r="E251" s="19" t="s">
        <v>6</v>
      </c>
      <c r="F251" s="19">
        <v>1.6</v>
      </c>
    </row>
    <row r="252" spans="1:6" s="20" customFormat="1" x14ac:dyDescent="0.2">
      <c r="A252" s="22">
        <v>43709</v>
      </c>
      <c r="B252" s="19" t="s">
        <v>62</v>
      </c>
      <c r="C252" s="19"/>
      <c r="D252" s="19" t="s">
        <v>5</v>
      </c>
      <c r="E252" s="19" t="s">
        <v>9</v>
      </c>
      <c r="F252" s="19">
        <v>1</v>
      </c>
    </row>
    <row r="253" spans="1:6" s="20" customFormat="1" x14ac:dyDescent="0.2">
      <c r="A253" s="22">
        <v>44075</v>
      </c>
      <c r="B253" s="19" t="s">
        <v>4</v>
      </c>
      <c r="C253" s="19"/>
      <c r="D253" s="19" t="s">
        <v>5</v>
      </c>
      <c r="E253" s="19" t="s">
        <v>6</v>
      </c>
      <c r="F253" s="19">
        <v>1.5</v>
      </c>
    </row>
    <row r="254" spans="1:6" s="20" customFormat="1" x14ac:dyDescent="0.2">
      <c r="A254" s="22">
        <v>44440</v>
      </c>
      <c r="B254" s="19" t="s">
        <v>20</v>
      </c>
      <c r="C254" s="19"/>
      <c r="D254" s="19" t="s">
        <v>5</v>
      </c>
      <c r="E254" s="19" t="s">
        <v>9</v>
      </c>
      <c r="F254" s="19">
        <v>1</v>
      </c>
    </row>
    <row r="255" spans="1:6" s="20" customFormat="1" x14ac:dyDescent="0.2">
      <c r="A255" s="22">
        <v>44805</v>
      </c>
      <c r="B255" s="19" t="s">
        <v>4</v>
      </c>
      <c r="C255" s="19"/>
      <c r="D255" s="19" t="s">
        <v>5</v>
      </c>
      <c r="E255" s="19" t="s">
        <v>6</v>
      </c>
      <c r="F255" s="19">
        <v>2.17</v>
      </c>
    </row>
    <row r="256" spans="1:6" s="20" customFormat="1" x14ac:dyDescent="0.2">
      <c r="A256" s="22">
        <v>45170</v>
      </c>
      <c r="B256" s="19" t="s">
        <v>62</v>
      </c>
      <c r="C256" s="19"/>
      <c r="D256" s="19" t="s">
        <v>5</v>
      </c>
      <c r="E256" s="19" t="s">
        <v>9</v>
      </c>
      <c r="F256" s="19">
        <v>1</v>
      </c>
    </row>
    <row r="257" spans="1:6" s="20" customFormat="1" x14ac:dyDescent="0.2">
      <c r="A257" s="22">
        <v>45536</v>
      </c>
      <c r="B257" s="19" t="s">
        <v>63</v>
      </c>
      <c r="C257" s="19"/>
      <c r="D257" s="19" t="s">
        <v>5</v>
      </c>
      <c r="E257" s="19" t="s">
        <v>9</v>
      </c>
      <c r="F257" s="19">
        <v>1</v>
      </c>
    </row>
    <row r="258" spans="1:6" s="20" customFormat="1" x14ac:dyDescent="0.2">
      <c r="A258" s="22">
        <v>45901</v>
      </c>
      <c r="B258" s="19" t="s">
        <v>4</v>
      </c>
      <c r="C258" s="19"/>
      <c r="D258" s="19" t="s">
        <v>5</v>
      </c>
      <c r="E258" s="19" t="s">
        <v>6</v>
      </c>
      <c r="F258" s="19">
        <v>1.92</v>
      </c>
    </row>
    <row r="259" spans="1:6" s="20" customFormat="1" x14ac:dyDescent="0.2">
      <c r="A259" s="22">
        <v>46266</v>
      </c>
      <c r="B259" s="19" t="s">
        <v>8</v>
      </c>
      <c r="C259" s="19"/>
      <c r="D259" s="19" t="s">
        <v>5</v>
      </c>
      <c r="E259" s="19" t="s">
        <v>9</v>
      </c>
      <c r="F259" s="19">
        <v>1</v>
      </c>
    </row>
    <row r="260" spans="1:6" s="20" customFormat="1" x14ac:dyDescent="0.2">
      <c r="A260" s="22">
        <v>46631</v>
      </c>
      <c r="B260" s="19" t="s">
        <v>11</v>
      </c>
      <c r="C260" s="19" t="s">
        <v>12</v>
      </c>
      <c r="D260" s="19" t="s">
        <v>13</v>
      </c>
      <c r="E260" s="19" t="s">
        <v>9</v>
      </c>
      <c r="F260" s="19">
        <v>1</v>
      </c>
    </row>
    <row r="261" spans="1:6" s="20" customFormat="1" x14ac:dyDescent="0.2">
      <c r="A261" s="22">
        <v>46997</v>
      </c>
      <c r="B261" s="19" t="s">
        <v>15</v>
      </c>
      <c r="C261" s="19" t="s">
        <v>16</v>
      </c>
      <c r="D261" s="19" t="s">
        <v>13</v>
      </c>
      <c r="E261" s="19" t="s">
        <v>9</v>
      </c>
      <c r="F261" s="19">
        <v>1</v>
      </c>
    </row>
    <row r="262" spans="1:6" s="20" customFormat="1" x14ac:dyDescent="0.2">
      <c r="A262" s="22">
        <v>47362</v>
      </c>
      <c r="B262" s="19" t="s">
        <v>4</v>
      </c>
      <c r="C262" s="19"/>
      <c r="D262" s="19" t="s">
        <v>5</v>
      </c>
      <c r="E262" s="19" t="s">
        <v>6</v>
      </c>
      <c r="F262" s="19">
        <v>2.57</v>
      </c>
    </row>
    <row r="263" spans="1:6" s="20" customFormat="1" x14ac:dyDescent="0.2">
      <c r="A263" s="22">
        <v>11202</v>
      </c>
      <c r="B263" s="19" t="s">
        <v>4</v>
      </c>
      <c r="C263" s="19"/>
      <c r="D263" s="19" t="s">
        <v>5</v>
      </c>
      <c r="E263" s="19" t="s">
        <v>6</v>
      </c>
      <c r="F263" s="19">
        <v>0.8</v>
      </c>
    </row>
    <row r="264" spans="1:6" s="20" customFormat="1" x14ac:dyDescent="0.2">
      <c r="A264" s="22">
        <v>11567</v>
      </c>
      <c r="B264" s="19" t="s">
        <v>65</v>
      </c>
      <c r="C264" s="19"/>
      <c r="D264" s="19" t="s">
        <v>5</v>
      </c>
      <c r="E264" s="19" t="s">
        <v>9</v>
      </c>
      <c r="F264" s="19">
        <v>1</v>
      </c>
    </row>
    <row r="265" spans="1:6" s="20" customFormat="1" x14ac:dyDescent="0.2">
      <c r="A265" s="22">
        <v>11933</v>
      </c>
      <c r="B265" s="19" t="s">
        <v>4</v>
      </c>
      <c r="C265" s="19"/>
      <c r="D265" s="19" t="s">
        <v>5</v>
      </c>
      <c r="E265" s="19" t="s">
        <v>6</v>
      </c>
      <c r="F265" s="19">
        <v>1.228</v>
      </c>
    </row>
    <row r="266" spans="1:6" s="20" customFormat="1" x14ac:dyDescent="0.2">
      <c r="A266" s="22">
        <v>12298</v>
      </c>
      <c r="B266" s="19" t="s">
        <v>4</v>
      </c>
      <c r="C266" s="19"/>
      <c r="D266" s="19" t="s">
        <v>5</v>
      </c>
      <c r="E266" s="19" t="s">
        <v>6</v>
      </c>
      <c r="F266" s="19">
        <v>2.95</v>
      </c>
    </row>
    <row r="267" spans="1:6" s="20" customFormat="1" x14ac:dyDescent="0.2">
      <c r="A267" s="22">
        <v>12663</v>
      </c>
      <c r="B267" s="19" t="s">
        <v>23</v>
      </c>
      <c r="C267" s="19"/>
      <c r="D267" s="19" t="s">
        <v>5</v>
      </c>
      <c r="E267" s="19" t="s">
        <v>6</v>
      </c>
      <c r="F267" s="19">
        <v>3</v>
      </c>
    </row>
    <row r="268" spans="1:6" s="20" customFormat="1" x14ac:dyDescent="0.2">
      <c r="A268" s="22">
        <v>13028</v>
      </c>
      <c r="B268" s="19" t="s">
        <v>4</v>
      </c>
      <c r="C268" s="19"/>
      <c r="D268" s="19" t="s">
        <v>5</v>
      </c>
      <c r="E268" s="19" t="s">
        <v>6</v>
      </c>
      <c r="F268" s="19">
        <v>0.35</v>
      </c>
    </row>
    <row r="269" spans="1:6" s="20" customFormat="1" x14ac:dyDescent="0.2">
      <c r="A269" s="22">
        <v>13394</v>
      </c>
      <c r="B269" s="19" t="s">
        <v>36</v>
      </c>
      <c r="C269" s="19"/>
      <c r="D269" s="19" t="s">
        <v>5</v>
      </c>
      <c r="E269" s="19" t="s">
        <v>9</v>
      </c>
      <c r="F269" s="19">
        <v>1</v>
      </c>
    </row>
    <row r="270" spans="1:6" s="20" customFormat="1" x14ac:dyDescent="0.2">
      <c r="A270" s="22">
        <v>13759</v>
      </c>
      <c r="B270" s="19" t="s">
        <v>4</v>
      </c>
      <c r="C270" s="19"/>
      <c r="D270" s="19" t="s">
        <v>5</v>
      </c>
      <c r="E270" s="19" t="s">
        <v>6</v>
      </c>
      <c r="F270" s="19">
        <v>1.6</v>
      </c>
    </row>
    <row r="271" spans="1:6" s="20" customFormat="1" x14ac:dyDescent="0.2">
      <c r="A271" s="22">
        <v>14124</v>
      </c>
      <c r="B271" s="19" t="s">
        <v>32</v>
      </c>
      <c r="C271" s="19"/>
      <c r="D271" s="19" t="s">
        <v>5</v>
      </c>
      <c r="E271" s="19" t="s">
        <v>9</v>
      </c>
      <c r="F271" s="19">
        <v>1</v>
      </c>
    </row>
    <row r="272" spans="1:6" s="20" customFormat="1" x14ac:dyDescent="0.2">
      <c r="A272" s="22">
        <v>14489</v>
      </c>
      <c r="B272" s="19" t="s">
        <v>4</v>
      </c>
      <c r="C272" s="19"/>
      <c r="D272" s="19" t="s">
        <v>5</v>
      </c>
      <c r="E272" s="19" t="s">
        <v>6</v>
      </c>
      <c r="F272" s="19">
        <v>1.5860000000000001</v>
      </c>
    </row>
    <row r="273" spans="1:6" s="20" customFormat="1" x14ac:dyDescent="0.2">
      <c r="A273" s="22">
        <v>14855</v>
      </c>
      <c r="B273" s="19" t="s">
        <v>22</v>
      </c>
      <c r="C273" s="19"/>
      <c r="D273" s="19" t="s">
        <v>5</v>
      </c>
      <c r="E273" s="19" t="s">
        <v>9</v>
      </c>
      <c r="F273" s="19">
        <v>1</v>
      </c>
    </row>
    <row r="274" spans="1:6" s="20" customFormat="1" x14ac:dyDescent="0.2">
      <c r="A274" s="22">
        <v>15220</v>
      </c>
      <c r="B274" s="19" t="s">
        <v>4</v>
      </c>
      <c r="C274" s="19"/>
      <c r="D274" s="19" t="s">
        <v>5</v>
      </c>
      <c r="E274" s="19" t="s">
        <v>6</v>
      </c>
      <c r="F274" s="19">
        <v>1.625</v>
      </c>
    </row>
    <row r="275" spans="1:6" s="20" customFormat="1" x14ac:dyDescent="0.2">
      <c r="A275" s="22">
        <v>15585</v>
      </c>
      <c r="B275" s="19" t="s">
        <v>31</v>
      </c>
      <c r="C275" s="19"/>
      <c r="D275" s="19" t="s">
        <v>5</v>
      </c>
      <c r="E275" s="19" t="s">
        <v>9</v>
      </c>
      <c r="F275" s="19">
        <v>1</v>
      </c>
    </row>
    <row r="276" spans="1:6" s="20" customFormat="1" x14ac:dyDescent="0.2">
      <c r="A276" s="19">
        <v>10</v>
      </c>
      <c r="B276" s="19" t="s">
        <v>66</v>
      </c>
      <c r="C276" s="19"/>
      <c r="D276" s="19"/>
      <c r="E276" s="19" t="s">
        <v>68</v>
      </c>
      <c r="F276" s="19">
        <v>1</v>
      </c>
    </row>
    <row r="277" spans="1:6" s="20" customFormat="1" x14ac:dyDescent="0.2">
      <c r="A277" s="21">
        <v>45667</v>
      </c>
      <c r="B277" s="19" t="s">
        <v>25</v>
      </c>
      <c r="C277" s="19" t="s">
        <v>26</v>
      </c>
      <c r="D277" s="19" t="s">
        <v>5</v>
      </c>
      <c r="E277" s="19" t="s">
        <v>9</v>
      </c>
      <c r="F277" s="19">
        <v>8</v>
      </c>
    </row>
    <row r="278" spans="1:6" s="20" customFormat="1" x14ac:dyDescent="0.2">
      <c r="A278" s="21">
        <v>45698</v>
      </c>
      <c r="B278" s="19" t="s">
        <v>30</v>
      </c>
      <c r="C278" s="19"/>
      <c r="D278" s="19" t="s">
        <v>5</v>
      </c>
      <c r="E278" s="19" t="s">
        <v>9</v>
      </c>
      <c r="F278" s="19">
        <v>8</v>
      </c>
    </row>
    <row r="279" spans="1:6" s="20" customFormat="1" x14ac:dyDescent="0.2">
      <c r="A279" s="21">
        <v>45726</v>
      </c>
      <c r="B279" s="19" t="s">
        <v>31</v>
      </c>
      <c r="C279" s="19"/>
      <c r="D279" s="19" t="s">
        <v>5</v>
      </c>
      <c r="E279" s="19" t="s">
        <v>9</v>
      </c>
      <c r="F279" s="19">
        <v>1</v>
      </c>
    </row>
    <row r="280" spans="1:6" s="20" customFormat="1" x14ac:dyDescent="0.2">
      <c r="A280" s="21">
        <v>45757</v>
      </c>
      <c r="B280" s="19" t="s">
        <v>4</v>
      </c>
      <c r="C280" s="19"/>
      <c r="D280" s="19" t="s">
        <v>5</v>
      </c>
      <c r="E280" s="19" t="s">
        <v>6</v>
      </c>
      <c r="F280" s="19">
        <v>1.625</v>
      </c>
    </row>
    <row r="281" spans="1:6" s="20" customFormat="1" x14ac:dyDescent="0.2">
      <c r="A281" s="21">
        <v>45787</v>
      </c>
      <c r="B281" s="19" t="s">
        <v>21</v>
      </c>
      <c r="C281" s="19"/>
      <c r="D281" s="19" t="s">
        <v>5</v>
      </c>
      <c r="E281" s="19" t="s">
        <v>9</v>
      </c>
      <c r="F281" s="19">
        <v>1</v>
      </c>
    </row>
    <row r="282" spans="1:6" s="20" customFormat="1" x14ac:dyDescent="0.2">
      <c r="A282" s="21">
        <v>45818</v>
      </c>
      <c r="B282" s="19" t="s">
        <v>47</v>
      </c>
      <c r="C282" s="19"/>
      <c r="D282" s="19" t="s">
        <v>5</v>
      </c>
      <c r="E282" s="19" t="s">
        <v>9</v>
      </c>
      <c r="F282" s="19">
        <v>1</v>
      </c>
    </row>
    <row r="283" spans="1:6" s="20" customFormat="1" x14ac:dyDescent="0.2">
      <c r="A283" s="21">
        <v>45848</v>
      </c>
      <c r="B283" s="19" t="s">
        <v>24</v>
      </c>
      <c r="C283" s="19"/>
      <c r="D283" s="19" t="s">
        <v>5</v>
      </c>
      <c r="E283" s="19" t="s">
        <v>9</v>
      </c>
      <c r="F283" s="19">
        <v>1</v>
      </c>
    </row>
    <row r="284" spans="1:6" s="20" customFormat="1" x14ac:dyDescent="0.2">
      <c r="A284" s="21">
        <v>45879</v>
      </c>
      <c r="B284" s="19" t="s">
        <v>8</v>
      </c>
      <c r="C284" s="19"/>
      <c r="D284" s="19" t="s">
        <v>5</v>
      </c>
      <c r="E284" s="19" t="s">
        <v>9</v>
      </c>
      <c r="F284" s="19">
        <v>1</v>
      </c>
    </row>
    <row r="285" spans="1:6" s="20" customFormat="1" x14ac:dyDescent="0.2">
      <c r="A285" s="21">
        <v>45910</v>
      </c>
      <c r="B285" s="19" t="s">
        <v>11</v>
      </c>
      <c r="C285" s="19" t="s">
        <v>12</v>
      </c>
      <c r="D285" s="19" t="s">
        <v>13</v>
      </c>
      <c r="E285" s="19" t="s">
        <v>9</v>
      </c>
      <c r="F285" s="19">
        <v>1</v>
      </c>
    </row>
    <row r="286" spans="1:6" s="20" customFormat="1" x14ac:dyDescent="0.2">
      <c r="A286" s="21">
        <v>45940</v>
      </c>
      <c r="B286" s="19" t="s">
        <v>15</v>
      </c>
      <c r="C286" s="19" t="s">
        <v>16</v>
      </c>
      <c r="D286" s="19" t="s">
        <v>13</v>
      </c>
      <c r="E286" s="19" t="s">
        <v>9</v>
      </c>
      <c r="F286" s="19">
        <v>1</v>
      </c>
    </row>
    <row r="287" spans="1:6" s="20" customFormat="1" x14ac:dyDescent="0.2">
      <c r="A287" s="21">
        <v>45971</v>
      </c>
      <c r="B287" s="19" t="s">
        <v>67</v>
      </c>
      <c r="C287" s="19"/>
      <c r="D287" s="19" t="s">
        <v>5</v>
      </c>
      <c r="E287" s="19" t="s">
        <v>9</v>
      </c>
      <c r="F287" s="19">
        <v>1</v>
      </c>
    </row>
    <row r="288" spans="1:6" s="20" customFormat="1" x14ac:dyDescent="0.2">
      <c r="A288" s="21">
        <v>46001</v>
      </c>
      <c r="B288" s="19" t="s">
        <v>23</v>
      </c>
      <c r="C288" s="19"/>
      <c r="D288" s="19" t="s">
        <v>5</v>
      </c>
      <c r="E288" s="19" t="s">
        <v>6</v>
      </c>
      <c r="F288" s="19">
        <v>75</v>
      </c>
    </row>
    <row r="289" spans="1:6" s="20" customFormat="1" x14ac:dyDescent="0.2">
      <c r="A289" s="22">
        <v>41548</v>
      </c>
      <c r="B289" s="19" t="s">
        <v>4</v>
      </c>
      <c r="C289" s="19"/>
      <c r="D289" s="19" t="s">
        <v>5</v>
      </c>
      <c r="E289" s="19" t="s">
        <v>6</v>
      </c>
      <c r="F289" s="19">
        <v>2.5099999999999998</v>
      </c>
    </row>
    <row r="290" spans="1:6" s="20" customFormat="1" x14ac:dyDescent="0.2">
      <c r="A290" s="22">
        <v>41913</v>
      </c>
      <c r="B290" s="19" t="s">
        <v>32</v>
      </c>
      <c r="C290" s="19"/>
      <c r="D290" s="19" t="s">
        <v>5</v>
      </c>
      <c r="E290" s="19" t="s">
        <v>9</v>
      </c>
      <c r="F290" s="19">
        <v>1</v>
      </c>
    </row>
    <row r="291" spans="1:6" s="20" customFormat="1" x14ac:dyDescent="0.2">
      <c r="A291" s="22">
        <v>42278</v>
      </c>
      <c r="B291" s="19" t="s">
        <v>19</v>
      </c>
      <c r="C291" s="19"/>
      <c r="D291" s="19" t="s">
        <v>5</v>
      </c>
      <c r="E291" s="19" t="s">
        <v>6</v>
      </c>
      <c r="F291" s="19">
        <v>108</v>
      </c>
    </row>
    <row r="292" spans="1:6" s="20" customFormat="1" x14ac:dyDescent="0.2">
      <c r="A292" s="22">
        <v>42644</v>
      </c>
      <c r="B292" s="19" t="s">
        <v>4</v>
      </c>
      <c r="C292" s="19"/>
      <c r="D292" s="19" t="s">
        <v>5</v>
      </c>
      <c r="E292" s="19" t="s">
        <v>6</v>
      </c>
      <c r="F292" s="19">
        <v>1.62</v>
      </c>
    </row>
    <row r="293" spans="1:6" s="20" customFormat="1" x14ac:dyDescent="0.2">
      <c r="A293" s="22">
        <v>43009</v>
      </c>
      <c r="B293" s="19" t="s">
        <v>20</v>
      </c>
      <c r="C293" s="19"/>
      <c r="D293" s="19" t="s">
        <v>5</v>
      </c>
      <c r="E293" s="19" t="s">
        <v>9</v>
      </c>
      <c r="F293" s="19">
        <v>1</v>
      </c>
    </row>
    <row r="294" spans="1:6" s="20" customFormat="1" x14ac:dyDescent="0.2">
      <c r="A294" s="22">
        <v>43374</v>
      </c>
      <c r="B294" s="19" t="s">
        <v>4</v>
      </c>
      <c r="C294" s="19"/>
      <c r="D294" s="19" t="s">
        <v>5</v>
      </c>
      <c r="E294" s="19" t="s">
        <v>6</v>
      </c>
      <c r="F294" s="19">
        <v>1.81</v>
      </c>
    </row>
    <row r="295" spans="1:6" s="20" customFormat="1" x14ac:dyDescent="0.2">
      <c r="A295" s="22">
        <v>43739</v>
      </c>
      <c r="B295" s="19" t="s">
        <v>20</v>
      </c>
      <c r="C295" s="19"/>
      <c r="D295" s="19" t="s">
        <v>5</v>
      </c>
      <c r="E295" s="19" t="s">
        <v>9</v>
      </c>
      <c r="F295" s="19">
        <v>1</v>
      </c>
    </row>
    <row r="296" spans="1:6" s="20" customFormat="1" x14ac:dyDescent="0.2">
      <c r="A296" s="22">
        <v>44105</v>
      </c>
      <c r="B296" s="19" t="s">
        <v>295</v>
      </c>
      <c r="C296" s="19"/>
      <c r="D296" s="19" t="s">
        <v>5</v>
      </c>
      <c r="E296" s="19" t="s">
        <v>9</v>
      </c>
      <c r="F296" s="19">
        <v>1</v>
      </c>
    </row>
    <row r="297" spans="1:6" s="20" customFormat="1" x14ac:dyDescent="0.2">
      <c r="A297" s="22">
        <v>44470</v>
      </c>
      <c r="B297" s="19" t="s">
        <v>4</v>
      </c>
      <c r="C297" s="19"/>
      <c r="D297" s="19" t="s">
        <v>5</v>
      </c>
      <c r="E297" s="19" t="s">
        <v>6</v>
      </c>
      <c r="F297" s="19">
        <v>1.5</v>
      </c>
    </row>
    <row r="298" spans="1:6" s="20" customFormat="1" x14ac:dyDescent="0.2">
      <c r="A298" s="22">
        <v>44835</v>
      </c>
      <c r="B298" s="19" t="s">
        <v>20</v>
      </c>
      <c r="C298" s="19"/>
      <c r="D298" s="19" t="s">
        <v>5</v>
      </c>
      <c r="E298" s="19" t="s">
        <v>9</v>
      </c>
      <c r="F298" s="19">
        <v>1</v>
      </c>
    </row>
    <row r="299" spans="1:6" s="20" customFormat="1" x14ac:dyDescent="0.2">
      <c r="A299" s="22">
        <v>45200</v>
      </c>
      <c r="B299" s="19" t="s">
        <v>22</v>
      </c>
      <c r="C299" s="19"/>
      <c r="D299" s="19" t="s">
        <v>5</v>
      </c>
      <c r="E299" s="19" t="s">
        <v>9</v>
      </c>
      <c r="F299" s="19">
        <v>1</v>
      </c>
    </row>
    <row r="300" spans="1:6" s="20" customFormat="1" x14ac:dyDescent="0.2">
      <c r="A300" s="22">
        <v>45566</v>
      </c>
      <c r="B300" s="19" t="s">
        <v>21</v>
      </c>
      <c r="C300" s="19"/>
      <c r="D300" s="19" t="s">
        <v>5</v>
      </c>
      <c r="E300" s="19" t="s">
        <v>9</v>
      </c>
      <c r="F300" s="19">
        <v>1</v>
      </c>
    </row>
    <row r="301" spans="1:6" s="20" customFormat="1" x14ac:dyDescent="0.2">
      <c r="A301" s="22">
        <v>45931</v>
      </c>
      <c r="B301" s="19" t="s">
        <v>4</v>
      </c>
      <c r="C301" s="19"/>
      <c r="D301" s="19" t="s">
        <v>5</v>
      </c>
      <c r="E301" s="19" t="s">
        <v>6</v>
      </c>
      <c r="F301" s="19">
        <v>2</v>
      </c>
    </row>
    <row r="302" spans="1:6" s="20" customFormat="1" x14ac:dyDescent="0.2">
      <c r="A302" s="22">
        <v>46296</v>
      </c>
      <c r="B302" s="19" t="s">
        <v>4</v>
      </c>
      <c r="C302" s="19"/>
      <c r="D302" s="19" t="s">
        <v>5</v>
      </c>
      <c r="E302" s="19" t="s">
        <v>6</v>
      </c>
      <c r="F302" s="19">
        <v>1.43</v>
      </c>
    </row>
    <row r="303" spans="1:6" s="20" customFormat="1" x14ac:dyDescent="0.2">
      <c r="A303" s="22">
        <v>46661</v>
      </c>
      <c r="B303" s="19" t="s">
        <v>32</v>
      </c>
      <c r="C303" s="19"/>
      <c r="D303" s="19" t="s">
        <v>5</v>
      </c>
      <c r="E303" s="19" t="s">
        <v>9</v>
      </c>
      <c r="F303" s="19">
        <v>1</v>
      </c>
    </row>
    <row r="304" spans="1:6" s="20" customFormat="1" x14ac:dyDescent="0.2">
      <c r="A304" s="22">
        <v>47027</v>
      </c>
      <c r="B304" s="19" t="s">
        <v>4</v>
      </c>
      <c r="C304" s="19"/>
      <c r="D304" s="19" t="s">
        <v>5</v>
      </c>
      <c r="E304" s="19" t="s">
        <v>6</v>
      </c>
      <c r="F304" s="19">
        <v>1.61</v>
      </c>
    </row>
    <row r="305" spans="1:6" s="20" customFormat="1" x14ac:dyDescent="0.2">
      <c r="A305" s="22">
        <v>47392</v>
      </c>
      <c r="B305" s="19" t="s">
        <v>4</v>
      </c>
      <c r="C305" s="19"/>
      <c r="D305" s="19" t="s">
        <v>5</v>
      </c>
      <c r="E305" s="19" t="s">
        <v>6</v>
      </c>
      <c r="F305" s="19">
        <v>1.5</v>
      </c>
    </row>
    <row r="306" spans="1:6" s="20" customFormat="1" x14ac:dyDescent="0.2">
      <c r="A306" s="22">
        <v>11232</v>
      </c>
      <c r="B306" s="19" t="s">
        <v>32</v>
      </c>
      <c r="C306" s="19"/>
      <c r="D306" s="19" t="s">
        <v>5</v>
      </c>
      <c r="E306" s="19" t="s">
        <v>9</v>
      </c>
      <c r="F306" s="19">
        <v>1</v>
      </c>
    </row>
    <row r="307" spans="1:6" s="20" customFormat="1" x14ac:dyDescent="0.2">
      <c r="A307" s="22">
        <v>11597</v>
      </c>
      <c r="B307" s="19" t="s">
        <v>4</v>
      </c>
      <c r="C307" s="19"/>
      <c r="D307" s="19" t="s">
        <v>5</v>
      </c>
      <c r="E307" s="19" t="s">
        <v>6</v>
      </c>
      <c r="F307" s="19">
        <v>1.9</v>
      </c>
    </row>
    <row r="308" spans="1:6" s="20" customFormat="1" x14ac:dyDescent="0.2">
      <c r="A308" s="22">
        <v>11963</v>
      </c>
      <c r="B308" s="19" t="s">
        <v>36</v>
      </c>
      <c r="C308" s="19"/>
      <c r="D308" s="19" t="s">
        <v>5</v>
      </c>
      <c r="E308" s="19" t="s">
        <v>9</v>
      </c>
      <c r="F308" s="19">
        <v>1</v>
      </c>
    </row>
    <row r="309" spans="1:6" s="20" customFormat="1" x14ac:dyDescent="0.2">
      <c r="A309" s="22">
        <v>12328</v>
      </c>
      <c r="B309" s="19" t="s">
        <v>32</v>
      </c>
      <c r="C309" s="19"/>
      <c r="D309" s="19" t="s">
        <v>5</v>
      </c>
      <c r="E309" s="19" t="s">
        <v>9</v>
      </c>
      <c r="F309" s="19">
        <v>1</v>
      </c>
    </row>
    <row r="310" spans="1:6" s="20" customFormat="1" x14ac:dyDescent="0.2">
      <c r="A310" s="22">
        <v>12693</v>
      </c>
      <c r="B310" s="19" t="s">
        <v>36</v>
      </c>
      <c r="C310" s="19"/>
      <c r="D310" s="19" t="s">
        <v>5</v>
      </c>
      <c r="E310" s="19" t="s">
        <v>9</v>
      </c>
      <c r="F310" s="19">
        <v>1</v>
      </c>
    </row>
    <row r="311" spans="1:6" s="20" customFormat="1" x14ac:dyDescent="0.2">
      <c r="A311" s="22">
        <v>13058</v>
      </c>
      <c r="B311" s="19" t="s">
        <v>4</v>
      </c>
      <c r="C311" s="19"/>
      <c r="D311" s="19" t="s">
        <v>5</v>
      </c>
      <c r="E311" s="19" t="s">
        <v>6</v>
      </c>
      <c r="F311" s="19">
        <v>1.39</v>
      </c>
    </row>
    <row r="312" spans="1:6" s="20" customFormat="1" x14ac:dyDescent="0.2">
      <c r="A312" s="22">
        <v>13424</v>
      </c>
      <c r="B312" s="19" t="s">
        <v>4</v>
      </c>
      <c r="C312" s="19"/>
      <c r="D312" s="19" t="s">
        <v>5</v>
      </c>
      <c r="E312" s="19" t="s">
        <v>6</v>
      </c>
      <c r="F312" s="19">
        <v>1.5</v>
      </c>
    </row>
    <row r="313" spans="1:6" s="20" customFormat="1" x14ac:dyDescent="0.2">
      <c r="A313" s="22">
        <v>13789</v>
      </c>
      <c r="B313" s="19" t="s">
        <v>8</v>
      </c>
      <c r="C313" s="19"/>
      <c r="D313" s="19" t="s">
        <v>5</v>
      </c>
      <c r="E313" s="19" t="s">
        <v>9</v>
      </c>
      <c r="F313" s="19">
        <v>1</v>
      </c>
    </row>
    <row r="314" spans="1:6" s="20" customFormat="1" x14ac:dyDescent="0.2">
      <c r="A314" s="22">
        <v>14154</v>
      </c>
      <c r="B314" s="19" t="s">
        <v>11</v>
      </c>
      <c r="C314" s="19" t="s">
        <v>12</v>
      </c>
      <c r="D314" s="19" t="s">
        <v>13</v>
      </c>
      <c r="E314" s="19" t="s">
        <v>9</v>
      </c>
      <c r="F314" s="19">
        <v>1</v>
      </c>
    </row>
    <row r="315" spans="1:6" s="20" customFormat="1" x14ac:dyDescent="0.2">
      <c r="A315" s="22">
        <v>14519</v>
      </c>
      <c r="B315" s="19" t="s">
        <v>15</v>
      </c>
      <c r="C315" s="19" t="s">
        <v>16</v>
      </c>
      <c r="D315" s="19" t="s">
        <v>13</v>
      </c>
      <c r="E315" s="19" t="s">
        <v>9</v>
      </c>
      <c r="F315" s="19">
        <v>1</v>
      </c>
    </row>
    <row r="316" spans="1:6" s="20" customFormat="1" x14ac:dyDescent="0.2">
      <c r="A316" s="19">
        <v>11</v>
      </c>
      <c r="B316" s="19" t="s">
        <v>296</v>
      </c>
      <c r="C316" s="19"/>
      <c r="D316" s="19"/>
      <c r="E316" s="19" t="s">
        <v>68</v>
      </c>
      <c r="F316" s="19">
        <v>1</v>
      </c>
    </row>
    <row r="317" spans="1:6" s="20" customFormat="1" x14ac:dyDescent="0.2">
      <c r="A317" s="21">
        <v>45668</v>
      </c>
      <c r="B317" s="19" t="s">
        <v>297</v>
      </c>
      <c r="C317" s="19"/>
      <c r="D317" s="19" t="s">
        <v>5</v>
      </c>
      <c r="E317" s="19" t="s">
        <v>68</v>
      </c>
      <c r="F317" s="19">
        <v>1</v>
      </c>
    </row>
    <row r="318" spans="1:6" s="20" customFormat="1" x14ac:dyDescent="0.2">
      <c r="A318" s="21">
        <v>45699</v>
      </c>
      <c r="B318" s="19" t="s">
        <v>298</v>
      </c>
      <c r="C318" s="19"/>
      <c r="D318" s="19" t="s">
        <v>5</v>
      </c>
      <c r="E318" s="19" t="s">
        <v>9</v>
      </c>
      <c r="F318" s="19">
        <v>1</v>
      </c>
    </row>
    <row r="319" spans="1:6" s="20" customFormat="1" x14ac:dyDescent="0.2">
      <c r="A319" s="21">
        <v>45727</v>
      </c>
      <c r="B319" s="19" t="s">
        <v>4</v>
      </c>
      <c r="C319" s="19"/>
      <c r="D319" s="19" t="s">
        <v>5</v>
      </c>
      <c r="E319" s="19" t="s">
        <v>6</v>
      </c>
      <c r="F319" s="19">
        <v>0.7</v>
      </c>
    </row>
    <row r="320" spans="1:6" s="20" customFormat="1" x14ac:dyDescent="0.2">
      <c r="A320" s="21">
        <v>45758</v>
      </c>
      <c r="B320" s="19" t="s">
        <v>32</v>
      </c>
      <c r="C320" s="19"/>
      <c r="D320" s="19" t="s">
        <v>5</v>
      </c>
      <c r="E320" s="19" t="s">
        <v>9</v>
      </c>
      <c r="F320" s="19">
        <v>1</v>
      </c>
    </row>
    <row r="321" spans="1:6" s="20" customFormat="1" x14ac:dyDescent="0.2">
      <c r="A321" s="21">
        <v>45788</v>
      </c>
      <c r="B321" s="19" t="s">
        <v>36</v>
      </c>
      <c r="C321" s="19"/>
      <c r="D321" s="19" t="s">
        <v>5</v>
      </c>
      <c r="E321" s="19" t="s">
        <v>9</v>
      </c>
      <c r="F321" s="19">
        <v>1</v>
      </c>
    </row>
    <row r="322" spans="1:6" s="20" customFormat="1" x14ac:dyDescent="0.2">
      <c r="A322" s="21">
        <v>45819</v>
      </c>
      <c r="B322" s="19" t="s">
        <v>21</v>
      </c>
      <c r="C322" s="19"/>
      <c r="D322" s="19" t="s">
        <v>5</v>
      </c>
      <c r="E322" s="19" t="s">
        <v>9</v>
      </c>
      <c r="F322" s="19">
        <v>1</v>
      </c>
    </row>
    <row r="323" spans="1:6" s="20" customFormat="1" x14ac:dyDescent="0.2">
      <c r="A323" s="21">
        <v>45849</v>
      </c>
      <c r="B323" s="19" t="s">
        <v>4</v>
      </c>
      <c r="C323" s="19"/>
      <c r="D323" s="19" t="s">
        <v>5</v>
      </c>
      <c r="E323" s="19" t="s">
        <v>6</v>
      </c>
      <c r="F323" s="19">
        <v>0.72499999999999998</v>
      </c>
    </row>
    <row r="324" spans="1:6" s="20" customFormat="1" x14ac:dyDescent="0.2">
      <c r="A324" s="21">
        <v>45880</v>
      </c>
      <c r="B324" s="19" t="s">
        <v>60</v>
      </c>
      <c r="C324" s="19"/>
      <c r="D324" s="19" t="s">
        <v>5</v>
      </c>
      <c r="E324" s="19" t="s">
        <v>9</v>
      </c>
      <c r="F324" s="19">
        <v>1</v>
      </c>
    </row>
    <row r="325" spans="1:6" s="20" customFormat="1" x14ac:dyDescent="0.2">
      <c r="A325" s="19">
        <v>12</v>
      </c>
      <c r="B325" s="19" t="s">
        <v>299</v>
      </c>
      <c r="C325" s="19"/>
      <c r="D325" s="19"/>
      <c r="E325" s="19" t="s">
        <v>68</v>
      </c>
      <c r="F325" s="19">
        <v>1</v>
      </c>
    </row>
    <row r="326" spans="1:6" s="20" customFormat="1" x14ac:dyDescent="0.2">
      <c r="A326" s="21">
        <v>45669</v>
      </c>
      <c r="B326" s="19" t="s">
        <v>297</v>
      </c>
      <c r="C326" s="19"/>
      <c r="D326" s="19" t="s">
        <v>5</v>
      </c>
      <c r="E326" s="19" t="s">
        <v>68</v>
      </c>
      <c r="F326" s="19">
        <v>1</v>
      </c>
    </row>
    <row r="327" spans="1:6" s="20" customFormat="1" x14ac:dyDescent="0.2">
      <c r="A327" s="21">
        <v>45700</v>
      </c>
      <c r="B327" s="19" t="s">
        <v>298</v>
      </c>
      <c r="C327" s="19"/>
      <c r="D327" s="19" t="s">
        <v>5</v>
      </c>
      <c r="E327" s="19" t="s">
        <v>9</v>
      </c>
      <c r="F327" s="19">
        <v>1</v>
      </c>
    </row>
    <row r="328" spans="1:6" s="20" customFormat="1" x14ac:dyDescent="0.2">
      <c r="A328" s="21">
        <v>45728</v>
      </c>
      <c r="B328" s="19" t="s">
        <v>4</v>
      </c>
      <c r="C328" s="19"/>
      <c r="D328" s="19" t="s">
        <v>5</v>
      </c>
      <c r="E328" s="19" t="s">
        <v>6</v>
      </c>
      <c r="F328" s="19">
        <v>0.7</v>
      </c>
    </row>
    <row r="329" spans="1:6" s="20" customFormat="1" x14ac:dyDescent="0.2">
      <c r="A329" s="21">
        <v>45759</v>
      </c>
      <c r="B329" s="19" t="s">
        <v>32</v>
      </c>
      <c r="C329" s="19"/>
      <c r="D329" s="19" t="s">
        <v>5</v>
      </c>
      <c r="E329" s="19" t="s">
        <v>9</v>
      </c>
      <c r="F329" s="19">
        <v>1</v>
      </c>
    </row>
    <row r="330" spans="1:6" s="20" customFormat="1" x14ac:dyDescent="0.2">
      <c r="A330" s="21">
        <v>45789</v>
      </c>
      <c r="B330" s="19" t="s">
        <v>32</v>
      </c>
      <c r="C330" s="19"/>
      <c r="D330" s="19" t="s">
        <v>5</v>
      </c>
      <c r="E330" s="19" t="s">
        <v>9</v>
      </c>
      <c r="F330" s="19">
        <v>1</v>
      </c>
    </row>
    <row r="331" spans="1:6" s="20" customFormat="1" x14ac:dyDescent="0.2">
      <c r="A331" s="21">
        <v>45820</v>
      </c>
      <c r="B331" s="19" t="s">
        <v>21</v>
      </c>
      <c r="C331" s="19"/>
      <c r="D331" s="19" t="s">
        <v>5</v>
      </c>
      <c r="E331" s="19" t="s">
        <v>9</v>
      </c>
      <c r="F331" s="19">
        <v>1</v>
      </c>
    </row>
    <row r="332" spans="1:6" s="20" customFormat="1" x14ac:dyDescent="0.2">
      <c r="A332" s="21">
        <v>45850</v>
      </c>
      <c r="B332" s="19" t="s">
        <v>4</v>
      </c>
      <c r="C332" s="19"/>
      <c r="D332" s="19" t="s">
        <v>5</v>
      </c>
      <c r="E332" s="19" t="s">
        <v>6</v>
      </c>
      <c r="F332" s="19">
        <v>0.72499999999999998</v>
      </c>
    </row>
    <row r="333" spans="1:6" s="20" customFormat="1" x14ac:dyDescent="0.2">
      <c r="A333" s="21">
        <v>45881</v>
      </c>
      <c r="B333" s="19" t="s">
        <v>60</v>
      </c>
      <c r="C333" s="19"/>
      <c r="D333" s="19" t="s">
        <v>5</v>
      </c>
      <c r="E333" s="19" t="s">
        <v>9</v>
      </c>
      <c r="F333" s="19">
        <v>1</v>
      </c>
    </row>
    <row r="334" spans="1:6" s="20" customFormat="1" x14ac:dyDescent="0.2">
      <c r="A334" s="19">
        <v>13</v>
      </c>
      <c r="B334" s="19" t="s">
        <v>300</v>
      </c>
      <c r="C334" s="19"/>
      <c r="D334" s="19"/>
      <c r="E334" s="19" t="s">
        <v>68</v>
      </c>
      <c r="F334" s="19">
        <v>1</v>
      </c>
    </row>
    <row r="335" spans="1:6" s="20" customFormat="1" x14ac:dyDescent="0.2">
      <c r="A335" s="21">
        <v>45670</v>
      </c>
      <c r="B335" s="19" t="s">
        <v>297</v>
      </c>
      <c r="C335" s="19"/>
      <c r="D335" s="19" t="s">
        <v>5</v>
      </c>
      <c r="E335" s="19" t="s">
        <v>68</v>
      </c>
      <c r="F335" s="19">
        <v>1</v>
      </c>
    </row>
    <row r="336" spans="1:6" s="20" customFormat="1" x14ac:dyDescent="0.2">
      <c r="A336" s="21">
        <v>45701</v>
      </c>
      <c r="B336" s="19" t="s">
        <v>298</v>
      </c>
      <c r="C336" s="19"/>
      <c r="D336" s="19" t="s">
        <v>5</v>
      </c>
      <c r="E336" s="19" t="s">
        <v>9</v>
      </c>
      <c r="F336" s="19">
        <v>1</v>
      </c>
    </row>
    <row r="337" spans="1:6" s="20" customFormat="1" x14ac:dyDescent="0.2">
      <c r="A337" s="21">
        <v>45729</v>
      </c>
      <c r="B337" s="19" t="s">
        <v>4</v>
      </c>
      <c r="C337" s="19"/>
      <c r="D337" s="19" t="s">
        <v>5</v>
      </c>
      <c r="E337" s="19" t="s">
        <v>6</v>
      </c>
      <c r="F337" s="19">
        <v>0.7</v>
      </c>
    </row>
    <row r="338" spans="1:6" s="20" customFormat="1" x14ac:dyDescent="0.2">
      <c r="A338" s="21">
        <v>45760</v>
      </c>
      <c r="B338" s="19" t="s">
        <v>32</v>
      </c>
      <c r="C338" s="19"/>
      <c r="D338" s="19" t="s">
        <v>5</v>
      </c>
      <c r="E338" s="19" t="s">
        <v>9</v>
      </c>
      <c r="F338" s="19">
        <v>1</v>
      </c>
    </row>
    <row r="339" spans="1:6" s="20" customFormat="1" x14ac:dyDescent="0.2">
      <c r="A339" s="21">
        <v>45790</v>
      </c>
      <c r="B339" s="19" t="s">
        <v>32</v>
      </c>
      <c r="C339" s="19"/>
      <c r="D339" s="19" t="s">
        <v>5</v>
      </c>
      <c r="E339" s="19" t="s">
        <v>9</v>
      </c>
      <c r="F339" s="19">
        <v>1</v>
      </c>
    </row>
    <row r="340" spans="1:6" s="20" customFormat="1" x14ac:dyDescent="0.2">
      <c r="A340" s="21">
        <v>45821</v>
      </c>
      <c r="B340" s="19" t="s">
        <v>21</v>
      </c>
      <c r="C340" s="19"/>
      <c r="D340" s="19" t="s">
        <v>5</v>
      </c>
      <c r="E340" s="19" t="s">
        <v>9</v>
      </c>
      <c r="F340" s="19">
        <v>1</v>
      </c>
    </row>
    <row r="341" spans="1:6" s="20" customFormat="1" x14ac:dyDescent="0.2">
      <c r="A341" s="21">
        <v>45851</v>
      </c>
      <c r="B341" s="19" t="s">
        <v>4</v>
      </c>
      <c r="C341" s="19"/>
      <c r="D341" s="19" t="s">
        <v>5</v>
      </c>
      <c r="E341" s="19" t="s">
        <v>6</v>
      </c>
      <c r="F341" s="19">
        <v>0.72499999999999998</v>
      </c>
    </row>
    <row r="342" spans="1:6" s="20" customFormat="1" x14ac:dyDescent="0.2">
      <c r="A342" s="21">
        <v>45882</v>
      </c>
      <c r="B342" s="19" t="s">
        <v>60</v>
      </c>
      <c r="C342" s="19"/>
      <c r="D342" s="19" t="s">
        <v>5</v>
      </c>
      <c r="E342" s="19" t="s">
        <v>9</v>
      </c>
      <c r="F342" s="19">
        <v>1</v>
      </c>
    </row>
    <row r="343" spans="1:6" s="20" customFormat="1" x14ac:dyDescent="0.2">
      <c r="A343" s="19">
        <v>14</v>
      </c>
      <c r="B343" s="19" t="s">
        <v>301</v>
      </c>
      <c r="C343" s="19"/>
      <c r="D343" s="19"/>
      <c r="E343" s="19" t="s">
        <v>68</v>
      </c>
      <c r="F343" s="19">
        <v>1</v>
      </c>
    </row>
    <row r="344" spans="1:6" s="20" customFormat="1" x14ac:dyDescent="0.2">
      <c r="A344" s="21">
        <v>45671</v>
      </c>
      <c r="B344" s="19" t="s">
        <v>297</v>
      </c>
      <c r="C344" s="19"/>
      <c r="D344" s="19" t="s">
        <v>5</v>
      </c>
      <c r="E344" s="19" t="s">
        <v>68</v>
      </c>
      <c r="F344" s="19">
        <v>1</v>
      </c>
    </row>
    <row r="345" spans="1:6" s="20" customFormat="1" x14ac:dyDescent="0.2">
      <c r="A345" s="21">
        <v>45702</v>
      </c>
      <c r="B345" s="19" t="s">
        <v>298</v>
      </c>
      <c r="C345" s="19"/>
      <c r="D345" s="19" t="s">
        <v>5</v>
      </c>
      <c r="E345" s="19" t="s">
        <v>9</v>
      </c>
      <c r="F345" s="19">
        <v>1</v>
      </c>
    </row>
    <row r="346" spans="1:6" s="20" customFormat="1" x14ac:dyDescent="0.2">
      <c r="A346" s="21">
        <v>45730</v>
      </c>
      <c r="B346" s="19" t="s">
        <v>4</v>
      </c>
      <c r="C346" s="19"/>
      <c r="D346" s="19" t="s">
        <v>5</v>
      </c>
      <c r="E346" s="19" t="s">
        <v>6</v>
      </c>
      <c r="F346" s="19">
        <v>0.7</v>
      </c>
    </row>
    <row r="347" spans="1:6" s="20" customFormat="1" x14ac:dyDescent="0.2">
      <c r="A347" s="21">
        <v>45761</v>
      </c>
      <c r="B347" s="19" t="s">
        <v>32</v>
      </c>
      <c r="C347" s="19"/>
      <c r="D347" s="19" t="s">
        <v>5</v>
      </c>
      <c r="E347" s="19" t="s">
        <v>9</v>
      </c>
      <c r="F347" s="19">
        <v>1</v>
      </c>
    </row>
    <row r="348" spans="1:6" s="20" customFormat="1" x14ac:dyDescent="0.2">
      <c r="A348" s="21">
        <v>45791</v>
      </c>
      <c r="B348" s="19" t="s">
        <v>32</v>
      </c>
      <c r="C348" s="19"/>
      <c r="D348" s="19" t="s">
        <v>5</v>
      </c>
      <c r="E348" s="19" t="s">
        <v>9</v>
      </c>
      <c r="F348" s="19">
        <v>1</v>
      </c>
    </row>
    <row r="349" spans="1:6" s="20" customFormat="1" x14ac:dyDescent="0.2">
      <c r="A349" s="21">
        <v>45822</v>
      </c>
      <c r="B349" s="19" t="s">
        <v>21</v>
      </c>
      <c r="C349" s="19"/>
      <c r="D349" s="19" t="s">
        <v>5</v>
      </c>
      <c r="E349" s="19" t="s">
        <v>9</v>
      </c>
      <c r="F349" s="19">
        <v>1</v>
      </c>
    </row>
    <row r="350" spans="1:6" s="20" customFormat="1" x14ac:dyDescent="0.2">
      <c r="A350" s="21">
        <v>45852</v>
      </c>
      <c r="B350" s="19" t="s">
        <v>4</v>
      </c>
      <c r="C350" s="19"/>
      <c r="D350" s="19" t="s">
        <v>5</v>
      </c>
      <c r="E350" s="19" t="s">
        <v>6</v>
      </c>
      <c r="F350" s="19">
        <v>0.72499999999999998</v>
      </c>
    </row>
    <row r="351" spans="1:6" s="20" customFormat="1" x14ac:dyDescent="0.2">
      <c r="A351" s="21">
        <v>45883</v>
      </c>
      <c r="B351" s="19" t="s">
        <v>60</v>
      </c>
      <c r="C351" s="19"/>
      <c r="D351" s="19" t="s">
        <v>5</v>
      </c>
      <c r="E351" s="19" t="s">
        <v>9</v>
      </c>
      <c r="F351" s="19">
        <v>1</v>
      </c>
    </row>
    <row r="352" spans="1:6" s="20" customFormat="1" x14ac:dyDescent="0.2">
      <c r="A352" s="19">
        <v>15</v>
      </c>
      <c r="B352" s="19" t="s">
        <v>302</v>
      </c>
      <c r="C352" s="19"/>
      <c r="D352" s="19"/>
      <c r="E352" s="19" t="s">
        <v>68</v>
      </c>
      <c r="F352" s="19">
        <v>1</v>
      </c>
    </row>
    <row r="353" spans="1:7" s="20" customFormat="1" x14ac:dyDescent="0.2">
      <c r="A353" s="21">
        <v>45672</v>
      </c>
      <c r="B353" s="19" t="s">
        <v>297</v>
      </c>
      <c r="C353" s="19"/>
      <c r="D353" s="19" t="s">
        <v>5</v>
      </c>
      <c r="E353" s="19" t="s">
        <v>68</v>
      </c>
      <c r="F353" s="19">
        <v>1</v>
      </c>
    </row>
    <row r="354" spans="1:7" s="20" customFormat="1" x14ac:dyDescent="0.2">
      <c r="A354" s="21">
        <v>45703</v>
      </c>
      <c r="B354" s="19" t="s">
        <v>298</v>
      </c>
      <c r="C354" s="19"/>
      <c r="D354" s="19" t="s">
        <v>5</v>
      </c>
      <c r="E354" s="19" t="s">
        <v>9</v>
      </c>
      <c r="F354" s="19">
        <v>1</v>
      </c>
    </row>
    <row r="355" spans="1:7" s="20" customFormat="1" x14ac:dyDescent="0.2">
      <c r="A355" s="21">
        <v>45731</v>
      </c>
      <c r="B355" s="19" t="s">
        <v>4</v>
      </c>
      <c r="C355" s="19"/>
      <c r="D355" s="19" t="s">
        <v>5</v>
      </c>
      <c r="E355" s="19" t="s">
        <v>6</v>
      </c>
      <c r="F355" s="19">
        <v>2.21</v>
      </c>
    </row>
    <row r="356" spans="1:7" s="20" customFormat="1" x14ac:dyDescent="0.2">
      <c r="A356" s="21">
        <v>45762</v>
      </c>
      <c r="B356" s="19" t="s">
        <v>22</v>
      </c>
      <c r="C356" s="19"/>
      <c r="D356" s="19" t="s">
        <v>5</v>
      </c>
      <c r="E356" s="19" t="s">
        <v>9</v>
      </c>
      <c r="F356" s="19">
        <v>1</v>
      </c>
    </row>
    <row r="357" spans="1:7" s="20" customFormat="1" x14ac:dyDescent="0.2">
      <c r="A357" s="21">
        <v>45792</v>
      </c>
      <c r="B357" s="19" t="s">
        <v>4</v>
      </c>
      <c r="C357" s="19"/>
      <c r="D357" s="19" t="s">
        <v>5</v>
      </c>
      <c r="E357" s="19" t="s">
        <v>6</v>
      </c>
      <c r="F357" s="19">
        <v>1.107</v>
      </c>
    </row>
    <row r="358" spans="1:7" s="20" customFormat="1" x14ac:dyDescent="0.2">
      <c r="A358" s="21">
        <v>45823</v>
      </c>
      <c r="B358" s="19" t="s">
        <v>60</v>
      </c>
      <c r="C358" s="19"/>
      <c r="D358" s="19" t="s">
        <v>5</v>
      </c>
      <c r="E358" s="19" t="s">
        <v>9</v>
      </c>
      <c r="F358" s="19">
        <v>1</v>
      </c>
    </row>
    <row r="359" spans="1:7" s="20" customFormat="1" x14ac:dyDescent="0.2">
      <c r="A359" s="19">
        <v>16</v>
      </c>
      <c r="B359" s="19" t="s">
        <v>303</v>
      </c>
      <c r="C359" s="19"/>
      <c r="D359" s="19"/>
      <c r="E359" s="19" t="s">
        <v>68</v>
      </c>
      <c r="F359" s="19">
        <v>1</v>
      </c>
    </row>
    <row r="360" spans="1:7" s="20" customFormat="1" x14ac:dyDescent="0.2">
      <c r="A360" s="21">
        <v>45673</v>
      </c>
      <c r="B360" s="19" t="s">
        <v>297</v>
      </c>
      <c r="C360" s="19"/>
      <c r="D360" s="19" t="s">
        <v>5</v>
      </c>
      <c r="E360" s="19" t="s">
        <v>68</v>
      </c>
      <c r="F360" s="19">
        <v>1</v>
      </c>
    </row>
    <row r="361" spans="1:7" s="20" customFormat="1" x14ac:dyDescent="0.2">
      <c r="A361" s="21">
        <v>45704</v>
      </c>
      <c r="B361" s="19" t="s">
        <v>298</v>
      </c>
      <c r="C361" s="19"/>
      <c r="D361" s="19" t="s">
        <v>5</v>
      </c>
      <c r="E361" s="19" t="s">
        <v>9</v>
      </c>
      <c r="F361" s="19">
        <v>1</v>
      </c>
    </row>
    <row r="362" spans="1:7" s="20" customFormat="1" x14ac:dyDescent="0.2">
      <c r="A362" s="21">
        <v>45732</v>
      </c>
      <c r="B362" s="19" t="s">
        <v>4</v>
      </c>
      <c r="C362" s="19"/>
      <c r="D362" s="19" t="s">
        <v>5</v>
      </c>
      <c r="E362" s="19" t="s">
        <v>6</v>
      </c>
      <c r="F362" s="19">
        <v>2.21</v>
      </c>
    </row>
    <row r="363" spans="1:7" s="20" customFormat="1" x14ac:dyDescent="0.2">
      <c r="A363" s="21">
        <v>45763</v>
      </c>
      <c r="B363" s="19" t="s">
        <v>22</v>
      </c>
      <c r="C363" s="19"/>
      <c r="D363" s="19" t="s">
        <v>5</v>
      </c>
      <c r="E363" s="19" t="s">
        <v>9</v>
      </c>
      <c r="F363" s="19">
        <v>1</v>
      </c>
    </row>
    <row r="364" spans="1:7" s="20" customFormat="1" x14ac:dyDescent="0.2">
      <c r="A364" s="21">
        <v>45793</v>
      </c>
      <c r="B364" s="19" t="s">
        <v>4</v>
      </c>
      <c r="C364" s="19"/>
      <c r="D364" s="19" t="s">
        <v>5</v>
      </c>
      <c r="E364" s="19" t="s">
        <v>6</v>
      </c>
      <c r="F364" s="19">
        <v>1.107</v>
      </c>
    </row>
    <row r="365" spans="1:7" s="20" customFormat="1" x14ac:dyDescent="0.2">
      <c r="A365" s="21">
        <v>45824</v>
      </c>
      <c r="B365" s="19" t="s">
        <v>60</v>
      </c>
      <c r="C365" s="19"/>
      <c r="D365" s="19" t="s">
        <v>5</v>
      </c>
      <c r="E365" s="19" t="s">
        <v>9</v>
      </c>
      <c r="F365" s="19">
        <v>1</v>
      </c>
    </row>
    <row r="366" spans="1:7" ht="18.75" x14ac:dyDescent="0.2">
      <c r="A366" s="5" t="s">
        <v>304</v>
      </c>
    </row>
    <row r="367" spans="1:7" s="17" customFormat="1" x14ac:dyDescent="0.2">
      <c r="A367" s="16" t="s">
        <v>289</v>
      </c>
      <c r="B367" s="16" t="s">
        <v>290</v>
      </c>
      <c r="C367" s="16" t="s">
        <v>291</v>
      </c>
      <c r="D367" s="16" t="s">
        <v>0</v>
      </c>
      <c r="E367" s="16" t="s">
        <v>292</v>
      </c>
      <c r="F367" s="16" t="s">
        <v>293</v>
      </c>
    </row>
    <row r="368" spans="1:7" s="17" customFormat="1" x14ac:dyDescent="0.2">
      <c r="A368" s="16">
        <v>1</v>
      </c>
      <c r="B368" s="16" t="s">
        <v>305</v>
      </c>
      <c r="C368" s="16"/>
      <c r="D368" s="16"/>
      <c r="E368" s="16" t="s">
        <v>68</v>
      </c>
      <c r="F368" s="16">
        <v>1664</v>
      </c>
      <c r="G368" s="17" t="str">
        <f>CONCATENATE(B368,", ",F368," ",E368)</f>
        <v>Узел А - Подвес, 1664 комплект</v>
      </c>
    </row>
    <row r="369" spans="1:7" s="17" customFormat="1" x14ac:dyDescent="0.2">
      <c r="A369" s="18">
        <v>45658</v>
      </c>
      <c r="B369" s="16" t="s">
        <v>306</v>
      </c>
      <c r="C369" s="16" t="s">
        <v>307</v>
      </c>
      <c r="D369" s="16" t="s">
        <v>5</v>
      </c>
      <c r="E369" s="16" t="s">
        <v>6</v>
      </c>
      <c r="F369" s="16">
        <v>1664</v>
      </c>
      <c r="G369" s="17" t="str">
        <f t="shared" ref="G369:G407" si="0">CONCATENATE(B369,", ",F369," ",E369)</f>
        <v>Прямоугольная труба 80x80x4, 1664 м</v>
      </c>
    </row>
    <row r="370" spans="1:7" s="17" customFormat="1" x14ac:dyDescent="0.2">
      <c r="A370" s="18">
        <v>45689</v>
      </c>
      <c r="B370" s="16" t="s">
        <v>308</v>
      </c>
      <c r="C370" s="16">
        <v>5000301</v>
      </c>
      <c r="D370" s="16" t="s">
        <v>5</v>
      </c>
      <c r="E370" s="16" t="s">
        <v>9</v>
      </c>
      <c r="F370" s="16">
        <v>3328</v>
      </c>
      <c r="G370" s="17" t="str">
        <f t="shared" si="0"/>
        <v>Шпилька М10х3000, 3328 шт</v>
      </c>
    </row>
    <row r="371" spans="1:7" s="17" customFormat="1" x14ac:dyDescent="0.2">
      <c r="A371" s="18">
        <v>45717</v>
      </c>
      <c r="B371" s="16" t="s">
        <v>309</v>
      </c>
      <c r="C371" s="16">
        <v>2011227</v>
      </c>
      <c r="D371" s="16" t="s">
        <v>5</v>
      </c>
      <c r="E371" s="16" t="s">
        <v>6</v>
      </c>
      <c r="F371" s="16">
        <v>1664</v>
      </c>
      <c r="G371" s="17" t="str">
        <f t="shared" si="0"/>
        <v>Профиль С-образный BR401 41x41x1,5, 1664 м</v>
      </c>
    </row>
    <row r="372" spans="1:7" s="17" customFormat="1" x14ac:dyDescent="0.2">
      <c r="A372" s="18">
        <v>45748</v>
      </c>
      <c r="B372" s="16" t="s">
        <v>310</v>
      </c>
      <c r="C372" s="16">
        <v>3008328</v>
      </c>
      <c r="D372" s="16" t="s">
        <v>5</v>
      </c>
      <c r="E372" s="16" t="s">
        <v>9</v>
      </c>
      <c r="F372" s="16">
        <v>3328</v>
      </c>
      <c r="G372" s="17" t="str">
        <f t="shared" si="0"/>
        <v>Комплект крепления Бинрак для KX, 3328 шт</v>
      </c>
    </row>
    <row r="373" spans="1:7" s="17" customFormat="1" x14ac:dyDescent="0.2">
      <c r="A373" s="18">
        <v>45778</v>
      </c>
      <c r="B373" s="16" t="s">
        <v>276</v>
      </c>
      <c r="C373" s="16">
        <v>1000522</v>
      </c>
      <c r="D373" s="16" t="s">
        <v>5</v>
      </c>
      <c r="E373" s="16" t="s">
        <v>9</v>
      </c>
      <c r="F373" s="16">
        <v>26624</v>
      </c>
      <c r="G373" s="17" t="str">
        <f t="shared" si="0"/>
        <v>Шайба М10, 26624 шт</v>
      </c>
    </row>
    <row r="374" spans="1:7" s="17" customFormat="1" x14ac:dyDescent="0.2">
      <c r="A374" s="18">
        <v>45809</v>
      </c>
      <c r="B374" s="16" t="s">
        <v>275</v>
      </c>
      <c r="C374" s="16">
        <v>1000504</v>
      </c>
      <c r="D374" s="16" t="s">
        <v>5</v>
      </c>
      <c r="E374" s="16" t="s">
        <v>9</v>
      </c>
      <c r="F374" s="16">
        <v>33280</v>
      </c>
      <c r="G374" s="17" t="str">
        <f t="shared" si="0"/>
        <v>Гайка М10, 33280 шт</v>
      </c>
    </row>
    <row r="375" spans="1:7" s="17" customFormat="1" x14ac:dyDescent="0.2">
      <c r="A375" s="16">
        <v>2</v>
      </c>
      <c r="B375" s="16" t="s">
        <v>311</v>
      </c>
      <c r="C375" s="16"/>
      <c r="D375" s="16"/>
      <c r="E375" s="16" t="s">
        <v>68</v>
      </c>
      <c r="F375" s="16">
        <v>40</v>
      </c>
      <c r="G375" s="17" t="str">
        <f t="shared" si="0"/>
        <v>Узел Б - Подвес двойной, 40 комплект</v>
      </c>
    </row>
    <row r="376" spans="1:7" s="17" customFormat="1" x14ac:dyDescent="0.2">
      <c r="A376" s="18">
        <v>45659</v>
      </c>
      <c r="B376" s="16" t="s">
        <v>306</v>
      </c>
      <c r="C376" s="16" t="s">
        <v>307</v>
      </c>
      <c r="D376" s="16" t="s">
        <v>5</v>
      </c>
      <c r="E376" s="16" t="s">
        <v>6</v>
      </c>
      <c r="F376" s="16">
        <v>60</v>
      </c>
      <c r="G376" s="17" t="str">
        <f t="shared" si="0"/>
        <v>Прямоугольная труба 80x80x4, 60 м</v>
      </c>
    </row>
    <row r="377" spans="1:7" s="17" customFormat="1" x14ac:dyDescent="0.2">
      <c r="A377" s="18">
        <v>45690</v>
      </c>
      <c r="B377" s="16" t="s">
        <v>308</v>
      </c>
      <c r="C377" s="16">
        <v>5000301</v>
      </c>
      <c r="D377" s="16" t="s">
        <v>5</v>
      </c>
      <c r="E377" s="16" t="s">
        <v>9</v>
      </c>
      <c r="F377" s="16">
        <v>80</v>
      </c>
      <c r="G377" s="17" t="str">
        <f t="shared" si="0"/>
        <v>Шпилька М10х3000, 80 шт</v>
      </c>
    </row>
    <row r="378" spans="1:7" s="17" customFormat="1" x14ac:dyDescent="0.2">
      <c r="A378" s="18">
        <v>45718</v>
      </c>
      <c r="B378" s="16" t="s">
        <v>309</v>
      </c>
      <c r="C378" s="16">
        <v>2011227</v>
      </c>
      <c r="D378" s="16" t="s">
        <v>5</v>
      </c>
      <c r="E378" s="16" t="s">
        <v>6</v>
      </c>
      <c r="F378" s="16">
        <v>60</v>
      </c>
      <c r="G378" s="17" t="str">
        <f t="shared" si="0"/>
        <v>Профиль С-образный BR401 41x41x1,5, 60 м</v>
      </c>
    </row>
    <row r="379" spans="1:7" s="17" customFormat="1" x14ac:dyDescent="0.2">
      <c r="A379" s="18">
        <v>45749</v>
      </c>
      <c r="B379" s="16" t="s">
        <v>310</v>
      </c>
      <c r="C379" s="16">
        <v>3008328</v>
      </c>
      <c r="D379" s="16" t="s">
        <v>5</v>
      </c>
      <c r="E379" s="16" t="s">
        <v>9</v>
      </c>
      <c r="F379" s="16">
        <v>160</v>
      </c>
      <c r="G379" s="17" t="str">
        <f t="shared" si="0"/>
        <v>Комплект крепления Бинрак для KX, 160 шт</v>
      </c>
    </row>
    <row r="380" spans="1:7" s="17" customFormat="1" x14ac:dyDescent="0.2">
      <c r="A380" s="18">
        <v>45779</v>
      </c>
      <c r="B380" s="16" t="s">
        <v>276</v>
      </c>
      <c r="C380" s="16">
        <v>1000522</v>
      </c>
      <c r="D380" s="16" t="s">
        <v>5</v>
      </c>
      <c r="E380" s="16" t="s">
        <v>9</v>
      </c>
      <c r="F380" s="16">
        <v>800</v>
      </c>
      <c r="G380" s="17" t="str">
        <f t="shared" si="0"/>
        <v>Шайба М10, 800 шт</v>
      </c>
    </row>
    <row r="381" spans="1:7" s="17" customFormat="1" x14ac:dyDescent="0.2">
      <c r="A381" s="18">
        <v>45810</v>
      </c>
      <c r="B381" s="16" t="s">
        <v>275</v>
      </c>
      <c r="C381" s="16">
        <v>1000504</v>
      </c>
      <c r="D381" s="16" t="s">
        <v>5</v>
      </c>
      <c r="E381" s="16" t="s">
        <v>9</v>
      </c>
      <c r="F381" s="16">
        <v>960</v>
      </c>
      <c r="G381" s="17" t="str">
        <f t="shared" si="0"/>
        <v>Гайка М10, 960 шт</v>
      </c>
    </row>
    <row r="382" spans="1:7" s="17" customFormat="1" x14ac:dyDescent="0.2">
      <c r="A382" s="16">
        <v>3</v>
      </c>
      <c r="B382" s="16" t="s">
        <v>312</v>
      </c>
      <c r="C382" s="16"/>
      <c r="D382" s="16"/>
      <c r="E382" s="16" t="s">
        <v>68</v>
      </c>
      <c r="F382" s="16">
        <v>300</v>
      </c>
      <c r="G382" s="17" t="str">
        <f t="shared" si="0"/>
        <v>Узел В - Крепление трубы, 300 комплект</v>
      </c>
    </row>
    <row r="383" spans="1:7" s="17" customFormat="1" x14ac:dyDescent="0.2">
      <c r="A383" s="18">
        <v>45660</v>
      </c>
      <c r="B383" s="16" t="s">
        <v>313</v>
      </c>
      <c r="C383" s="16"/>
      <c r="D383" s="16"/>
      <c r="E383" s="16" t="s">
        <v>6</v>
      </c>
      <c r="F383" s="16">
        <v>900</v>
      </c>
      <c r="G383" s="17" t="str">
        <f t="shared" si="0"/>
        <v>Швеллер 10П, 900 м</v>
      </c>
    </row>
    <row r="384" spans="1:7" s="17" customFormat="1" x14ac:dyDescent="0.2">
      <c r="A384" s="18">
        <v>45691</v>
      </c>
      <c r="B384" s="16" t="s">
        <v>314</v>
      </c>
      <c r="C384" s="16"/>
      <c r="D384" s="16"/>
      <c r="E384" s="16" t="s">
        <v>9</v>
      </c>
      <c r="F384" s="16">
        <v>300</v>
      </c>
      <c r="G384" s="17" t="str">
        <f t="shared" si="0"/>
        <v>Шпилька М16х3000, 300 шт</v>
      </c>
    </row>
    <row r="385" spans="1:7" s="17" customFormat="1" x14ac:dyDescent="0.2">
      <c r="A385" s="18">
        <v>45719</v>
      </c>
      <c r="B385" s="16" t="s">
        <v>315</v>
      </c>
      <c r="C385" s="16"/>
      <c r="D385" s="16"/>
      <c r="E385" s="16" t="s">
        <v>9</v>
      </c>
      <c r="F385" s="16">
        <v>2400</v>
      </c>
      <c r="G385" s="17" t="str">
        <f t="shared" si="0"/>
        <v>Шайба М16, 2400 шт</v>
      </c>
    </row>
    <row r="386" spans="1:7" s="17" customFormat="1" x14ac:dyDescent="0.2">
      <c r="A386" s="18">
        <v>45750</v>
      </c>
      <c r="B386" s="16" t="s">
        <v>316</v>
      </c>
      <c r="C386" s="16"/>
      <c r="D386" s="16"/>
      <c r="E386" s="16" t="s">
        <v>9</v>
      </c>
      <c r="F386" s="16">
        <v>3600</v>
      </c>
      <c r="G386" s="17" t="str">
        <f t="shared" si="0"/>
        <v>Гайка М16, 3600 шт</v>
      </c>
    </row>
    <row r="387" spans="1:7" s="17" customFormat="1" x14ac:dyDescent="0.2">
      <c r="A387" s="16">
        <v>4</v>
      </c>
      <c r="B387" s="16" t="s">
        <v>269</v>
      </c>
      <c r="C387" s="16"/>
      <c r="D387" s="16"/>
      <c r="E387" s="16" t="s">
        <v>68</v>
      </c>
      <c r="F387" s="16">
        <v>42</v>
      </c>
      <c r="G387" s="17" t="str">
        <f t="shared" si="0"/>
        <v>Узел Г - Подвес к потолку, 42 комплект</v>
      </c>
    </row>
    <row r="388" spans="1:7" s="17" customFormat="1" x14ac:dyDescent="0.2">
      <c r="A388" s="18">
        <v>45661</v>
      </c>
      <c r="B388" s="16" t="s">
        <v>308</v>
      </c>
      <c r="C388" s="16">
        <v>5000301</v>
      </c>
      <c r="D388" s="16" t="s">
        <v>5</v>
      </c>
      <c r="E388" s="16" t="s">
        <v>9</v>
      </c>
      <c r="F388" s="16">
        <v>84</v>
      </c>
      <c r="G388" s="17" t="str">
        <f t="shared" si="0"/>
        <v>Шпилька М10х3000, 84 шт</v>
      </c>
    </row>
    <row r="389" spans="1:7" s="17" customFormat="1" x14ac:dyDescent="0.2">
      <c r="A389" s="18">
        <v>45692</v>
      </c>
      <c r="B389" s="16" t="s">
        <v>309</v>
      </c>
      <c r="C389" s="16">
        <v>2011227</v>
      </c>
      <c r="D389" s="16" t="s">
        <v>5</v>
      </c>
      <c r="E389" s="16" t="s">
        <v>6</v>
      </c>
      <c r="F389" s="16">
        <v>21</v>
      </c>
      <c r="G389" s="17" t="str">
        <f t="shared" si="0"/>
        <v>Профиль С-образный BR401 41x41x1,5, 21 м</v>
      </c>
    </row>
    <row r="390" spans="1:7" s="17" customFormat="1" x14ac:dyDescent="0.2">
      <c r="A390" s="18">
        <v>45720</v>
      </c>
      <c r="B390" s="16" t="s">
        <v>310</v>
      </c>
      <c r="C390" s="16">
        <v>3008328</v>
      </c>
      <c r="D390" s="16" t="s">
        <v>5</v>
      </c>
      <c r="E390" s="16" t="s">
        <v>9</v>
      </c>
      <c r="F390" s="16">
        <v>84</v>
      </c>
      <c r="G390" s="17" t="str">
        <f t="shared" si="0"/>
        <v>Комплект крепления Бинрак для KX, 84 шт</v>
      </c>
    </row>
    <row r="391" spans="1:7" s="17" customFormat="1" x14ac:dyDescent="0.2">
      <c r="A391" s="18">
        <v>45751</v>
      </c>
      <c r="B391" s="16" t="s">
        <v>276</v>
      </c>
      <c r="C391" s="16">
        <v>1000522</v>
      </c>
      <c r="D391" s="16" t="s">
        <v>5</v>
      </c>
      <c r="E391" s="16" t="s">
        <v>9</v>
      </c>
      <c r="F391" s="16">
        <v>252</v>
      </c>
      <c r="G391" s="17" t="str">
        <f t="shared" si="0"/>
        <v>Шайба М10, 252 шт</v>
      </c>
    </row>
    <row r="392" spans="1:7" s="17" customFormat="1" x14ac:dyDescent="0.2">
      <c r="A392" s="18">
        <v>45781</v>
      </c>
      <c r="B392" s="16" t="s">
        <v>275</v>
      </c>
      <c r="C392" s="16">
        <v>1000504</v>
      </c>
      <c r="D392" s="16" t="s">
        <v>5</v>
      </c>
      <c r="E392" s="16" t="s">
        <v>9</v>
      </c>
      <c r="F392" s="16">
        <v>336</v>
      </c>
      <c r="G392" s="17" t="str">
        <f t="shared" si="0"/>
        <v>Гайка М10, 336 шт</v>
      </c>
    </row>
    <row r="393" spans="1:7" s="17" customFormat="1" x14ac:dyDescent="0.2">
      <c r="A393" s="18">
        <v>45812</v>
      </c>
      <c r="B393" s="16" t="s">
        <v>317</v>
      </c>
      <c r="C393" s="16"/>
      <c r="D393" s="16" t="s">
        <v>5</v>
      </c>
      <c r="E393" s="16" t="s">
        <v>9</v>
      </c>
      <c r="F393" s="16">
        <v>84</v>
      </c>
      <c r="G393" s="17" t="str">
        <f t="shared" si="0"/>
        <v>Дюбель забивной М10, 84 шт</v>
      </c>
    </row>
    <row r="394" spans="1:7" s="17" customFormat="1" x14ac:dyDescent="0.2">
      <c r="A394" s="16">
        <v>5</v>
      </c>
      <c r="B394" s="16" t="s">
        <v>318</v>
      </c>
      <c r="C394" s="16"/>
      <c r="D394" s="16"/>
      <c r="E394" s="16" t="s">
        <v>68</v>
      </c>
      <c r="F394" s="16">
        <v>40</v>
      </c>
      <c r="G394" s="17" t="str">
        <f t="shared" si="0"/>
        <v>Узел Д - Вертикальный подъём, 40 комплект</v>
      </c>
    </row>
    <row r="395" spans="1:7" s="17" customFormat="1" x14ac:dyDescent="0.2">
      <c r="A395" s="18">
        <v>45662</v>
      </c>
      <c r="B395" s="16" t="s">
        <v>319</v>
      </c>
      <c r="C395" s="16">
        <v>3048475</v>
      </c>
      <c r="D395" s="16" t="s">
        <v>5</v>
      </c>
      <c r="E395" s="16" t="s">
        <v>9</v>
      </c>
      <c r="F395" s="16">
        <v>80</v>
      </c>
      <c r="G395" s="17" t="str">
        <f t="shared" si="0"/>
        <v>Кронштейн BR 2-D-400, 80 шт</v>
      </c>
    </row>
    <row r="396" spans="1:7" s="17" customFormat="1" x14ac:dyDescent="0.2">
      <c r="A396" s="18">
        <v>45693</v>
      </c>
      <c r="B396" s="16" t="s">
        <v>320</v>
      </c>
      <c r="C396" s="16">
        <v>5000023</v>
      </c>
      <c r="D396" s="16" t="s">
        <v>5</v>
      </c>
      <c r="E396" s="16" t="s">
        <v>9</v>
      </c>
      <c r="F396" s="16">
        <v>80</v>
      </c>
      <c r="G396" s="17" t="str">
        <f t="shared" si="0"/>
        <v>Элемент крепления KX при вертикальном применении, 80 шт</v>
      </c>
    </row>
    <row r="397" spans="1:7" s="17" customFormat="1" x14ac:dyDescent="0.2">
      <c r="A397" s="18">
        <v>45721</v>
      </c>
      <c r="B397" s="16" t="s">
        <v>321</v>
      </c>
      <c r="C397" s="16">
        <v>3110934</v>
      </c>
      <c r="D397" s="16" t="s">
        <v>5</v>
      </c>
      <c r="E397" s="16" t="s">
        <v>9</v>
      </c>
      <c r="F397" s="16">
        <v>80</v>
      </c>
      <c r="G397" s="17" t="str">
        <f t="shared" si="0"/>
        <v>Анкер М10, 80 шт</v>
      </c>
    </row>
    <row r="398" spans="1:7" s="17" customFormat="1" x14ac:dyDescent="0.2">
      <c r="A398" s="16">
        <v>6</v>
      </c>
      <c r="B398" s="16" t="s">
        <v>322</v>
      </c>
      <c r="C398" s="16"/>
      <c r="D398" s="16"/>
      <c r="E398" s="16" t="s">
        <v>68</v>
      </c>
      <c r="F398" s="16">
        <v>26</v>
      </c>
      <c r="G398" s="17" t="str">
        <f t="shared" si="0"/>
        <v>Узел Е - Огнестойкий проход, 26 комплект</v>
      </c>
    </row>
    <row r="399" spans="1:7" s="17" customFormat="1" x14ac:dyDescent="0.2">
      <c r="A399" s="18">
        <v>45663</v>
      </c>
      <c r="B399" s="16" t="s">
        <v>308</v>
      </c>
      <c r="C399" s="16">
        <v>5000301</v>
      </c>
      <c r="D399" s="16" t="s">
        <v>5</v>
      </c>
      <c r="E399" s="16" t="s">
        <v>9</v>
      </c>
      <c r="F399" s="16">
        <v>52</v>
      </c>
      <c r="G399" s="17" t="str">
        <f t="shared" si="0"/>
        <v>Шпилька М10х3000, 52 шт</v>
      </c>
    </row>
    <row r="400" spans="1:7" s="17" customFormat="1" x14ac:dyDescent="0.2">
      <c r="A400" s="18">
        <v>45694</v>
      </c>
      <c r="B400" s="16" t="s">
        <v>309</v>
      </c>
      <c r="C400" s="16">
        <v>2011227</v>
      </c>
      <c r="D400" s="16" t="s">
        <v>5</v>
      </c>
      <c r="E400" s="16" t="s">
        <v>6</v>
      </c>
      <c r="F400" s="16">
        <v>13</v>
      </c>
      <c r="G400" s="17" t="str">
        <f t="shared" si="0"/>
        <v>Профиль С-образный BR401 41x41x1,5, 13 м</v>
      </c>
    </row>
    <row r="401" spans="1:7" s="17" customFormat="1" x14ac:dyDescent="0.2">
      <c r="A401" s="18">
        <v>45722</v>
      </c>
      <c r="B401" s="16" t="s">
        <v>310</v>
      </c>
      <c r="C401" s="16">
        <v>3008328</v>
      </c>
      <c r="D401" s="16" t="s">
        <v>5</v>
      </c>
      <c r="E401" s="16" t="s">
        <v>9</v>
      </c>
      <c r="F401" s="16">
        <v>52</v>
      </c>
      <c r="G401" s="17" t="str">
        <f t="shared" si="0"/>
        <v>Комплект крепления Бинрак для KX, 52 шт</v>
      </c>
    </row>
    <row r="402" spans="1:7" s="17" customFormat="1" x14ac:dyDescent="0.2">
      <c r="A402" s="18">
        <v>45753</v>
      </c>
      <c r="B402" s="16" t="s">
        <v>276</v>
      </c>
      <c r="C402" s="16">
        <v>1000522</v>
      </c>
      <c r="D402" s="16" t="s">
        <v>5</v>
      </c>
      <c r="E402" s="16" t="s">
        <v>9</v>
      </c>
      <c r="F402" s="16">
        <v>156</v>
      </c>
      <c r="G402" s="17" t="str">
        <f t="shared" si="0"/>
        <v>Шайба М10, 156 шт</v>
      </c>
    </row>
    <row r="403" spans="1:7" s="17" customFormat="1" x14ac:dyDescent="0.2">
      <c r="A403" s="18">
        <v>45783</v>
      </c>
      <c r="B403" s="16" t="s">
        <v>275</v>
      </c>
      <c r="C403" s="16">
        <v>1000504</v>
      </c>
      <c r="D403" s="16" t="s">
        <v>5</v>
      </c>
      <c r="E403" s="16" t="s">
        <v>9</v>
      </c>
      <c r="F403" s="16">
        <v>208</v>
      </c>
      <c r="G403" s="17" t="str">
        <f t="shared" si="0"/>
        <v>Гайка М10, 208 шт</v>
      </c>
    </row>
    <row r="404" spans="1:7" s="17" customFormat="1" x14ac:dyDescent="0.2">
      <c r="A404" s="18">
        <v>45814</v>
      </c>
      <c r="B404" s="16" t="s">
        <v>317</v>
      </c>
      <c r="C404" s="16"/>
      <c r="D404" s="16" t="s">
        <v>5</v>
      </c>
      <c r="E404" s="16" t="s">
        <v>9</v>
      </c>
      <c r="F404" s="16">
        <v>52</v>
      </c>
      <c r="G404" s="17" t="str">
        <f t="shared" si="0"/>
        <v>Дюбель забивной М10, 52 шт</v>
      </c>
    </row>
    <row r="405" spans="1:7" s="17" customFormat="1" x14ac:dyDescent="0.2">
      <c r="A405" s="18">
        <v>45844</v>
      </c>
      <c r="B405" s="16" t="s">
        <v>323</v>
      </c>
      <c r="C405" s="16" t="s">
        <v>74</v>
      </c>
      <c r="D405" s="16" t="s">
        <v>70</v>
      </c>
      <c r="E405" s="16" t="s">
        <v>71</v>
      </c>
      <c r="F405" s="16">
        <v>2.5999999999999999E-2</v>
      </c>
      <c r="G405" s="17" t="str">
        <f t="shared" si="0"/>
        <v>Плита из минерального волокна с огнестойким покрытием (1000х500х52 мм), 0,026 м3</v>
      </c>
    </row>
    <row r="406" spans="1:7" s="17" customFormat="1" x14ac:dyDescent="0.2">
      <c r="A406" s="18">
        <v>45875</v>
      </c>
      <c r="B406" s="16" t="s">
        <v>324</v>
      </c>
      <c r="C406" s="16" t="s">
        <v>69</v>
      </c>
      <c r="D406" s="16" t="s">
        <v>70</v>
      </c>
      <c r="E406" s="16" t="s">
        <v>73</v>
      </c>
      <c r="F406" s="16">
        <v>2</v>
      </c>
      <c r="G406" s="17" t="str">
        <f t="shared" si="0"/>
        <v>Герметик огнезащитный DKC (1 ведро 10 кг), 2 ведро</v>
      </c>
    </row>
    <row r="407" spans="1:7" s="17" customFormat="1" x14ac:dyDescent="0.2">
      <c r="A407" s="18">
        <v>45906</v>
      </c>
      <c r="B407" s="16" t="s">
        <v>325</v>
      </c>
      <c r="C407" s="16" t="s">
        <v>72</v>
      </c>
      <c r="D407" s="16" t="s">
        <v>70</v>
      </c>
      <c r="E407" s="16" t="s">
        <v>75</v>
      </c>
      <c r="F407" s="16">
        <v>1</v>
      </c>
      <c r="G407" s="17" t="str">
        <f t="shared" si="0"/>
        <v>Герметик огнезащитный DKC (балон под пистолет 300 мл), 1 баллон</v>
      </c>
    </row>
    <row r="408" spans="1:7" ht="18.75" x14ac:dyDescent="0.2">
      <c r="A408" s="5" t="s">
        <v>76</v>
      </c>
    </row>
    <row r="409" spans="1:7" s="32" customFormat="1" x14ac:dyDescent="0.2">
      <c r="A409" s="31" t="s">
        <v>289</v>
      </c>
      <c r="B409" s="31" t="s">
        <v>290</v>
      </c>
      <c r="C409" s="31" t="s">
        <v>291</v>
      </c>
      <c r="D409" s="31" t="s">
        <v>0</v>
      </c>
      <c r="E409" s="31" t="s">
        <v>292</v>
      </c>
      <c r="F409" s="31" t="s">
        <v>293</v>
      </c>
    </row>
    <row r="410" spans="1:7" s="32" customFormat="1" x14ac:dyDescent="0.2">
      <c r="A410" s="31">
        <v>1</v>
      </c>
      <c r="B410" s="31" t="s">
        <v>77</v>
      </c>
      <c r="C410" s="31"/>
      <c r="D410" s="31" t="s">
        <v>78</v>
      </c>
      <c r="E410" s="31" t="s">
        <v>68</v>
      </c>
      <c r="F410" s="31">
        <v>6</v>
      </c>
      <c r="G410" s="32" t="str">
        <f t="shared" ref="G410:G411" si="1">CONCATENATE(B410,", ",F410," ",E410)</f>
        <v>ТСЗД-1000/6 У(УХЛ)3; 1000кВА; 6/0,4 кВ; D/Yн-11; IP 31; НН-сверху, 6 комплект</v>
      </c>
    </row>
    <row r="411" spans="1:7" s="32" customFormat="1" x14ac:dyDescent="0.2">
      <c r="A411" s="31">
        <v>2</v>
      </c>
      <c r="B411" s="31" t="s">
        <v>79</v>
      </c>
      <c r="C411" s="31"/>
      <c r="D411" s="31" t="s">
        <v>78</v>
      </c>
      <c r="E411" s="31" t="s">
        <v>68</v>
      </c>
      <c r="F411" s="31">
        <v>2</v>
      </c>
      <c r="G411" s="32" t="str">
        <f t="shared" si="1"/>
        <v>ТСЗД-1000/6 У(УХЛ)3; 1000кВА; 6/0,4 кВ; D/Yн-11; IP 33; НН-справа, 2 комплект</v>
      </c>
    </row>
    <row r="412" spans="1:7" ht="18.75" x14ac:dyDescent="0.2">
      <c r="A412" s="5" t="s">
        <v>80</v>
      </c>
    </row>
    <row r="413" spans="1:7" s="34" customFormat="1" x14ac:dyDescent="0.2">
      <c r="A413" s="33" t="s">
        <v>289</v>
      </c>
      <c r="B413" s="33" t="s">
        <v>290</v>
      </c>
      <c r="C413" s="33" t="s">
        <v>291</v>
      </c>
      <c r="D413" s="33" t="s">
        <v>0</v>
      </c>
      <c r="E413" s="33" t="s">
        <v>292</v>
      </c>
      <c r="F413" s="33" t="s">
        <v>293</v>
      </c>
    </row>
    <row r="414" spans="1:7" s="34" customFormat="1" x14ac:dyDescent="0.2">
      <c r="A414" s="33">
        <v>1</v>
      </c>
      <c r="B414" s="33" t="s">
        <v>270</v>
      </c>
      <c r="C414" s="33" t="s">
        <v>326</v>
      </c>
      <c r="D414" s="33" t="s">
        <v>327</v>
      </c>
      <c r="E414" s="33" t="s">
        <v>6</v>
      </c>
      <c r="F414" s="33">
        <v>85</v>
      </c>
      <c r="G414" s="34" t="str">
        <f t="shared" ref="G414:G421" si="2">CONCATENATE(B414,", ",F414," ",E414)</f>
        <v>Кабель ВВГнг(А)-LS 5x16, 85 м</v>
      </c>
    </row>
    <row r="415" spans="1:7" s="34" customFormat="1" x14ac:dyDescent="0.2">
      <c r="A415" s="33">
        <v>2</v>
      </c>
      <c r="B415" s="33" t="s">
        <v>271</v>
      </c>
      <c r="C415" s="33" t="s">
        <v>328</v>
      </c>
      <c r="D415" s="33" t="s">
        <v>327</v>
      </c>
      <c r="E415" s="33" t="s">
        <v>6</v>
      </c>
      <c r="F415" s="33">
        <v>200</v>
      </c>
      <c r="G415" s="34" t="str">
        <f t="shared" si="2"/>
        <v>Кабель КВВГЭнг-LS 10x0,75, 200 м</v>
      </c>
    </row>
    <row r="416" spans="1:7" ht="18.75" x14ac:dyDescent="0.2">
      <c r="A416" s="5" t="s">
        <v>81</v>
      </c>
    </row>
    <row r="417" spans="1:7" s="36" customFormat="1" x14ac:dyDescent="0.2">
      <c r="A417" s="35" t="s">
        <v>289</v>
      </c>
      <c r="B417" s="35" t="s">
        <v>290</v>
      </c>
      <c r="C417" s="35" t="s">
        <v>291</v>
      </c>
      <c r="D417" s="35" t="s">
        <v>0</v>
      </c>
      <c r="E417" s="35" t="s">
        <v>292</v>
      </c>
      <c r="F417" s="35" t="s">
        <v>293</v>
      </c>
      <c r="G417" s="36" t="str">
        <f t="shared" si="2"/>
        <v>Наименование и техническая характеристика, Кол-во Ед. изм.</v>
      </c>
    </row>
    <row r="418" spans="1:7" s="36" customFormat="1" x14ac:dyDescent="0.2">
      <c r="A418" s="35">
        <v>1</v>
      </c>
      <c r="B418" s="35" t="s">
        <v>329</v>
      </c>
      <c r="C418" s="35" t="s">
        <v>82</v>
      </c>
      <c r="D418" s="35" t="s">
        <v>83</v>
      </c>
      <c r="E418" s="35" t="s">
        <v>6</v>
      </c>
      <c r="F418" s="35">
        <v>75</v>
      </c>
      <c r="G418" s="36" t="str">
        <f t="shared" si="2"/>
        <v>Труба гофр. ПВХ с протяжкой d40 мм серая EKF-Plast, 75 м</v>
      </c>
    </row>
    <row r="419" spans="1:7" s="36" customFormat="1" x14ac:dyDescent="0.2">
      <c r="A419" s="35">
        <v>2</v>
      </c>
      <c r="B419" s="35" t="s">
        <v>330</v>
      </c>
      <c r="C419" s="35" t="s">
        <v>84</v>
      </c>
      <c r="D419" s="35" t="s">
        <v>83</v>
      </c>
      <c r="E419" s="35" t="s">
        <v>6</v>
      </c>
      <c r="F419" s="35">
        <v>160</v>
      </c>
      <c r="G419" s="36" t="str">
        <f t="shared" si="2"/>
        <v>Труба гофр. ПВХ с протяжкой d20 мм серая EKF-Plast, 160 м</v>
      </c>
    </row>
    <row r="420" spans="1:7" s="36" customFormat="1" x14ac:dyDescent="0.2">
      <c r="A420" s="35">
        <v>3</v>
      </c>
      <c r="B420" s="35" t="s">
        <v>331</v>
      </c>
      <c r="C420" s="35" t="s">
        <v>85</v>
      </c>
      <c r="D420" s="35" t="s">
        <v>83</v>
      </c>
      <c r="E420" s="35" t="s">
        <v>9</v>
      </c>
      <c r="F420" s="35">
        <v>270</v>
      </c>
      <c r="G420" s="36" t="str">
        <f t="shared" si="2"/>
        <v>Крепеж-клипса d40 мм серая EKF-Plast, 270 шт</v>
      </c>
    </row>
    <row r="421" spans="1:7" s="36" customFormat="1" x14ac:dyDescent="0.2">
      <c r="A421" s="35">
        <v>4</v>
      </c>
      <c r="B421" s="35" t="s">
        <v>332</v>
      </c>
      <c r="C421" s="35" t="s">
        <v>86</v>
      </c>
      <c r="D421" s="35" t="s">
        <v>83</v>
      </c>
      <c r="E421" s="35" t="s">
        <v>9</v>
      </c>
      <c r="F421" s="35">
        <v>600</v>
      </c>
      <c r="G421" s="36" t="str">
        <f t="shared" si="2"/>
        <v>Крепеж-клипса d20 мм серая EKF-Plast, 600 шт</v>
      </c>
    </row>
    <row r="422" spans="1:7" ht="18.75" x14ac:dyDescent="0.2">
      <c r="A422" s="5" t="s">
        <v>333</v>
      </c>
    </row>
    <row r="423" spans="1:7" ht="18.75" x14ac:dyDescent="0.2">
      <c r="A423" s="5" t="s">
        <v>334</v>
      </c>
    </row>
    <row r="424" spans="1:7" ht="14.25" x14ac:dyDescent="0.2">
      <c r="A424" s="6" t="s">
        <v>335</v>
      </c>
    </row>
    <row r="425" spans="1:7" x14ac:dyDescent="0.2">
      <c r="A425" s="1" t="s">
        <v>289</v>
      </c>
      <c r="B425" s="1" t="s">
        <v>290</v>
      </c>
      <c r="C425" s="1" t="s">
        <v>291</v>
      </c>
      <c r="D425" s="1" t="s">
        <v>0</v>
      </c>
      <c r="E425" s="1" t="s">
        <v>292</v>
      </c>
      <c r="F425" s="1" t="s">
        <v>293</v>
      </c>
    </row>
    <row r="426" spans="1:7" x14ac:dyDescent="0.2">
      <c r="A426" s="1">
        <v>1</v>
      </c>
      <c r="B426" s="1" t="s">
        <v>336</v>
      </c>
      <c r="C426" s="1"/>
      <c r="D426" s="1"/>
      <c r="E426" s="1" t="s">
        <v>68</v>
      </c>
      <c r="F426" s="1">
        <v>1</v>
      </c>
    </row>
    <row r="427" spans="1:7" x14ac:dyDescent="0.2">
      <c r="A427" s="2">
        <v>45658</v>
      </c>
      <c r="B427" s="1" t="s">
        <v>337</v>
      </c>
      <c r="C427" s="1"/>
      <c r="D427" s="1"/>
      <c r="E427" s="1" t="s">
        <v>9</v>
      </c>
      <c r="F427" s="1">
        <v>1</v>
      </c>
    </row>
    <row r="428" spans="1:7" x14ac:dyDescent="0.2">
      <c r="A428" s="2">
        <v>45689</v>
      </c>
      <c r="B428" s="1" t="s">
        <v>338</v>
      </c>
      <c r="C428" s="1" t="s">
        <v>88</v>
      </c>
      <c r="D428" s="1"/>
      <c r="E428" s="1" t="s">
        <v>9</v>
      </c>
      <c r="F428" s="1">
        <v>4</v>
      </c>
    </row>
    <row r="429" spans="1:7" x14ac:dyDescent="0.2">
      <c r="A429" s="2">
        <v>45717</v>
      </c>
      <c r="B429" s="1" t="s">
        <v>338</v>
      </c>
      <c r="C429" s="1" t="s">
        <v>87</v>
      </c>
      <c r="D429" s="1"/>
      <c r="E429" s="1" t="s">
        <v>9</v>
      </c>
      <c r="F429" s="1">
        <v>3</v>
      </c>
    </row>
    <row r="430" spans="1:7" x14ac:dyDescent="0.2">
      <c r="A430" s="2">
        <v>45748</v>
      </c>
      <c r="B430" s="1" t="s">
        <v>339</v>
      </c>
      <c r="C430" s="1" t="s">
        <v>89</v>
      </c>
      <c r="D430" s="1"/>
      <c r="E430" s="1" t="s">
        <v>9</v>
      </c>
      <c r="F430" s="1">
        <v>3</v>
      </c>
    </row>
    <row r="431" spans="1:7" x14ac:dyDescent="0.2">
      <c r="A431" s="2">
        <v>45778</v>
      </c>
      <c r="B431" s="1" t="s">
        <v>340</v>
      </c>
      <c r="C431" s="1" t="s">
        <v>91</v>
      </c>
      <c r="D431" s="1"/>
      <c r="E431" s="1" t="s">
        <v>9</v>
      </c>
      <c r="F431" s="1">
        <v>4</v>
      </c>
    </row>
    <row r="432" spans="1:7" x14ac:dyDescent="0.2">
      <c r="A432" s="2">
        <v>45809</v>
      </c>
      <c r="B432" s="1" t="s">
        <v>340</v>
      </c>
      <c r="C432" s="1" t="s">
        <v>90</v>
      </c>
      <c r="D432" s="1"/>
      <c r="E432" s="1" t="s">
        <v>9</v>
      </c>
      <c r="F432" s="1">
        <v>3</v>
      </c>
    </row>
    <row r="433" spans="1:6" x14ac:dyDescent="0.2">
      <c r="A433" s="2">
        <v>45839</v>
      </c>
      <c r="B433" s="1" t="s">
        <v>339</v>
      </c>
      <c r="C433" s="1" t="s">
        <v>92</v>
      </c>
      <c r="D433" s="1"/>
      <c r="E433" s="1" t="s">
        <v>9</v>
      </c>
      <c r="F433" s="1">
        <v>4</v>
      </c>
    </row>
    <row r="434" spans="1:6" x14ac:dyDescent="0.2">
      <c r="A434" s="2">
        <v>45870</v>
      </c>
      <c r="B434" s="1" t="s">
        <v>341</v>
      </c>
      <c r="C434" s="1" t="s">
        <v>97</v>
      </c>
      <c r="D434" s="1"/>
      <c r="E434" s="1" t="s">
        <v>68</v>
      </c>
      <c r="F434" s="1">
        <v>4</v>
      </c>
    </row>
    <row r="435" spans="1:6" x14ac:dyDescent="0.2">
      <c r="A435" s="2">
        <v>45901</v>
      </c>
      <c r="B435" s="1" t="s">
        <v>341</v>
      </c>
      <c r="C435" s="1" t="s">
        <v>96</v>
      </c>
      <c r="D435" s="1"/>
      <c r="E435" s="1" t="s">
        <v>68</v>
      </c>
      <c r="F435" s="1">
        <v>3</v>
      </c>
    </row>
    <row r="436" spans="1:6" x14ac:dyDescent="0.2">
      <c r="A436" s="2">
        <v>45931</v>
      </c>
      <c r="B436" s="1" t="s">
        <v>342</v>
      </c>
      <c r="C436" s="1" t="s">
        <v>95</v>
      </c>
      <c r="D436" s="1"/>
      <c r="E436" s="1" t="s">
        <v>68</v>
      </c>
      <c r="F436" s="1">
        <v>1</v>
      </c>
    </row>
    <row r="437" spans="1:6" x14ac:dyDescent="0.2">
      <c r="A437" s="2">
        <v>45962</v>
      </c>
      <c r="B437" s="1" t="s">
        <v>343</v>
      </c>
      <c r="C437" s="1" t="s">
        <v>94</v>
      </c>
      <c r="D437" s="1"/>
      <c r="E437" s="1" t="s">
        <v>68</v>
      </c>
      <c r="F437" s="1">
        <v>4</v>
      </c>
    </row>
    <row r="438" spans="1:6" x14ac:dyDescent="0.2">
      <c r="A438" s="2">
        <v>45992</v>
      </c>
      <c r="B438" s="1" t="s">
        <v>343</v>
      </c>
      <c r="C438" s="1" t="s">
        <v>93</v>
      </c>
      <c r="D438" s="1"/>
      <c r="E438" s="1" t="s">
        <v>68</v>
      </c>
      <c r="F438" s="1">
        <v>3</v>
      </c>
    </row>
    <row r="439" spans="1:6" x14ac:dyDescent="0.2">
      <c r="A439" s="4">
        <v>41275</v>
      </c>
      <c r="B439" s="1" t="s">
        <v>344</v>
      </c>
      <c r="C439" s="1" t="s">
        <v>99</v>
      </c>
      <c r="D439" s="1"/>
      <c r="E439" s="1" t="s">
        <v>68</v>
      </c>
      <c r="F439" s="1">
        <v>4</v>
      </c>
    </row>
    <row r="440" spans="1:6" x14ac:dyDescent="0.2">
      <c r="A440" s="4">
        <v>41640</v>
      </c>
      <c r="B440" s="1" t="s">
        <v>344</v>
      </c>
      <c r="C440" s="1" t="s">
        <v>100</v>
      </c>
      <c r="D440" s="1"/>
      <c r="E440" s="1" t="s">
        <v>68</v>
      </c>
      <c r="F440" s="1">
        <v>14</v>
      </c>
    </row>
    <row r="441" spans="1:6" x14ac:dyDescent="0.2">
      <c r="A441" s="4">
        <v>42005</v>
      </c>
      <c r="B441" s="1" t="s">
        <v>344</v>
      </c>
      <c r="C441" s="1" t="s">
        <v>98</v>
      </c>
      <c r="D441" s="1"/>
      <c r="E441" s="1" t="s">
        <v>68</v>
      </c>
      <c r="F441" s="1">
        <v>3</v>
      </c>
    </row>
    <row r="442" spans="1:6" x14ac:dyDescent="0.2">
      <c r="A442" s="4">
        <v>42370</v>
      </c>
      <c r="B442" s="1" t="s">
        <v>345</v>
      </c>
      <c r="C442" s="1" t="s">
        <v>101</v>
      </c>
      <c r="D442" s="1"/>
      <c r="E442" s="1" t="s">
        <v>9</v>
      </c>
      <c r="F442" s="1">
        <v>24</v>
      </c>
    </row>
    <row r="443" spans="1:6" x14ac:dyDescent="0.2">
      <c r="A443" s="4">
        <v>42736</v>
      </c>
      <c r="B443" s="1" t="s">
        <v>346</v>
      </c>
      <c r="C443" s="1" t="s">
        <v>102</v>
      </c>
      <c r="D443" s="1"/>
      <c r="E443" s="1" t="s">
        <v>9</v>
      </c>
      <c r="F443" s="1">
        <v>18</v>
      </c>
    </row>
    <row r="444" spans="1:6" x14ac:dyDescent="0.2">
      <c r="A444" s="4">
        <v>43101</v>
      </c>
      <c r="B444" s="1" t="s">
        <v>347</v>
      </c>
      <c r="C444" s="1" t="s">
        <v>103</v>
      </c>
      <c r="D444" s="1"/>
      <c r="E444" s="1" t="s">
        <v>9</v>
      </c>
      <c r="F444" s="1">
        <v>6</v>
      </c>
    </row>
    <row r="445" spans="1:6" x14ac:dyDescent="0.2">
      <c r="A445" s="4">
        <v>43466</v>
      </c>
      <c r="B445" s="1" t="s">
        <v>348</v>
      </c>
      <c r="C445" s="1" t="s">
        <v>104</v>
      </c>
      <c r="D445" s="1"/>
      <c r="E445" s="1" t="s">
        <v>9</v>
      </c>
      <c r="F445" s="1">
        <v>8</v>
      </c>
    </row>
    <row r="446" spans="1:6" x14ac:dyDescent="0.2">
      <c r="A446" s="4">
        <v>43831</v>
      </c>
      <c r="B446" s="1" t="s">
        <v>349</v>
      </c>
      <c r="C446" s="1" t="s">
        <v>105</v>
      </c>
      <c r="D446" s="1"/>
      <c r="E446" s="1" t="s">
        <v>9</v>
      </c>
      <c r="F446" s="1">
        <v>8</v>
      </c>
    </row>
    <row r="447" spans="1:6" x14ac:dyDescent="0.2">
      <c r="A447" s="4">
        <v>44197</v>
      </c>
      <c r="B447" s="1" t="s">
        <v>350</v>
      </c>
      <c r="C447" s="1" t="s">
        <v>106</v>
      </c>
      <c r="D447" s="1"/>
      <c r="E447" s="1" t="s">
        <v>9</v>
      </c>
      <c r="F447" s="1">
        <v>21</v>
      </c>
    </row>
    <row r="448" spans="1:6" x14ac:dyDescent="0.2">
      <c r="A448" s="4">
        <v>44562</v>
      </c>
      <c r="B448" s="1" t="s">
        <v>351</v>
      </c>
      <c r="C448" s="1" t="s">
        <v>107</v>
      </c>
      <c r="D448" s="1"/>
      <c r="E448" s="1" t="s">
        <v>9</v>
      </c>
      <c r="F448" s="1">
        <v>6</v>
      </c>
    </row>
    <row r="449" spans="1:6" x14ac:dyDescent="0.2">
      <c r="A449" s="4">
        <v>44927</v>
      </c>
      <c r="B449" s="1" t="s">
        <v>352</v>
      </c>
      <c r="C449" s="1" t="s">
        <v>111</v>
      </c>
      <c r="D449" s="1"/>
      <c r="E449" s="1" t="s">
        <v>9</v>
      </c>
      <c r="F449" s="1">
        <v>7</v>
      </c>
    </row>
    <row r="450" spans="1:6" x14ac:dyDescent="0.2">
      <c r="A450" s="4">
        <v>45292</v>
      </c>
      <c r="B450" s="1" t="s">
        <v>353</v>
      </c>
      <c r="C450" s="1" t="s">
        <v>110</v>
      </c>
      <c r="D450" s="1"/>
      <c r="E450" s="1" t="s">
        <v>68</v>
      </c>
      <c r="F450" s="1">
        <v>7</v>
      </c>
    </row>
    <row r="451" spans="1:6" x14ac:dyDescent="0.2">
      <c r="A451" s="4">
        <v>45658</v>
      </c>
      <c r="B451" s="1" t="s">
        <v>354</v>
      </c>
      <c r="C451" s="1" t="s">
        <v>109</v>
      </c>
      <c r="D451" s="1"/>
      <c r="E451" s="1" t="s">
        <v>68</v>
      </c>
      <c r="F451" s="1">
        <v>5</v>
      </c>
    </row>
    <row r="452" spans="1:6" x14ac:dyDescent="0.2">
      <c r="A452" s="4">
        <v>46023</v>
      </c>
      <c r="B452" s="1" t="s">
        <v>355</v>
      </c>
      <c r="C452" s="1" t="s">
        <v>108</v>
      </c>
      <c r="D452" s="1"/>
      <c r="E452" s="1" t="s">
        <v>68</v>
      </c>
      <c r="F452" s="1">
        <v>7</v>
      </c>
    </row>
    <row r="453" spans="1:6" x14ac:dyDescent="0.2">
      <c r="A453" s="4">
        <v>46388</v>
      </c>
      <c r="B453" s="1" t="s">
        <v>356</v>
      </c>
      <c r="C453" s="1" t="s">
        <v>113</v>
      </c>
      <c r="D453" s="1"/>
      <c r="E453" s="1" t="s">
        <v>9</v>
      </c>
      <c r="F453" s="1">
        <v>12</v>
      </c>
    </row>
    <row r="454" spans="1:6" x14ac:dyDescent="0.2">
      <c r="A454" s="4">
        <v>46753</v>
      </c>
      <c r="B454" s="1" t="s">
        <v>356</v>
      </c>
      <c r="C454" s="1" t="s">
        <v>112</v>
      </c>
      <c r="D454" s="1"/>
      <c r="E454" s="1" t="s">
        <v>9</v>
      </c>
      <c r="F454" s="1">
        <v>9</v>
      </c>
    </row>
    <row r="455" spans="1:6" x14ac:dyDescent="0.2">
      <c r="A455" s="4">
        <v>47119</v>
      </c>
      <c r="B455" s="1" t="s">
        <v>357</v>
      </c>
      <c r="C455" s="1" t="s">
        <v>114</v>
      </c>
      <c r="D455" s="1"/>
      <c r="E455" s="1" t="s">
        <v>9</v>
      </c>
      <c r="F455" s="1">
        <v>6</v>
      </c>
    </row>
    <row r="456" spans="1:6" x14ac:dyDescent="0.2">
      <c r="A456" s="4">
        <v>10959</v>
      </c>
      <c r="B456" s="1" t="s">
        <v>358</v>
      </c>
      <c r="C456" s="1" t="s">
        <v>116</v>
      </c>
      <c r="D456" s="1"/>
      <c r="E456" s="1" t="s">
        <v>9</v>
      </c>
      <c r="F456" s="1">
        <v>4</v>
      </c>
    </row>
    <row r="457" spans="1:6" x14ac:dyDescent="0.2">
      <c r="A457" s="4">
        <v>11324</v>
      </c>
      <c r="B457" s="1" t="s">
        <v>358</v>
      </c>
      <c r="C457" s="1" t="s">
        <v>115</v>
      </c>
      <c r="D457" s="1"/>
      <c r="E457" s="1" t="s">
        <v>9</v>
      </c>
      <c r="F457" s="1">
        <v>3</v>
      </c>
    </row>
    <row r="458" spans="1:6" x14ac:dyDescent="0.2">
      <c r="A458" s="4">
        <v>11689</v>
      </c>
      <c r="B458" s="1" t="s">
        <v>359</v>
      </c>
      <c r="C458" s="1" t="s">
        <v>117</v>
      </c>
      <c r="D458" s="1"/>
      <c r="E458" s="1" t="s">
        <v>9</v>
      </c>
      <c r="F458" s="1">
        <v>20</v>
      </c>
    </row>
    <row r="459" spans="1:6" x14ac:dyDescent="0.2">
      <c r="A459" s="4">
        <v>12055</v>
      </c>
      <c r="B459" s="1" t="s">
        <v>360</v>
      </c>
      <c r="C459" s="1" t="s">
        <v>118</v>
      </c>
      <c r="D459" s="1"/>
      <c r="E459" s="1" t="s">
        <v>9</v>
      </c>
      <c r="F459" s="1">
        <v>12</v>
      </c>
    </row>
    <row r="460" spans="1:6" x14ac:dyDescent="0.2">
      <c r="A460" s="4">
        <v>12420</v>
      </c>
      <c r="B460" s="1" t="s">
        <v>361</v>
      </c>
      <c r="C460" s="1" t="s">
        <v>122</v>
      </c>
      <c r="D460" s="1"/>
      <c r="E460" s="1" t="s">
        <v>9</v>
      </c>
      <c r="F460" s="1">
        <v>4</v>
      </c>
    </row>
    <row r="461" spans="1:6" x14ac:dyDescent="0.2">
      <c r="A461" s="4">
        <v>12785</v>
      </c>
      <c r="B461" s="1" t="s">
        <v>362</v>
      </c>
      <c r="C461" s="1" t="s">
        <v>123</v>
      </c>
      <c r="D461" s="1"/>
      <c r="E461" s="1" t="s">
        <v>9</v>
      </c>
      <c r="F461" s="1">
        <v>4</v>
      </c>
    </row>
    <row r="462" spans="1:6" x14ac:dyDescent="0.2">
      <c r="A462" s="4">
        <v>13150</v>
      </c>
      <c r="B462" s="1" t="s">
        <v>363</v>
      </c>
      <c r="C462" s="1" t="s">
        <v>120</v>
      </c>
      <c r="D462" s="1"/>
      <c r="E462" s="1" t="s">
        <v>9</v>
      </c>
      <c r="F462" s="1">
        <v>9</v>
      </c>
    </row>
    <row r="463" spans="1:6" x14ac:dyDescent="0.2">
      <c r="A463" s="4">
        <v>13516</v>
      </c>
      <c r="B463" s="1" t="s">
        <v>364</v>
      </c>
      <c r="C463" s="1" t="s">
        <v>119</v>
      </c>
      <c r="D463" s="1"/>
      <c r="E463" s="1" t="s">
        <v>9</v>
      </c>
      <c r="F463" s="1">
        <v>9</v>
      </c>
    </row>
    <row r="464" spans="1:6" x14ac:dyDescent="0.2">
      <c r="A464" s="4">
        <v>13881</v>
      </c>
      <c r="B464" s="1" t="s">
        <v>365</v>
      </c>
      <c r="C464" s="1" t="s">
        <v>126</v>
      </c>
      <c r="D464" s="1"/>
      <c r="E464" s="1" t="s">
        <v>9</v>
      </c>
      <c r="F464" s="1">
        <v>9</v>
      </c>
    </row>
    <row r="465" spans="1:6" x14ac:dyDescent="0.2">
      <c r="A465" s="4">
        <v>14246</v>
      </c>
      <c r="B465" s="1" t="s">
        <v>193</v>
      </c>
      <c r="C465" s="1" t="s">
        <v>124</v>
      </c>
      <c r="D465" s="1"/>
      <c r="E465" s="1" t="s">
        <v>9</v>
      </c>
      <c r="F465" s="1">
        <v>4</v>
      </c>
    </row>
    <row r="466" spans="1:6" x14ac:dyDescent="0.2">
      <c r="A466" s="4">
        <v>14611</v>
      </c>
      <c r="B466" s="1" t="s">
        <v>194</v>
      </c>
      <c r="C466" s="1" t="s">
        <v>125</v>
      </c>
      <c r="D466" s="1"/>
      <c r="E466" s="1" t="s">
        <v>9</v>
      </c>
      <c r="F466" s="1">
        <v>15</v>
      </c>
    </row>
    <row r="467" spans="1:6" x14ac:dyDescent="0.2">
      <c r="A467" s="4">
        <v>14977</v>
      </c>
      <c r="B467" s="1" t="s">
        <v>195</v>
      </c>
      <c r="C467" s="1" t="s">
        <v>128</v>
      </c>
      <c r="D467" s="1"/>
      <c r="E467" s="1" t="s">
        <v>9</v>
      </c>
      <c r="F467" s="1">
        <v>4</v>
      </c>
    </row>
    <row r="468" spans="1:6" x14ac:dyDescent="0.2">
      <c r="A468" s="4">
        <v>15342</v>
      </c>
      <c r="B468" s="1" t="s">
        <v>366</v>
      </c>
      <c r="C468" s="1" t="s">
        <v>127</v>
      </c>
      <c r="D468" s="1"/>
      <c r="E468" s="1" t="s">
        <v>9</v>
      </c>
      <c r="F468" s="1">
        <v>3</v>
      </c>
    </row>
    <row r="469" spans="1:6" x14ac:dyDescent="0.2">
      <c r="A469" s="4">
        <v>15707</v>
      </c>
      <c r="B469" s="1" t="s">
        <v>367</v>
      </c>
      <c r="C469" s="1" t="s">
        <v>121</v>
      </c>
      <c r="D469" s="1"/>
      <c r="E469" s="1" t="s">
        <v>9</v>
      </c>
      <c r="F469" s="1">
        <v>3</v>
      </c>
    </row>
    <row r="470" spans="1:6" x14ac:dyDescent="0.2">
      <c r="A470" s="4">
        <v>16072</v>
      </c>
      <c r="B470" s="1" t="s">
        <v>196</v>
      </c>
      <c r="C470" s="1" t="s">
        <v>129</v>
      </c>
      <c r="D470" s="1"/>
      <c r="E470" s="1" t="s">
        <v>9</v>
      </c>
      <c r="F470" s="1">
        <v>2</v>
      </c>
    </row>
    <row r="471" spans="1:6" x14ac:dyDescent="0.2">
      <c r="A471" s="4">
        <v>16438</v>
      </c>
      <c r="B471" s="1" t="s">
        <v>368</v>
      </c>
      <c r="C471" s="1" t="s">
        <v>130</v>
      </c>
      <c r="D471" s="1"/>
      <c r="E471" s="1" t="s">
        <v>9</v>
      </c>
      <c r="F471" s="1">
        <v>2</v>
      </c>
    </row>
    <row r="472" spans="1:6" ht="25.5" x14ac:dyDescent="0.2">
      <c r="A472" s="4">
        <v>16803</v>
      </c>
      <c r="B472" s="1" t="s">
        <v>199</v>
      </c>
      <c r="C472" s="1" t="s">
        <v>199</v>
      </c>
      <c r="D472" s="1"/>
      <c r="E472" s="1" t="s">
        <v>9</v>
      </c>
      <c r="F472" s="1">
        <v>192</v>
      </c>
    </row>
    <row r="473" spans="1:6" x14ac:dyDescent="0.2">
      <c r="A473" s="4">
        <v>17168</v>
      </c>
      <c r="B473" s="1" t="s">
        <v>369</v>
      </c>
      <c r="C473" s="1" t="s">
        <v>200</v>
      </c>
      <c r="D473" s="1"/>
      <c r="E473" s="1" t="s">
        <v>9</v>
      </c>
      <c r="F473" s="1">
        <v>192</v>
      </c>
    </row>
    <row r="474" spans="1:6" x14ac:dyDescent="0.2">
      <c r="A474" s="4">
        <v>17533</v>
      </c>
      <c r="B474" s="1" t="s">
        <v>177</v>
      </c>
      <c r="C474" s="1" t="s">
        <v>178</v>
      </c>
      <c r="D474" s="1"/>
      <c r="E474" s="1" t="s">
        <v>9</v>
      </c>
      <c r="F474" s="1">
        <v>9.6</v>
      </c>
    </row>
    <row r="475" spans="1:6" ht="25.5" x14ac:dyDescent="0.2">
      <c r="A475" s="4">
        <v>17899</v>
      </c>
      <c r="B475" s="1" t="s">
        <v>131</v>
      </c>
      <c r="C475" s="1" t="s">
        <v>131</v>
      </c>
      <c r="D475" s="1"/>
      <c r="E475" s="1" t="s">
        <v>134</v>
      </c>
      <c r="F475" s="1">
        <v>625</v>
      </c>
    </row>
    <row r="476" spans="1:6" x14ac:dyDescent="0.2">
      <c r="A476" s="4">
        <v>18264</v>
      </c>
      <c r="B476" s="1" t="s">
        <v>132</v>
      </c>
      <c r="C476" s="1" t="s">
        <v>133</v>
      </c>
      <c r="D476" s="1"/>
      <c r="E476" s="1" t="s">
        <v>134</v>
      </c>
      <c r="F476" s="1">
        <v>60</v>
      </c>
    </row>
    <row r="477" spans="1:6" ht="25.5" x14ac:dyDescent="0.2">
      <c r="A477" s="4">
        <v>18629</v>
      </c>
      <c r="B477" s="1" t="s">
        <v>171</v>
      </c>
      <c r="C477" s="1" t="s">
        <v>171</v>
      </c>
      <c r="D477" s="1"/>
      <c r="E477" s="1" t="s">
        <v>134</v>
      </c>
      <c r="F477" s="1">
        <v>16</v>
      </c>
    </row>
    <row r="478" spans="1:6" ht="25.5" x14ac:dyDescent="0.2">
      <c r="A478" s="4">
        <v>18994</v>
      </c>
      <c r="B478" s="1" t="s">
        <v>171</v>
      </c>
      <c r="C478" s="1" t="s">
        <v>171</v>
      </c>
      <c r="D478" s="1"/>
      <c r="E478" s="1" t="s">
        <v>134</v>
      </c>
      <c r="F478" s="1">
        <v>8</v>
      </c>
    </row>
    <row r="479" spans="1:6" x14ac:dyDescent="0.2">
      <c r="A479" s="4">
        <v>19360</v>
      </c>
      <c r="B479" s="1" t="s">
        <v>201</v>
      </c>
      <c r="C479" s="1">
        <v>245519</v>
      </c>
      <c r="D479" s="1"/>
      <c r="E479" s="1" t="s">
        <v>9</v>
      </c>
      <c r="F479" s="1">
        <v>2</v>
      </c>
    </row>
    <row r="480" spans="1:6" x14ac:dyDescent="0.2">
      <c r="A480" s="4">
        <v>19725</v>
      </c>
      <c r="B480" s="1" t="s">
        <v>370</v>
      </c>
      <c r="C480" s="1" t="s">
        <v>172</v>
      </c>
      <c r="D480" s="1"/>
      <c r="E480" s="1" t="s">
        <v>9</v>
      </c>
      <c r="F480" s="1">
        <v>2</v>
      </c>
    </row>
    <row r="481" spans="1:6" x14ac:dyDescent="0.2">
      <c r="A481" s="4">
        <v>20090</v>
      </c>
      <c r="B481" s="1" t="s">
        <v>371</v>
      </c>
      <c r="C481" s="1" t="s">
        <v>173</v>
      </c>
      <c r="D481" s="1"/>
      <c r="E481" s="1" t="s">
        <v>9</v>
      </c>
      <c r="F481" s="1">
        <v>100</v>
      </c>
    </row>
    <row r="482" spans="1:6" x14ac:dyDescent="0.2">
      <c r="A482" s="4">
        <v>20455</v>
      </c>
      <c r="B482" s="1" t="s">
        <v>372</v>
      </c>
      <c r="C482" s="1" t="s">
        <v>174</v>
      </c>
      <c r="D482" s="1"/>
      <c r="E482" s="1" t="s">
        <v>6</v>
      </c>
      <c r="F482" s="1">
        <v>150</v>
      </c>
    </row>
    <row r="483" spans="1:6" x14ac:dyDescent="0.2">
      <c r="A483" s="4">
        <v>20821</v>
      </c>
      <c r="B483" s="1" t="s">
        <v>373</v>
      </c>
      <c r="C483" s="1" t="s">
        <v>175</v>
      </c>
      <c r="D483" s="1"/>
      <c r="E483" s="1" t="s">
        <v>6</v>
      </c>
      <c r="F483" s="1">
        <v>150</v>
      </c>
    </row>
    <row r="484" spans="1:6" x14ac:dyDescent="0.2">
      <c r="A484" s="4">
        <v>21186</v>
      </c>
      <c r="B484" s="1" t="s">
        <v>374</v>
      </c>
      <c r="C484" s="1" t="s">
        <v>176</v>
      </c>
      <c r="D484" s="1"/>
      <c r="E484" s="1" t="s">
        <v>6</v>
      </c>
      <c r="F484" s="1">
        <v>20</v>
      </c>
    </row>
    <row r="485" spans="1:6" x14ac:dyDescent="0.2">
      <c r="A485" s="4">
        <v>21551</v>
      </c>
      <c r="B485" s="1" t="s">
        <v>237</v>
      </c>
      <c r="C485" s="1" t="s">
        <v>135</v>
      </c>
      <c r="D485" s="1"/>
      <c r="E485" s="1" t="s">
        <v>9</v>
      </c>
      <c r="F485" s="1">
        <v>12</v>
      </c>
    </row>
    <row r="486" spans="1:6" x14ac:dyDescent="0.2">
      <c r="A486" s="4">
        <v>21916</v>
      </c>
      <c r="B486" s="1" t="s">
        <v>375</v>
      </c>
      <c r="C486" s="1" t="s">
        <v>136</v>
      </c>
      <c r="D486" s="1"/>
      <c r="E486" s="1" t="s">
        <v>9</v>
      </c>
      <c r="F486" s="1">
        <v>2</v>
      </c>
    </row>
    <row r="487" spans="1:6" x14ac:dyDescent="0.2">
      <c r="A487" s="4">
        <v>22282</v>
      </c>
      <c r="B487" s="1" t="s">
        <v>189</v>
      </c>
      <c r="C487" s="1">
        <v>7005196</v>
      </c>
      <c r="D487" s="1"/>
      <c r="E487" s="1" t="s">
        <v>9</v>
      </c>
      <c r="F487" s="1">
        <v>1</v>
      </c>
    </row>
    <row r="488" spans="1:6" x14ac:dyDescent="0.2">
      <c r="A488" s="4">
        <v>22647</v>
      </c>
      <c r="B488" s="1" t="s">
        <v>192</v>
      </c>
      <c r="C488" s="1" t="s">
        <v>137</v>
      </c>
      <c r="D488" s="1"/>
      <c r="E488" s="1" t="s">
        <v>9</v>
      </c>
      <c r="F488" s="1">
        <v>200</v>
      </c>
    </row>
    <row r="489" spans="1:6" ht="25.5" x14ac:dyDescent="0.2">
      <c r="A489" s="4">
        <v>23012</v>
      </c>
      <c r="B489" s="1" t="s">
        <v>138</v>
      </c>
      <c r="C489" s="1" t="s">
        <v>376</v>
      </c>
      <c r="D489" s="1"/>
      <c r="E489" s="1" t="s">
        <v>9</v>
      </c>
      <c r="F489" s="1">
        <v>2</v>
      </c>
    </row>
    <row r="490" spans="1:6" x14ac:dyDescent="0.2">
      <c r="A490" s="4">
        <v>23377</v>
      </c>
      <c r="B490" s="1" t="s">
        <v>377</v>
      </c>
      <c r="C490" s="1" t="s">
        <v>139</v>
      </c>
      <c r="D490" s="1"/>
      <c r="E490" s="1" t="s">
        <v>9</v>
      </c>
      <c r="F490" s="1">
        <v>1</v>
      </c>
    </row>
    <row r="491" spans="1:6" x14ac:dyDescent="0.2">
      <c r="A491" s="4">
        <v>23743</v>
      </c>
      <c r="B491" s="1" t="s">
        <v>378</v>
      </c>
      <c r="C491" s="1" t="s">
        <v>140</v>
      </c>
      <c r="D491" s="1"/>
      <c r="E491" s="1" t="s">
        <v>9</v>
      </c>
      <c r="F491" s="1">
        <v>1</v>
      </c>
    </row>
    <row r="492" spans="1:6" x14ac:dyDescent="0.2">
      <c r="A492" s="4">
        <v>24108</v>
      </c>
      <c r="B492" s="1" t="s">
        <v>379</v>
      </c>
      <c r="C492" s="1">
        <v>7005677</v>
      </c>
      <c r="D492" s="1"/>
      <c r="E492" s="1" t="s">
        <v>9</v>
      </c>
      <c r="F492" s="1">
        <v>2</v>
      </c>
    </row>
    <row r="493" spans="1:6" x14ac:dyDescent="0.2">
      <c r="A493" s="4">
        <v>24473</v>
      </c>
      <c r="B493" s="1" t="s">
        <v>380</v>
      </c>
      <c r="C493" s="1" t="s">
        <v>141</v>
      </c>
      <c r="D493" s="1"/>
      <c r="E493" s="1" t="s">
        <v>9</v>
      </c>
      <c r="F493" s="1">
        <v>2</v>
      </c>
    </row>
    <row r="494" spans="1:6" x14ac:dyDescent="0.2">
      <c r="A494" s="4">
        <v>24838</v>
      </c>
      <c r="B494" s="1" t="s">
        <v>381</v>
      </c>
      <c r="C494" s="1" t="s">
        <v>142</v>
      </c>
      <c r="D494" s="1"/>
      <c r="E494" s="1" t="s">
        <v>9</v>
      </c>
      <c r="F494" s="1">
        <v>7</v>
      </c>
    </row>
    <row r="495" spans="1:6" x14ac:dyDescent="0.2">
      <c r="A495" s="4">
        <v>25204</v>
      </c>
      <c r="B495" s="1" t="s">
        <v>382</v>
      </c>
      <c r="C495" s="1" t="s">
        <v>143</v>
      </c>
      <c r="D495" s="1"/>
      <c r="E495" s="1" t="s">
        <v>9</v>
      </c>
      <c r="F495" s="1">
        <v>15</v>
      </c>
    </row>
    <row r="496" spans="1:6" x14ac:dyDescent="0.2">
      <c r="A496" s="4">
        <v>25569</v>
      </c>
      <c r="B496" s="1" t="s">
        <v>179</v>
      </c>
      <c r="C496" s="1" t="s">
        <v>144</v>
      </c>
      <c r="D496" s="1"/>
      <c r="E496" s="1" t="s">
        <v>9</v>
      </c>
      <c r="F496" s="1">
        <v>2</v>
      </c>
    </row>
    <row r="497" spans="1:6" x14ac:dyDescent="0.2">
      <c r="A497" s="4">
        <v>25934</v>
      </c>
      <c r="B497" s="1" t="s">
        <v>180</v>
      </c>
      <c r="C497" s="1" t="s">
        <v>145</v>
      </c>
      <c r="D497" s="1"/>
      <c r="E497" s="1" t="s">
        <v>146</v>
      </c>
      <c r="F497" s="1">
        <v>10</v>
      </c>
    </row>
    <row r="498" spans="1:6" x14ac:dyDescent="0.2">
      <c r="A498" s="4">
        <v>26299</v>
      </c>
      <c r="B498" s="1" t="s">
        <v>181</v>
      </c>
      <c r="C498" s="1" t="s">
        <v>147</v>
      </c>
      <c r="D498" s="1"/>
      <c r="E498" s="1" t="s">
        <v>9</v>
      </c>
      <c r="F498" s="1">
        <v>2</v>
      </c>
    </row>
    <row r="499" spans="1:6" x14ac:dyDescent="0.2">
      <c r="A499" s="4">
        <v>26665</v>
      </c>
      <c r="B499" s="1" t="s">
        <v>182</v>
      </c>
      <c r="C499" s="1" t="s">
        <v>148</v>
      </c>
      <c r="D499" s="1"/>
      <c r="E499" s="1" t="s">
        <v>9</v>
      </c>
      <c r="F499" s="1">
        <v>2</v>
      </c>
    </row>
    <row r="500" spans="1:6" x14ac:dyDescent="0.2">
      <c r="A500" s="4">
        <v>27030</v>
      </c>
      <c r="B500" s="1" t="s">
        <v>183</v>
      </c>
      <c r="C500" s="1" t="s">
        <v>149</v>
      </c>
      <c r="D500" s="1"/>
      <c r="E500" s="1" t="s">
        <v>9</v>
      </c>
      <c r="F500" s="1">
        <v>2</v>
      </c>
    </row>
    <row r="501" spans="1:6" x14ac:dyDescent="0.2">
      <c r="A501" s="4">
        <v>27395</v>
      </c>
      <c r="B501" s="1" t="s">
        <v>184</v>
      </c>
      <c r="C501" s="1" t="s">
        <v>150</v>
      </c>
      <c r="D501" s="1"/>
      <c r="E501" s="1" t="s">
        <v>9</v>
      </c>
      <c r="F501" s="1">
        <v>1</v>
      </c>
    </row>
    <row r="502" spans="1:6" x14ac:dyDescent="0.2">
      <c r="A502" s="4">
        <v>27760</v>
      </c>
      <c r="B502" s="1" t="s">
        <v>185</v>
      </c>
      <c r="C502" s="1" t="s">
        <v>151</v>
      </c>
      <c r="D502" s="1"/>
      <c r="E502" s="1" t="s">
        <v>9</v>
      </c>
      <c r="F502" s="1">
        <v>1</v>
      </c>
    </row>
    <row r="503" spans="1:6" x14ac:dyDescent="0.2">
      <c r="A503" s="4">
        <v>28126</v>
      </c>
      <c r="B503" s="1" t="s">
        <v>383</v>
      </c>
      <c r="C503" s="1" t="s">
        <v>152</v>
      </c>
      <c r="D503" s="1"/>
      <c r="E503" s="1" t="s">
        <v>9</v>
      </c>
      <c r="F503" s="1">
        <v>4</v>
      </c>
    </row>
    <row r="504" spans="1:6" x14ac:dyDescent="0.2">
      <c r="A504" s="4">
        <v>28491</v>
      </c>
      <c r="B504" s="1" t="s">
        <v>384</v>
      </c>
      <c r="C504" s="1" t="s">
        <v>153</v>
      </c>
      <c r="D504" s="1"/>
      <c r="E504" s="1" t="s">
        <v>9</v>
      </c>
      <c r="F504" s="1">
        <v>1</v>
      </c>
    </row>
    <row r="505" spans="1:6" x14ac:dyDescent="0.2">
      <c r="A505" s="4">
        <v>28856</v>
      </c>
      <c r="B505" s="1" t="s">
        <v>385</v>
      </c>
      <c r="C505" s="1" t="s">
        <v>154</v>
      </c>
      <c r="D505" s="1"/>
      <c r="E505" s="1" t="s">
        <v>9</v>
      </c>
      <c r="F505" s="1">
        <v>12</v>
      </c>
    </row>
    <row r="506" spans="1:6" x14ac:dyDescent="0.2">
      <c r="A506" s="4">
        <v>29221</v>
      </c>
      <c r="B506" s="1" t="s">
        <v>386</v>
      </c>
      <c r="C506" s="1" t="s">
        <v>155</v>
      </c>
      <c r="D506" s="1"/>
      <c r="E506" s="1" t="s">
        <v>9</v>
      </c>
      <c r="F506" s="1">
        <v>6</v>
      </c>
    </row>
    <row r="507" spans="1:6" x14ac:dyDescent="0.2">
      <c r="A507" s="4">
        <v>29587</v>
      </c>
      <c r="B507" s="1" t="s">
        <v>387</v>
      </c>
      <c r="C507" s="1" t="s">
        <v>156</v>
      </c>
      <c r="D507" s="1"/>
      <c r="E507" s="1" t="s">
        <v>9</v>
      </c>
      <c r="F507" s="1">
        <v>27</v>
      </c>
    </row>
    <row r="508" spans="1:6" x14ac:dyDescent="0.2">
      <c r="A508" s="4">
        <v>29952</v>
      </c>
      <c r="B508" s="1" t="s">
        <v>186</v>
      </c>
      <c r="C508" s="1" t="s">
        <v>157</v>
      </c>
      <c r="D508" s="1"/>
      <c r="E508" s="1" t="s">
        <v>9</v>
      </c>
      <c r="F508" s="1">
        <v>27</v>
      </c>
    </row>
    <row r="509" spans="1:6" x14ac:dyDescent="0.2">
      <c r="A509" s="4">
        <v>30317</v>
      </c>
      <c r="B509" s="1" t="s">
        <v>187</v>
      </c>
      <c r="C509" s="1" t="s">
        <v>158</v>
      </c>
      <c r="D509" s="1"/>
      <c r="E509" s="1" t="s">
        <v>9</v>
      </c>
      <c r="F509" s="1">
        <v>27</v>
      </c>
    </row>
    <row r="510" spans="1:6" x14ac:dyDescent="0.2">
      <c r="A510" s="4">
        <v>30682</v>
      </c>
      <c r="B510" s="1" t="s">
        <v>188</v>
      </c>
      <c r="C510" s="1" t="s">
        <v>159</v>
      </c>
      <c r="D510" s="1"/>
      <c r="E510" s="1" t="s">
        <v>9</v>
      </c>
      <c r="F510" s="1">
        <v>27</v>
      </c>
    </row>
    <row r="511" spans="1:6" x14ac:dyDescent="0.2">
      <c r="A511" s="4">
        <v>31048</v>
      </c>
      <c r="B511" s="1" t="s">
        <v>190</v>
      </c>
      <c r="C511" s="1" t="s">
        <v>160</v>
      </c>
      <c r="D511" s="1"/>
      <c r="E511" s="1" t="s">
        <v>9</v>
      </c>
      <c r="F511" s="1">
        <v>6</v>
      </c>
    </row>
    <row r="512" spans="1:6" x14ac:dyDescent="0.2">
      <c r="A512" s="4">
        <v>31413</v>
      </c>
      <c r="B512" s="1" t="s">
        <v>191</v>
      </c>
      <c r="C512" s="1" t="s">
        <v>161</v>
      </c>
      <c r="D512" s="1"/>
      <c r="E512" s="1" t="s">
        <v>9</v>
      </c>
      <c r="F512" s="1">
        <v>24</v>
      </c>
    </row>
    <row r="513" spans="1:6" x14ac:dyDescent="0.2">
      <c r="A513" s="4">
        <v>31778</v>
      </c>
      <c r="B513" s="1" t="s">
        <v>388</v>
      </c>
      <c r="C513" s="1" t="s">
        <v>202</v>
      </c>
      <c r="D513" s="1"/>
      <c r="E513" s="1" t="s">
        <v>9</v>
      </c>
      <c r="F513" s="1">
        <v>1</v>
      </c>
    </row>
    <row r="514" spans="1:6" ht="25.5" x14ac:dyDescent="0.2">
      <c r="A514" s="4">
        <v>32143</v>
      </c>
      <c r="B514" s="1" t="s">
        <v>167</v>
      </c>
      <c r="C514" s="1" t="s">
        <v>389</v>
      </c>
      <c r="D514" s="1"/>
      <c r="E514" s="1" t="s">
        <v>9</v>
      </c>
      <c r="F514" s="1">
        <v>2</v>
      </c>
    </row>
    <row r="515" spans="1:6" x14ac:dyDescent="0.2">
      <c r="A515" s="4">
        <v>32509</v>
      </c>
      <c r="B515" s="1" t="s">
        <v>168</v>
      </c>
      <c r="C515" s="1" t="s">
        <v>162</v>
      </c>
      <c r="D515" s="1"/>
      <c r="E515" s="1" t="s">
        <v>9</v>
      </c>
      <c r="F515" s="1">
        <v>2</v>
      </c>
    </row>
    <row r="516" spans="1:6" x14ac:dyDescent="0.2">
      <c r="A516" s="4">
        <v>32874</v>
      </c>
      <c r="B516" s="1" t="s">
        <v>169</v>
      </c>
      <c r="C516" s="1" t="s">
        <v>163</v>
      </c>
      <c r="D516" s="1"/>
      <c r="E516" s="1" t="s">
        <v>9</v>
      </c>
      <c r="F516" s="1">
        <v>2</v>
      </c>
    </row>
    <row r="517" spans="1:6" x14ac:dyDescent="0.2">
      <c r="A517" s="4">
        <v>33239</v>
      </c>
      <c r="B517" s="1" t="s">
        <v>170</v>
      </c>
      <c r="C517" s="1">
        <v>7005210</v>
      </c>
      <c r="D517" s="1"/>
      <c r="E517" s="1" t="s">
        <v>9</v>
      </c>
      <c r="F517" s="1">
        <v>3</v>
      </c>
    </row>
    <row r="518" spans="1:6" x14ac:dyDescent="0.2">
      <c r="A518" s="4">
        <v>33604</v>
      </c>
      <c r="B518" s="1" t="s">
        <v>390</v>
      </c>
      <c r="C518" s="1">
        <v>7005669</v>
      </c>
      <c r="D518" s="1"/>
      <c r="E518" s="1" t="s">
        <v>9</v>
      </c>
      <c r="F518" s="1">
        <v>5</v>
      </c>
    </row>
    <row r="519" spans="1:6" x14ac:dyDescent="0.2">
      <c r="A519" s="4">
        <v>33970</v>
      </c>
      <c r="B519" s="1" t="s">
        <v>391</v>
      </c>
      <c r="C519" s="1">
        <v>7005673</v>
      </c>
      <c r="D519" s="1"/>
      <c r="E519" s="1" t="s">
        <v>9</v>
      </c>
      <c r="F519" s="1">
        <v>5</v>
      </c>
    </row>
    <row r="520" spans="1:6" x14ac:dyDescent="0.2">
      <c r="A520" s="4">
        <v>34335</v>
      </c>
      <c r="B520" s="1" t="s">
        <v>392</v>
      </c>
      <c r="C520" s="1">
        <v>7005677</v>
      </c>
      <c r="D520" s="1"/>
      <c r="E520" s="1" t="s">
        <v>9</v>
      </c>
      <c r="F520" s="1">
        <v>5</v>
      </c>
    </row>
    <row r="521" spans="1:6" x14ac:dyDescent="0.2">
      <c r="A521" s="4">
        <v>34700</v>
      </c>
      <c r="B521" s="1" t="s">
        <v>204</v>
      </c>
      <c r="C521" s="1" t="s">
        <v>164</v>
      </c>
      <c r="D521" s="1"/>
      <c r="E521" s="1" t="s">
        <v>9</v>
      </c>
      <c r="F521" s="1">
        <v>4</v>
      </c>
    </row>
    <row r="522" spans="1:6" x14ac:dyDescent="0.2">
      <c r="A522" s="4">
        <v>35065</v>
      </c>
      <c r="B522" s="1" t="s">
        <v>205</v>
      </c>
      <c r="C522" s="1" t="s">
        <v>165</v>
      </c>
      <c r="D522" s="1"/>
      <c r="E522" s="1" t="s">
        <v>9</v>
      </c>
      <c r="F522" s="1">
        <v>4</v>
      </c>
    </row>
    <row r="523" spans="1:6" x14ac:dyDescent="0.2">
      <c r="A523" s="4">
        <v>35431</v>
      </c>
      <c r="B523" s="1" t="s">
        <v>206</v>
      </c>
      <c r="C523" s="1" t="s">
        <v>166</v>
      </c>
      <c r="D523" s="1"/>
      <c r="E523" s="1" t="s">
        <v>9</v>
      </c>
      <c r="F523" s="1">
        <v>2</v>
      </c>
    </row>
    <row r="524" spans="1:6" ht="14.25" x14ac:dyDescent="0.2">
      <c r="A524" s="6" t="s">
        <v>393</v>
      </c>
    </row>
    <row r="525" spans="1:6" ht="18.75" x14ac:dyDescent="0.2">
      <c r="A525" s="7" t="s">
        <v>394</v>
      </c>
    </row>
    <row r="526" spans="1:6" x14ac:dyDescent="0.2">
      <c r="A526" s="1" t="s">
        <v>289</v>
      </c>
      <c r="B526" s="1" t="s">
        <v>290</v>
      </c>
      <c r="C526" s="1" t="s">
        <v>291</v>
      </c>
      <c r="D526" s="1" t="s">
        <v>0</v>
      </c>
      <c r="E526" s="1" t="s">
        <v>292</v>
      </c>
      <c r="F526" s="1" t="s">
        <v>293</v>
      </c>
    </row>
    <row r="527" spans="1:6" x14ac:dyDescent="0.2">
      <c r="A527" s="1">
        <v>2</v>
      </c>
      <c r="B527" s="1" t="s">
        <v>395</v>
      </c>
      <c r="C527" s="1"/>
      <c r="D527" s="1"/>
      <c r="E527" s="1" t="s">
        <v>68</v>
      </c>
      <c r="F527" s="1">
        <v>1</v>
      </c>
    </row>
    <row r="528" spans="1:6" x14ac:dyDescent="0.2">
      <c r="A528" s="4">
        <v>43132</v>
      </c>
      <c r="B528" s="1" t="s">
        <v>347</v>
      </c>
      <c r="C528" s="1" t="s">
        <v>103</v>
      </c>
      <c r="D528" s="1"/>
      <c r="E528" s="1" t="s">
        <v>9</v>
      </c>
      <c r="F528" s="1">
        <v>6</v>
      </c>
    </row>
    <row r="529" spans="1:6" x14ac:dyDescent="0.2">
      <c r="A529" s="4">
        <v>44228</v>
      </c>
      <c r="B529" s="1" t="s">
        <v>350</v>
      </c>
      <c r="C529" s="1" t="s">
        <v>106</v>
      </c>
      <c r="D529" s="1"/>
      <c r="E529" s="1" t="s">
        <v>9</v>
      </c>
      <c r="F529" s="1">
        <v>21</v>
      </c>
    </row>
    <row r="530" spans="1:6" x14ac:dyDescent="0.2">
      <c r="A530" s="4">
        <v>15373</v>
      </c>
      <c r="B530" s="1" t="s">
        <v>366</v>
      </c>
      <c r="C530" s="1" t="s">
        <v>127</v>
      </c>
      <c r="D530" s="1"/>
      <c r="E530" s="1" t="s">
        <v>9</v>
      </c>
      <c r="F530" s="1">
        <v>5</v>
      </c>
    </row>
    <row r="531" spans="1:6" x14ac:dyDescent="0.2">
      <c r="A531" s="4">
        <v>15738</v>
      </c>
      <c r="B531" s="1" t="s">
        <v>367</v>
      </c>
      <c r="C531" s="1" t="s">
        <v>121</v>
      </c>
      <c r="D531" s="1"/>
      <c r="E531" s="1" t="s">
        <v>9</v>
      </c>
      <c r="F531" s="1">
        <v>5</v>
      </c>
    </row>
    <row r="532" spans="1:6" ht="25.5" x14ac:dyDescent="0.2">
      <c r="A532" s="4">
        <v>18660</v>
      </c>
      <c r="B532" s="1" t="s">
        <v>171</v>
      </c>
      <c r="C532" s="1" t="s">
        <v>171</v>
      </c>
      <c r="D532" s="1"/>
      <c r="E532" s="1" t="s">
        <v>134</v>
      </c>
      <c r="F532" s="1">
        <v>16</v>
      </c>
    </row>
    <row r="533" spans="1:6" ht="25.5" x14ac:dyDescent="0.2">
      <c r="A533" s="4">
        <v>19025</v>
      </c>
      <c r="B533" s="1" t="s">
        <v>171</v>
      </c>
      <c r="C533" s="1" t="s">
        <v>171</v>
      </c>
      <c r="D533" s="1"/>
      <c r="E533" s="1" t="s">
        <v>134</v>
      </c>
      <c r="F533" s="1">
        <v>8</v>
      </c>
    </row>
    <row r="534" spans="1:6" x14ac:dyDescent="0.2">
      <c r="A534" s="4">
        <v>32174</v>
      </c>
      <c r="B534" s="1" t="s">
        <v>169</v>
      </c>
      <c r="C534" s="1" t="s">
        <v>163</v>
      </c>
      <c r="D534" s="1"/>
      <c r="E534" s="1" t="s">
        <v>9</v>
      </c>
      <c r="F534" s="1">
        <v>4</v>
      </c>
    </row>
    <row r="535" spans="1:6" x14ac:dyDescent="0.2">
      <c r="A535" s="4">
        <v>32905</v>
      </c>
      <c r="B535" s="1" t="s">
        <v>379</v>
      </c>
      <c r="C535" s="1">
        <v>7005677</v>
      </c>
      <c r="D535" s="1"/>
      <c r="E535" s="1" t="s">
        <v>9</v>
      </c>
      <c r="F535" s="1">
        <v>2</v>
      </c>
    </row>
    <row r="536" spans="1:6" ht="14.25" x14ac:dyDescent="0.2">
      <c r="A536" s="6" t="s">
        <v>396</v>
      </c>
    </row>
    <row r="537" spans="1:6" ht="18.75" x14ac:dyDescent="0.2">
      <c r="A537" s="7" t="s">
        <v>397</v>
      </c>
    </row>
    <row r="538" spans="1:6" x14ac:dyDescent="0.2">
      <c r="A538" s="1" t="s">
        <v>289</v>
      </c>
      <c r="B538" s="1" t="s">
        <v>290</v>
      </c>
      <c r="C538" s="1" t="s">
        <v>291</v>
      </c>
      <c r="D538" s="1" t="s">
        <v>0</v>
      </c>
      <c r="E538" s="1" t="s">
        <v>292</v>
      </c>
      <c r="F538" s="1" t="s">
        <v>293</v>
      </c>
    </row>
    <row r="539" spans="1:6" x14ac:dyDescent="0.2">
      <c r="A539" s="1">
        <v>3</v>
      </c>
      <c r="B539" s="1" t="s">
        <v>398</v>
      </c>
      <c r="C539" s="1"/>
      <c r="D539" s="1"/>
      <c r="E539" s="1" t="s">
        <v>68</v>
      </c>
      <c r="F539" s="1">
        <v>1</v>
      </c>
    </row>
    <row r="540" spans="1:6" x14ac:dyDescent="0.2">
      <c r="A540" s="4">
        <v>43891</v>
      </c>
      <c r="B540" s="1" t="s">
        <v>347</v>
      </c>
      <c r="C540" s="1" t="s">
        <v>103</v>
      </c>
      <c r="D540" s="1"/>
      <c r="E540" s="1" t="s">
        <v>9</v>
      </c>
      <c r="F540" s="1">
        <v>6</v>
      </c>
    </row>
    <row r="541" spans="1:6" x14ac:dyDescent="0.2">
      <c r="A541" s="4">
        <v>12844</v>
      </c>
      <c r="B541" s="1" t="s">
        <v>366</v>
      </c>
      <c r="C541" s="1" t="s">
        <v>127</v>
      </c>
      <c r="D541" s="1"/>
      <c r="E541" s="1" t="s">
        <v>9</v>
      </c>
      <c r="F541" s="1">
        <v>5</v>
      </c>
    </row>
    <row r="542" spans="1:6" x14ac:dyDescent="0.2">
      <c r="A542" s="4">
        <v>13210</v>
      </c>
      <c r="B542" s="1" t="s">
        <v>367</v>
      </c>
      <c r="C542" s="1" t="s">
        <v>121</v>
      </c>
      <c r="D542" s="1"/>
      <c r="E542" s="1" t="s">
        <v>9</v>
      </c>
      <c r="F542" s="1">
        <v>5</v>
      </c>
    </row>
    <row r="543" spans="1:6" ht="25.5" x14ac:dyDescent="0.2">
      <c r="A543" s="4">
        <v>16497</v>
      </c>
      <c r="B543" s="1" t="s">
        <v>171</v>
      </c>
      <c r="C543" s="1" t="s">
        <v>171</v>
      </c>
      <c r="D543" s="1"/>
      <c r="E543" s="1" t="s">
        <v>134</v>
      </c>
      <c r="F543" s="1">
        <v>16</v>
      </c>
    </row>
    <row r="544" spans="1:6" ht="25.5" x14ac:dyDescent="0.2">
      <c r="A544" s="4">
        <v>16862</v>
      </c>
      <c r="B544" s="1" t="s">
        <v>171</v>
      </c>
      <c r="C544" s="1" t="s">
        <v>171</v>
      </c>
      <c r="D544" s="1"/>
      <c r="E544" s="1" t="s">
        <v>134</v>
      </c>
      <c r="F544" s="1">
        <v>8</v>
      </c>
    </row>
    <row r="545" spans="1:6" x14ac:dyDescent="0.2">
      <c r="A545" s="4">
        <v>17958</v>
      </c>
      <c r="B545" s="1" t="s">
        <v>350</v>
      </c>
      <c r="C545" s="1" t="s">
        <v>106</v>
      </c>
      <c r="D545" s="1"/>
      <c r="E545" s="1" t="s">
        <v>9</v>
      </c>
      <c r="F545" s="1">
        <v>21</v>
      </c>
    </row>
    <row r="546" spans="1:6" ht="25.5" x14ac:dyDescent="0.2">
      <c r="A546" s="4">
        <v>23071</v>
      </c>
      <c r="B546" s="1" t="s">
        <v>138</v>
      </c>
      <c r="C546" s="1" t="s">
        <v>376</v>
      </c>
      <c r="D546" s="1"/>
      <c r="E546" s="1" t="s">
        <v>9</v>
      </c>
      <c r="F546" s="1">
        <v>2</v>
      </c>
    </row>
    <row r="547" spans="1:6" x14ac:dyDescent="0.2">
      <c r="A547" s="4">
        <v>32203</v>
      </c>
      <c r="B547" s="1" t="s">
        <v>169</v>
      </c>
      <c r="C547" s="1" t="s">
        <v>163</v>
      </c>
      <c r="D547" s="1"/>
      <c r="E547" s="1" t="s">
        <v>9</v>
      </c>
      <c r="F547" s="1">
        <v>2</v>
      </c>
    </row>
    <row r="548" spans="1:6" x14ac:dyDescent="0.2">
      <c r="A548" s="4">
        <v>32933</v>
      </c>
      <c r="B548" s="1" t="s">
        <v>379</v>
      </c>
      <c r="C548" s="1">
        <v>7005677</v>
      </c>
      <c r="D548" s="1"/>
      <c r="E548" s="1" t="s">
        <v>9</v>
      </c>
      <c r="F548" s="1">
        <v>2</v>
      </c>
    </row>
    <row r="549" spans="1:6" ht="14.25" x14ac:dyDescent="0.2">
      <c r="A549" s="6" t="s">
        <v>399</v>
      </c>
    </row>
    <row r="550" spans="1:6" x14ac:dyDescent="0.2">
      <c r="A550" s="1" t="s">
        <v>289</v>
      </c>
      <c r="B550" s="1" t="s">
        <v>290</v>
      </c>
      <c r="C550" s="1" t="s">
        <v>291</v>
      </c>
      <c r="D550" s="1" t="s">
        <v>0</v>
      </c>
      <c r="E550" s="1" t="s">
        <v>292</v>
      </c>
      <c r="F550" s="1" t="s">
        <v>293</v>
      </c>
    </row>
    <row r="551" spans="1:6" x14ac:dyDescent="0.2">
      <c r="A551" s="1">
        <v>4</v>
      </c>
      <c r="B551" s="1" t="s">
        <v>400</v>
      </c>
      <c r="C551" s="1"/>
      <c r="D551" s="1"/>
      <c r="E551" s="1" t="s">
        <v>68</v>
      </c>
      <c r="F551" s="1">
        <v>1</v>
      </c>
    </row>
    <row r="552" spans="1:6" x14ac:dyDescent="0.2">
      <c r="A552" s="4">
        <v>42461</v>
      </c>
      <c r="B552" s="1" t="s">
        <v>345</v>
      </c>
      <c r="C552" s="1" t="s">
        <v>101</v>
      </c>
      <c r="D552" s="1"/>
      <c r="E552" s="1" t="s">
        <v>9</v>
      </c>
      <c r="F552" s="1">
        <v>12</v>
      </c>
    </row>
    <row r="553" spans="1:6" x14ac:dyDescent="0.2">
      <c r="A553" s="4">
        <v>44652</v>
      </c>
      <c r="B553" s="1" t="s">
        <v>194</v>
      </c>
      <c r="C553" s="1" t="s">
        <v>125</v>
      </c>
      <c r="D553" s="1"/>
      <c r="E553" s="1" t="s">
        <v>9</v>
      </c>
      <c r="F553" s="1">
        <v>4</v>
      </c>
    </row>
    <row r="554" spans="1:6" x14ac:dyDescent="0.2">
      <c r="A554" s="4">
        <v>46844</v>
      </c>
      <c r="B554" s="1" t="s">
        <v>401</v>
      </c>
      <c r="C554" s="1" t="s">
        <v>197</v>
      </c>
      <c r="D554" s="1"/>
      <c r="E554" s="1" t="s">
        <v>9</v>
      </c>
      <c r="F554" s="1">
        <v>1</v>
      </c>
    </row>
    <row r="555" spans="1:6" x14ac:dyDescent="0.2">
      <c r="A555" s="4">
        <v>14336</v>
      </c>
      <c r="B555" s="1" t="s">
        <v>402</v>
      </c>
      <c r="C555" s="1" t="s">
        <v>198</v>
      </c>
      <c r="D555" s="1"/>
      <c r="E555" s="1" t="s">
        <v>9</v>
      </c>
      <c r="F555" s="1">
        <v>2</v>
      </c>
    </row>
    <row r="556" spans="1:6" x14ac:dyDescent="0.2">
      <c r="A556" s="4">
        <v>14702</v>
      </c>
      <c r="B556" s="1" t="s">
        <v>380</v>
      </c>
      <c r="C556" s="1" t="s">
        <v>141</v>
      </c>
      <c r="D556" s="1"/>
      <c r="E556" s="1" t="s">
        <v>9</v>
      </c>
      <c r="F556" s="1">
        <v>2</v>
      </c>
    </row>
    <row r="557" spans="1:6" ht="25.5" x14ac:dyDescent="0.2">
      <c r="A557" s="4">
        <v>17258</v>
      </c>
      <c r="B557" s="1" t="s">
        <v>171</v>
      </c>
      <c r="C557" s="1" t="s">
        <v>171</v>
      </c>
      <c r="D557" s="1"/>
      <c r="E557" s="1" t="s">
        <v>134</v>
      </c>
      <c r="F557" s="1">
        <v>4</v>
      </c>
    </row>
    <row r="558" spans="1:6" x14ac:dyDescent="0.2">
      <c r="A558" s="4">
        <v>19085</v>
      </c>
      <c r="B558" s="1" t="s">
        <v>374</v>
      </c>
      <c r="C558" s="1" t="s">
        <v>176</v>
      </c>
      <c r="D558" s="1"/>
      <c r="E558" s="1" t="s">
        <v>6</v>
      </c>
      <c r="F558" s="1">
        <v>10</v>
      </c>
    </row>
    <row r="559" spans="1:6" x14ac:dyDescent="0.2">
      <c r="A559" s="4">
        <v>23102</v>
      </c>
      <c r="B559" s="1" t="s">
        <v>204</v>
      </c>
      <c r="C559" s="1" t="s">
        <v>164</v>
      </c>
      <c r="D559" s="1"/>
      <c r="E559" s="1" t="s">
        <v>9</v>
      </c>
      <c r="F559" s="1">
        <v>2</v>
      </c>
    </row>
    <row r="560" spans="1:6" x14ac:dyDescent="0.2">
      <c r="A560" s="4">
        <v>31138</v>
      </c>
      <c r="B560" s="1" t="s">
        <v>205</v>
      </c>
      <c r="C560" s="1" t="s">
        <v>165</v>
      </c>
      <c r="D560" s="1"/>
      <c r="E560" s="1" t="s">
        <v>9</v>
      </c>
      <c r="F560" s="1">
        <v>2</v>
      </c>
    </row>
    <row r="561" spans="1:6" ht="14.25" x14ac:dyDescent="0.2">
      <c r="A561" s="6" t="s">
        <v>403</v>
      </c>
    </row>
    <row r="562" spans="1:6" ht="18.75" x14ac:dyDescent="0.2">
      <c r="A562" s="7" t="s">
        <v>404</v>
      </c>
    </row>
    <row r="563" spans="1:6" x14ac:dyDescent="0.2">
      <c r="A563" s="1" t="s">
        <v>289</v>
      </c>
      <c r="B563" s="1" t="s">
        <v>290</v>
      </c>
      <c r="C563" s="1" t="s">
        <v>291</v>
      </c>
      <c r="D563" s="1" t="s">
        <v>0</v>
      </c>
      <c r="E563" s="1" t="s">
        <v>292</v>
      </c>
      <c r="F563" s="1" t="s">
        <v>293</v>
      </c>
    </row>
    <row r="564" spans="1:6" x14ac:dyDescent="0.2">
      <c r="A564" s="1">
        <v>5</v>
      </c>
      <c r="B564" s="1" t="s">
        <v>405</v>
      </c>
      <c r="C564" s="1"/>
      <c r="D564" s="1"/>
      <c r="E564" s="1" t="s">
        <v>68</v>
      </c>
      <c r="F564" s="1">
        <v>1</v>
      </c>
    </row>
    <row r="565" spans="1:6" ht="25.5" x14ac:dyDescent="0.2">
      <c r="A565" s="4">
        <v>15462</v>
      </c>
      <c r="B565" s="1" t="s">
        <v>199</v>
      </c>
      <c r="C565" s="1" t="s">
        <v>199</v>
      </c>
      <c r="D565" s="1"/>
      <c r="E565" s="1" t="s">
        <v>9</v>
      </c>
      <c r="F565" s="1">
        <v>120</v>
      </c>
    </row>
    <row r="566" spans="1:6" x14ac:dyDescent="0.2">
      <c r="A566" s="4">
        <v>16193</v>
      </c>
      <c r="B566" s="1" t="s">
        <v>406</v>
      </c>
      <c r="C566" s="1" t="s">
        <v>203</v>
      </c>
      <c r="D566" s="1"/>
      <c r="E566" s="1" t="s">
        <v>9</v>
      </c>
      <c r="F566" s="1">
        <v>96</v>
      </c>
    </row>
    <row r="567" spans="1:6" x14ac:dyDescent="0.2">
      <c r="A567" s="4">
        <v>19115</v>
      </c>
      <c r="B567" s="1" t="s">
        <v>373</v>
      </c>
      <c r="C567" s="1" t="s">
        <v>175</v>
      </c>
      <c r="D567" s="1"/>
      <c r="E567" s="1" t="s">
        <v>6</v>
      </c>
      <c r="F567" s="1">
        <v>30</v>
      </c>
    </row>
    <row r="568" spans="1:6" x14ac:dyDescent="0.2">
      <c r="A568" s="4">
        <v>31168</v>
      </c>
      <c r="B568" s="1" t="s">
        <v>204</v>
      </c>
      <c r="C568" s="1" t="s">
        <v>164</v>
      </c>
      <c r="D568" s="1"/>
      <c r="E568" s="1" t="s">
        <v>9</v>
      </c>
      <c r="F568" s="1">
        <v>2</v>
      </c>
    </row>
    <row r="569" spans="1:6" x14ac:dyDescent="0.2">
      <c r="A569" s="4">
        <v>31533</v>
      </c>
      <c r="B569" s="1" t="s">
        <v>205</v>
      </c>
      <c r="C569" s="1" t="s">
        <v>165</v>
      </c>
      <c r="D569" s="1"/>
      <c r="E569" s="1" t="s">
        <v>9</v>
      </c>
      <c r="F569" s="1">
        <v>2</v>
      </c>
    </row>
    <row r="570" spans="1:6" ht="14.25" x14ac:dyDescent="0.2">
      <c r="A570" s="6" t="s">
        <v>407</v>
      </c>
    </row>
    <row r="571" spans="1:6" x14ac:dyDescent="0.2">
      <c r="A571" s="1" t="s">
        <v>289</v>
      </c>
      <c r="B571" s="1" t="s">
        <v>290</v>
      </c>
      <c r="C571" s="1" t="s">
        <v>291</v>
      </c>
      <c r="D571" s="1" t="s">
        <v>0</v>
      </c>
      <c r="E571" s="1" t="s">
        <v>292</v>
      </c>
      <c r="F571" s="1" t="s">
        <v>293</v>
      </c>
    </row>
    <row r="572" spans="1:6" x14ac:dyDescent="0.2">
      <c r="A572" s="1">
        <v>6</v>
      </c>
      <c r="B572" s="1" t="s">
        <v>408</v>
      </c>
      <c r="C572" s="1"/>
      <c r="D572" s="1"/>
      <c r="E572" s="1" t="s">
        <v>68</v>
      </c>
      <c r="F572" s="1">
        <v>2</v>
      </c>
    </row>
    <row r="573" spans="1:6" x14ac:dyDescent="0.2">
      <c r="A573" s="2">
        <v>45663</v>
      </c>
      <c r="B573" s="1" t="s">
        <v>409</v>
      </c>
      <c r="C573" s="1" t="s">
        <v>207</v>
      </c>
      <c r="D573" s="1"/>
      <c r="E573" s="1" t="s">
        <v>9</v>
      </c>
      <c r="F573" s="1">
        <v>2</v>
      </c>
    </row>
    <row r="574" spans="1:6" x14ac:dyDescent="0.2">
      <c r="A574" s="2">
        <v>45694</v>
      </c>
      <c r="B574" s="1" t="s">
        <v>410</v>
      </c>
      <c r="C574" s="1" t="s">
        <v>208</v>
      </c>
      <c r="D574" s="1"/>
      <c r="E574" s="1" t="s">
        <v>68</v>
      </c>
      <c r="F574" s="1">
        <v>2</v>
      </c>
    </row>
    <row r="575" spans="1:6" x14ac:dyDescent="0.2">
      <c r="A575" s="2">
        <v>45722</v>
      </c>
      <c r="B575" s="1" t="s">
        <v>411</v>
      </c>
      <c r="C575" s="1" t="s">
        <v>210</v>
      </c>
      <c r="D575" s="1"/>
      <c r="E575" s="1" t="s">
        <v>9</v>
      </c>
      <c r="F575" s="1">
        <v>2</v>
      </c>
    </row>
    <row r="576" spans="1:6" x14ac:dyDescent="0.2">
      <c r="A576" s="2">
        <v>45753</v>
      </c>
      <c r="B576" s="1" t="s">
        <v>412</v>
      </c>
      <c r="C576" s="1" t="s">
        <v>209</v>
      </c>
      <c r="D576" s="1"/>
      <c r="E576" s="1" t="s">
        <v>9</v>
      </c>
      <c r="F576" s="1">
        <v>2</v>
      </c>
    </row>
    <row r="577" spans="1:6" x14ac:dyDescent="0.2">
      <c r="A577" s="2">
        <v>45783</v>
      </c>
      <c r="B577" s="1" t="s">
        <v>231</v>
      </c>
      <c r="C577" s="1" t="s">
        <v>211</v>
      </c>
      <c r="D577" s="1"/>
      <c r="E577" s="1" t="s">
        <v>9</v>
      </c>
      <c r="F577" s="1">
        <v>2</v>
      </c>
    </row>
    <row r="578" spans="1:6" x14ac:dyDescent="0.2">
      <c r="A578" s="2">
        <v>45814</v>
      </c>
      <c r="B578" s="1" t="s">
        <v>413</v>
      </c>
      <c r="C578" s="1" t="s">
        <v>212</v>
      </c>
      <c r="D578" s="1"/>
      <c r="E578" s="1" t="s">
        <v>9</v>
      </c>
      <c r="F578" s="1">
        <v>4</v>
      </c>
    </row>
    <row r="579" spans="1:6" x14ac:dyDescent="0.2">
      <c r="A579" s="2">
        <v>45844</v>
      </c>
      <c r="B579" s="1" t="s">
        <v>414</v>
      </c>
      <c r="C579" s="1" t="s">
        <v>213</v>
      </c>
      <c r="D579" s="1"/>
      <c r="E579" s="1" t="s">
        <v>9</v>
      </c>
      <c r="F579" s="1">
        <v>4</v>
      </c>
    </row>
    <row r="580" spans="1:6" x14ac:dyDescent="0.2">
      <c r="A580" s="2">
        <v>45875</v>
      </c>
      <c r="B580" s="1" t="s">
        <v>415</v>
      </c>
      <c r="C580" s="1" t="s">
        <v>214</v>
      </c>
      <c r="D580" s="1"/>
      <c r="E580" s="1" t="s">
        <v>9</v>
      </c>
      <c r="F580" s="1">
        <v>2</v>
      </c>
    </row>
    <row r="581" spans="1:6" x14ac:dyDescent="0.2">
      <c r="A581" s="2">
        <v>45906</v>
      </c>
      <c r="B581" s="1" t="s">
        <v>416</v>
      </c>
      <c r="C581" s="1" t="s">
        <v>215</v>
      </c>
      <c r="D581" s="1"/>
      <c r="E581" s="1" t="s">
        <v>9</v>
      </c>
      <c r="F581" s="1">
        <v>2</v>
      </c>
    </row>
    <row r="582" spans="1:6" x14ac:dyDescent="0.2">
      <c r="A582" s="2">
        <v>45936</v>
      </c>
      <c r="B582" s="1" t="s">
        <v>350</v>
      </c>
      <c r="C582" s="1" t="s">
        <v>106</v>
      </c>
      <c r="D582" s="1"/>
      <c r="E582" s="1" t="s">
        <v>9</v>
      </c>
      <c r="F582" s="1">
        <v>2</v>
      </c>
    </row>
    <row r="583" spans="1:6" x14ac:dyDescent="0.2">
      <c r="A583" s="2">
        <v>45967</v>
      </c>
      <c r="B583" s="1" t="s">
        <v>417</v>
      </c>
      <c r="C583" s="1" t="s">
        <v>216</v>
      </c>
      <c r="D583" s="1"/>
      <c r="E583" s="1" t="s">
        <v>9</v>
      </c>
      <c r="F583" s="1">
        <v>2</v>
      </c>
    </row>
    <row r="584" spans="1:6" x14ac:dyDescent="0.2">
      <c r="A584" s="2">
        <v>45997</v>
      </c>
      <c r="B584" s="1" t="s">
        <v>373</v>
      </c>
      <c r="C584" s="1" t="s">
        <v>175</v>
      </c>
      <c r="D584" s="1"/>
      <c r="E584" s="1" t="s">
        <v>6</v>
      </c>
      <c r="F584" s="1">
        <v>4</v>
      </c>
    </row>
    <row r="585" spans="1:6" x14ac:dyDescent="0.2">
      <c r="A585" s="4">
        <v>41426</v>
      </c>
      <c r="B585" s="1" t="s">
        <v>418</v>
      </c>
      <c r="C585" s="1">
        <v>10</v>
      </c>
      <c r="D585" s="1"/>
      <c r="E585" s="1" t="s">
        <v>6</v>
      </c>
      <c r="F585" s="1">
        <v>30</v>
      </c>
    </row>
    <row r="586" spans="1:6" x14ac:dyDescent="0.2">
      <c r="A586" s="4">
        <v>41791</v>
      </c>
      <c r="B586" s="1" t="s">
        <v>419</v>
      </c>
      <c r="C586" s="1" t="s">
        <v>217</v>
      </c>
      <c r="D586" s="1"/>
      <c r="E586" s="1" t="s">
        <v>6</v>
      </c>
      <c r="F586" s="1">
        <v>24</v>
      </c>
    </row>
    <row r="587" spans="1:6" x14ac:dyDescent="0.2">
      <c r="A587" s="4">
        <v>42156</v>
      </c>
      <c r="B587" s="1" t="s">
        <v>420</v>
      </c>
      <c r="C587" s="1" t="s">
        <v>218</v>
      </c>
      <c r="D587" s="1"/>
      <c r="E587" s="1" t="s">
        <v>9</v>
      </c>
      <c r="F587" s="1">
        <v>4</v>
      </c>
    </row>
    <row r="588" spans="1:6" x14ac:dyDescent="0.2">
      <c r="A588" s="4">
        <v>42522</v>
      </c>
      <c r="B588" s="1" t="s">
        <v>421</v>
      </c>
      <c r="C588" s="1" t="s">
        <v>219</v>
      </c>
      <c r="D588" s="1"/>
      <c r="E588" s="1" t="s">
        <v>9</v>
      </c>
      <c r="F588" s="1">
        <v>2</v>
      </c>
    </row>
    <row r="589" spans="1:6" x14ac:dyDescent="0.2">
      <c r="A589" s="4">
        <v>42887</v>
      </c>
      <c r="B589" s="1" t="s">
        <v>422</v>
      </c>
      <c r="C589" s="1" t="s">
        <v>220</v>
      </c>
      <c r="D589" s="1"/>
      <c r="E589" s="1" t="s">
        <v>9</v>
      </c>
      <c r="F589" s="1">
        <v>6</v>
      </c>
    </row>
    <row r="590" spans="1:6" x14ac:dyDescent="0.2">
      <c r="A590" s="4">
        <v>43252</v>
      </c>
      <c r="B590" s="1" t="s">
        <v>414</v>
      </c>
      <c r="C590" s="1" t="s">
        <v>213</v>
      </c>
      <c r="D590" s="1"/>
      <c r="E590" s="1" t="s">
        <v>9</v>
      </c>
      <c r="F590" s="1">
        <v>4</v>
      </c>
    </row>
    <row r="591" spans="1:6" x14ac:dyDescent="0.2">
      <c r="A591" s="4">
        <v>43617</v>
      </c>
      <c r="B591" s="1" t="s">
        <v>423</v>
      </c>
      <c r="C591" s="1" t="s">
        <v>221</v>
      </c>
      <c r="D591" s="1"/>
      <c r="E591" s="1" t="s">
        <v>9</v>
      </c>
      <c r="F591" s="1">
        <v>2</v>
      </c>
    </row>
    <row r="592" spans="1:6" x14ac:dyDescent="0.2">
      <c r="A592" s="4">
        <v>43983</v>
      </c>
      <c r="B592" s="1" t="s">
        <v>424</v>
      </c>
      <c r="C592" s="1" t="s">
        <v>223</v>
      </c>
      <c r="D592" s="1"/>
      <c r="E592" s="1" t="s">
        <v>9</v>
      </c>
      <c r="F592" s="1">
        <v>2</v>
      </c>
    </row>
    <row r="593" spans="1:6" x14ac:dyDescent="0.2">
      <c r="A593" s="4">
        <v>44348</v>
      </c>
      <c r="B593" s="1" t="s">
        <v>425</v>
      </c>
      <c r="C593" s="1" t="s">
        <v>222</v>
      </c>
      <c r="D593" s="1"/>
      <c r="E593" s="1" t="s">
        <v>9</v>
      </c>
      <c r="F593" s="1">
        <v>14</v>
      </c>
    </row>
    <row r="594" spans="1:6" x14ac:dyDescent="0.2">
      <c r="A594" s="4">
        <v>44713</v>
      </c>
      <c r="B594" s="1" t="s">
        <v>426</v>
      </c>
      <c r="C594" s="1" t="s">
        <v>224</v>
      </c>
      <c r="D594" s="1"/>
      <c r="E594" s="1" t="s">
        <v>9</v>
      </c>
      <c r="F594" s="1">
        <v>2</v>
      </c>
    </row>
    <row r="595" spans="1:6" x14ac:dyDescent="0.2">
      <c r="A595" s="4">
        <v>45078</v>
      </c>
      <c r="B595" s="1" t="s">
        <v>427</v>
      </c>
      <c r="C595" s="1">
        <v>4773089</v>
      </c>
      <c r="D595" s="1"/>
      <c r="E595" s="1" t="s">
        <v>9</v>
      </c>
      <c r="F595" s="1">
        <v>2</v>
      </c>
    </row>
    <row r="596" spans="1:6" x14ac:dyDescent="0.2">
      <c r="A596" s="4">
        <v>45444</v>
      </c>
      <c r="B596" s="1" t="s">
        <v>236</v>
      </c>
      <c r="C596" s="1" t="s">
        <v>225</v>
      </c>
      <c r="D596" s="1"/>
      <c r="E596" s="1" t="s">
        <v>9</v>
      </c>
      <c r="F596" s="1">
        <v>4</v>
      </c>
    </row>
    <row r="597" spans="1:6" x14ac:dyDescent="0.2">
      <c r="A597" s="4">
        <v>45809</v>
      </c>
      <c r="B597" s="1" t="s">
        <v>428</v>
      </c>
      <c r="C597" s="1" t="s">
        <v>226</v>
      </c>
      <c r="D597" s="1"/>
      <c r="E597" s="1" t="s">
        <v>9</v>
      </c>
      <c r="F597" s="1">
        <v>2</v>
      </c>
    </row>
    <row r="598" spans="1:6" x14ac:dyDescent="0.2">
      <c r="A598" s="4">
        <v>46174</v>
      </c>
      <c r="B598" s="1" t="s">
        <v>186</v>
      </c>
      <c r="C598" s="1" t="s">
        <v>157</v>
      </c>
      <c r="D598" s="1"/>
      <c r="E598" s="1" t="s">
        <v>9</v>
      </c>
      <c r="F598" s="1">
        <v>2</v>
      </c>
    </row>
    <row r="599" spans="1:6" x14ac:dyDescent="0.2">
      <c r="A599" s="4">
        <v>46539</v>
      </c>
      <c r="B599" s="1" t="s">
        <v>187</v>
      </c>
      <c r="C599" s="1" t="s">
        <v>158</v>
      </c>
      <c r="D599" s="1"/>
      <c r="E599" s="1" t="s">
        <v>9</v>
      </c>
      <c r="F599" s="1">
        <v>2</v>
      </c>
    </row>
    <row r="600" spans="1:6" x14ac:dyDescent="0.2">
      <c r="A600" s="4">
        <v>46905</v>
      </c>
      <c r="B600" s="1" t="s">
        <v>188</v>
      </c>
      <c r="C600" s="1" t="s">
        <v>159</v>
      </c>
      <c r="D600" s="1"/>
      <c r="E600" s="1" t="s">
        <v>9</v>
      </c>
      <c r="F600" s="1">
        <v>2</v>
      </c>
    </row>
    <row r="601" spans="1:6" x14ac:dyDescent="0.2">
      <c r="A601" s="4">
        <v>47270</v>
      </c>
      <c r="B601" s="1" t="s">
        <v>429</v>
      </c>
      <c r="C601" s="1" t="s">
        <v>227</v>
      </c>
      <c r="D601" s="1"/>
      <c r="E601" s="1" t="s">
        <v>9</v>
      </c>
      <c r="F601" s="1">
        <v>2</v>
      </c>
    </row>
    <row r="602" spans="1:6" x14ac:dyDescent="0.2">
      <c r="A602" s="4">
        <v>11110</v>
      </c>
      <c r="B602" s="1" t="s">
        <v>430</v>
      </c>
      <c r="C602" s="1" t="s">
        <v>228</v>
      </c>
      <c r="D602" s="1"/>
      <c r="E602" s="1" t="s">
        <v>9</v>
      </c>
      <c r="F602" s="1">
        <v>4</v>
      </c>
    </row>
    <row r="603" spans="1:6" x14ac:dyDescent="0.2">
      <c r="A603" s="4">
        <v>11475</v>
      </c>
      <c r="B603" s="1" t="s">
        <v>431</v>
      </c>
      <c r="C603" s="1" t="s">
        <v>229</v>
      </c>
      <c r="D603" s="1"/>
      <c r="E603" s="1" t="s">
        <v>9</v>
      </c>
      <c r="F603" s="1">
        <v>2</v>
      </c>
    </row>
    <row r="604" spans="1:6" x14ac:dyDescent="0.2">
      <c r="A604" s="4">
        <v>11841</v>
      </c>
      <c r="B604" s="1" t="s">
        <v>371</v>
      </c>
      <c r="C604" s="1" t="s">
        <v>173</v>
      </c>
      <c r="D604" s="1"/>
      <c r="E604" s="1" t="s">
        <v>9</v>
      </c>
      <c r="F604" s="1">
        <v>40</v>
      </c>
    </row>
    <row r="605" spans="1:6" x14ac:dyDescent="0.2">
      <c r="A605" s="4">
        <v>12206</v>
      </c>
      <c r="B605" s="1" t="s">
        <v>237</v>
      </c>
      <c r="C605" s="1" t="s">
        <v>135</v>
      </c>
      <c r="D605" s="1"/>
      <c r="E605" s="1" t="s">
        <v>9</v>
      </c>
      <c r="F605" s="1">
        <v>2</v>
      </c>
    </row>
    <row r="606" spans="1:6" x14ac:dyDescent="0.2">
      <c r="A606" s="4">
        <v>12571</v>
      </c>
      <c r="B606" s="1" t="s">
        <v>375</v>
      </c>
      <c r="C606" s="1" t="s">
        <v>136</v>
      </c>
      <c r="D606" s="1"/>
      <c r="E606" s="1" t="s">
        <v>9</v>
      </c>
      <c r="F606" s="1">
        <v>2</v>
      </c>
    </row>
    <row r="607" spans="1:6" x14ac:dyDescent="0.2">
      <c r="A607" s="4">
        <v>12936</v>
      </c>
      <c r="B607" s="1" t="s">
        <v>192</v>
      </c>
      <c r="C607" s="1" t="s">
        <v>137</v>
      </c>
      <c r="D607" s="1"/>
      <c r="E607" s="1" t="s">
        <v>9</v>
      </c>
      <c r="F607" s="1">
        <v>80</v>
      </c>
    </row>
    <row r="608" spans="1:6" ht="14.25" x14ac:dyDescent="0.2">
      <c r="A608" s="6" t="s">
        <v>432</v>
      </c>
    </row>
    <row r="609" spans="1:6" x14ac:dyDescent="0.2">
      <c r="A609" s="1" t="s">
        <v>289</v>
      </c>
      <c r="B609" s="1" t="s">
        <v>290</v>
      </c>
      <c r="C609" s="1" t="s">
        <v>291</v>
      </c>
      <c r="D609" s="1" t="s">
        <v>0</v>
      </c>
      <c r="E609" s="1" t="s">
        <v>292</v>
      </c>
      <c r="F609" s="1" t="s">
        <v>293</v>
      </c>
    </row>
    <row r="610" spans="1:6" x14ac:dyDescent="0.2">
      <c r="A610" s="1">
        <v>7</v>
      </c>
      <c r="B610" s="1" t="s">
        <v>433</v>
      </c>
      <c r="C610" s="1"/>
      <c r="D610" s="1"/>
      <c r="E610" s="1" t="s">
        <v>68</v>
      </c>
      <c r="F610" s="1">
        <v>3</v>
      </c>
    </row>
    <row r="611" spans="1:6" x14ac:dyDescent="0.2">
      <c r="A611" s="2">
        <v>45664</v>
      </c>
      <c r="B611" s="1" t="s">
        <v>409</v>
      </c>
      <c r="C611" s="1" t="s">
        <v>230</v>
      </c>
      <c r="D611" s="1"/>
      <c r="E611" s="1" t="s">
        <v>9</v>
      </c>
      <c r="F611" s="1">
        <v>3</v>
      </c>
    </row>
    <row r="612" spans="1:6" x14ac:dyDescent="0.2">
      <c r="A612" s="2">
        <v>45695</v>
      </c>
      <c r="B612" s="1" t="s">
        <v>410</v>
      </c>
      <c r="C612" s="1" t="s">
        <v>208</v>
      </c>
      <c r="D612" s="1"/>
      <c r="E612" s="1" t="s">
        <v>68</v>
      </c>
      <c r="F612" s="1">
        <v>3</v>
      </c>
    </row>
    <row r="613" spans="1:6" x14ac:dyDescent="0.2">
      <c r="A613" s="2">
        <v>45723</v>
      </c>
      <c r="B613" s="1" t="s">
        <v>411</v>
      </c>
      <c r="C613" s="1" t="s">
        <v>210</v>
      </c>
      <c r="D613" s="1"/>
      <c r="E613" s="1" t="s">
        <v>9</v>
      </c>
      <c r="F613" s="1">
        <v>6</v>
      </c>
    </row>
    <row r="614" spans="1:6" x14ac:dyDescent="0.2">
      <c r="A614" s="2">
        <v>45754</v>
      </c>
      <c r="B614" s="1" t="s">
        <v>412</v>
      </c>
      <c r="C614" s="1" t="s">
        <v>209</v>
      </c>
      <c r="D614" s="1"/>
      <c r="E614" s="1" t="s">
        <v>9</v>
      </c>
      <c r="F614" s="1">
        <v>6</v>
      </c>
    </row>
    <row r="615" spans="1:6" x14ac:dyDescent="0.2">
      <c r="A615" s="2">
        <v>45784</v>
      </c>
      <c r="B615" s="1" t="s">
        <v>231</v>
      </c>
      <c r="C615" s="1" t="s">
        <v>211</v>
      </c>
      <c r="D615" s="1"/>
      <c r="E615" s="1" t="s">
        <v>9</v>
      </c>
      <c r="F615" s="1">
        <v>6</v>
      </c>
    </row>
    <row r="616" spans="1:6" x14ac:dyDescent="0.2">
      <c r="A616" s="2">
        <v>45815</v>
      </c>
      <c r="B616" s="1" t="s">
        <v>413</v>
      </c>
      <c r="C616" s="1" t="s">
        <v>212</v>
      </c>
      <c r="D616" s="1"/>
      <c r="E616" s="1" t="s">
        <v>9</v>
      </c>
      <c r="F616" s="1">
        <v>6</v>
      </c>
    </row>
    <row r="617" spans="1:6" x14ac:dyDescent="0.2">
      <c r="A617" s="2">
        <v>45845</v>
      </c>
      <c r="B617" s="1" t="s">
        <v>423</v>
      </c>
      <c r="C617" s="1" t="s">
        <v>221</v>
      </c>
      <c r="D617" s="1"/>
      <c r="E617" s="1" t="s">
        <v>9</v>
      </c>
      <c r="F617" s="1">
        <v>3</v>
      </c>
    </row>
    <row r="618" spans="1:6" x14ac:dyDescent="0.2">
      <c r="A618" s="2">
        <v>45876</v>
      </c>
      <c r="B618" s="1" t="s">
        <v>434</v>
      </c>
      <c r="C618" s="1" t="s">
        <v>232</v>
      </c>
      <c r="D618" s="1"/>
      <c r="E618" s="1" t="s">
        <v>9</v>
      </c>
      <c r="F618" s="1">
        <v>3</v>
      </c>
    </row>
    <row r="619" spans="1:6" x14ac:dyDescent="0.2">
      <c r="A619" s="2">
        <v>45907</v>
      </c>
      <c r="B619" s="1" t="s">
        <v>435</v>
      </c>
      <c r="C619" s="1" t="s">
        <v>234</v>
      </c>
      <c r="D619" s="1"/>
      <c r="E619" s="1" t="s">
        <v>9</v>
      </c>
      <c r="F619" s="1">
        <v>6</v>
      </c>
    </row>
    <row r="620" spans="1:6" x14ac:dyDescent="0.2">
      <c r="A620" s="2">
        <v>45937</v>
      </c>
      <c r="B620" s="1" t="s">
        <v>436</v>
      </c>
      <c r="C620" s="1" t="s">
        <v>214</v>
      </c>
      <c r="D620" s="1"/>
      <c r="E620" s="1" t="s">
        <v>9</v>
      </c>
      <c r="F620" s="1">
        <v>6</v>
      </c>
    </row>
    <row r="621" spans="1:6" x14ac:dyDescent="0.2">
      <c r="A621" s="2">
        <v>45968</v>
      </c>
      <c r="B621" s="1" t="s">
        <v>437</v>
      </c>
      <c r="C621" s="1" t="s">
        <v>233</v>
      </c>
      <c r="D621" s="1"/>
      <c r="E621" s="1" t="s">
        <v>9</v>
      </c>
      <c r="F621" s="1">
        <v>6</v>
      </c>
    </row>
    <row r="622" spans="1:6" x14ac:dyDescent="0.2">
      <c r="A622" s="2">
        <v>45998</v>
      </c>
      <c r="B622" s="1" t="s">
        <v>438</v>
      </c>
      <c r="C622" s="1" t="s">
        <v>235</v>
      </c>
      <c r="D622" s="1"/>
      <c r="E622" s="1" t="s">
        <v>9</v>
      </c>
      <c r="F622" s="1">
        <v>6</v>
      </c>
    </row>
    <row r="623" spans="1:6" x14ac:dyDescent="0.2">
      <c r="A623" s="4">
        <v>41456</v>
      </c>
      <c r="B623" s="1" t="s">
        <v>418</v>
      </c>
      <c r="C623" s="1">
        <v>10</v>
      </c>
      <c r="D623" s="1"/>
      <c r="E623" s="1" t="s">
        <v>6</v>
      </c>
      <c r="F623" s="1">
        <v>45</v>
      </c>
    </row>
    <row r="624" spans="1:6" x14ac:dyDescent="0.2">
      <c r="A624" s="4">
        <v>41821</v>
      </c>
      <c r="B624" s="1" t="s">
        <v>419</v>
      </c>
      <c r="C624" s="1" t="s">
        <v>217</v>
      </c>
      <c r="D624" s="1"/>
      <c r="E624" s="1" t="s">
        <v>6</v>
      </c>
      <c r="F624" s="1">
        <v>90</v>
      </c>
    </row>
    <row r="625" spans="1:6" x14ac:dyDescent="0.2">
      <c r="A625" s="4">
        <v>42186</v>
      </c>
      <c r="B625" s="1" t="s">
        <v>421</v>
      </c>
      <c r="C625" s="1" t="s">
        <v>219</v>
      </c>
      <c r="D625" s="1"/>
      <c r="E625" s="1" t="s">
        <v>9</v>
      </c>
      <c r="F625" s="1">
        <v>3</v>
      </c>
    </row>
    <row r="626" spans="1:6" x14ac:dyDescent="0.2">
      <c r="A626" s="4">
        <v>42552</v>
      </c>
      <c r="B626" s="1" t="s">
        <v>422</v>
      </c>
      <c r="C626" s="1" t="s">
        <v>220</v>
      </c>
      <c r="D626" s="1"/>
      <c r="E626" s="1" t="s">
        <v>9</v>
      </c>
      <c r="F626" s="1">
        <v>18</v>
      </c>
    </row>
    <row r="627" spans="1:6" x14ac:dyDescent="0.2">
      <c r="A627" s="4">
        <v>42917</v>
      </c>
      <c r="B627" s="1" t="s">
        <v>414</v>
      </c>
      <c r="C627" s="1" t="s">
        <v>213</v>
      </c>
      <c r="D627" s="1"/>
      <c r="E627" s="1" t="s">
        <v>9</v>
      </c>
      <c r="F627" s="1">
        <v>12</v>
      </c>
    </row>
    <row r="628" spans="1:6" x14ac:dyDescent="0.2">
      <c r="A628" s="4">
        <v>43282</v>
      </c>
      <c r="B628" s="1" t="s">
        <v>414</v>
      </c>
      <c r="C628" s="1" t="s">
        <v>213</v>
      </c>
      <c r="D628" s="1"/>
      <c r="E628" s="1" t="s">
        <v>9</v>
      </c>
      <c r="F628" s="1">
        <v>6</v>
      </c>
    </row>
    <row r="629" spans="1:6" x14ac:dyDescent="0.2">
      <c r="A629" s="4">
        <v>43647</v>
      </c>
      <c r="B629" s="1" t="s">
        <v>423</v>
      </c>
      <c r="C629" s="1" t="s">
        <v>221</v>
      </c>
      <c r="D629" s="1"/>
      <c r="E629" s="1" t="s">
        <v>9</v>
      </c>
      <c r="F629" s="1">
        <v>3</v>
      </c>
    </row>
    <row r="630" spans="1:6" x14ac:dyDescent="0.2">
      <c r="A630" s="4">
        <v>44013</v>
      </c>
      <c r="B630" s="1" t="s">
        <v>415</v>
      </c>
      <c r="C630" s="1" t="s">
        <v>214</v>
      </c>
      <c r="D630" s="1"/>
      <c r="E630" s="1" t="s">
        <v>9</v>
      </c>
      <c r="F630" s="1">
        <v>3</v>
      </c>
    </row>
    <row r="631" spans="1:6" x14ac:dyDescent="0.2">
      <c r="A631" s="4">
        <v>44378</v>
      </c>
      <c r="B631" s="1" t="s">
        <v>424</v>
      </c>
      <c r="C631" s="1" t="s">
        <v>223</v>
      </c>
      <c r="D631" s="1"/>
      <c r="E631" s="1" t="s">
        <v>9</v>
      </c>
      <c r="F631" s="1">
        <v>3</v>
      </c>
    </row>
    <row r="632" spans="1:6" x14ac:dyDescent="0.2">
      <c r="A632" s="4">
        <v>44743</v>
      </c>
      <c r="B632" s="1" t="s">
        <v>425</v>
      </c>
      <c r="C632" s="1" t="s">
        <v>222</v>
      </c>
      <c r="D632" s="1"/>
      <c r="E632" s="1" t="s">
        <v>9</v>
      </c>
      <c r="F632" s="1">
        <v>30</v>
      </c>
    </row>
    <row r="633" spans="1:6" x14ac:dyDescent="0.2">
      <c r="A633" s="4">
        <v>45108</v>
      </c>
      <c r="B633" s="1" t="s">
        <v>426</v>
      </c>
      <c r="C633" s="1" t="s">
        <v>224</v>
      </c>
      <c r="D633" s="1"/>
      <c r="E633" s="1" t="s">
        <v>9</v>
      </c>
      <c r="F633" s="1">
        <v>3</v>
      </c>
    </row>
    <row r="634" spans="1:6" x14ac:dyDescent="0.2">
      <c r="A634" s="4">
        <v>45474</v>
      </c>
      <c r="B634" s="1" t="s">
        <v>416</v>
      </c>
      <c r="C634" s="1" t="s">
        <v>215</v>
      </c>
      <c r="D634" s="1"/>
      <c r="E634" s="1" t="s">
        <v>9</v>
      </c>
      <c r="F634" s="1">
        <v>3</v>
      </c>
    </row>
    <row r="635" spans="1:6" x14ac:dyDescent="0.2">
      <c r="A635" s="4">
        <v>45839</v>
      </c>
      <c r="B635" s="1" t="s">
        <v>427</v>
      </c>
      <c r="C635" s="1">
        <v>4773089</v>
      </c>
      <c r="D635" s="1"/>
      <c r="E635" s="1" t="s">
        <v>9</v>
      </c>
      <c r="F635" s="1">
        <v>3</v>
      </c>
    </row>
    <row r="636" spans="1:6" x14ac:dyDescent="0.2">
      <c r="A636" s="4">
        <v>46204</v>
      </c>
      <c r="B636" s="1" t="s">
        <v>350</v>
      </c>
      <c r="C636" s="1" t="s">
        <v>106</v>
      </c>
      <c r="D636" s="1"/>
      <c r="E636" s="1" t="s">
        <v>9</v>
      </c>
      <c r="F636" s="1">
        <v>3</v>
      </c>
    </row>
    <row r="637" spans="1:6" ht="25.5" x14ac:dyDescent="0.2">
      <c r="A637" s="4">
        <v>46569</v>
      </c>
      <c r="B637" s="1" t="s">
        <v>236</v>
      </c>
      <c r="C637" s="1" t="s">
        <v>439</v>
      </c>
      <c r="D637" s="1"/>
      <c r="E637" s="1" t="s">
        <v>9</v>
      </c>
      <c r="F637" s="1">
        <v>6</v>
      </c>
    </row>
    <row r="638" spans="1:6" x14ac:dyDescent="0.2">
      <c r="A638" s="4">
        <v>46935</v>
      </c>
      <c r="B638" s="1" t="s">
        <v>417</v>
      </c>
      <c r="C638" s="1" t="s">
        <v>216</v>
      </c>
      <c r="D638" s="1"/>
      <c r="E638" s="1" t="s">
        <v>9</v>
      </c>
      <c r="F638" s="1">
        <v>3</v>
      </c>
    </row>
    <row r="639" spans="1:6" x14ac:dyDescent="0.2">
      <c r="A639" s="4">
        <v>47300</v>
      </c>
      <c r="B639" s="1" t="s">
        <v>373</v>
      </c>
      <c r="C639" s="1" t="s">
        <v>175</v>
      </c>
      <c r="D639" s="1"/>
      <c r="E639" s="1" t="s">
        <v>6</v>
      </c>
      <c r="F639" s="1">
        <v>6</v>
      </c>
    </row>
    <row r="640" spans="1:6" x14ac:dyDescent="0.2">
      <c r="A640" s="4">
        <v>11140</v>
      </c>
      <c r="B640" s="1" t="s">
        <v>430</v>
      </c>
      <c r="C640" s="1" t="s">
        <v>228</v>
      </c>
      <c r="D640" s="1"/>
      <c r="E640" s="1" t="s">
        <v>9</v>
      </c>
      <c r="F640" s="1">
        <v>6</v>
      </c>
    </row>
    <row r="641" spans="1:6" x14ac:dyDescent="0.2">
      <c r="A641" s="4">
        <v>11505</v>
      </c>
      <c r="B641" s="1" t="s">
        <v>420</v>
      </c>
      <c r="C641" s="1" t="s">
        <v>218</v>
      </c>
      <c r="D641" s="1"/>
      <c r="E641" s="1" t="s">
        <v>9</v>
      </c>
      <c r="F641" s="1">
        <v>6</v>
      </c>
    </row>
    <row r="642" spans="1:6" x14ac:dyDescent="0.2">
      <c r="A642" s="4">
        <v>11871</v>
      </c>
      <c r="B642" s="1" t="s">
        <v>431</v>
      </c>
      <c r="C642" s="1" t="s">
        <v>229</v>
      </c>
      <c r="D642" s="1"/>
      <c r="E642" s="1" t="s">
        <v>9</v>
      </c>
      <c r="F642" s="1">
        <v>3</v>
      </c>
    </row>
    <row r="643" spans="1:6" x14ac:dyDescent="0.2">
      <c r="A643" s="4">
        <v>12236</v>
      </c>
      <c r="B643" s="1" t="s">
        <v>371</v>
      </c>
      <c r="C643" s="1" t="s">
        <v>173</v>
      </c>
      <c r="D643" s="1"/>
      <c r="E643" s="1" t="s">
        <v>9</v>
      </c>
      <c r="F643" s="1">
        <v>75</v>
      </c>
    </row>
    <row r="644" spans="1:6" x14ac:dyDescent="0.2">
      <c r="A644" s="4">
        <v>12601</v>
      </c>
      <c r="B644" s="1" t="s">
        <v>237</v>
      </c>
      <c r="C644" s="1" t="s">
        <v>135</v>
      </c>
      <c r="D644" s="1"/>
      <c r="E644" s="1" t="s">
        <v>9</v>
      </c>
      <c r="F644" s="1">
        <v>3</v>
      </c>
    </row>
    <row r="645" spans="1:6" x14ac:dyDescent="0.2">
      <c r="A645" s="4">
        <v>12966</v>
      </c>
      <c r="B645" s="1" t="s">
        <v>375</v>
      </c>
      <c r="C645" s="1" t="s">
        <v>136</v>
      </c>
      <c r="D645" s="1"/>
      <c r="E645" s="1" t="s">
        <v>9</v>
      </c>
      <c r="F645" s="1">
        <v>3</v>
      </c>
    </row>
    <row r="646" spans="1:6" x14ac:dyDescent="0.2">
      <c r="A646" s="4">
        <v>13332</v>
      </c>
      <c r="B646" s="1" t="s">
        <v>428</v>
      </c>
      <c r="C646" s="1" t="s">
        <v>226</v>
      </c>
      <c r="D646" s="1"/>
      <c r="E646" s="1" t="s">
        <v>9</v>
      </c>
      <c r="F646" s="1">
        <v>3</v>
      </c>
    </row>
    <row r="647" spans="1:6" x14ac:dyDescent="0.2">
      <c r="A647" s="4">
        <v>13697</v>
      </c>
      <c r="B647" s="1" t="s">
        <v>186</v>
      </c>
      <c r="C647" s="1" t="s">
        <v>157</v>
      </c>
      <c r="D647" s="1"/>
      <c r="E647" s="1" t="s">
        <v>9</v>
      </c>
      <c r="F647" s="1">
        <v>3</v>
      </c>
    </row>
    <row r="648" spans="1:6" x14ac:dyDescent="0.2">
      <c r="A648" s="4">
        <v>14062</v>
      </c>
      <c r="B648" s="1" t="s">
        <v>187</v>
      </c>
      <c r="C648" s="1" t="s">
        <v>158</v>
      </c>
      <c r="D648" s="1"/>
      <c r="E648" s="1" t="s">
        <v>9</v>
      </c>
      <c r="F648" s="1">
        <v>3</v>
      </c>
    </row>
    <row r="649" spans="1:6" x14ac:dyDescent="0.2">
      <c r="A649" s="4">
        <v>14427</v>
      </c>
      <c r="B649" s="1" t="s">
        <v>188</v>
      </c>
      <c r="C649" s="1" t="s">
        <v>159</v>
      </c>
      <c r="D649" s="1"/>
      <c r="E649" s="1" t="s">
        <v>9</v>
      </c>
      <c r="F649" s="1">
        <v>3</v>
      </c>
    </row>
    <row r="650" spans="1:6" ht="25.5" x14ac:dyDescent="0.2">
      <c r="A650" s="4">
        <v>14793</v>
      </c>
      <c r="B650" s="1" t="s">
        <v>429</v>
      </c>
      <c r="C650" s="1" t="s">
        <v>440</v>
      </c>
      <c r="D650" s="1"/>
      <c r="E650" s="1" t="s">
        <v>9</v>
      </c>
      <c r="F650" s="1">
        <v>3</v>
      </c>
    </row>
    <row r="651" spans="1:6" x14ac:dyDescent="0.2">
      <c r="A651" s="4">
        <v>15158</v>
      </c>
      <c r="B651" s="1" t="s">
        <v>192</v>
      </c>
      <c r="C651" s="1" t="s">
        <v>137</v>
      </c>
      <c r="D651" s="1"/>
      <c r="E651" s="1" t="s">
        <v>9</v>
      </c>
      <c r="F651" s="1">
        <v>150</v>
      </c>
    </row>
    <row r="652" spans="1:6" ht="14.25" x14ac:dyDescent="0.2">
      <c r="A652" s="6" t="s">
        <v>441</v>
      </c>
    </row>
    <row r="653" spans="1:6" x14ac:dyDescent="0.2">
      <c r="A653" s="1" t="s">
        <v>289</v>
      </c>
      <c r="B653" s="1" t="s">
        <v>290</v>
      </c>
      <c r="C653" s="1" t="s">
        <v>291</v>
      </c>
      <c r="D653" s="1" t="s">
        <v>0</v>
      </c>
      <c r="E653" s="1" t="s">
        <v>292</v>
      </c>
      <c r="F653" s="1" t="s">
        <v>293</v>
      </c>
    </row>
    <row r="654" spans="1:6" x14ac:dyDescent="0.2">
      <c r="A654" s="1">
        <v>8</v>
      </c>
      <c r="B654" s="1" t="s">
        <v>268</v>
      </c>
      <c r="C654" s="1"/>
      <c r="D654" s="1"/>
      <c r="E654" s="1" t="s">
        <v>68</v>
      </c>
      <c r="F654" s="1">
        <v>8</v>
      </c>
    </row>
    <row r="655" spans="1:6" x14ac:dyDescent="0.2">
      <c r="A655" s="2">
        <v>45665</v>
      </c>
      <c r="B655" s="1" t="s">
        <v>409</v>
      </c>
      <c r="C655" s="1" t="s">
        <v>238</v>
      </c>
      <c r="D655" s="1"/>
      <c r="E655" s="1" t="s">
        <v>9</v>
      </c>
      <c r="F655" s="1">
        <v>8</v>
      </c>
    </row>
    <row r="656" spans="1:6" x14ac:dyDescent="0.2">
      <c r="A656" s="2">
        <v>45696</v>
      </c>
      <c r="B656" s="1" t="s">
        <v>410</v>
      </c>
      <c r="C656" s="1" t="s">
        <v>208</v>
      </c>
      <c r="D656" s="1"/>
      <c r="E656" s="1" t="s">
        <v>68</v>
      </c>
      <c r="F656" s="1">
        <v>8</v>
      </c>
    </row>
    <row r="657" spans="1:6" x14ac:dyDescent="0.2">
      <c r="A657" s="2">
        <v>45724</v>
      </c>
      <c r="B657" s="1" t="s">
        <v>411</v>
      </c>
      <c r="C657" s="1" t="s">
        <v>210</v>
      </c>
      <c r="D657" s="1"/>
      <c r="E657" s="1" t="s">
        <v>9</v>
      </c>
      <c r="F657" s="1">
        <v>8</v>
      </c>
    </row>
    <row r="658" spans="1:6" x14ac:dyDescent="0.2">
      <c r="A658" s="2">
        <v>45755</v>
      </c>
      <c r="B658" s="1" t="s">
        <v>412</v>
      </c>
      <c r="C658" s="1" t="s">
        <v>209</v>
      </c>
      <c r="D658" s="1"/>
      <c r="E658" s="1" t="s">
        <v>9</v>
      </c>
      <c r="F658" s="1">
        <v>8</v>
      </c>
    </row>
    <row r="659" spans="1:6" x14ac:dyDescent="0.2">
      <c r="A659" s="2">
        <v>45785</v>
      </c>
      <c r="B659" s="1" t="s">
        <v>413</v>
      </c>
      <c r="C659" s="1" t="s">
        <v>212</v>
      </c>
      <c r="D659" s="1"/>
      <c r="E659" s="1" t="s">
        <v>9</v>
      </c>
      <c r="F659" s="1">
        <v>8</v>
      </c>
    </row>
    <row r="660" spans="1:6" x14ac:dyDescent="0.2">
      <c r="A660" s="2">
        <v>45816</v>
      </c>
      <c r="B660" s="1" t="s">
        <v>373</v>
      </c>
      <c r="C660" s="1" t="s">
        <v>175</v>
      </c>
      <c r="D660" s="1"/>
      <c r="E660" s="1" t="s">
        <v>6</v>
      </c>
      <c r="F660" s="1">
        <v>40</v>
      </c>
    </row>
    <row r="661" spans="1:6" x14ac:dyDescent="0.2">
      <c r="A661" s="2">
        <v>45846</v>
      </c>
      <c r="B661" s="1" t="s">
        <v>423</v>
      </c>
      <c r="C661" s="1" t="s">
        <v>221</v>
      </c>
      <c r="D661" s="1"/>
      <c r="E661" s="1" t="s">
        <v>9</v>
      </c>
      <c r="F661" s="1">
        <v>24</v>
      </c>
    </row>
    <row r="662" spans="1:6" x14ac:dyDescent="0.2">
      <c r="A662" s="2">
        <v>45877</v>
      </c>
      <c r="B662" s="1" t="s">
        <v>415</v>
      </c>
      <c r="C662" s="1" t="s">
        <v>214</v>
      </c>
      <c r="D662" s="1"/>
      <c r="E662" s="1" t="s">
        <v>9</v>
      </c>
      <c r="F662" s="1">
        <v>8</v>
      </c>
    </row>
    <row r="663" spans="1:6" x14ac:dyDescent="0.2">
      <c r="A663" s="2">
        <v>45908</v>
      </c>
      <c r="B663" s="1" t="s">
        <v>425</v>
      </c>
      <c r="C663" s="1" t="s">
        <v>222</v>
      </c>
      <c r="D663" s="1"/>
      <c r="E663" s="1" t="s">
        <v>9</v>
      </c>
      <c r="F663" s="1">
        <v>8</v>
      </c>
    </row>
    <row r="664" spans="1:6" x14ac:dyDescent="0.2">
      <c r="A664" s="2">
        <v>45938</v>
      </c>
      <c r="B664" s="1" t="s">
        <v>350</v>
      </c>
      <c r="C664" s="1" t="s">
        <v>106</v>
      </c>
      <c r="D664" s="1"/>
      <c r="E664" s="1" t="s">
        <v>9</v>
      </c>
      <c r="F664" s="1">
        <v>4.8</v>
      </c>
    </row>
    <row r="665" spans="1:6" x14ac:dyDescent="0.2">
      <c r="A665" s="2">
        <v>45969</v>
      </c>
      <c r="B665" s="1" t="s">
        <v>442</v>
      </c>
      <c r="C665" s="1">
        <v>138251</v>
      </c>
      <c r="D665" s="1"/>
      <c r="E665" s="1" t="s">
        <v>9</v>
      </c>
      <c r="F665" s="1">
        <v>8</v>
      </c>
    </row>
    <row r="666" spans="1:6" ht="25.5" x14ac:dyDescent="0.2">
      <c r="A666" s="2">
        <v>45999</v>
      </c>
      <c r="B666" s="1" t="s">
        <v>236</v>
      </c>
      <c r="C666" s="1" t="s">
        <v>439</v>
      </c>
      <c r="D666" s="1"/>
      <c r="E666" s="1" t="s">
        <v>9</v>
      </c>
      <c r="F666" s="1">
        <v>8</v>
      </c>
    </row>
    <row r="667" spans="1:6" x14ac:dyDescent="0.2">
      <c r="A667" s="4">
        <v>41487</v>
      </c>
      <c r="B667" s="1" t="s">
        <v>419</v>
      </c>
      <c r="C667" s="1" t="s">
        <v>217</v>
      </c>
      <c r="D667" s="1"/>
      <c r="E667" s="1" t="s">
        <v>6</v>
      </c>
      <c r="F667" s="1">
        <v>120</v>
      </c>
    </row>
    <row r="668" spans="1:6" x14ac:dyDescent="0.2">
      <c r="A668" s="4">
        <v>41852</v>
      </c>
      <c r="B668" s="1" t="s">
        <v>443</v>
      </c>
      <c r="C668" s="1" t="s">
        <v>239</v>
      </c>
      <c r="D668" s="1"/>
      <c r="E668" s="1" t="s">
        <v>9</v>
      </c>
      <c r="F668" s="1">
        <v>8</v>
      </c>
    </row>
    <row r="669" spans="1:6" x14ac:dyDescent="0.2">
      <c r="A669" s="4">
        <v>42217</v>
      </c>
      <c r="B669" s="1" t="s">
        <v>434</v>
      </c>
      <c r="C669" s="1" t="s">
        <v>232</v>
      </c>
      <c r="D669" s="1"/>
      <c r="E669" s="1" t="s">
        <v>9</v>
      </c>
      <c r="F669" s="1">
        <v>16</v>
      </c>
    </row>
    <row r="670" spans="1:6" x14ac:dyDescent="0.2">
      <c r="A670" s="4">
        <v>42583</v>
      </c>
      <c r="B670" s="1" t="s">
        <v>444</v>
      </c>
      <c r="C670" s="1" t="s">
        <v>240</v>
      </c>
      <c r="D670" s="1"/>
      <c r="E670" s="1" t="s">
        <v>9</v>
      </c>
      <c r="F670" s="1">
        <v>8</v>
      </c>
    </row>
    <row r="671" spans="1:6" x14ac:dyDescent="0.2">
      <c r="A671" s="4">
        <v>42948</v>
      </c>
      <c r="B671" s="1" t="s">
        <v>445</v>
      </c>
      <c r="C671" s="1" t="s">
        <v>446</v>
      </c>
      <c r="D671" s="1"/>
      <c r="E671" s="1" t="s">
        <v>9</v>
      </c>
      <c r="F671" s="1">
        <v>240</v>
      </c>
    </row>
    <row r="672" spans="1:6" x14ac:dyDescent="0.2">
      <c r="A672" s="4">
        <v>43313</v>
      </c>
      <c r="B672" s="1" t="s">
        <v>447</v>
      </c>
      <c r="C672" s="1" t="s">
        <v>448</v>
      </c>
      <c r="D672" s="1"/>
      <c r="E672" s="1" t="s">
        <v>9</v>
      </c>
      <c r="F672" s="1">
        <v>40</v>
      </c>
    </row>
    <row r="673" spans="1:6" x14ac:dyDescent="0.2">
      <c r="A673" s="4">
        <v>43678</v>
      </c>
      <c r="B673" s="1" t="s">
        <v>237</v>
      </c>
      <c r="C673" s="1" t="s">
        <v>135</v>
      </c>
      <c r="D673" s="1"/>
      <c r="E673" s="1" t="s">
        <v>9</v>
      </c>
      <c r="F673" s="1">
        <v>8</v>
      </c>
    </row>
    <row r="674" spans="1:6" x14ac:dyDescent="0.2">
      <c r="A674" s="4">
        <v>44044</v>
      </c>
      <c r="B674" s="1" t="s">
        <v>449</v>
      </c>
      <c r="C674" s="1" t="s">
        <v>450</v>
      </c>
      <c r="D674" s="1"/>
      <c r="E674" s="1" t="s">
        <v>9</v>
      </c>
      <c r="F674" s="1">
        <v>16</v>
      </c>
    </row>
    <row r="675" spans="1:6" x14ac:dyDescent="0.2">
      <c r="A675" s="4">
        <v>44409</v>
      </c>
      <c r="B675" s="1" t="s">
        <v>241</v>
      </c>
      <c r="C675" s="1" t="s">
        <v>242</v>
      </c>
      <c r="D675" s="1"/>
      <c r="E675" s="1" t="s">
        <v>9</v>
      </c>
      <c r="F675" s="1">
        <v>8</v>
      </c>
    </row>
    <row r="676" spans="1:6" x14ac:dyDescent="0.2">
      <c r="A676" s="4">
        <v>44774</v>
      </c>
      <c r="B676" s="1" t="s">
        <v>428</v>
      </c>
      <c r="C676" s="1" t="s">
        <v>226</v>
      </c>
      <c r="D676" s="1"/>
      <c r="E676" s="1" t="s">
        <v>9</v>
      </c>
      <c r="F676" s="1">
        <v>24</v>
      </c>
    </row>
    <row r="677" spans="1:6" x14ac:dyDescent="0.2">
      <c r="A677" s="4">
        <v>45139</v>
      </c>
      <c r="B677" s="1" t="s">
        <v>186</v>
      </c>
      <c r="C677" s="1" t="s">
        <v>157</v>
      </c>
      <c r="D677" s="1"/>
      <c r="E677" s="1" t="s">
        <v>9</v>
      </c>
      <c r="F677" s="1">
        <v>24</v>
      </c>
    </row>
    <row r="678" spans="1:6" x14ac:dyDescent="0.2">
      <c r="A678" s="4">
        <v>45505</v>
      </c>
      <c r="B678" s="1" t="s">
        <v>187</v>
      </c>
      <c r="C678" s="1" t="s">
        <v>158</v>
      </c>
      <c r="D678" s="1"/>
      <c r="E678" s="1" t="s">
        <v>9</v>
      </c>
      <c r="F678" s="1">
        <v>24</v>
      </c>
    </row>
    <row r="679" spans="1:6" x14ac:dyDescent="0.2">
      <c r="A679" s="4">
        <v>45870</v>
      </c>
      <c r="B679" s="1" t="s">
        <v>188</v>
      </c>
      <c r="C679" s="1" t="s">
        <v>159</v>
      </c>
      <c r="D679" s="1"/>
      <c r="E679" s="1" t="s">
        <v>9</v>
      </c>
      <c r="F679" s="1">
        <v>24</v>
      </c>
    </row>
    <row r="680" spans="1:6" x14ac:dyDescent="0.2">
      <c r="A680" s="4">
        <v>46235</v>
      </c>
      <c r="B680" s="1" t="s">
        <v>192</v>
      </c>
      <c r="C680" s="1" t="s">
        <v>137</v>
      </c>
      <c r="D680" s="1"/>
      <c r="E680" s="1" t="s">
        <v>9</v>
      </c>
      <c r="F680" s="1">
        <v>592</v>
      </c>
    </row>
    <row r="681" spans="1:6" ht="14.25" x14ac:dyDescent="0.2">
      <c r="A681" s="6" t="s">
        <v>451</v>
      </c>
    </row>
    <row r="682" spans="1:6" x14ac:dyDescent="0.2">
      <c r="A682" s="1" t="s">
        <v>289</v>
      </c>
      <c r="B682" s="1" t="s">
        <v>290</v>
      </c>
      <c r="C682" s="1" t="s">
        <v>291</v>
      </c>
      <c r="D682" s="1" t="s">
        <v>0</v>
      </c>
      <c r="E682" s="1" t="s">
        <v>292</v>
      </c>
      <c r="F682" s="1" t="s">
        <v>293</v>
      </c>
    </row>
    <row r="683" spans="1:6" x14ac:dyDescent="0.2">
      <c r="A683" s="1">
        <v>9</v>
      </c>
      <c r="B683" s="1" t="s">
        <v>452</v>
      </c>
      <c r="C683" s="1" t="s">
        <v>243</v>
      </c>
      <c r="D683" s="1"/>
      <c r="E683" s="1" t="s">
        <v>68</v>
      </c>
      <c r="F683" s="1">
        <v>11</v>
      </c>
    </row>
    <row r="684" spans="1:6" x14ac:dyDescent="0.2">
      <c r="A684" s="2">
        <v>45666</v>
      </c>
      <c r="B684" s="1" t="s">
        <v>453</v>
      </c>
      <c r="C684" s="1" t="s">
        <v>244</v>
      </c>
      <c r="D684" s="1"/>
      <c r="E684" s="1" t="s">
        <v>9</v>
      </c>
      <c r="F684" s="1">
        <v>22</v>
      </c>
    </row>
    <row r="685" spans="1:6" x14ac:dyDescent="0.2">
      <c r="A685" s="2">
        <v>45697</v>
      </c>
      <c r="B685" s="1" t="s">
        <v>454</v>
      </c>
      <c r="C685" s="1" t="s">
        <v>245</v>
      </c>
      <c r="D685" s="1"/>
      <c r="E685" s="1" t="s">
        <v>9</v>
      </c>
      <c r="F685" s="1">
        <v>11</v>
      </c>
    </row>
    <row r="686" spans="1:6" x14ac:dyDescent="0.2">
      <c r="A686" s="2">
        <v>45725</v>
      </c>
      <c r="B686" s="1" t="s">
        <v>455</v>
      </c>
      <c r="C686" s="1" t="s">
        <v>246</v>
      </c>
      <c r="D686" s="1"/>
      <c r="E686" s="1" t="s">
        <v>9</v>
      </c>
      <c r="F686" s="1">
        <v>11</v>
      </c>
    </row>
    <row r="687" spans="1:6" x14ac:dyDescent="0.2">
      <c r="A687" s="2">
        <v>45756</v>
      </c>
      <c r="B687" s="1" t="s">
        <v>456</v>
      </c>
      <c r="C687" s="1" t="s">
        <v>247</v>
      </c>
      <c r="D687" s="1"/>
      <c r="E687" s="1" t="s">
        <v>9</v>
      </c>
      <c r="F687" s="1">
        <v>11</v>
      </c>
    </row>
    <row r="688" spans="1:6" x14ac:dyDescent="0.2">
      <c r="A688" s="2">
        <v>45786</v>
      </c>
      <c r="B688" s="1" t="s">
        <v>457</v>
      </c>
      <c r="C688" s="1" t="s">
        <v>248</v>
      </c>
      <c r="D688" s="1"/>
      <c r="E688" s="1" t="s">
        <v>9</v>
      </c>
      <c r="F688" s="1">
        <v>22</v>
      </c>
    </row>
    <row r="689" spans="1:7" x14ac:dyDescent="0.2">
      <c r="A689" s="2">
        <v>45817</v>
      </c>
      <c r="B689" s="1" t="s">
        <v>458</v>
      </c>
      <c r="C689" s="1" t="s">
        <v>249</v>
      </c>
      <c r="D689" s="1"/>
      <c r="E689" s="1" t="s">
        <v>9</v>
      </c>
      <c r="F689" s="1">
        <v>11</v>
      </c>
    </row>
    <row r="690" spans="1:7" x14ac:dyDescent="0.2">
      <c r="A690" s="2">
        <v>45847</v>
      </c>
      <c r="B690" s="1" t="s">
        <v>459</v>
      </c>
      <c r="C690" s="1" t="s">
        <v>250</v>
      </c>
      <c r="D690" s="1"/>
      <c r="E690" s="1" t="s">
        <v>9</v>
      </c>
      <c r="F690" s="1">
        <v>11</v>
      </c>
    </row>
    <row r="691" spans="1:7" x14ac:dyDescent="0.2">
      <c r="A691" s="2">
        <v>45878</v>
      </c>
      <c r="B691" s="1" t="s">
        <v>460</v>
      </c>
      <c r="C691" s="1" t="s">
        <v>251</v>
      </c>
      <c r="D691" s="1"/>
      <c r="E691" s="1" t="s">
        <v>9</v>
      </c>
      <c r="F691" s="1">
        <v>198</v>
      </c>
    </row>
    <row r="692" spans="1:7" x14ac:dyDescent="0.2">
      <c r="A692" s="2">
        <v>45909</v>
      </c>
      <c r="B692" s="1" t="s">
        <v>461</v>
      </c>
      <c r="C692" s="1" t="s">
        <v>252</v>
      </c>
      <c r="D692" s="1"/>
      <c r="E692" s="1" t="s">
        <v>9</v>
      </c>
      <c r="F692" s="1">
        <v>22</v>
      </c>
    </row>
    <row r="693" spans="1:7" x14ac:dyDescent="0.2">
      <c r="A693" s="2">
        <v>45939</v>
      </c>
      <c r="B693" s="1" t="s">
        <v>462</v>
      </c>
      <c r="C693" s="1" t="s">
        <v>253</v>
      </c>
      <c r="D693" s="1"/>
      <c r="E693" s="1" t="s">
        <v>9</v>
      </c>
      <c r="F693" s="1">
        <v>22</v>
      </c>
    </row>
    <row r="694" spans="1:7" x14ac:dyDescent="0.2">
      <c r="A694" s="2">
        <v>45970</v>
      </c>
      <c r="B694" s="1" t="s">
        <v>463</v>
      </c>
      <c r="C694" s="1" t="s">
        <v>254</v>
      </c>
      <c r="D694" s="1"/>
      <c r="E694" s="1" t="s">
        <v>9</v>
      </c>
      <c r="F694" s="1">
        <v>11</v>
      </c>
    </row>
    <row r="695" spans="1:7" ht="18.75" x14ac:dyDescent="0.2">
      <c r="A695" s="5" t="s">
        <v>255</v>
      </c>
    </row>
    <row r="696" spans="1:7" s="41" customFormat="1" x14ac:dyDescent="0.2">
      <c r="A696" s="40" t="s">
        <v>289</v>
      </c>
      <c r="B696" s="40" t="s">
        <v>290</v>
      </c>
      <c r="C696" s="40" t="s">
        <v>291</v>
      </c>
      <c r="D696" s="40" t="s">
        <v>0</v>
      </c>
      <c r="E696" s="40" t="s">
        <v>292</v>
      </c>
      <c r="F696" s="40" t="s">
        <v>293</v>
      </c>
    </row>
    <row r="697" spans="1:7" s="44" customFormat="1" x14ac:dyDescent="0.2">
      <c r="A697" s="43">
        <v>1</v>
      </c>
      <c r="B697" s="43" t="s">
        <v>464</v>
      </c>
      <c r="C697" s="43"/>
      <c r="D697" s="43"/>
      <c r="E697" s="43"/>
      <c r="F697" s="43"/>
    </row>
    <row r="698" spans="1:7" s="41" customFormat="1" x14ac:dyDescent="0.2">
      <c r="A698" s="42">
        <v>45658</v>
      </c>
      <c r="B698" s="40" t="s">
        <v>280</v>
      </c>
      <c r="C698" s="40" t="s">
        <v>256</v>
      </c>
      <c r="D698" s="40"/>
      <c r="E698" s="40" t="s">
        <v>9</v>
      </c>
      <c r="F698" s="40">
        <v>60</v>
      </c>
      <c r="G698" s="41" t="str">
        <f t="shared" ref="G698:G756" si="3">CONCATENATE(B698,", ",F698," ",E698)</f>
        <v>Держатель шины заземления, 60 шт</v>
      </c>
    </row>
    <row r="699" spans="1:7" s="41" customFormat="1" x14ac:dyDescent="0.2">
      <c r="A699" s="42">
        <v>45689</v>
      </c>
      <c r="B699" s="40" t="s">
        <v>281</v>
      </c>
      <c r="C699" s="40" t="s">
        <v>257</v>
      </c>
      <c r="D699" s="40"/>
      <c r="E699" s="40" t="s">
        <v>6</v>
      </c>
      <c r="F699" s="40">
        <v>60</v>
      </c>
      <c r="G699" s="41" t="str">
        <f t="shared" si="3"/>
        <v>Сталь полосовая 40х4мм, 60 м</v>
      </c>
    </row>
    <row r="700" spans="1:7" s="41" customFormat="1" x14ac:dyDescent="0.2">
      <c r="A700" s="42">
        <v>45717</v>
      </c>
      <c r="B700" s="40" t="s">
        <v>282</v>
      </c>
      <c r="C700" s="40" t="s">
        <v>258</v>
      </c>
      <c r="D700" s="40"/>
      <c r="E700" s="40" t="s">
        <v>9</v>
      </c>
      <c r="F700" s="40">
        <v>6</v>
      </c>
      <c r="G700" s="41" t="str">
        <f t="shared" si="3"/>
        <v>Накладка переносного заземления, 6 шт</v>
      </c>
    </row>
    <row r="701" spans="1:7" s="41" customFormat="1" x14ac:dyDescent="0.2">
      <c r="A701" s="42">
        <v>45748</v>
      </c>
      <c r="B701" s="40" t="s">
        <v>283</v>
      </c>
      <c r="C701" s="40" t="s">
        <v>259</v>
      </c>
      <c r="D701" s="40"/>
      <c r="E701" s="40" t="s">
        <v>6</v>
      </c>
      <c r="F701" s="40">
        <v>40</v>
      </c>
      <c r="G701" s="41" t="str">
        <f t="shared" si="3"/>
        <v>Провод заземления голый, 40 м</v>
      </c>
    </row>
    <row r="702" spans="1:7" s="41" customFormat="1" x14ac:dyDescent="0.2">
      <c r="A702" s="42">
        <v>45778</v>
      </c>
      <c r="B702" s="40" t="s">
        <v>284</v>
      </c>
      <c r="C702" s="40" t="s">
        <v>260</v>
      </c>
      <c r="D702" s="40"/>
      <c r="E702" s="40" t="s">
        <v>9</v>
      </c>
      <c r="F702" s="40">
        <v>10</v>
      </c>
      <c r="G702" s="41" t="str">
        <f t="shared" si="3"/>
        <v>Наконечник кабельный, 10 шт</v>
      </c>
    </row>
    <row r="703" spans="1:7" s="41" customFormat="1" x14ac:dyDescent="0.2">
      <c r="A703" s="42">
        <v>45809</v>
      </c>
      <c r="B703" s="40" t="s">
        <v>285</v>
      </c>
      <c r="C703" s="40" t="s">
        <v>465</v>
      </c>
      <c r="D703" s="40"/>
      <c r="E703" s="40" t="s">
        <v>9</v>
      </c>
      <c r="F703" s="40">
        <v>12</v>
      </c>
      <c r="G703" s="41" t="str">
        <f t="shared" si="3"/>
        <v>Клемма заземления, 12 шт</v>
      </c>
    </row>
    <row r="704" spans="1:7" s="41" customFormat="1" x14ac:dyDescent="0.2">
      <c r="A704" s="42">
        <v>45839</v>
      </c>
      <c r="B704" s="40" t="s">
        <v>273</v>
      </c>
      <c r="C704" s="40" t="s">
        <v>286</v>
      </c>
      <c r="D704" s="40"/>
      <c r="E704" s="40" t="s">
        <v>9</v>
      </c>
      <c r="F704" s="40">
        <v>6</v>
      </c>
      <c r="G704" s="41" t="str">
        <f t="shared" si="3"/>
        <v>Гайка-барашек, 6 шт</v>
      </c>
    </row>
    <row r="705" spans="1:7" s="41" customFormat="1" x14ac:dyDescent="0.2">
      <c r="A705" s="42">
        <v>45870</v>
      </c>
      <c r="B705" s="40" t="s">
        <v>287</v>
      </c>
      <c r="C705" s="40" t="s">
        <v>261</v>
      </c>
      <c r="D705" s="40"/>
      <c r="E705" s="40" t="s">
        <v>9</v>
      </c>
      <c r="F705" s="40">
        <v>6</v>
      </c>
      <c r="G705" s="41" t="str">
        <f t="shared" si="3"/>
        <v>Гайка M10, 6 шт</v>
      </c>
    </row>
    <row r="706" spans="1:7" s="41" customFormat="1" x14ac:dyDescent="0.2">
      <c r="A706" s="42">
        <v>45901</v>
      </c>
      <c r="B706" s="40" t="s">
        <v>288</v>
      </c>
      <c r="C706" s="40" t="s">
        <v>262</v>
      </c>
      <c r="D706" s="40"/>
      <c r="E706" s="40" t="s">
        <v>9</v>
      </c>
      <c r="F706" s="40">
        <v>6</v>
      </c>
      <c r="G706" s="41" t="str">
        <f t="shared" si="3"/>
        <v>Шайба M10, 6 шт</v>
      </c>
    </row>
    <row r="707" spans="1:7" s="41" customFormat="1" x14ac:dyDescent="0.2">
      <c r="A707" s="42">
        <v>45931</v>
      </c>
      <c r="B707" s="40" t="s">
        <v>277</v>
      </c>
      <c r="C707" s="40" t="s">
        <v>257</v>
      </c>
      <c r="D707" s="40"/>
      <c r="E707" s="40" t="s">
        <v>6</v>
      </c>
      <c r="F707" s="40">
        <v>10</v>
      </c>
      <c r="G707" s="41" t="str">
        <f t="shared" si="3"/>
        <v>Сталь полосовая 40х5мм, 10 м</v>
      </c>
    </row>
    <row r="708" spans="1:7" s="41" customFormat="1" x14ac:dyDescent="0.2">
      <c r="A708" s="42">
        <v>45962</v>
      </c>
      <c r="B708" s="40" t="s">
        <v>278</v>
      </c>
      <c r="C708" s="40" t="s">
        <v>257</v>
      </c>
      <c r="D708" s="40"/>
      <c r="E708" s="40" t="s">
        <v>6</v>
      </c>
      <c r="F708" s="40">
        <v>10</v>
      </c>
      <c r="G708" s="41" t="str">
        <f t="shared" si="3"/>
        <v>Сталь угловая 50х50х5мм, 10 м</v>
      </c>
    </row>
    <row r="709" spans="1:7" s="44" customFormat="1" x14ac:dyDescent="0.2">
      <c r="A709" s="43">
        <v>2</v>
      </c>
      <c r="B709" s="43" t="s">
        <v>466</v>
      </c>
      <c r="C709" s="43"/>
      <c r="D709" s="43"/>
      <c r="E709" s="43"/>
      <c r="F709" s="43"/>
      <c r="G709" s="44" t="str">
        <f t="shared" si="3"/>
        <v xml:space="preserve">Заземление ТП-38,  </v>
      </c>
    </row>
    <row r="710" spans="1:7" s="41" customFormat="1" x14ac:dyDescent="0.2">
      <c r="A710" s="42">
        <v>45659</v>
      </c>
      <c r="B710" s="40" t="s">
        <v>280</v>
      </c>
      <c r="C710" s="40" t="s">
        <v>256</v>
      </c>
      <c r="D710" s="40"/>
      <c r="E710" s="40" t="s">
        <v>9</v>
      </c>
      <c r="F710" s="40">
        <v>60</v>
      </c>
      <c r="G710" s="41" t="str">
        <f t="shared" si="3"/>
        <v>Держатель шины заземления, 60 шт</v>
      </c>
    </row>
    <row r="711" spans="1:7" s="41" customFormat="1" x14ac:dyDescent="0.2">
      <c r="A711" s="42">
        <v>45690</v>
      </c>
      <c r="B711" s="40" t="s">
        <v>281</v>
      </c>
      <c r="C711" s="40" t="s">
        <v>257</v>
      </c>
      <c r="D711" s="40"/>
      <c r="E711" s="40" t="s">
        <v>6</v>
      </c>
      <c r="F711" s="40">
        <v>60</v>
      </c>
      <c r="G711" s="41" t="str">
        <f t="shared" si="3"/>
        <v>Сталь полосовая 40х4мм, 60 м</v>
      </c>
    </row>
    <row r="712" spans="1:7" s="41" customFormat="1" x14ac:dyDescent="0.2">
      <c r="A712" s="42">
        <v>45718</v>
      </c>
      <c r="B712" s="40" t="s">
        <v>282</v>
      </c>
      <c r="C712" s="40" t="s">
        <v>258</v>
      </c>
      <c r="D712" s="40"/>
      <c r="E712" s="40" t="s">
        <v>9</v>
      </c>
      <c r="F712" s="40">
        <v>6</v>
      </c>
      <c r="G712" s="41" t="str">
        <f t="shared" si="3"/>
        <v>Накладка переносного заземления, 6 шт</v>
      </c>
    </row>
    <row r="713" spans="1:7" s="41" customFormat="1" x14ac:dyDescent="0.2">
      <c r="A713" s="42">
        <v>45749</v>
      </c>
      <c r="B713" s="40" t="s">
        <v>283</v>
      </c>
      <c r="C713" s="40" t="s">
        <v>259</v>
      </c>
      <c r="D713" s="40"/>
      <c r="E713" s="40" t="s">
        <v>6</v>
      </c>
      <c r="F713" s="40">
        <v>40</v>
      </c>
      <c r="G713" s="41" t="str">
        <f t="shared" si="3"/>
        <v>Провод заземления голый, 40 м</v>
      </c>
    </row>
    <row r="714" spans="1:7" s="41" customFormat="1" x14ac:dyDescent="0.2">
      <c r="A714" s="42">
        <v>45779</v>
      </c>
      <c r="B714" s="40" t="s">
        <v>284</v>
      </c>
      <c r="C714" s="40" t="s">
        <v>260</v>
      </c>
      <c r="D714" s="40"/>
      <c r="E714" s="40" t="s">
        <v>9</v>
      </c>
      <c r="F714" s="40">
        <v>10</v>
      </c>
      <c r="G714" s="41" t="str">
        <f t="shared" si="3"/>
        <v>Наконечник кабельный, 10 шт</v>
      </c>
    </row>
    <row r="715" spans="1:7" s="41" customFormat="1" x14ac:dyDescent="0.2">
      <c r="A715" s="42">
        <v>45810</v>
      </c>
      <c r="B715" s="40" t="s">
        <v>285</v>
      </c>
      <c r="C715" s="40" t="s">
        <v>264</v>
      </c>
      <c r="D715" s="40"/>
      <c r="E715" s="40" t="s">
        <v>9</v>
      </c>
      <c r="F715" s="40">
        <v>12</v>
      </c>
      <c r="G715" s="41" t="str">
        <f t="shared" si="3"/>
        <v>Клемма заземления, 12 шт</v>
      </c>
    </row>
    <row r="716" spans="1:7" s="41" customFormat="1" x14ac:dyDescent="0.2">
      <c r="A716" s="42">
        <v>45840</v>
      </c>
      <c r="B716" s="40" t="s">
        <v>273</v>
      </c>
      <c r="C716" s="40" t="s">
        <v>286</v>
      </c>
      <c r="D716" s="40"/>
      <c r="E716" s="40" t="s">
        <v>9</v>
      </c>
      <c r="F716" s="40">
        <v>6</v>
      </c>
      <c r="G716" s="41" t="str">
        <f t="shared" si="3"/>
        <v>Гайка-барашек, 6 шт</v>
      </c>
    </row>
    <row r="717" spans="1:7" s="41" customFormat="1" x14ac:dyDescent="0.2">
      <c r="A717" s="42">
        <v>45871</v>
      </c>
      <c r="B717" s="40" t="s">
        <v>287</v>
      </c>
      <c r="C717" s="40" t="s">
        <v>261</v>
      </c>
      <c r="D717" s="40"/>
      <c r="E717" s="40" t="s">
        <v>9</v>
      </c>
      <c r="F717" s="40">
        <v>6</v>
      </c>
      <c r="G717" s="41" t="str">
        <f t="shared" si="3"/>
        <v>Гайка M10, 6 шт</v>
      </c>
    </row>
    <row r="718" spans="1:7" s="41" customFormat="1" x14ac:dyDescent="0.2">
      <c r="A718" s="42">
        <v>45902</v>
      </c>
      <c r="B718" s="40" t="s">
        <v>288</v>
      </c>
      <c r="C718" s="40" t="s">
        <v>262</v>
      </c>
      <c r="D718" s="40"/>
      <c r="E718" s="40" t="s">
        <v>9</v>
      </c>
      <c r="F718" s="40">
        <v>6</v>
      </c>
      <c r="G718" s="41" t="str">
        <f t="shared" si="3"/>
        <v>Шайба M10, 6 шт</v>
      </c>
    </row>
    <row r="719" spans="1:7" s="41" customFormat="1" x14ac:dyDescent="0.2">
      <c r="A719" s="42">
        <v>45932</v>
      </c>
      <c r="B719" s="40" t="s">
        <v>277</v>
      </c>
      <c r="C719" s="40" t="s">
        <v>257</v>
      </c>
      <c r="D719" s="40"/>
      <c r="E719" s="40" t="s">
        <v>6</v>
      </c>
      <c r="F719" s="40">
        <v>10</v>
      </c>
      <c r="G719" s="41" t="str">
        <f t="shared" si="3"/>
        <v>Сталь полосовая 40х5мм, 10 м</v>
      </c>
    </row>
    <row r="720" spans="1:7" s="41" customFormat="1" x14ac:dyDescent="0.2">
      <c r="A720" s="42">
        <v>45963</v>
      </c>
      <c r="B720" s="40" t="s">
        <v>278</v>
      </c>
      <c r="C720" s="40" t="s">
        <v>257</v>
      </c>
      <c r="D720" s="40"/>
      <c r="E720" s="40" t="s">
        <v>6</v>
      </c>
      <c r="F720" s="40">
        <v>10</v>
      </c>
      <c r="G720" s="41" t="str">
        <f t="shared" si="3"/>
        <v>Сталь угловая 50х50х5мм, 10 м</v>
      </c>
    </row>
    <row r="721" spans="1:7" s="44" customFormat="1" x14ac:dyDescent="0.2">
      <c r="A721" s="43">
        <v>3</v>
      </c>
      <c r="B721" s="43" t="s">
        <v>467</v>
      </c>
      <c r="C721" s="43"/>
      <c r="D721" s="43"/>
      <c r="E721" s="43"/>
      <c r="F721" s="43"/>
      <c r="G721" s="44" t="str">
        <f t="shared" si="3"/>
        <v xml:space="preserve">Заземление ТП-39,  </v>
      </c>
    </row>
    <row r="722" spans="1:7" s="41" customFormat="1" x14ac:dyDescent="0.2">
      <c r="A722" s="42">
        <v>45660</v>
      </c>
      <c r="B722" s="40" t="s">
        <v>280</v>
      </c>
      <c r="C722" s="40" t="s">
        <v>263</v>
      </c>
      <c r="D722" s="40"/>
      <c r="E722" s="40" t="s">
        <v>9</v>
      </c>
      <c r="F722" s="40">
        <v>60</v>
      </c>
      <c r="G722" s="41" t="str">
        <f t="shared" si="3"/>
        <v>Держатель шины заземления, 60 шт</v>
      </c>
    </row>
    <row r="723" spans="1:7" s="41" customFormat="1" x14ac:dyDescent="0.2">
      <c r="A723" s="42">
        <v>45691</v>
      </c>
      <c r="B723" s="40" t="s">
        <v>281</v>
      </c>
      <c r="C723" s="40" t="s">
        <v>257</v>
      </c>
      <c r="D723" s="40"/>
      <c r="E723" s="40" t="s">
        <v>6</v>
      </c>
      <c r="F723" s="40">
        <v>60</v>
      </c>
      <c r="G723" s="41" t="str">
        <f t="shared" si="3"/>
        <v>Сталь полосовая 40х4мм, 60 м</v>
      </c>
    </row>
    <row r="724" spans="1:7" s="41" customFormat="1" x14ac:dyDescent="0.2">
      <c r="A724" s="42">
        <v>45719</v>
      </c>
      <c r="B724" s="40" t="s">
        <v>282</v>
      </c>
      <c r="C724" s="40" t="s">
        <v>258</v>
      </c>
      <c r="D724" s="40"/>
      <c r="E724" s="40" t="s">
        <v>9</v>
      </c>
      <c r="F724" s="40">
        <v>6</v>
      </c>
      <c r="G724" s="41" t="str">
        <f t="shared" si="3"/>
        <v>Накладка переносного заземления, 6 шт</v>
      </c>
    </row>
    <row r="725" spans="1:7" s="41" customFormat="1" x14ac:dyDescent="0.2">
      <c r="A725" s="42">
        <v>45750</v>
      </c>
      <c r="B725" s="40" t="s">
        <v>283</v>
      </c>
      <c r="C725" s="40" t="s">
        <v>259</v>
      </c>
      <c r="D725" s="40"/>
      <c r="E725" s="40" t="s">
        <v>6</v>
      </c>
      <c r="F725" s="40">
        <v>40</v>
      </c>
      <c r="G725" s="41" t="str">
        <f t="shared" si="3"/>
        <v>Провод заземления голый, 40 м</v>
      </c>
    </row>
    <row r="726" spans="1:7" s="41" customFormat="1" x14ac:dyDescent="0.2">
      <c r="A726" s="42">
        <v>45780</v>
      </c>
      <c r="B726" s="40" t="s">
        <v>284</v>
      </c>
      <c r="C726" s="40" t="s">
        <v>260</v>
      </c>
      <c r="D726" s="40"/>
      <c r="E726" s="40" t="s">
        <v>9</v>
      </c>
      <c r="F726" s="40">
        <v>10</v>
      </c>
      <c r="G726" s="41" t="str">
        <f t="shared" si="3"/>
        <v>Наконечник кабельный, 10 шт</v>
      </c>
    </row>
    <row r="727" spans="1:7" s="41" customFormat="1" x14ac:dyDescent="0.2">
      <c r="A727" s="42">
        <v>45811</v>
      </c>
      <c r="B727" s="40" t="s">
        <v>272</v>
      </c>
      <c r="C727" s="40" t="s">
        <v>264</v>
      </c>
      <c r="D727" s="40"/>
      <c r="E727" s="40" t="s">
        <v>9</v>
      </c>
      <c r="F727" s="40">
        <v>12</v>
      </c>
      <c r="G727" s="41" t="str">
        <f t="shared" si="3"/>
        <v>Клема заземления., 12 шт</v>
      </c>
    </row>
    <row r="728" spans="1:7" s="41" customFormat="1" x14ac:dyDescent="0.2">
      <c r="A728" s="42">
        <v>45841</v>
      </c>
      <c r="B728" s="40" t="s">
        <v>273</v>
      </c>
      <c r="C728" s="40" t="s">
        <v>274</v>
      </c>
      <c r="D728" s="40"/>
      <c r="E728" s="40" t="s">
        <v>9</v>
      </c>
      <c r="F728" s="40">
        <v>6</v>
      </c>
      <c r="G728" s="41" t="str">
        <f t="shared" si="3"/>
        <v>Гайка-барашек, 6 шт</v>
      </c>
    </row>
    <row r="729" spans="1:7" s="41" customFormat="1" x14ac:dyDescent="0.2">
      <c r="A729" s="42">
        <v>45872</v>
      </c>
      <c r="B729" s="40" t="s">
        <v>275</v>
      </c>
      <c r="C729" s="40" t="s">
        <v>261</v>
      </c>
      <c r="D729" s="40"/>
      <c r="E729" s="40" t="s">
        <v>9</v>
      </c>
      <c r="F729" s="40">
        <v>6</v>
      </c>
      <c r="G729" s="41" t="str">
        <f t="shared" si="3"/>
        <v>Гайка М10, 6 шт</v>
      </c>
    </row>
    <row r="730" spans="1:7" s="41" customFormat="1" x14ac:dyDescent="0.2">
      <c r="A730" s="42">
        <v>45903</v>
      </c>
      <c r="B730" s="40" t="s">
        <v>276</v>
      </c>
      <c r="C730" s="40" t="s">
        <v>262</v>
      </c>
      <c r="D730" s="40"/>
      <c r="E730" s="40" t="s">
        <v>9</v>
      </c>
      <c r="F730" s="40">
        <v>6</v>
      </c>
      <c r="G730" s="41" t="str">
        <f t="shared" si="3"/>
        <v>Шайба М10, 6 шт</v>
      </c>
    </row>
    <row r="731" spans="1:7" s="41" customFormat="1" x14ac:dyDescent="0.2">
      <c r="A731" s="42">
        <v>45933</v>
      </c>
      <c r="B731" s="40" t="s">
        <v>277</v>
      </c>
      <c r="C731" s="40" t="s">
        <v>257</v>
      </c>
      <c r="D731" s="40"/>
      <c r="E731" s="40" t="s">
        <v>6</v>
      </c>
      <c r="F731" s="40">
        <v>10</v>
      </c>
      <c r="G731" s="41" t="str">
        <f t="shared" si="3"/>
        <v>Сталь полосовая 40х5мм, 10 м</v>
      </c>
    </row>
    <row r="732" spans="1:7" s="41" customFormat="1" x14ac:dyDescent="0.2">
      <c r="A732" s="42">
        <v>45964</v>
      </c>
      <c r="B732" s="40" t="s">
        <v>278</v>
      </c>
      <c r="C732" s="40" t="s">
        <v>257</v>
      </c>
      <c r="D732" s="40"/>
      <c r="E732" s="40" t="s">
        <v>6</v>
      </c>
      <c r="F732" s="40">
        <v>10</v>
      </c>
      <c r="G732" s="41" t="str">
        <f t="shared" si="3"/>
        <v>Сталь угловая 50х50х5мм, 10 м</v>
      </c>
    </row>
    <row r="733" spans="1:7" s="44" customFormat="1" x14ac:dyDescent="0.2">
      <c r="A733" s="43">
        <v>4</v>
      </c>
      <c r="B733" s="43" t="s">
        <v>468</v>
      </c>
      <c r="C733" s="43"/>
      <c r="D733" s="43"/>
      <c r="E733" s="43"/>
      <c r="F733" s="43"/>
      <c r="G733" s="44" t="str">
        <f t="shared" si="3"/>
        <v xml:space="preserve">Заземление КТП-40,  </v>
      </c>
    </row>
    <row r="734" spans="1:7" s="41" customFormat="1" x14ac:dyDescent="0.2">
      <c r="A734" s="42">
        <v>45661</v>
      </c>
      <c r="B734" s="40" t="s">
        <v>280</v>
      </c>
      <c r="C734" s="40" t="s">
        <v>263</v>
      </c>
      <c r="D734" s="40"/>
      <c r="E734" s="40" t="s">
        <v>9</v>
      </c>
      <c r="F734" s="40">
        <v>20</v>
      </c>
      <c r="G734" s="41" t="str">
        <f t="shared" si="3"/>
        <v>Держатель шины заземления, 20 шт</v>
      </c>
    </row>
    <row r="735" spans="1:7" s="41" customFormat="1" x14ac:dyDescent="0.2">
      <c r="A735" s="42">
        <v>45692</v>
      </c>
      <c r="B735" s="40" t="s">
        <v>281</v>
      </c>
      <c r="C735" s="40" t="s">
        <v>257</v>
      </c>
      <c r="D735" s="40"/>
      <c r="E735" s="40" t="s">
        <v>6</v>
      </c>
      <c r="F735" s="40">
        <v>60</v>
      </c>
      <c r="G735" s="41" t="str">
        <f t="shared" si="3"/>
        <v>Сталь полосовая 40х4мм, 60 м</v>
      </c>
    </row>
    <row r="736" spans="1:7" s="41" customFormat="1" x14ac:dyDescent="0.2">
      <c r="A736" s="42">
        <v>45720</v>
      </c>
      <c r="B736" s="40" t="s">
        <v>282</v>
      </c>
      <c r="C736" s="40" t="s">
        <v>258</v>
      </c>
      <c r="D736" s="40"/>
      <c r="E736" s="40" t="s">
        <v>9</v>
      </c>
      <c r="F736" s="40">
        <v>1</v>
      </c>
      <c r="G736" s="41" t="str">
        <f t="shared" si="3"/>
        <v>Накладка переносного заземления, 1 шт</v>
      </c>
    </row>
    <row r="737" spans="1:7" s="41" customFormat="1" x14ac:dyDescent="0.2">
      <c r="A737" s="42">
        <v>45751</v>
      </c>
      <c r="B737" s="40" t="s">
        <v>283</v>
      </c>
      <c r="C737" s="40" t="s">
        <v>259</v>
      </c>
      <c r="D737" s="40"/>
      <c r="E737" s="40" t="s">
        <v>6</v>
      </c>
      <c r="F737" s="40">
        <v>20</v>
      </c>
      <c r="G737" s="41" t="str">
        <f t="shared" si="3"/>
        <v>Провод заземления голый, 20 м</v>
      </c>
    </row>
    <row r="738" spans="1:7" s="41" customFormat="1" x14ac:dyDescent="0.2">
      <c r="A738" s="42">
        <v>45781</v>
      </c>
      <c r="B738" s="40" t="s">
        <v>284</v>
      </c>
      <c r="C738" s="40" t="s">
        <v>260</v>
      </c>
      <c r="D738" s="40"/>
      <c r="E738" s="40" t="s">
        <v>9</v>
      </c>
      <c r="F738" s="40">
        <v>4</v>
      </c>
      <c r="G738" s="41" t="str">
        <f t="shared" si="3"/>
        <v>Наконечник кабельный, 4 шт</v>
      </c>
    </row>
    <row r="739" spans="1:7" s="41" customFormat="1" x14ac:dyDescent="0.2">
      <c r="A739" s="42">
        <v>45812</v>
      </c>
      <c r="B739" s="40" t="s">
        <v>272</v>
      </c>
      <c r="C739" s="40" t="s">
        <v>264</v>
      </c>
      <c r="D739" s="40"/>
      <c r="E739" s="40" t="s">
        <v>9</v>
      </c>
      <c r="F739" s="40">
        <v>4</v>
      </c>
      <c r="G739" s="41" t="str">
        <f t="shared" si="3"/>
        <v>Клема заземления., 4 шт</v>
      </c>
    </row>
    <row r="740" spans="1:7" s="41" customFormat="1" x14ac:dyDescent="0.2">
      <c r="A740" s="42">
        <v>45842</v>
      </c>
      <c r="B740" s="40" t="s">
        <v>273</v>
      </c>
      <c r="C740" s="40" t="s">
        <v>274</v>
      </c>
      <c r="D740" s="40"/>
      <c r="E740" s="40" t="s">
        <v>9</v>
      </c>
      <c r="F740" s="40">
        <v>2</v>
      </c>
      <c r="G740" s="41" t="str">
        <f t="shared" si="3"/>
        <v>Гайка-барашек, 2 шт</v>
      </c>
    </row>
    <row r="741" spans="1:7" s="41" customFormat="1" x14ac:dyDescent="0.2">
      <c r="A741" s="42">
        <v>45873</v>
      </c>
      <c r="B741" s="40" t="s">
        <v>275</v>
      </c>
      <c r="C741" s="40" t="s">
        <v>261</v>
      </c>
      <c r="D741" s="40"/>
      <c r="E741" s="40" t="s">
        <v>9</v>
      </c>
      <c r="F741" s="40">
        <v>2</v>
      </c>
      <c r="G741" s="41" t="str">
        <f t="shared" si="3"/>
        <v>Гайка М10, 2 шт</v>
      </c>
    </row>
    <row r="742" spans="1:7" s="41" customFormat="1" x14ac:dyDescent="0.2">
      <c r="A742" s="42">
        <v>45904</v>
      </c>
      <c r="B742" s="40" t="s">
        <v>276</v>
      </c>
      <c r="C742" s="40" t="s">
        <v>262</v>
      </c>
      <c r="D742" s="40"/>
      <c r="E742" s="40" t="s">
        <v>9</v>
      </c>
      <c r="F742" s="40">
        <v>2</v>
      </c>
      <c r="G742" s="41" t="str">
        <f t="shared" si="3"/>
        <v>Шайба М10, 2 шт</v>
      </c>
    </row>
    <row r="743" spans="1:7" s="41" customFormat="1" x14ac:dyDescent="0.2">
      <c r="A743" s="42">
        <v>45934</v>
      </c>
      <c r="B743" s="40" t="s">
        <v>277</v>
      </c>
      <c r="C743" s="40" t="s">
        <v>257</v>
      </c>
      <c r="D743" s="40"/>
      <c r="E743" s="40" t="s">
        <v>6</v>
      </c>
      <c r="F743" s="40">
        <v>10</v>
      </c>
      <c r="G743" s="41" t="str">
        <f t="shared" si="3"/>
        <v>Сталь полосовая 40х5мм, 10 м</v>
      </c>
    </row>
    <row r="744" spans="1:7" s="41" customFormat="1" x14ac:dyDescent="0.2">
      <c r="A744" s="42">
        <v>45965</v>
      </c>
      <c r="B744" s="40" t="s">
        <v>278</v>
      </c>
      <c r="C744" s="40" t="s">
        <v>257</v>
      </c>
      <c r="D744" s="40"/>
      <c r="E744" s="40" t="s">
        <v>6</v>
      </c>
      <c r="F744" s="40">
        <v>10</v>
      </c>
      <c r="G744" s="41" t="str">
        <f t="shared" si="3"/>
        <v>Сталь угловая 50х50х5мм, 10 м</v>
      </c>
    </row>
    <row r="745" spans="1:7" s="44" customFormat="1" x14ac:dyDescent="0.2">
      <c r="A745" s="43">
        <v>5</v>
      </c>
      <c r="B745" s="43" t="s">
        <v>279</v>
      </c>
      <c r="C745" s="43"/>
      <c r="D745" s="43"/>
      <c r="E745" s="43"/>
      <c r="F745" s="43"/>
      <c r="G745" s="44" t="str">
        <f t="shared" si="3"/>
        <v xml:space="preserve">Заземление КТП-41,  </v>
      </c>
    </row>
    <row r="746" spans="1:7" s="41" customFormat="1" x14ac:dyDescent="0.2">
      <c r="A746" s="42">
        <v>45662</v>
      </c>
      <c r="B746" s="40" t="s">
        <v>280</v>
      </c>
      <c r="C746" s="40" t="s">
        <v>265</v>
      </c>
      <c r="D746" s="40"/>
      <c r="E746" s="40" t="s">
        <v>9</v>
      </c>
      <c r="F746" s="40">
        <v>20</v>
      </c>
      <c r="G746" s="41" t="str">
        <f t="shared" si="3"/>
        <v>Держатель шины заземления, 20 шт</v>
      </c>
    </row>
    <row r="747" spans="1:7" s="41" customFormat="1" x14ac:dyDescent="0.2">
      <c r="A747" s="42">
        <v>45693</v>
      </c>
      <c r="B747" s="40" t="s">
        <v>281</v>
      </c>
      <c r="C747" s="40" t="s">
        <v>257</v>
      </c>
      <c r="D747" s="40"/>
      <c r="E747" s="40" t="s">
        <v>6</v>
      </c>
      <c r="F747" s="40">
        <v>20</v>
      </c>
      <c r="G747" s="41" t="str">
        <f t="shared" si="3"/>
        <v>Сталь полосовая 40х4мм, 20 м</v>
      </c>
    </row>
    <row r="748" spans="1:7" s="41" customFormat="1" x14ac:dyDescent="0.2">
      <c r="A748" s="42">
        <v>45721</v>
      </c>
      <c r="B748" s="40" t="s">
        <v>282</v>
      </c>
      <c r="C748" s="40" t="s">
        <v>258</v>
      </c>
      <c r="D748" s="40"/>
      <c r="E748" s="40" t="s">
        <v>9</v>
      </c>
      <c r="F748" s="40">
        <v>1</v>
      </c>
      <c r="G748" s="41" t="str">
        <f t="shared" si="3"/>
        <v>Накладка переносного заземления, 1 шт</v>
      </c>
    </row>
    <row r="749" spans="1:7" s="41" customFormat="1" x14ac:dyDescent="0.2">
      <c r="A749" s="42">
        <v>45752</v>
      </c>
      <c r="B749" s="40" t="s">
        <v>283</v>
      </c>
      <c r="C749" s="40" t="s">
        <v>266</v>
      </c>
      <c r="D749" s="40"/>
      <c r="E749" s="40" t="s">
        <v>6</v>
      </c>
      <c r="F749" s="40">
        <v>20</v>
      </c>
      <c r="G749" s="41" t="str">
        <f t="shared" si="3"/>
        <v>Провод заземления голый, 20 м</v>
      </c>
    </row>
    <row r="750" spans="1:7" s="41" customFormat="1" x14ac:dyDescent="0.2">
      <c r="A750" s="42">
        <v>45782</v>
      </c>
      <c r="B750" s="40" t="s">
        <v>284</v>
      </c>
      <c r="C750" s="40" t="s">
        <v>260</v>
      </c>
      <c r="D750" s="40"/>
      <c r="E750" s="40" t="s">
        <v>9</v>
      </c>
      <c r="F750" s="40">
        <v>4</v>
      </c>
      <c r="G750" s="41" t="str">
        <f t="shared" si="3"/>
        <v>Наконечник кабельный, 4 шт</v>
      </c>
    </row>
    <row r="751" spans="1:7" s="41" customFormat="1" x14ac:dyDescent="0.2">
      <c r="A751" s="42">
        <v>45813</v>
      </c>
      <c r="B751" s="40" t="s">
        <v>285</v>
      </c>
      <c r="C751" s="40" t="s">
        <v>286</v>
      </c>
      <c r="D751" s="40"/>
      <c r="E751" s="40" t="s">
        <v>9</v>
      </c>
      <c r="F751" s="40">
        <v>4</v>
      </c>
      <c r="G751" s="41" t="str">
        <f t="shared" si="3"/>
        <v>Клемма заземления, 4 шт</v>
      </c>
    </row>
    <row r="752" spans="1:7" s="41" customFormat="1" x14ac:dyDescent="0.2">
      <c r="A752" s="42">
        <v>45843</v>
      </c>
      <c r="B752" s="40" t="s">
        <v>273</v>
      </c>
      <c r="C752" s="40" t="s">
        <v>264</v>
      </c>
      <c r="D752" s="40"/>
      <c r="E752" s="40" t="s">
        <v>9</v>
      </c>
      <c r="F752" s="40">
        <v>2</v>
      </c>
      <c r="G752" s="41" t="str">
        <f t="shared" si="3"/>
        <v>Гайка-барашек, 2 шт</v>
      </c>
    </row>
    <row r="753" spans="1:7" s="41" customFormat="1" x14ac:dyDescent="0.2">
      <c r="A753" s="42">
        <v>45874</v>
      </c>
      <c r="B753" s="40" t="s">
        <v>287</v>
      </c>
      <c r="C753" s="40" t="s">
        <v>261</v>
      </c>
      <c r="D753" s="40"/>
      <c r="E753" s="40" t="s">
        <v>9</v>
      </c>
      <c r="F753" s="40">
        <v>2</v>
      </c>
      <c r="G753" s="41" t="str">
        <f t="shared" si="3"/>
        <v>Гайка M10, 2 шт</v>
      </c>
    </row>
    <row r="754" spans="1:7" s="41" customFormat="1" x14ac:dyDescent="0.2">
      <c r="A754" s="42">
        <v>45905</v>
      </c>
      <c r="B754" s="40" t="s">
        <v>288</v>
      </c>
      <c r="C754" s="40" t="s">
        <v>262</v>
      </c>
      <c r="D754" s="40"/>
      <c r="E754" s="40" t="s">
        <v>9</v>
      </c>
      <c r="F754" s="40">
        <v>2</v>
      </c>
      <c r="G754" s="41" t="str">
        <f t="shared" si="3"/>
        <v>Шайба M10, 2 шт</v>
      </c>
    </row>
    <row r="755" spans="1:7" s="41" customFormat="1" x14ac:dyDescent="0.2">
      <c r="A755" s="42">
        <v>45935</v>
      </c>
      <c r="B755" s="40" t="s">
        <v>277</v>
      </c>
      <c r="C755" s="40" t="s">
        <v>257</v>
      </c>
      <c r="D755" s="40"/>
      <c r="E755" s="40" t="s">
        <v>6</v>
      </c>
      <c r="F755" s="40">
        <v>10</v>
      </c>
      <c r="G755" s="41" t="str">
        <f t="shared" si="3"/>
        <v>Сталь полосовая 40х5мм, 10 м</v>
      </c>
    </row>
    <row r="756" spans="1:7" s="41" customFormat="1" x14ac:dyDescent="0.2">
      <c r="A756" s="42">
        <v>45966</v>
      </c>
      <c r="B756" s="40" t="s">
        <v>278</v>
      </c>
      <c r="C756" s="40" t="s">
        <v>257</v>
      </c>
      <c r="D756" s="40"/>
      <c r="E756" s="40" t="s">
        <v>6</v>
      </c>
      <c r="F756" s="40">
        <v>10</v>
      </c>
      <c r="G756" s="41" t="str">
        <f t="shared" si="3"/>
        <v>Сталь угловая 50х50х5мм, 10 м</v>
      </c>
    </row>
    <row r="757" spans="1:7" ht="18.75" x14ac:dyDescent="0.2">
      <c r="A757" s="3"/>
    </row>
    <row r="774" spans="1:1" x14ac:dyDescent="0.2">
      <c r="A774" s="8"/>
    </row>
  </sheetData>
  <autoFilter ref="A1:F774" xr:uid="{A5930A4C-57C5-4917-BC00-F123D6BAD8D5}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ontrol 1">
          <controlPr defaultSize="0" r:id="rId4">
            <anchor moveWithCells="1">
              <from>
                <xdr:col>0</xdr:col>
                <xdr:colOff>0</xdr:colOff>
                <xdr:row>774</xdr:row>
                <xdr:rowOff>0</xdr:rowOff>
              </from>
              <to>
                <xdr:col>1</xdr:col>
                <xdr:colOff>180975</xdr:colOff>
                <xdr:row>776</xdr:row>
                <xdr:rowOff>66675</xdr:rowOff>
              </to>
            </anchor>
          </controlPr>
        </control>
      </mc:Choice>
      <mc:Fallback>
        <control shapeId="3073" r:id="rId3" name="Control 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B7B9-C33E-40FD-AA2C-075822D2D0AC}">
  <dimension ref="AI37"/>
  <sheetViews>
    <sheetView workbookViewId="0">
      <selection activeCell="AI37" sqref="AI37"/>
    </sheetView>
  </sheetViews>
  <sheetFormatPr defaultRowHeight="12.75" x14ac:dyDescent="0.2"/>
  <cols>
    <col min="35" max="35" width="48.5" customWidth="1"/>
  </cols>
  <sheetData>
    <row r="37" spans="35:35" x14ac:dyDescent="0.2">
      <c r="AI37" s="23">
        <f>(427+301)/2</f>
        <v>364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ВОР-вер-1 по СО</vt:lpstr>
      <vt:lpstr>НЛМ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2025-10-16T10:04:09Z</dcterms:created>
  <dcterms:modified xsi:type="dcterms:W3CDTF">2026-01-22T17:34:54Z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