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ГГЭ ярославль\"/>
    </mc:Choice>
  </mc:AlternateContent>
  <xr:revisionPtr revIDLastSave="0" documentId="8_{1724825D-8195-48AC-85D0-3803479D58E8}" xr6:coauthVersionLast="45" xr6:coauthVersionMax="45" xr10:uidLastSave="{00000000-0000-0000-0000-000000000000}"/>
  <bookViews>
    <workbookView xWindow="-120" yWindow="-120" windowWidth="29040" windowHeight="15840" firstSheet="22" activeTab="25" xr2:uid="{00000000-000D-0000-FFFF-FFFF00000000}"/>
  </bookViews>
  <sheets>
    <sheet name="ЛСР-02-01-01 КР Диспетчерский п" sheetId="1" r:id="rId1"/>
    <sheet name="ЛСР-02-01-02 АР - Ведомость объ" sheetId="2" r:id="rId2"/>
    <sheet name="ЛСР-02-01-03 ОВ ДЦ - Ведомость " sheetId="3" r:id="rId3"/>
    <sheet name="ЛСР-02-01-04 В ДЦ - Ведомость о" sheetId="4" r:id="rId4"/>
    <sheet name="ЛСР-02-01-05 К ДЦ - Ведомость о" sheetId="5" r:id="rId5"/>
    <sheet name="ЛСР-02-01-06 ТХ - Ведомость объ" sheetId="6" r:id="rId6"/>
    <sheet name="ЛСР-02-01-07 ЭМ и ЭО. ИОС1.1. -" sheetId="7" r:id="rId7"/>
    <sheet name="ЛСР-02-01-08 Автоматизация и ди" sheetId="8" r:id="rId8"/>
    <sheet name="ЛСР-02-01-09 Система пож.сигн. " sheetId="9" r:id="rId9"/>
    <sheet name="ЛСР-02-01-10 Система охранной с" sheetId="10" r:id="rId10"/>
    <sheet name="ЛСР-02-01-11 Система контроля и" sheetId="11" r:id="rId11"/>
    <sheet name="ЛСР-02-01-12 Центр обработки да" sheetId="12" r:id="rId12"/>
    <sheet name="ЛСР-02-01-13 Центр управления д" sheetId="13" r:id="rId13"/>
    <sheet name="ЛСР-02-01-14 Внутрипл. сети свя" sheetId="14" r:id="rId14"/>
    <sheet name="ЛСР-02-01-15 Видеонаблюдение - " sheetId="15" r:id="rId15"/>
    <sheet name="ЛСР-05-01-01 Внеплощадочные сет" sheetId="16" r:id="rId16"/>
    <sheet name="ЛСР-06-01-01 НВ - Ведомость объ" sheetId="17" r:id="rId17"/>
    <sheet name="ЛСР-06-02-01 НК - Ведомость объ" sheetId="18" r:id="rId18"/>
    <sheet name="ЛСР-06-03-01 Дождевая - Ведомос" sheetId="19" r:id="rId19"/>
    <sheet name="ЛСР-06-04-01 ТС - Ведомость объ" sheetId="20" r:id="rId20"/>
    <sheet name="ЛСР-07-01-01 Вертикальная плани" sheetId="21" r:id="rId21"/>
    <sheet name="ЛСР-07-02-01 Благоустройство - " sheetId="22" r:id="rId22"/>
    <sheet name="ЛСР-07-03-01 Озеленение - Ведом" sheetId="23" r:id="rId23"/>
    <sheet name="ЛСР-07-04-01 ЭН. ИОС1.2 - Ведом" sheetId="24" r:id="rId24"/>
    <sheet name="ЛСР-07-05-01 Ограждение - Ведом" sheetId="25" r:id="rId25"/>
    <sheet name="ЛСР-08-01 Восстановление сущест" sheetId="26" r:id="rId26"/>
  </sheets>
  <definedNames>
    <definedName name="_xlnm.Print_Titles" localSheetId="0">'ЛСР-02-01-01 КР Диспетчерский п'!$5:$5</definedName>
    <definedName name="_xlnm.Print_Titles" localSheetId="1">'ЛСР-02-01-02 АР - Ведомость объ'!$5:$5</definedName>
    <definedName name="_xlnm.Print_Titles" localSheetId="2">'ЛСР-02-01-03 ОВ ДЦ - Ведомость '!$5:$5</definedName>
    <definedName name="_xlnm.Print_Titles" localSheetId="3">'ЛСР-02-01-04 В ДЦ - Ведомость о'!$5:$5</definedName>
    <definedName name="_xlnm.Print_Titles" localSheetId="4">'ЛСР-02-01-05 К ДЦ - Ведомость о'!$5:$5</definedName>
    <definedName name="_xlnm.Print_Titles" localSheetId="5">'ЛСР-02-01-06 ТХ - Ведомость объ'!$5:$5</definedName>
    <definedName name="_xlnm.Print_Titles" localSheetId="6">'ЛСР-02-01-07 ЭМ и ЭО. ИОС1.1. -'!$5:$5</definedName>
    <definedName name="_xlnm.Print_Titles" localSheetId="7">'ЛСР-02-01-08 Автоматизация и ди'!$5:$5</definedName>
    <definedName name="_xlnm.Print_Titles" localSheetId="8">'ЛСР-02-01-09 Система пож.сигн. '!$5:$5</definedName>
    <definedName name="_xlnm.Print_Titles" localSheetId="9">'ЛСР-02-01-10 Система охранной с'!$5:$5</definedName>
    <definedName name="_xlnm.Print_Titles" localSheetId="10">'ЛСР-02-01-11 Система контроля и'!$5:$5</definedName>
    <definedName name="_xlnm.Print_Titles" localSheetId="11">'ЛСР-02-01-12 Центр обработки да'!$5:$5</definedName>
    <definedName name="_xlnm.Print_Titles" localSheetId="12">'ЛСР-02-01-13 Центр управления д'!$5:$5</definedName>
    <definedName name="_xlnm.Print_Titles" localSheetId="13">'ЛСР-02-01-14 Внутрипл. сети свя'!$5:$5</definedName>
    <definedName name="_xlnm.Print_Titles" localSheetId="14">'ЛСР-02-01-15 Видеонаблюдение - '!$5:$5</definedName>
    <definedName name="_xlnm.Print_Titles" localSheetId="15">'ЛСР-05-01-01 Внеплощадочные сет'!$5:$5</definedName>
    <definedName name="_xlnm.Print_Titles" localSheetId="16">'ЛСР-06-01-01 НВ - Ведомость объ'!$5:$5</definedName>
    <definedName name="_xlnm.Print_Titles" localSheetId="17">'ЛСР-06-02-01 НК - Ведомость объ'!$5:$5</definedName>
    <definedName name="_xlnm.Print_Titles" localSheetId="18">'ЛСР-06-03-01 Дождевая - Ведомос'!$5:$5</definedName>
    <definedName name="_xlnm.Print_Titles" localSheetId="19">'ЛСР-06-04-01 ТС - Ведомость объ'!$5:$5</definedName>
    <definedName name="_xlnm.Print_Titles" localSheetId="20">'ЛСР-07-01-01 Вертикальная плани'!$5:$5</definedName>
    <definedName name="_xlnm.Print_Titles" localSheetId="21">'ЛСР-07-02-01 Благоустройство - '!$5:$5</definedName>
    <definedName name="_xlnm.Print_Titles" localSheetId="22">'ЛСР-07-03-01 Озеленение - Ведом'!$5:$5</definedName>
    <definedName name="_xlnm.Print_Titles" localSheetId="23">'ЛСР-07-04-01 ЭН. ИОС1.2 - Ведом'!$5:$5</definedName>
    <definedName name="_xlnm.Print_Titles" localSheetId="24">'ЛСР-07-05-01 Ограждение - Ведом'!$5:$5</definedName>
    <definedName name="_xlnm.Print_Titles" localSheetId="25">'ЛСР-08-01 Восстановление сущест'!$5:$5</definedName>
    <definedName name="_xlnm.Print_Area" localSheetId="0">'ЛСР-02-01-01 КР Диспетчерский п'!$A$1:$H$163</definedName>
    <definedName name="_xlnm.Print_Area" localSheetId="1">'ЛСР-02-01-02 АР - Ведомость объ'!$A$1:$H$439</definedName>
    <definedName name="_xlnm.Print_Area" localSheetId="2">'ЛСР-02-01-03 ОВ ДЦ - Ведомость '!$A$1:$H$245</definedName>
    <definedName name="_xlnm.Print_Area" localSheetId="3">'ЛСР-02-01-04 В ДЦ - Ведомость о'!$A$1:$H$41</definedName>
    <definedName name="_xlnm.Print_Area" localSheetId="4">'ЛСР-02-01-05 К ДЦ - Ведомость о'!$A$1:$H$27</definedName>
    <definedName name="_xlnm.Print_Area" localSheetId="5">'ЛСР-02-01-06 ТХ - Ведомость объ'!$A$1:$H$36</definedName>
    <definedName name="_xlnm.Print_Area" localSheetId="6">'ЛСР-02-01-07 ЭМ и ЭО. ИОС1.1. -'!$A$1:$H$235</definedName>
    <definedName name="_xlnm.Print_Area" localSheetId="7">'ЛСР-02-01-08 Автоматизация и ди'!$A$1:$H$60</definedName>
    <definedName name="_xlnm.Print_Area" localSheetId="8">'ЛСР-02-01-09 Система пож.сигн. '!$A$1:$H$61</definedName>
    <definedName name="_xlnm.Print_Area" localSheetId="9">'ЛСР-02-01-10 Система охранной с'!$A$1:$H$57</definedName>
    <definedName name="_xlnm.Print_Area" localSheetId="10">'ЛСР-02-01-11 Система контроля и'!$A$1:$H$45</definedName>
    <definedName name="_xlnm.Print_Area" localSheetId="11">'ЛСР-02-01-12 Центр обработки да'!$A$1:$H$37</definedName>
    <definedName name="_xlnm.Print_Area" localSheetId="12">'ЛСР-02-01-13 Центр управления д'!$A$1:$H$29</definedName>
    <definedName name="_xlnm.Print_Area" localSheetId="13">'ЛСР-02-01-14 Внутрипл. сети свя'!$A$1:$H$44</definedName>
    <definedName name="_xlnm.Print_Area" localSheetId="14">'ЛСР-02-01-15 Видеонаблюдение - '!$A$1:$H$28</definedName>
    <definedName name="_xlnm.Print_Area" localSheetId="15">'ЛСР-05-01-01 Внеплощадочные сет'!$A$1:$H$55</definedName>
    <definedName name="_xlnm.Print_Area" localSheetId="16">'ЛСР-06-01-01 НВ - Ведомость объ'!$A$1:$H$72</definedName>
    <definedName name="_xlnm.Print_Area" localSheetId="17">'ЛСР-06-02-01 НК - Ведомость объ'!$A$1:$H$63</definedName>
    <definedName name="_xlnm.Print_Area" localSheetId="18">'ЛСР-06-03-01 Дождевая - Ведомос'!$A$1:$H$73</definedName>
    <definedName name="_xlnm.Print_Area" localSheetId="19">'ЛСР-06-04-01 ТС - Ведомость объ'!$A$1:$H$175</definedName>
    <definedName name="_xlnm.Print_Area" localSheetId="20">'ЛСР-07-01-01 Вертикальная плани'!$A$1:$H$33</definedName>
    <definedName name="_xlnm.Print_Area" localSheetId="21">'ЛСР-07-02-01 Благоустройство - '!$A$1:$H$124</definedName>
    <definedName name="_xlnm.Print_Area" localSheetId="22">'ЛСР-07-03-01 Озеленение - Ведом'!$A$1:$H$70</definedName>
    <definedName name="_xlnm.Print_Area" localSheetId="23">'ЛСР-07-04-01 ЭН. ИОС1.2 - Ведом'!$A$1:$H$63</definedName>
    <definedName name="_xlnm.Print_Area" localSheetId="24">'ЛСР-07-05-01 Ограждение - Ведом'!$A$1:$H$68</definedName>
    <definedName name="_xlnm.Print_Area" localSheetId="25">'ЛСР-08-01 Восстановление сущест'!$A$1:$H$24</definedName>
  </definedNames>
  <calcPr calcId="18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22" i="26" l="1"/>
  <c r="A21" i="26"/>
  <c r="A20" i="26"/>
  <c r="A19" i="26"/>
  <c r="A18" i="26"/>
  <c r="A17" i="26"/>
  <c r="A16" i="26"/>
  <c r="A15" i="26"/>
  <c r="A14" i="26"/>
  <c r="A13" i="26"/>
  <c r="A12" i="26"/>
  <c r="A11" i="26"/>
  <c r="A10" i="26"/>
  <c r="A9" i="26"/>
  <c r="A8" i="26"/>
  <c r="A7" i="26"/>
  <c r="A66" i="25"/>
  <c r="A65" i="25"/>
  <c r="A64" i="25"/>
  <c r="A63" i="25"/>
  <c r="A62" i="25"/>
  <c r="A61" i="25"/>
  <c r="A60" i="25"/>
  <c r="A59" i="25"/>
  <c r="A58" i="25"/>
  <c r="A57" i="25"/>
  <c r="A56" i="25"/>
  <c r="A55" i="25"/>
  <c r="A54" i="25"/>
  <c r="A53" i="25"/>
  <c r="A52" i="25"/>
  <c r="A51" i="25"/>
  <c r="A49" i="25"/>
  <c r="A48" i="25"/>
  <c r="A47" i="25"/>
  <c r="A46" i="25"/>
  <c r="A45" i="25"/>
  <c r="A44" i="25"/>
  <c r="A42" i="25"/>
  <c r="A41" i="25"/>
  <c r="A40" i="25"/>
  <c r="A39" i="25"/>
  <c r="A38" i="25"/>
  <c r="A37" i="25"/>
  <c r="A36" i="25"/>
  <c r="A35" i="25"/>
  <c r="A34" i="25"/>
  <c r="A33" i="25"/>
  <c r="A32" i="25"/>
  <c r="A31" i="25"/>
  <c r="A30" i="25"/>
  <c r="A28" i="25"/>
  <c r="A27" i="25"/>
  <c r="A26" i="25"/>
  <c r="A25" i="25"/>
  <c r="A24" i="25"/>
  <c r="A23" i="25"/>
  <c r="A22" i="25"/>
  <c r="A21" i="25"/>
  <c r="A20" i="25"/>
  <c r="A19" i="25"/>
  <c r="A18" i="25"/>
  <c r="A17" i="25"/>
  <c r="A16" i="25"/>
  <c r="A15" i="25"/>
  <c r="A14" i="25"/>
  <c r="A11" i="25"/>
  <c r="A10" i="25"/>
  <c r="A9" i="25"/>
  <c r="A8" i="25"/>
  <c r="A7" i="25"/>
  <c r="A61" i="24"/>
  <c r="A60" i="24"/>
  <c r="A59" i="24"/>
  <c r="A58" i="24"/>
  <c r="A57" i="24"/>
  <c r="A56" i="24"/>
  <c r="A55" i="24"/>
  <c r="A54" i="24"/>
  <c r="A53" i="24"/>
  <c r="A52" i="24"/>
  <c r="A51" i="24"/>
  <c r="A50" i="24"/>
  <c r="A49" i="24"/>
  <c r="A48" i="24"/>
  <c r="A47" i="24"/>
  <c r="A46" i="24"/>
  <c r="A45" i="24"/>
  <c r="A44" i="24"/>
  <c r="A43" i="24"/>
  <c r="A42" i="24"/>
  <c r="A41" i="24"/>
  <c r="A40" i="24"/>
  <c r="A39" i="24"/>
  <c r="A38" i="24"/>
  <c r="A37" i="24"/>
  <c r="A36" i="24"/>
  <c r="A34" i="24"/>
  <c r="A33" i="24"/>
  <c r="A32" i="24"/>
  <c r="A31" i="24"/>
  <c r="A30" i="24"/>
  <c r="A29" i="24"/>
  <c r="A28" i="24"/>
  <c r="A27" i="24"/>
  <c r="A25" i="24"/>
  <c r="A24" i="24"/>
  <c r="A23" i="24"/>
  <c r="A22" i="24"/>
  <c r="A21" i="24"/>
  <c r="A20" i="24"/>
  <c r="A19" i="24"/>
  <c r="A18" i="24"/>
  <c r="A17" i="24"/>
  <c r="A16" i="24"/>
  <c r="A15" i="24"/>
  <c r="A14" i="24"/>
  <c r="A13" i="24"/>
  <c r="A12" i="24"/>
  <c r="A11" i="24"/>
  <c r="A10" i="24"/>
  <c r="A9" i="24"/>
  <c r="A8" i="24"/>
  <c r="A7" i="24"/>
  <c r="A68" i="23"/>
  <c r="A67" i="23"/>
  <c r="A66" i="23"/>
  <c r="A65" i="23"/>
  <c r="A64" i="23"/>
  <c r="A63" i="23"/>
  <c r="A62" i="23"/>
  <c r="A61" i="23"/>
  <c r="A59" i="23"/>
  <c r="A58" i="23"/>
  <c r="A57" i="23"/>
  <c r="A56" i="23"/>
  <c r="A55" i="23"/>
  <c r="A53" i="23"/>
  <c r="A52" i="23"/>
  <c r="A51" i="23"/>
  <c r="A50" i="23"/>
  <c r="A49" i="23"/>
  <c r="A48" i="23"/>
  <c r="A47" i="23"/>
  <c r="A44" i="23"/>
  <c r="A43" i="23"/>
  <c r="A42" i="23"/>
  <c r="A41" i="23"/>
  <c r="A40" i="23"/>
  <c r="A39" i="23"/>
  <c r="A38" i="23"/>
  <c r="A37" i="23"/>
  <c r="A35" i="23"/>
  <c r="A34" i="23"/>
  <c r="A33" i="23"/>
  <c r="A32" i="23"/>
  <c r="A31" i="23"/>
  <c r="A29" i="23"/>
  <c r="A28" i="23"/>
  <c r="A27" i="23"/>
  <c r="A26" i="23"/>
  <c r="A25" i="23"/>
  <c r="A24" i="23"/>
  <c r="A23" i="23"/>
  <c r="A22" i="23"/>
  <c r="A20" i="23"/>
  <c r="A19" i="23"/>
  <c r="A18" i="23"/>
  <c r="A17" i="23"/>
  <c r="A16" i="23"/>
  <c r="A14" i="23"/>
  <c r="A13" i="23"/>
  <c r="A12" i="23"/>
  <c r="A11" i="23"/>
  <c r="A10" i="23"/>
  <c r="A9" i="23"/>
  <c r="A8" i="23"/>
  <c r="A122" i="22"/>
  <c r="A121" i="22"/>
  <c r="A120" i="22"/>
  <c r="A119" i="22"/>
  <c r="A118" i="22"/>
  <c r="A117" i="22"/>
  <c r="A116" i="22"/>
  <c r="A115" i="22"/>
  <c r="A114" i="22"/>
  <c r="A113" i="22"/>
  <c r="A112" i="22"/>
  <c r="A111" i="22"/>
  <c r="A110" i="22"/>
  <c r="A109" i="22"/>
  <c r="A107" i="22"/>
  <c r="A106" i="22"/>
  <c r="A105" i="22"/>
  <c r="A104" i="22"/>
  <c r="A103" i="22"/>
  <c r="A102" i="22"/>
  <c r="A101" i="22"/>
  <c r="A100" i="22"/>
  <c r="A99" i="22"/>
  <c r="A96" i="22"/>
  <c r="A95" i="22"/>
  <c r="A94" i="22"/>
  <c r="A92" i="22"/>
  <c r="A91" i="22"/>
  <c r="A90" i="22"/>
  <c r="A89" i="22"/>
  <c r="A88" i="22"/>
  <c r="A87" i="22"/>
  <c r="A86" i="22"/>
  <c r="A85" i="22"/>
  <c r="A83" i="22"/>
  <c r="A82" i="22"/>
  <c r="A81" i="22"/>
  <c r="A80" i="22"/>
  <c r="A79" i="22"/>
  <c r="A78" i="22"/>
  <c r="A77" i="22"/>
  <c r="A76" i="22"/>
  <c r="A75" i="22"/>
  <c r="A73" i="22"/>
  <c r="A72" i="22"/>
  <c r="A70" i="22"/>
  <c r="A69" i="22"/>
  <c r="A68" i="22"/>
  <c r="A67" i="22"/>
  <c r="A66" i="22"/>
  <c r="A65" i="22"/>
  <c r="A64" i="22"/>
  <c r="A63" i="22"/>
  <c r="A62" i="22"/>
  <c r="A61" i="22"/>
  <c r="A60" i="22"/>
  <c r="A59" i="22"/>
  <c r="A58" i="22"/>
  <c r="A57" i="22"/>
  <c r="A56" i="22"/>
  <c r="A55" i="22"/>
  <c r="A54" i="22"/>
  <c r="A53" i="22"/>
  <c r="A50" i="22"/>
  <c r="A49" i="22"/>
  <c r="A48" i="22"/>
  <c r="A47" i="22"/>
  <c r="A45" i="22"/>
  <c r="A44" i="22"/>
  <c r="A43" i="22"/>
  <c r="A42" i="22"/>
  <c r="A41" i="22"/>
  <c r="A40" i="22"/>
  <c r="A38" i="22"/>
  <c r="A37" i="22"/>
  <c r="A36" i="22"/>
  <c r="A35" i="22"/>
  <c r="A34" i="22"/>
  <c r="A33" i="22"/>
  <c r="A32" i="22"/>
  <c r="A31" i="22"/>
  <c r="A30" i="22"/>
  <c r="A28" i="22"/>
  <c r="A27" i="22"/>
  <c r="A25" i="22"/>
  <c r="A24" i="22"/>
  <c r="A23" i="22"/>
  <c r="A22" i="22"/>
  <c r="A21" i="22"/>
  <c r="A20" i="22"/>
  <c r="A19" i="22"/>
  <c r="A18" i="22"/>
  <c r="A17" i="22"/>
  <c r="A16" i="22"/>
  <c r="A15" i="22"/>
  <c r="A14" i="22"/>
  <c r="A13" i="22"/>
  <c r="A12" i="22"/>
  <c r="A11" i="22"/>
  <c r="A10" i="22"/>
  <c r="A9" i="22"/>
  <c r="A8" i="22"/>
  <c r="A31" i="21"/>
  <c r="A30" i="21"/>
  <c r="A29" i="21"/>
  <c r="A28" i="21"/>
  <c r="A27" i="21"/>
  <c r="A26" i="21"/>
  <c r="A25" i="21"/>
  <c r="A23" i="21"/>
  <c r="A22" i="21"/>
  <c r="A21" i="21"/>
  <c r="A18" i="21"/>
  <c r="A17" i="21"/>
  <c r="A16" i="21"/>
  <c r="A15" i="21"/>
  <c r="A14" i="21"/>
  <c r="A13" i="21"/>
  <c r="A12" i="21"/>
  <c r="A10" i="21"/>
  <c r="A9" i="21"/>
  <c r="A8" i="21"/>
  <c r="A173" i="20"/>
  <c r="A172" i="20"/>
  <c r="A171" i="20"/>
  <c r="A170" i="20"/>
  <c r="A169" i="20"/>
  <c r="A168" i="20"/>
  <c r="A167" i="20"/>
  <c r="A166" i="20"/>
  <c r="A165" i="20"/>
  <c r="A164" i="20"/>
  <c r="A162" i="20"/>
  <c r="A161" i="20"/>
  <c r="A159" i="20"/>
  <c r="A157" i="20"/>
  <c r="A156" i="20"/>
  <c r="A155" i="20"/>
  <c r="A153" i="20"/>
  <c r="A152" i="20"/>
  <c r="A150" i="20"/>
  <c r="A149" i="20"/>
  <c r="A148" i="20"/>
  <c r="A147" i="20"/>
  <c r="A146" i="20"/>
  <c r="A145" i="20"/>
  <c r="A144" i="20"/>
  <c r="A143" i="20"/>
  <c r="A142" i="20"/>
  <c r="A141" i="20"/>
  <c r="A140" i="20"/>
  <c r="A139" i="20"/>
  <c r="A138" i="20"/>
  <c r="A137" i="20"/>
  <c r="A136" i="20"/>
  <c r="A135" i="20"/>
  <c r="A133" i="20"/>
  <c r="A131" i="20"/>
  <c r="A130" i="20"/>
  <c r="A129" i="20"/>
  <c r="A127" i="20"/>
  <c r="A126" i="20"/>
  <c r="A125" i="20"/>
  <c r="A123" i="20"/>
  <c r="A122" i="20"/>
  <c r="A121" i="20"/>
  <c r="A119" i="20"/>
  <c r="A118" i="20"/>
  <c r="A117" i="20"/>
  <c r="A116" i="20"/>
  <c r="A115" i="20"/>
  <c r="A114" i="20"/>
  <c r="A113" i="20"/>
  <c r="A112" i="20"/>
  <c r="A111" i="20"/>
  <c r="A109" i="20"/>
  <c r="A108" i="20"/>
  <c r="A107" i="20"/>
  <c r="A106" i="20"/>
  <c r="A105" i="20"/>
  <c r="A104" i="20"/>
  <c r="A103" i="20"/>
  <c r="A102" i="20"/>
  <c r="A101" i="20"/>
  <c r="A100" i="20"/>
  <c r="A99" i="20"/>
  <c r="A98" i="20"/>
  <c r="A97" i="20"/>
  <c r="A96" i="20"/>
  <c r="A95" i="20"/>
  <c r="A94" i="20"/>
  <c r="A93" i="20"/>
  <c r="A92" i="20"/>
  <c r="A91" i="20"/>
  <c r="A90" i="20"/>
  <c r="A89" i="20"/>
  <c r="A88" i="20"/>
  <c r="A87" i="20"/>
  <c r="A86" i="20"/>
  <c r="A85" i="20"/>
  <c r="A84" i="20"/>
  <c r="A83" i="20"/>
  <c r="A81" i="20"/>
  <c r="A80" i="20"/>
  <c r="A79" i="20"/>
  <c r="A78" i="20"/>
  <c r="A77" i="20"/>
  <c r="A76" i="20"/>
  <c r="A75" i="20"/>
  <c r="A74" i="20"/>
  <c r="A73" i="20"/>
  <c r="A71" i="20"/>
  <c r="A70" i="20"/>
  <c r="A69" i="20"/>
  <c r="A68" i="20"/>
  <c r="A67" i="20"/>
  <c r="A66" i="20"/>
  <c r="A65" i="20"/>
  <c r="A64" i="20"/>
  <c r="A63" i="20"/>
  <c r="A61" i="20"/>
  <c r="A60" i="20"/>
  <c r="A59" i="20"/>
  <c r="A58" i="20"/>
  <c r="A56" i="20"/>
  <c r="A55" i="20"/>
  <c r="A54" i="20"/>
  <c r="A53" i="20"/>
  <c r="A52" i="20"/>
  <c r="A51" i="20"/>
  <c r="A50" i="20"/>
  <c r="A49" i="20"/>
  <c r="A48" i="20"/>
  <c r="A47" i="20"/>
  <c r="A45" i="20"/>
  <c r="A44" i="20"/>
  <c r="A43" i="20"/>
  <c r="A42" i="20"/>
  <c r="A41" i="20"/>
  <c r="A40" i="20"/>
  <c r="A39" i="20"/>
  <c r="A38" i="20"/>
  <c r="A37" i="20"/>
  <c r="A36" i="20"/>
  <c r="A34" i="20"/>
  <c r="A33" i="20"/>
  <c r="A32" i="20"/>
  <c r="A31" i="20"/>
  <c r="A30" i="20"/>
  <c r="A29" i="20"/>
  <c r="A28" i="20"/>
  <c r="A27" i="20"/>
  <c r="A26" i="20"/>
  <c r="A25" i="20"/>
  <c r="A24" i="20"/>
  <c r="A23" i="20"/>
  <c r="A22" i="20"/>
  <c r="A21" i="20"/>
  <c r="A20" i="20"/>
  <c r="A17" i="20"/>
  <c r="A16" i="20"/>
  <c r="A15" i="20"/>
  <c r="A14" i="20"/>
  <c r="A13" i="20"/>
  <c r="A12" i="20"/>
  <c r="A11" i="20"/>
  <c r="A10" i="20"/>
  <c r="A9" i="20"/>
  <c r="A8" i="20"/>
  <c r="A7" i="20"/>
  <c r="A71" i="19"/>
  <c r="A70" i="19"/>
  <c r="A69" i="19"/>
  <c r="A68" i="19"/>
  <c r="A67" i="19"/>
  <c r="A66" i="19"/>
  <c r="A65" i="19"/>
  <c r="A64" i="19"/>
  <c r="A63" i="19"/>
  <c r="A61" i="19"/>
  <c r="A60" i="19"/>
  <c r="A59" i="19"/>
  <c r="A58" i="19"/>
  <c r="A57" i="19"/>
  <c r="A56" i="19"/>
  <c r="A55" i="19"/>
  <c r="A54" i="19"/>
  <c r="A53" i="19"/>
  <c r="A52" i="19"/>
  <c r="A50" i="19"/>
  <c r="A49" i="19"/>
  <c r="A48" i="19"/>
  <c r="A47" i="19"/>
  <c r="A46" i="19"/>
  <c r="A45" i="19"/>
  <c r="A44" i="19"/>
  <c r="A43" i="19"/>
  <c r="A41" i="19"/>
  <c r="A40" i="19"/>
  <c r="A39" i="19"/>
  <c r="A37" i="19"/>
  <c r="A36" i="19"/>
  <c r="A35" i="19"/>
  <c r="A34" i="19"/>
  <c r="A33" i="19"/>
  <c r="A32" i="19"/>
  <c r="A31" i="19"/>
  <c r="A29" i="19"/>
  <c r="A28" i="19"/>
  <c r="A27" i="19"/>
  <c r="A26" i="19"/>
  <c r="A25" i="19"/>
  <c r="A24" i="19"/>
  <c r="A23" i="19"/>
  <c r="A22" i="19"/>
  <c r="A20" i="19"/>
  <c r="A19" i="19"/>
  <c r="A18" i="19"/>
  <c r="A17" i="19"/>
  <c r="A16" i="19"/>
  <c r="A15" i="19"/>
  <c r="A14" i="19"/>
  <c r="A13" i="19"/>
  <c r="A12" i="19"/>
  <c r="A11" i="19"/>
  <c r="A10" i="19"/>
  <c r="A9" i="19"/>
  <c r="A8" i="19"/>
  <c r="A7" i="19"/>
  <c r="A61" i="18"/>
  <c r="A60" i="18"/>
  <c r="A59" i="18"/>
  <c r="A58" i="18"/>
  <c r="A57" i="18"/>
  <c r="A56" i="18"/>
  <c r="A55" i="18"/>
  <c r="A54" i="18"/>
  <c r="A53" i="18"/>
  <c r="A52" i="18"/>
  <c r="A51" i="18"/>
  <c r="A50" i="18"/>
  <c r="A49" i="18"/>
  <c r="A47" i="18"/>
  <c r="A46" i="18"/>
  <c r="A45" i="18"/>
  <c r="A44" i="18"/>
  <c r="A42" i="18"/>
  <c r="A41" i="18"/>
  <c r="A40" i="18"/>
  <c r="A39" i="18"/>
  <c r="A38" i="18"/>
  <c r="A36" i="18"/>
  <c r="A35" i="18"/>
  <c r="A34" i="18"/>
  <c r="A33" i="18"/>
  <c r="A32" i="18"/>
  <c r="A31" i="18"/>
  <c r="A30" i="18"/>
  <c r="A29" i="18"/>
  <c r="A28" i="18"/>
  <c r="A27" i="18"/>
  <c r="A26" i="18"/>
  <c r="A25" i="18"/>
  <c r="A24" i="18"/>
  <c r="A23" i="18"/>
  <c r="A22" i="18"/>
  <c r="A20" i="18"/>
  <c r="A19" i="18"/>
  <c r="A18" i="18"/>
  <c r="A17" i="18"/>
  <c r="A16" i="18"/>
  <c r="A15" i="18"/>
  <c r="A14" i="18"/>
  <c r="A13" i="18"/>
  <c r="A12" i="18"/>
  <c r="A11" i="18"/>
  <c r="A10" i="18"/>
  <c r="A9" i="18"/>
  <c r="A8" i="18"/>
  <c r="A7" i="18"/>
  <c r="A70" i="17"/>
  <c r="A69" i="17"/>
  <c r="A68" i="17"/>
  <c r="A67" i="17"/>
  <c r="A66" i="17"/>
  <c r="A65" i="17"/>
  <c r="A64" i="17"/>
  <c r="A63" i="17"/>
  <c r="A62" i="17"/>
  <c r="A61" i="17"/>
  <c r="A60" i="17"/>
  <c r="A58" i="17"/>
  <c r="A57" i="17"/>
  <c r="A56" i="17"/>
  <c r="A54" i="17"/>
  <c r="A53" i="17"/>
  <c r="A52" i="17"/>
  <c r="A51" i="17"/>
  <c r="A50" i="17"/>
  <c r="A49" i="17"/>
  <c r="A48" i="17"/>
  <c r="A47" i="17"/>
  <c r="A46" i="17"/>
  <c r="A45" i="17"/>
  <c r="A44" i="17"/>
  <c r="A43" i="17"/>
  <c r="A42" i="17"/>
  <c r="A41" i="17"/>
  <c r="A40" i="17"/>
  <c r="A39" i="17"/>
  <c r="A38" i="17"/>
  <c r="A37" i="17"/>
  <c r="A36" i="17"/>
  <c r="A35" i="17"/>
  <c r="A34" i="17"/>
  <c r="A33" i="17"/>
  <c r="A32" i="17"/>
  <c r="A31" i="17"/>
  <c r="A30" i="17"/>
  <c r="A29" i="17"/>
  <c r="A28" i="17"/>
  <c r="A27" i="17"/>
  <c r="A26" i="17"/>
  <c r="A25" i="17"/>
  <c r="A24" i="17"/>
  <c r="A23" i="17"/>
  <c r="A22" i="17"/>
  <c r="A20" i="17"/>
  <c r="A19" i="17"/>
  <c r="A18" i="17"/>
  <c r="A17" i="17"/>
  <c r="A16" i="17"/>
  <c r="A15" i="17"/>
  <c r="A14" i="17"/>
  <c r="A13" i="17"/>
  <c r="A12" i="17"/>
  <c r="A11" i="17"/>
  <c r="A10" i="17"/>
  <c r="A9" i="17"/>
  <c r="A8" i="17"/>
  <c r="A7" i="17"/>
  <c r="A53" i="16"/>
  <c r="A52" i="16"/>
  <c r="A51" i="16"/>
  <c r="A50" i="16"/>
  <c r="A49" i="16"/>
  <c r="A48" i="16"/>
  <c r="A47" i="16"/>
  <c r="A46" i="16"/>
  <c r="A45" i="16"/>
  <c r="A44" i="16"/>
  <c r="A43" i="16"/>
  <c r="A42" i="16"/>
  <c r="A41" i="16"/>
  <c r="A40" i="16"/>
  <c r="A39" i="16"/>
  <c r="A38" i="16"/>
  <c r="A37" i="16"/>
  <c r="A36" i="16"/>
  <c r="A35" i="16"/>
  <c r="A34" i="16"/>
  <c r="A33" i="16"/>
  <c r="A32" i="16"/>
  <c r="A31" i="16"/>
  <c r="A30" i="16"/>
  <c r="A29" i="16"/>
  <c r="A28" i="16"/>
  <c r="A27" i="16"/>
  <c r="A26" i="16"/>
  <c r="A25" i="16"/>
  <c r="A24" i="16"/>
  <c r="A23" i="16"/>
  <c r="A22" i="16"/>
  <c r="A21" i="16"/>
  <c r="A20" i="16"/>
  <c r="A19" i="16"/>
  <c r="A18" i="16"/>
  <c r="A17" i="16"/>
  <c r="A16" i="16"/>
  <c r="A15" i="16"/>
  <c r="A13" i="16"/>
  <c r="A12" i="16"/>
  <c r="A11" i="16"/>
  <c r="A10" i="16"/>
  <c r="A9" i="16"/>
  <c r="A8" i="16"/>
  <c r="A7" i="16"/>
  <c r="A26" i="15"/>
  <c r="A25" i="15"/>
  <c r="A24" i="15"/>
  <c r="A23" i="15"/>
  <c r="A22" i="15"/>
  <c r="A21" i="15"/>
  <c r="A20" i="15"/>
  <c r="A19" i="15"/>
  <c r="A18" i="15"/>
  <c r="A17" i="15"/>
  <c r="A16" i="15"/>
  <c r="A15" i="15"/>
  <c r="A14" i="15"/>
  <c r="A13" i="15"/>
  <c r="A12" i="15"/>
  <c r="A11" i="15"/>
  <c r="A10" i="15"/>
  <c r="A9" i="15"/>
  <c r="A8" i="15"/>
  <c r="A7" i="15"/>
  <c r="A42" i="14"/>
  <c r="A41" i="14"/>
  <c r="A39" i="14"/>
  <c r="A38" i="14"/>
  <c r="A37" i="14"/>
  <c r="A36" i="14"/>
  <c r="A35" i="14"/>
  <c r="A34" i="14"/>
  <c r="A33" i="14"/>
  <c r="A32" i="14"/>
  <c r="A31" i="14"/>
  <c r="A30" i="14"/>
  <c r="A29" i="14"/>
  <c r="A28" i="14"/>
  <c r="A27" i="14"/>
  <c r="A26" i="14"/>
  <c r="A25" i="14"/>
  <c r="A24" i="14"/>
  <c r="A23" i="14"/>
  <c r="A22" i="14"/>
  <c r="A21" i="14"/>
  <c r="A20" i="14"/>
  <c r="A19" i="14"/>
  <c r="A18" i="14"/>
  <c r="A17" i="14"/>
  <c r="A16" i="14"/>
  <c r="A15" i="14"/>
  <c r="A14" i="14"/>
  <c r="A13" i="14"/>
  <c r="A12" i="14"/>
  <c r="A11" i="14"/>
  <c r="A10" i="14"/>
  <c r="A9" i="14"/>
  <c r="A8" i="14"/>
  <c r="A7" i="14"/>
  <c r="A27" i="13"/>
  <c r="A26" i="13"/>
  <c r="A25" i="13"/>
  <c r="A24" i="13"/>
  <c r="A23" i="13"/>
  <c r="A22" i="13"/>
  <c r="A21" i="13"/>
  <c r="A20" i="13"/>
  <c r="A19" i="13"/>
  <c r="A18" i="13"/>
  <c r="A17" i="13"/>
  <c r="A16" i="13"/>
  <c r="A15" i="13"/>
  <c r="A14" i="13"/>
  <c r="A13" i="13"/>
  <c r="A12" i="13"/>
  <c r="A11" i="13"/>
  <c r="A10" i="13"/>
  <c r="A9" i="13"/>
  <c r="A8" i="13"/>
  <c r="A7" i="13"/>
  <c r="A35" i="12"/>
  <c r="A34" i="12"/>
  <c r="A33" i="12"/>
  <c r="A31" i="12"/>
  <c r="A30" i="12"/>
  <c r="A29" i="12"/>
  <c r="A28" i="12"/>
  <c r="A27" i="12"/>
  <c r="A26" i="12"/>
  <c r="A25" i="12"/>
  <c r="A24" i="12"/>
  <c r="A23" i="12"/>
  <c r="A22" i="12"/>
  <c r="A21" i="12"/>
  <c r="A20" i="12"/>
  <c r="A19" i="12"/>
  <c r="A18" i="12"/>
  <c r="A17" i="12"/>
  <c r="A16" i="12"/>
  <c r="A15" i="12"/>
  <c r="A14" i="12"/>
  <c r="A13" i="12"/>
  <c r="A12" i="12"/>
  <c r="A11" i="12"/>
  <c r="A10" i="12"/>
  <c r="A9" i="12"/>
  <c r="A8" i="12"/>
  <c r="A7" i="12"/>
  <c r="A43" i="11"/>
  <c r="A42" i="11"/>
  <c r="A41" i="11"/>
  <c r="A40" i="11"/>
  <c r="A39" i="11"/>
  <c r="A38" i="11"/>
  <c r="A37" i="11"/>
  <c r="A36" i="11"/>
  <c r="A35" i="11"/>
  <c r="A34" i="11"/>
  <c r="A33" i="11"/>
  <c r="A32" i="11"/>
  <c r="A31" i="11"/>
  <c r="A30" i="11"/>
  <c r="A29" i="11"/>
  <c r="A28" i="11"/>
  <c r="A27" i="11"/>
  <c r="A26" i="11"/>
  <c r="A25" i="11"/>
  <c r="A24" i="11"/>
  <c r="A23" i="11"/>
  <c r="A22" i="11"/>
  <c r="A21" i="11"/>
  <c r="A20" i="11"/>
  <c r="A19" i="11"/>
  <c r="A18" i="11"/>
  <c r="A17" i="11"/>
  <c r="A16" i="11"/>
  <c r="A15" i="11"/>
  <c r="A14" i="11"/>
  <c r="A13" i="11"/>
  <c r="A12" i="11"/>
  <c r="A11" i="11"/>
  <c r="A10" i="11"/>
  <c r="A9" i="11"/>
  <c r="A8" i="11"/>
  <c r="A7" i="11"/>
  <c r="A55" i="10"/>
  <c r="A54" i="10"/>
  <c r="A53" i="10"/>
  <c r="A52" i="10"/>
  <c r="A51" i="10"/>
  <c r="A50" i="10"/>
  <c r="A49" i="10"/>
  <c r="A48" i="10"/>
  <c r="A47" i="10"/>
  <c r="A46" i="10"/>
  <c r="A45" i="10"/>
  <c r="A44" i="10"/>
  <c r="A43" i="10"/>
  <c r="A42" i="10"/>
  <c r="A41" i="10"/>
  <c r="A40" i="10"/>
  <c r="A39" i="10"/>
  <c r="A38" i="10"/>
  <c r="A37" i="10"/>
  <c r="A36" i="10"/>
  <c r="A35" i="10"/>
  <c r="A34" i="10"/>
  <c r="A33" i="10"/>
  <c r="A32" i="10"/>
  <c r="A31" i="10"/>
  <c r="A30" i="10"/>
  <c r="A29" i="10"/>
  <c r="A28" i="10"/>
  <c r="A27" i="10"/>
  <c r="A26" i="10"/>
  <c r="A25" i="10"/>
  <c r="A24" i="10"/>
  <c r="A23" i="10"/>
  <c r="A22" i="10"/>
  <c r="A21" i="10"/>
  <c r="A20" i="10"/>
  <c r="A19" i="10"/>
  <c r="A18" i="10"/>
  <c r="A17" i="10"/>
  <c r="A16" i="10"/>
  <c r="A15" i="10"/>
  <c r="A14" i="10"/>
  <c r="A13" i="10"/>
  <c r="A12" i="10"/>
  <c r="A11" i="10"/>
  <c r="A10" i="10"/>
  <c r="A9" i="10"/>
  <c r="A8" i="10"/>
  <c r="A7" i="10"/>
  <c r="A59" i="9"/>
  <c r="A58" i="9"/>
  <c r="A57" i="9"/>
  <c r="A56" i="9"/>
  <c r="A54" i="9"/>
  <c r="A53" i="9"/>
  <c r="A52" i="9"/>
  <c r="A51" i="9"/>
  <c r="A50" i="9"/>
  <c r="A49" i="9"/>
  <c r="A48" i="9"/>
  <c r="A47" i="9"/>
  <c r="A46" i="9"/>
  <c r="A45" i="9"/>
  <c r="A44" i="9"/>
  <c r="A43" i="9"/>
  <c r="A42" i="9"/>
  <c r="A41" i="9"/>
  <c r="A40" i="9"/>
  <c r="A39" i="9"/>
  <c r="A38" i="9"/>
  <c r="A37" i="9"/>
  <c r="A36" i="9"/>
  <c r="A35" i="9"/>
  <c r="A34" i="9"/>
  <c r="A33" i="9"/>
  <c r="A32" i="9"/>
  <c r="A31" i="9"/>
  <c r="A30" i="9"/>
  <c r="A29" i="9"/>
  <c r="A28" i="9"/>
  <c r="A27" i="9"/>
  <c r="A26" i="9"/>
  <c r="A25" i="9"/>
  <c r="A24" i="9"/>
  <c r="A23" i="9"/>
  <c r="A22" i="9"/>
  <c r="A21" i="9"/>
  <c r="A20" i="9"/>
  <c r="A19" i="9"/>
  <c r="A18" i="9"/>
  <c r="A17" i="9"/>
  <c r="A16" i="9"/>
  <c r="A15" i="9"/>
  <c r="A14" i="9"/>
  <c r="A13" i="9"/>
  <c r="A12" i="9"/>
  <c r="A11" i="9"/>
  <c r="A10" i="9"/>
  <c r="A9" i="9"/>
  <c r="A8" i="9"/>
  <c r="A7" i="9"/>
  <c r="A58" i="8"/>
  <c r="A57" i="8"/>
  <c r="A56" i="8"/>
  <c r="A55" i="8"/>
  <c r="A54" i="8"/>
  <c r="A53" i="8"/>
  <c r="A52" i="8"/>
  <c r="A51" i="8"/>
  <c r="A49" i="8"/>
  <c r="A48" i="8"/>
  <c r="A47" i="8"/>
  <c r="A46" i="8"/>
  <c r="A45" i="8"/>
  <c r="A44" i="8"/>
  <c r="A43" i="8"/>
  <c r="A42" i="8"/>
  <c r="A41" i="8"/>
  <c r="A40" i="8"/>
  <c r="A39" i="8"/>
  <c r="A38" i="8"/>
  <c r="A37" i="8"/>
  <c r="A36" i="8"/>
  <c r="A35" i="8"/>
  <c r="A34" i="8"/>
  <c r="A33" i="8"/>
  <c r="A32" i="8"/>
  <c r="A31" i="8"/>
  <c r="A30" i="8"/>
  <c r="A29" i="8"/>
  <c r="A28" i="8"/>
  <c r="A27" i="8"/>
  <c r="A26" i="8"/>
  <c r="A25" i="8"/>
  <c r="A24" i="8"/>
  <c r="A23" i="8"/>
  <c r="A22" i="8"/>
  <c r="A21" i="8"/>
  <c r="A20" i="8"/>
  <c r="A19" i="8"/>
  <c r="A18" i="8"/>
  <c r="A17" i="8"/>
  <c r="A16" i="8"/>
  <c r="A15" i="8"/>
  <c r="A14" i="8"/>
  <c r="A13" i="8"/>
  <c r="A12" i="8"/>
  <c r="A11" i="8"/>
  <c r="A10" i="8"/>
  <c r="A9" i="8"/>
  <c r="A8" i="8"/>
  <c r="A7" i="8"/>
  <c r="A233" i="7"/>
  <c r="A232" i="7"/>
  <c r="A231" i="7"/>
  <c r="A230" i="7"/>
  <c r="A229" i="7"/>
  <c r="A228" i="7"/>
  <c r="A227" i="7"/>
  <c r="A226" i="7"/>
  <c r="A225" i="7"/>
  <c r="A224" i="7"/>
  <c r="A223" i="7"/>
  <c r="A222" i="7"/>
  <c r="A221" i="7"/>
  <c r="A220" i="7"/>
  <c r="A219" i="7"/>
  <c r="A218" i="7"/>
  <c r="A217" i="7"/>
  <c r="A216" i="7"/>
  <c r="A215" i="7"/>
  <c r="A214" i="7"/>
  <c r="A213" i="7"/>
  <c r="A212" i="7"/>
  <c r="A211" i="7"/>
  <c r="A210" i="7"/>
  <c r="A209" i="7"/>
  <c r="A208" i="7"/>
  <c r="A207" i="7"/>
  <c r="A206" i="7"/>
  <c r="A205" i="7"/>
  <c r="A204" i="7"/>
  <c r="A203" i="7"/>
  <c r="A202" i="7"/>
  <c r="A201" i="7"/>
  <c r="A200" i="7"/>
  <c r="A199" i="7"/>
  <c r="A198" i="7"/>
  <c r="A197" i="7"/>
  <c r="A196" i="7"/>
  <c r="A195" i="7"/>
  <c r="A193" i="7"/>
  <c r="A192" i="7"/>
  <c r="A191" i="7"/>
  <c r="A190" i="7"/>
  <c r="A189" i="7"/>
  <c r="A188" i="7"/>
  <c r="A187" i="7"/>
  <c r="A186" i="7"/>
  <c r="A185" i="7"/>
  <c r="A183" i="7"/>
  <c r="A182" i="7"/>
  <c r="A181" i="7"/>
  <c r="A180" i="7"/>
  <c r="A179" i="7"/>
  <c r="A178" i="7"/>
  <c r="A177" i="7"/>
  <c r="A176" i="7"/>
  <c r="A175" i="7"/>
  <c r="A174" i="7"/>
  <c r="A173" i="7"/>
  <c r="A172" i="7"/>
  <c r="A171" i="7"/>
  <c r="A170" i="7"/>
  <c r="A169" i="7"/>
  <c r="A168" i="7"/>
  <c r="A167" i="7"/>
  <c r="A166" i="7"/>
  <c r="A165" i="7"/>
  <c r="A164" i="7"/>
  <c r="A163" i="7"/>
  <c r="A162" i="7"/>
  <c r="A161" i="7"/>
  <c r="A158" i="7"/>
  <c r="A157" i="7"/>
  <c r="A156" i="7"/>
  <c r="A155" i="7"/>
  <c r="A154" i="7"/>
  <c r="A153" i="7"/>
  <c r="A152" i="7"/>
  <c r="A151" i="7"/>
  <c r="A150" i="7"/>
  <c r="A149" i="7"/>
  <c r="A148" i="7"/>
  <c r="A147" i="7"/>
  <c r="A146" i="7"/>
  <c r="A145" i="7"/>
  <c r="A144" i="7"/>
  <c r="A143" i="7"/>
  <c r="A142" i="7"/>
  <c r="A141" i="7"/>
  <c r="A140" i="7"/>
  <c r="A139" i="7"/>
  <c r="A138" i="7"/>
  <c r="A137" i="7"/>
  <c r="A136" i="7"/>
  <c r="A135" i="7"/>
  <c r="A134" i="7"/>
  <c r="A133" i="7"/>
  <c r="A132" i="7"/>
  <c r="A131" i="7"/>
  <c r="A130" i="7"/>
  <c r="A129" i="7"/>
  <c r="A128" i="7"/>
  <c r="A127" i="7"/>
  <c r="A126" i="7"/>
  <c r="A125" i="7"/>
  <c r="A124" i="7"/>
  <c r="A123" i="7"/>
  <c r="A122" i="7"/>
  <c r="A121" i="7"/>
  <c r="A120" i="7"/>
  <c r="A119" i="7"/>
  <c r="A118" i="7"/>
  <c r="A117" i="7"/>
  <c r="A116" i="7"/>
  <c r="A115" i="7"/>
  <c r="A114" i="7"/>
  <c r="A113" i="7"/>
  <c r="A112" i="7"/>
  <c r="A111" i="7"/>
  <c r="A110" i="7"/>
  <c r="A109" i="7"/>
  <c r="A108" i="7"/>
  <c r="A106" i="7"/>
  <c r="A105" i="7"/>
  <c r="A104" i="7"/>
  <c r="A102" i="7"/>
  <c r="A101" i="7"/>
  <c r="A99" i="7"/>
  <c r="A98" i="7"/>
  <c r="A97" i="7"/>
  <c r="A96" i="7"/>
  <c r="A94" i="7"/>
  <c r="A93" i="7"/>
  <c r="A92" i="7"/>
  <c r="A91" i="7"/>
  <c r="A90" i="7"/>
  <c r="A89" i="7"/>
  <c r="A88" i="7"/>
  <c r="A87" i="7"/>
  <c r="A86" i="7"/>
  <c r="A85" i="7"/>
  <c r="A84" i="7"/>
  <c r="A83" i="7"/>
  <c r="A82" i="7"/>
  <c r="A81" i="7"/>
  <c r="A80" i="7"/>
  <c r="A79" i="7"/>
  <c r="A78" i="7"/>
  <c r="A77" i="7"/>
  <c r="A76" i="7"/>
  <c r="A75" i="7"/>
  <c r="A74" i="7"/>
  <c r="A73" i="7"/>
  <c r="A72" i="7"/>
  <c r="A71" i="7"/>
  <c r="A70" i="7"/>
  <c r="A69" i="7"/>
  <c r="A68" i="7"/>
  <c r="A67" i="7"/>
  <c r="A66" i="7"/>
  <c r="A65" i="7"/>
  <c r="A64" i="7"/>
  <c r="A63" i="7"/>
  <c r="A62" i="7"/>
  <c r="A61" i="7"/>
  <c r="A60" i="7"/>
  <c r="A59" i="7"/>
  <c r="A58" i="7"/>
  <c r="A57" i="7"/>
  <c r="A56" i="7"/>
  <c r="A55" i="7"/>
  <c r="A54" i="7"/>
  <c r="A53" i="7"/>
  <c r="A52" i="7"/>
  <c r="A51" i="7"/>
  <c r="A49" i="7"/>
  <c r="A48" i="7"/>
  <c r="A46" i="7"/>
  <c r="A45" i="7"/>
  <c r="A43" i="7"/>
  <c r="A42" i="7"/>
  <c r="A41" i="7"/>
  <c r="A39" i="7"/>
  <c r="A38" i="7"/>
  <c r="A37" i="7"/>
  <c r="A35" i="7"/>
  <c r="A34" i="7"/>
  <c r="A33" i="7"/>
  <c r="A31" i="7"/>
  <c r="A30" i="7"/>
  <c r="A29" i="7"/>
  <c r="A28" i="7"/>
  <c r="A26" i="7"/>
  <c r="A25" i="7"/>
  <c r="A24" i="7"/>
  <c r="A23" i="7"/>
  <c r="A22" i="7"/>
  <c r="A20" i="7"/>
  <c r="A19" i="7"/>
  <c r="A18" i="7"/>
  <c r="A17" i="7"/>
  <c r="A15" i="7"/>
  <c r="A14" i="7"/>
  <c r="A13" i="7"/>
  <c r="A12" i="7"/>
  <c r="A11" i="7"/>
  <c r="A10" i="7"/>
  <c r="A9" i="7"/>
  <c r="A8" i="7"/>
  <c r="A34" i="6"/>
  <c r="A33" i="6"/>
  <c r="A32" i="6"/>
  <c r="A31" i="6"/>
  <c r="A30" i="6"/>
  <c r="A28" i="6"/>
  <c r="A27" i="6"/>
  <c r="A26" i="6"/>
  <c r="A25" i="6"/>
  <c r="A23" i="6"/>
  <c r="A22" i="6"/>
  <c r="A21" i="6"/>
  <c r="A20" i="6"/>
  <c r="A19" i="6"/>
  <c r="A18" i="6"/>
  <c r="A17" i="6"/>
  <c r="A16" i="6"/>
  <c r="A15" i="6"/>
  <c r="A14" i="6"/>
  <c r="A13" i="6"/>
  <c r="A12" i="6"/>
  <c r="A11" i="6"/>
  <c r="A9" i="6"/>
  <c r="A8" i="6"/>
  <c r="A7" i="6"/>
  <c r="A25" i="5"/>
  <c r="A24" i="5"/>
  <c r="A23" i="5"/>
  <c r="A22" i="5"/>
  <c r="A21" i="5"/>
  <c r="A20" i="5"/>
  <c r="A19" i="5"/>
  <c r="A18" i="5"/>
  <c r="A17" i="5"/>
  <c r="A16" i="5"/>
  <c r="A15" i="5"/>
  <c r="A14" i="5"/>
  <c r="A13" i="5"/>
  <c r="A12" i="5"/>
  <c r="A11" i="5"/>
  <c r="A10" i="5"/>
  <c r="A9" i="5"/>
  <c r="A8" i="5"/>
  <c r="A7" i="5"/>
  <c r="A39" i="4"/>
  <c r="A38" i="4"/>
  <c r="A37" i="4"/>
  <c r="A36" i="4"/>
  <c r="A35" i="4"/>
  <c r="A34" i="4"/>
  <c r="A33" i="4"/>
  <c r="A32" i="4"/>
  <c r="A30" i="4"/>
  <c r="A29" i="4"/>
  <c r="A28" i="4"/>
  <c r="A27" i="4"/>
  <c r="A26" i="4"/>
  <c r="A25" i="4"/>
  <c r="A24" i="4"/>
  <c r="A23" i="4"/>
  <c r="A22" i="4"/>
  <c r="A21" i="4"/>
  <c r="A20" i="4"/>
  <c r="A19" i="4"/>
  <c r="A18" i="4"/>
  <c r="A17" i="4"/>
  <c r="A16" i="4"/>
  <c r="A15" i="4"/>
  <c r="A14" i="4"/>
  <c r="A13" i="4"/>
  <c r="A12" i="4"/>
  <c r="A11" i="4"/>
  <c r="A10" i="4"/>
  <c r="A9" i="4"/>
  <c r="A8" i="4"/>
  <c r="A7" i="4"/>
  <c r="A243" i="3"/>
  <c r="A242" i="3"/>
  <c r="A241" i="3"/>
  <c r="A240" i="3"/>
  <c r="A239" i="3"/>
  <c r="A238" i="3"/>
  <c r="A237" i="3"/>
  <c r="A236" i="3"/>
  <c r="A235" i="3"/>
  <c r="A234" i="3"/>
  <c r="A233" i="3"/>
  <c r="A232" i="3"/>
  <c r="A231" i="3"/>
  <c r="A230" i="3"/>
  <c r="A229" i="3"/>
  <c r="A228" i="3"/>
  <c r="A227" i="3"/>
  <c r="A226" i="3"/>
  <c r="A225" i="3"/>
  <c r="A224" i="3"/>
  <c r="A223" i="3"/>
  <c r="A222" i="3"/>
  <c r="A221" i="3"/>
  <c r="A220" i="3"/>
  <c r="A219" i="3"/>
  <c r="A218" i="3"/>
  <c r="A217" i="3"/>
  <c r="A216" i="3"/>
  <c r="A215" i="3"/>
  <c r="A214" i="3"/>
  <c r="A213" i="3"/>
  <c r="A212" i="3"/>
  <c r="A211" i="3"/>
  <c r="A210" i="3"/>
  <c r="A209" i="3"/>
  <c r="A208" i="3"/>
  <c r="A207" i="3"/>
  <c r="A206" i="3"/>
  <c r="A205" i="3"/>
  <c r="A204" i="3"/>
  <c r="A203" i="3"/>
  <c r="A202" i="3"/>
  <c r="A201" i="3"/>
  <c r="A200" i="3"/>
  <c r="A199" i="3"/>
  <c r="A197" i="3"/>
  <c r="A196" i="3"/>
  <c r="A195" i="3"/>
  <c r="A194" i="3"/>
  <c r="A193" i="3"/>
  <c r="A192" i="3"/>
  <c r="A191" i="3"/>
  <c r="A190" i="3"/>
  <c r="A189" i="3"/>
  <c r="A188" i="3"/>
  <c r="A187" i="3"/>
  <c r="A186" i="3"/>
  <c r="A185" i="3"/>
  <c r="A184" i="3"/>
  <c r="A183" i="3"/>
  <c r="A182" i="3"/>
  <c r="A181" i="3"/>
  <c r="A180" i="3"/>
  <c r="A179" i="3"/>
  <c r="A178" i="3"/>
  <c r="A177" i="3"/>
  <c r="A176" i="3"/>
  <c r="A175" i="3"/>
  <c r="A174" i="3"/>
  <c r="A173" i="3"/>
  <c r="A172" i="3"/>
  <c r="A171" i="3"/>
  <c r="A170" i="3"/>
  <c r="A169" i="3"/>
  <c r="A168" i="3"/>
  <c r="A167" i="3"/>
  <c r="A166" i="3"/>
  <c r="A165" i="3"/>
  <c r="A164" i="3"/>
  <c r="A163" i="3"/>
  <c r="A162" i="3"/>
  <c r="A161" i="3"/>
  <c r="A160" i="3"/>
  <c r="A159" i="3"/>
  <c r="A158" i="3"/>
  <c r="A157" i="3"/>
  <c r="A156" i="3"/>
  <c r="A155" i="3"/>
  <c r="A153" i="3"/>
  <c r="A152" i="3"/>
  <c r="A151" i="3"/>
  <c r="A150" i="3"/>
  <c r="A149" i="3"/>
  <c r="A148" i="3"/>
  <c r="A147" i="3"/>
  <c r="A146" i="3"/>
  <c r="A145" i="3"/>
  <c r="A144" i="3"/>
  <c r="A143" i="3"/>
  <c r="A142" i="3"/>
  <c r="A141" i="3"/>
  <c r="A140" i="3"/>
  <c r="A139" i="3"/>
  <c r="A138" i="3"/>
  <c r="A137" i="3"/>
  <c r="A136" i="3"/>
  <c r="A134" i="3"/>
  <c r="A133" i="3"/>
  <c r="A132" i="3"/>
  <c r="A131" i="3"/>
  <c r="A130" i="3"/>
  <c r="A129" i="3"/>
  <c r="A128" i="3"/>
  <c r="A127" i="3"/>
  <c r="A126" i="3"/>
  <c r="A125" i="3"/>
  <c r="A124" i="3"/>
  <c r="A123" i="3"/>
  <c r="A122" i="3"/>
  <c r="A121" i="3"/>
  <c r="A120" i="3"/>
  <c r="A119" i="3"/>
  <c r="A117" i="3"/>
  <c r="A116" i="3"/>
  <c r="A115" i="3"/>
  <c r="A114" i="3"/>
  <c r="A111" i="3"/>
  <c r="A110" i="3"/>
  <c r="A109" i="3"/>
  <c r="A108" i="3"/>
  <c r="A107" i="3"/>
  <c r="A106" i="3"/>
  <c r="A105" i="3"/>
  <c r="A104" i="3"/>
  <c r="A103" i="3"/>
  <c r="A102" i="3"/>
  <c r="A101" i="3"/>
  <c r="A100" i="3"/>
  <c r="A99" i="3"/>
  <c r="A98" i="3"/>
  <c r="A97" i="3"/>
  <c r="A95" i="3"/>
  <c r="A94" i="3"/>
  <c r="A93" i="3"/>
  <c r="A92" i="3"/>
  <c r="A91" i="3"/>
  <c r="A90" i="3"/>
  <c r="A89" i="3"/>
  <c r="A88" i="3"/>
  <c r="A87" i="3"/>
  <c r="A86" i="3"/>
  <c r="A85" i="3"/>
  <c r="A84" i="3"/>
  <c r="A83" i="3"/>
  <c r="A82" i="3"/>
  <c r="A81" i="3"/>
  <c r="A80" i="3"/>
  <c r="A79" i="3"/>
  <c r="A78" i="3"/>
  <c r="A77" i="3"/>
  <c r="A76" i="3"/>
  <c r="A75" i="3"/>
  <c r="A74" i="3"/>
  <c r="A73" i="3"/>
  <c r="A72" i="3"/>
  <c r="A71" i="3"/>
  <c r="A70" i="3"/>
  <c r="A69" i="3"/>
  <c r="A68" i="3"/>
  <c r="A67" i="3"/>
  <c r="A66" i="3"/>
  <c r="A65" i="3"/>
  <c r="A64" i="3"/>
  <c r="A63" i="3"/>
  <c r="A62" i="3"/>
  <c r="A61" i="3"/>
  <c r="A60" i="3"/>
  <c r="A59" i="3"/>
  <c r="A58" i="3"/>
  <c r="A57" i="3"/>
  <c r="A56" i="3"/>
  <c r="A55" i="3"/>
  <c r="A54" i="3"/>
  <c r="A53" i="3"/>
  <c r="A52" i="3"/>
  <c r="A51" i="3"/>
  <c r="A50" i="3"/>
  <c r="A49" i="3"/>
  <c r="A48" i="3"/>
  <c r="A47" i="3"/>
  <c r="A46" i="3"/>
  <c r="A45" i="3"/>
  <c r="A44" i="3"/>
  <c r="A43" i="3"/>
  <c r="A42" i="3"/>
  <c r="A41" i="3"/>
  <c r="A40" i="3"/>
  <c r="A39" i="3"/>
  <c r="A38" i="3"/>
  <c r="A37" i="3"/>
  <c r="A36" i="3"/>
  <c r="A35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16" i="3"/>
  <c r="A15" i="3"/>
  <c r="A14" i="3"/>
  <c r="A13" i="3"/>
  <c r="A12" i="3"/>
  <c r="A11" i="3"/>
  <c r="A10" i="3"/>
  <c r="A9" i="3"/>
  <c r="A8" i="3"/>
  <c r="A7" i="3"/>
  <c r="A437" i="2"/>
  <c r="A436" i="2"/>
  <c r="A434" i="2"/>
  <c r="A433" i="2"/>
  <c r="A432" i="2"/>
  <c r="A430" i="2"/>
  <c r="A429" i="2"/>
  <c r="A428" i="2"/>
  <c r="A427" i="2"/>
  <c r="A426" i="2"/>
  <c r="A425" i="2"/>
  <c r="A424" i="2"/>
  <c r="A423" i="2"/>
  <c r="A421" i="2"/>
  <c r="A420" i="2"/>
  <c r="A418" i="2"/>
  <c r="A417" i="2"/>
  <c r="A415" i="2"/>
  <c r="A414" i="2"/>
  <c r="A413" i="2"/>
  <c r="A412" i="2"/>
  <c r="A410" i="2"/>
  <c r="A409" i="2"/>
  <c r="A407" i="2"/>
  <c r="A406" i="2"/>
  <c r="A405" i="2"/>
  <c r="A404" i="2"/>
  <c r="A403" i="2"/>
  <c r="A402" i="2"/>
  <c r="A401" i="2"/>
  <c r="A399" i="2"/>
  <c r="A398" i="2"/>
  <c r="A397" i="2"/>
  <c r="A396" i="2"/>
  <c r="A394" i="2"/>
  <c r="A393" i="2"/>
  <c r="A392" i="2"/>
  <c r="A390" i="2"/>
  <c r="A389" i="2"/>
  <c r="A388" i="2"/>
  <c r="A386" i="2"/>
  <c r="A385" i="2"/>
  <c r="A384" i="2"/>
  <c r="A382" i="2"/>
  <c r="A381" i="2"/>
  <c r="A380" i="2"/>
  <c r="A378" i="2"/>
  <c r="A377" i="2"/>
  <c r="A376" i="2"/>
  <c r="A375" i="2"/>
  <c r="A374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4" i="2"/>
  <c r="A353" i="2"/>
  <c r="A352" i="2"/>
  <c r="A351" i="2"/>
  <c r="A350" i="2"/>
  <c r="A348" i="2"/>
  <c r="A347" i="2"/>
  <c r="A346" i="2"/>
  <c r="A345" i="2"/>
  <c r="A344" i="2"/>
  <c r="A343" i="2"/>
  <c r="A338" i="2"/>
  <c r="A337" i="2"/>
  <c r="A336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7" i="2"/>
  <c r="A316" i="2"/>
  <c r="A315" i="2"/>
  <c r="A312" i="2"/>
  <c r="A311" i="2"/>
  <c r="A310" i="2"/>
  <c r="A309" i="2"/>
  <c r="A307" i="2"/>
  <c r="A306" i="2"/>
  <c r="A305" i="2"/>
  <c r="A304" i="2"/>
  <c r="A303" i="2"/>
  <c r="A302" i="2"/>
  <c r="A301" i="2"/>
  <c r="A300" i="2"/>
  <c r="A298" i="2"/>
  <c r="A297" i="2"/>
  <c r="A296" i="2"/>
  <c r="A294" i="2"/>
  <c r="A293" i="2"/>
  <c r="A292" i="2"/>
  <c r="A291" i="2"/>
  <c r="A290" i="2"/>
  <c r="A289" i="2"/>
  <c r="A288" i="2"/>
  <c r="A286" i="2"/>
  <c r="A285" i="2"/>
  <c r="A284" i="2"/>
  <c r="A283" i="2"/>
  <c r="A281" i="2"/>
  <c r="A280" i="2"/>
  <c r="A279" i="2"/>
  <c r="A278" i="2"/>
  <c r="A277" i="2"/>
  <c r="A276" i="2"/>
  <c r="A275" i="2"/>
  <c r="A273" i="2"/>
  <c r="A272" i="2"/>
  <c r="A271" i="2"/>
  <c r="A269" i="2"/>
  <c r="A268" i="2"/>
  <c r="A267" i="2"/>
  <c r="A266" i="2"/>
  <c r="A265" i="2"/>
  <c r="A264" i="2"/>
  <c r="A263" i="2"/>
  <c r="A261" i="2"/>
  <c r="A260" i="2"/>
  <c r="A259" i="2"/>
  <c r="A258" i="2"/>
  <c r="A257" i="2"/>
  <c r="A256" i="2"/>
  <c r="A254" i="2"/>
  <c r="A253" i="2"/>
  <c r="A251" i="2"/>
  <c r="A250" i="2"/>
  <c r="A246" i="2"/>
  <c r="A245" i="2"/>
  <c r="A244" i="2"/>
  <c r="A243" i="2"/>
  <c r="A242" i="2"/>
  <c r="A241" i="2"/>
  <c r="A239" i="2"/>
  <c r="A238" i="2"/>
  <c r="A237" i="2"/>
  <c r="A236" i="2"/>
  <c r="A235" i="2"/>
  <c r="A234" i="2"/>
  <c r="A233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7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2" i="2"/>
  <c r="A201" i="2"/>
  <c r="A200" i="2"/>
  <c r="A199" i="2"/>
  <c r="A198" i="2"/>
  <c r="A197" i="2"/>
  <c r="A196" i="2"/>
  <c r="A195" i="2"/>
  <c r="A193" i="2"/>
  <c r="A192" i="2"/>
  <c r="A191" i="2"/>
  <c r="A190" i="2"/>
  <c r="A188" i="2"/>
  <c r="A187" i="2"/>
  <c r="A186" i="2"/>
  <c r="A185" i="2"/>
  <c r="A184" i="2"/>
  <c r="A183" i="2"/>
  <c r="A182" i="2"/>
  <c r="A181" i="2"/>
  <c r="A180" i="2"/>
  <c r="A179" i="2"/>
  <c r="A178" i="2"/>
  <c r="A177" i="2"/>
  <c r="A176" i="2"/>
  <c r="A175" i="2"/>
  <c r="A174" i="2"/>
  <c r="A173" i="2"/>
  <c r="A172" i="2"/>
  <c r="A171" i="2"/>
  <c r="A170" i="2"/>
  <c r="A169" i="2"/>
  <c r="A168" i="2"/>
  <c r="A167" i="2"/>
  <c r="A166" i="2"/>
  <c r="A165" i="2"/>
  <c r="A164" i="2"/>
  <c r="A163" i="2"/>
  <c r="A162" i="2"/>
  <c r="A160" i="2"/>
  <c r="A159" i="2"/>
  <c r="A158" i="2"/>
  <c r="A157" i="2"/>
  <c r="A156" i="2"/>
  <c r="A155" i="2"/>
  <c r="A154" i="2"/>
  <c r="A153" i="2"/>
  <c r="A152" i="2"/>
  <c r="A151" i="2"/>
  <c r="A150" i="2"/>
  <c r="A149" i="2"/>
  <c r="A148" i="2"/>
  <c r="A147" i="2"/>
  <c r="A146" i="2"/>
  <c r="A145" i="2"/>
  <c r="A144" i="2"/>
  <c r="A143" i="2"/>
  <c r="A142" i="2"/>
  <c r="A141" i="2"/>
  <c r="A140" i="2"/>
  <c r="A139" i="2"/>
  <c r="A138" i="2"/>
  <c r="A137" i="2"/>
  <c r="A136" i="2"/>
  <c r="A133" i="2"/>
  <c r="A132" i="2"/>
  <c r="A131" i="2"/>
  <c r="A129" i="2"/>
  <c r="A128" i="2"/>
  <c r="A127" i="2"/>
  <c r="A126" i="2"/>
  <c r="A125" i="2"/>
  <c r="A124" i="2"/>
  <c r="A122" i="2"/>
  <c r="A121" i="2"/>
  <c r="A120" i="2"/>
  <c r="A119" i="2"/>
  <c r="A116" i="2"/>
  <c r="A115" i="2"/>
  <c r="A114" i="2"/>
  <c r="A113" i="2"/>
  <c r="A112" i="2"/>
  <c r="A111" i="2"/>
  <c r="A110" i="2"/>
  <c r="A109" i="2"/>
  <c r="A107" i="2"/>
  <c r="A106" i="2"/>
  <c r="A105" i="2"/>
  <c r="A104" i="2"/>
  <c r="A103" i="2"/>
  <c r="A102" i="2"/>
  <c r="A101" i="2"/>
  <c r="A100" i="2"/>
  <c r="A98" i="2"/>
  <c r="A97" i="2"/>
  <c r="A96" i="2"/>
  <c r="A95" i="2"/>
  <c r="A94" i="2"/>
  <c r="A93" i="2"/>
  <c r="A92" i="2"/>
  <c r="A91" i="2"/>
  <c r="A89" i="2"/>
  <c r="A88" i="2"/>
  <c r="A87" i="2"/>
  <c r="A86" i="2"/>
  <c r="A85" i="2"/>
  <c r="A84" i="2"/>
  <c r="A83" i="2"/>
  <c r="A82" i="2"/>
  <c r="A79" i="2"/>
  <c r="A78" i="2"/>
  <c r="A77" i="2"/>
  <c r="A76" i="2"/>
  <c r="A75" i="2"/>
  <c r="A74" i="2"/>
  <c r="A73" i="2"/>
  <c r="A72" i="2"/>
  <c r="A70" i="2"/>
  <c r="A69" i="2"/>
  <c r="A68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4" i="2"/>
  <c r="A43" i="2"/>
  <c r="A42" i="2"/>
  <c r="A40" i="2"/>
  <c r="A39" i="2"/>
  <c r="A38" i="2"/>
  <c r="A37" i="2"/>
  <c r="A35" i="2"/>
  <c r="A34" i="2"/>
  <c r="A33" i="2"/>
  <c r="A32" i="2"/>
  <c r="A30" i="2"/>
  <c r="A29" i="2"/>
  <c r="A28" i="2"/>
  <c r="A27" i="2"/>
  <c r="A25" i="2"/>
  <c r="A24" i="2"/>
  <c r="A23" i="2"/>
  <c r="A22" i="2"/>
  <c r="A21" i="2"/>
  <c r="A20" i="2"/>
  <c r="A18" i="2"/>
  <c r="A17" i="2"/>
  <c r="A16" i="2"/>
  <c r="A15" i="2"/>
  <c r="A12" i="2"/>
  <c r="A11" i="2"/>
  <c r="A10" i="2"/>
  <c r="A9" i="2"/>
  <c r="A8" i="2"/>
  <c r="A7" i="2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2" i="1"/>
  <c r="A101" i="1"/>
  <c r="A100" i="1"/>
  <c r="A99" i="1"/>
  <c r="A98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5" i="1"/>
  <c r="A74" i="1"/>
  <c r="A73" i="1"/>
  <c r="A72" i="1"/>
  <c r="A71" i="1"/>
  <c r="A70" i="1"/>
  <c r="A69" i="1"/>
  <c r="A68" i="1"/>
  <c r="A67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3" i="1"/>
  <c r="A12" i="1"/>
  <c r="A11" i="1"/>
  <c r="A10" i="1"/>
  <c r="A9" i="1"/>
  <c r="A8" i="1"/>
  <c r="A7" i="1"/>
</calcChain>
</file>

<file path=xl/sharedStrings.xml><?xml version="1.0" encoding="utf-8"?>
<sst xmlns="http://schemas.openxmlformats.org/spreadsheetml/2006/main" count="10628" uniqueCount="2565">
  <si>
    <t>№ п/п</t>
  </si>
  <si>
    <t>№ в ЛСР</t>
  </si>
  <si>
    <t>Наименование работ</t>
  </si>
  <si>
    <t>Ед.
изм.</t>
  </si>
  <si>
    <t>Кол-во</t>
  </si>
  <si>
    <t>Ссылки на чертежи</t>
  </si>
  <si>
    <t>Формула расчёта, расчёт объёмов работ и расхода материалов</t>
  </si>
  <si>
    <t>Раздел 1. Земляные работы КР-ГЧ л.8</t>
  </si>
  <si>
    <t>1</t>
  </si>
  <si>
    <t>Разработка грунта в отвал в котлованах объемом до 1000 м3 экскаваторами с ковшом вместимостью 0,5 (0,5-0,63) м3, группа грунтов: 2</t>
  </si>
  <si>
    <t>1000 м3</t>
  </si>
  <si>
    <t xml:space="preserve">(178-12) / 1000 </t>
  </si>
  <si>
    <t xml:space="preserve">1 </t>
  </si>
  <si>
    <t>2</t>
  </si>
  <si>
    <t>Разработка грунта вручную в траншеях шириной более 2 м и котлованах площадью сечения до 5 м2 с креплениями, глубина траншей и котлованов: до 2 м, группа грунтов 2 (Доработка)</t>
  </si>
  <si>
    <t>100 м3</t>
  </si>
  <si>
    <t xml:space="preserve">12 / 100 </t>
  </si>
  <si>
    <t>3</t>
  </si>
  <si>
    <t>Разработка грунта с погрузкой на автомобили-самосвалы экскаваторами с ковшом вместимостью: 0,5 (0,5-0,63) м3, группа грунтов 2 (Из карьера  недостающего для обратной засыпки грунта)</t>
  </si>
  <si>
    <t xml:space="preserve">(506-178) / 1000 </t>
  </si>
  <si>
    <t>4</t>
  </si>
  <si>
    <t>Перевозка грузов I класса автомобилями-самосвалами грузоподъемностью 10 т работающих вне карьера на расстояние до 1 км (Подвозка недостающего для обратной засыпки грунта)</t>
  </si>
  <si>
    <t>1 т груза</t>
  </si>
  <si>
    <t xml:space="preserve">(506-178)*1,75 </t>
  </si>
  <si>
    <t>5</t>
  </si>
  <si>
    <t>Засыпка траншей и котлованов с перемещением грунта до 5 м бульдозерами мощностью: 59 кВт (80 л.с.), группа грунтов 2</t>
  </si>
  <si>
    <t xml:space="preserve">404,8 / 1000 </t>
  </si>
  <si>
    <t>6</t>
  </si>
  <si>
    <t>Уплотнение грунта пневматическими трамбовками, группа грунтов: 1-2</t>
  </si>
  <si>
    <t xml:space="preserve">404,8 / 100 </t>
  </si>
  <si>
    <t>7</t>
  </si>
  <si>
    <t>Засыпка вручную траншей, пазух котлованов и ям, группа грунтов: 1</t>
  </si>
  <si>
    <t xml:space="preserve">101,2 / 100 </t>
  </si>
  <si>
    <t>Раздел 2. Фундаменты КР л.8,9</t>
  </si>
  <si>
    <t>8</t>
  </si>
  <si>
    <t>Устройство бетонной подготовки</t>
  </si>
  <si>
    <t xml:space="preserve">6,7 / 100 </t>
  </si>
  <si>
    <t>9</t>
  </si>
  <si>
    <t>Смеси бетонные тяжелого бетона (БСТ), класс B7,5 (М100)</t>
  </si>
  <si>
    <t>м3</t>
  </si>
  <si>
    <t xml:space="preserve"> </t>
  </si>
  <si>
    <t>10</t>
  </si>
  <si>
    <t>Автобетоносмесители, объем барабана 6 м3</t>
  </si>
  <si>
    <t>маш.-ч</t>
  </si>
  <si>
    <t>11</t>
  </si>
  <si>
    <t>Устройство ленточных фундаментов: железобетонных при ширине по верху до 1000 мм</t>
  </si>
  <si>
    <t xml:space="preserve">13,2 / 100 </t>
  </si>
  <si>
    <t>12</t>
  </si>
  <si>
    <t>Смеси бетонные тяжелого бетона (БСТ), класс B15 (М200) (на сульфатостойком цементе)</t>
  </si>
  <si>
    <t>13</t>
  </si>
  <si>
    <t>Поправка на водонепроницаемость W6 к бетону В15</t>
  </si>
  <si>
    <t>14</t>
  </si>
  <si>
    <t>15</t>
  </si>
  <si>
    <t>Сталь арматурная, горячекатаная, гладкая, класс А-I, диаметр 8 мм</t>
  </si>
  <si>
    <t>т</t>
  </si>
  <si>
    <t xml:space="preserve">369,2/1000 </t>
  </si>
  <si>
    <t>16</t>
  </si>
  <si>
    <t>Сталь арматурная рифленая свариваемая, класс А500С, диаметр 12 мм</t>
  </si>
  <si>
    <t xml:space="preserve">(415,2+47,5)/1000 </t>
  </si>
  <si>
    <t>17</t>
  </si>
  <si>
    <t>Установка блоков стен подвалов массой: до 0,5 т</t>
  </si>
  <si>
    <t>100 шт</t>
  </si>
  <si>
    <t xml:space="preserve">38 / 100 </t>
  </si>
  <si>
    <t>18</t>
  </si>
  <si>
    <t>Блоки бетонные для стен подвалов полнотелые ФБС9-4-6-Т, бетон B7,5 (М100, объем 0,195 м3, расход арматуры 0,76 кг</t>
  </si>
  <si>
    <t>шт</t>
  </si>
  <si>
    <t>19</t>
  </si>
  <si>
    <t>Смеси бетонные тяжелого бетона (БСТ), класс В15 (М200)</t>
  </si>
  <si>
    <t>20</t>
  </si>
  <si>
    <t>Установка блоков стен подвалов массой: до 1 т</t>
  </si>
  <si>
    <t xml:space="preserve">25 / 100 </t>
  </si>
  <si>
    <t>21</t>
  </si>
  <si>
    <t>Блоки бетонные для стен подвалов полнотелые ФБС12-4-6-Т, бетон B7,5 (М100, объем 0,265 м3, расход арматуры 1,46 кг</t>
  </si>
  <si>
    <t>22</t>
  </si>
  <si>
    <t>23</t>
  </si>
  <si>
    <t>Установка блоков стен подвалов массой: до 1,5 т</t>
  </si>
  <si>
    <t xml:space="preserve">109 / 100 </t>
  </si>
  <si>
    <t>24</t>
  </si>
  <si>
    <t>Блоки бетонные для стен подвалов полнотелые ФБС24-4-6-Т, бетон B7,5 (М100, объем 0,543 м3, расход арматуры 1,46 кг</t>
  </si>
  <si>
    <t>25</t>
  </si>
  <si>
    <t>26</t>
  </si>
  <si>
    <t>Устройство ленточных фундаментов: бетонных (монолитные заделки)</t>
  </si>
  <si>
    <t xml:space="preserve">2 / 100 </t>
  </si>
  <si>
    <t>27</t>
  </si>
  <si>
    <t>28</t>
  </si>
  <si>
    <t>Устройство поясов: в опалубке</t>
  </si>
  <si>
    <t>29</t>
  </si>
  <si>
    <t>Смеси бетонные тяжелого бетона (БСТ), класс B15 (М200)</t>
  </si>
  <si>
    <t>30</t>
  </si>
  <si>
    <t>31</t>
  </si>
  <si>
    <t>32</t>
  </si>
  <si>
    <t>33</t>
  </si>
  <si>
    <t>34</t>
  </si>
  <si>
    <t>Гидроизоляция боковая обмазочная битумная в 2 слоя по выровненной поверхности бутовой кладки, кирпичу, бетону (прим. п.4)</t>
  </si>
  <si>
    <t>100 м2</t>
  </si>
  <si>
    <t xml:space="preserve">513 / 100 </t>
  </si>
  <si>
    <t>35</t>
  </si>
  <si>
    <t>Праймер битумный производства «Техно-Николь»</t>
  </si>
  <si>
    <t>36</t>
  </si>
  <si>
    <t>Мастика битумно-полимерная</t>
  </si>
  <si>
    <t>37</t>
  </si>
  <si>
    <t>Гидроизоляция стен, фундаментов: горизонтальная оклеечная в 2 слоя</t>
  </si>
  <si>
    <t xml:space="preserve">43,8 / 100 </t>
  </si>
  <si>
    <t>38</t>
  </si>
  <si>
    <t>Рубероид кровельный РКП-350</t>
  </si>
  <si>
    <t>м2</t>
  </si>
  <si>
    <t>39</t>
  </si>
  <si>
    <t>Раствор готовый кладочный, цементный, М50</t>
  </si>
  <si>
    <t>40</t>
  </si>
  <si>
    <t>Битумы нефтяные строительные БН-90/10</t>
  </si>
  <si>
    <t>41</t>
  </si>
  <si>
    <t>42</t>
  </si>
  <si>
    <t>Заделка отверстий, гнезд и борозд: в стенах и перегородках бетонных площадью до 0,1 м2 (прим.п.9)</t>
  </si>
  <si>
    <t xml:space="preserve">0,067+0,068 </t>
  </si>
  <si>
    <t>43</t>
  </si>
  <si>
    <t>Раздел 3. Стены</t>
  </si>
  <si>
    <t>Перемычкт КР-ГЧ л.5</t>
  </si>
  <si>
    <t>44</t>
  </si>
  <si>
    <t>Укладка перемычек массой до 0,3 т</t>
  </si>
  <si>
    <t xml:space="preserve">(3+21+3+30+6+7) / 100 </t>
  </si>
  <si>
    <t>45</t>
  </si>
  <si>
    <t>Перемычка брусковая 2ПБ-16-2-п, бетон B15, объем 0,026 м3, расход арматуры 0,79 кг</t>
  </si>
  <si>
    <t>46</t>
  </si>
  <si>
    <t>Перемычка брусковая 2ПБ-19-3-п, бетон B15, объем 0,033 м3, расход арматуры 0,11 кг</t>
  </si>
  <si>
    <t>47</t>
  </si>
  <si>
    <t>Перемычка брусковая 3ПБ25-8-п, бетон B15, объем 0,065 м3, расход арматуры 2,42 кг</t>
  </si>
  <si>
    <t>48</t>
  </si>
  <si>
    <t>Перемычка брусковая 3ПБ-13-37-п, бетон B15, объем 0,034 м3, расход арматуры 2,06 кг</t>
  </si>
  <si>
    <t>49</t>
  </si>
  <si>
    <t>Перемычка брусковая 3ПБ16-37-п, бетон B15, объем 0,041 м3, расход арматуры 3,26 кг</t>
  </si>
  <si>
    <t>50</t>
  </si>
  <si>
    <t>Перемычка брусковая 3ПБ18-37-п, бетон B15, объем 0,048 м3, расход арматуры 4,20 кг</t>
  </si>
  <si>
    <t>51</t>
  </si>
  <si>
    <t>Укладка перемычек при наибольшей массе монтажных элементов в здании: до 5 т, масса перемычки до 0,7 т</t>
  </si>
  <si>
    <t xml:space="preserve">1 / 100 </t>
  </si>
  <si>
    <t>52</t>
  </si>
  <si>
    <t>Перемычка плитная 3ПП18-71, бетон B15, объем 0,151 м3, расход арматуры 9,56 кг</t>
  </si>
  <si>
    <t>53</t>
  </si>
  <si>
    <t>Армирование кладки стен и других конструкций (поз.8)</t>
  </si>
  <si>
    <t xml:space="preserve">11*0,888/1000 </t>
  </si>
  <si>
    <t>54</t>
  </si>
  <si>
    <t>55</t>
  </si>
  <si>
    <t>Заделка отверстий, гнезд и борозд: в стенах и перегородках бетонных площадью до 0,1 м2</t>
  </si>
  <si>
    <t>56</t>
  </si>
  <si>
    <t>Раздел 4. Покрытие КР-ГЧ л.6</t>
  </si>
  <si>
    <t>57</t>
  </si>
  <si>
    <t>Установка панелей перекрытий с опиранием: на 2 стороны площадью до 5 м2</t>
  </si>
  <si>
    <t xml:space="preserve">6 / 100 </t>
  </si>
  <si>
    <t>58</t>
  </si>
  <si>
    <t>Установка панелей перекрытий с опиранием: на 2 стороны площадью свыше 5 до 10 м2</t>
  </si>
  <si>
    <t xml:space="preserve">(5+8+5+3+4) / 100 </t>
  </si>
  <si>
    <t>59</t>
  </si>
  <si>
    <t>Плиты перекрытия многопустотные ПК 60.15-8АтVТ, бетон B15, объем 1,11 м3, расход арматуры 45,51 кг</t>
  </si>
  <si>
    <t>60</t>
  </si>
  <si>
    <t>Плиты перекрытия многопустотные ПК59-12-8АтV-с9, 5860х1190х220 мм, бетон B20, объем 0,83 м3, расход арматуры 43,23</t>
  </si>
  <si>
    <t>61</t>
  </si>
  <si>
    <t>Плиты перекрытия многопустотные ПК 36-15-8АтVТ-а, бетон B15, объем 0,68 м3, расход арматуры 15,37 кг</t>
  </si>
  <si>
    <t>62</t>
  </si>
  <si>
    <t>Плиты перекрытия многопустотные ПК 36-12-8АтVТ-а, бетон B15, объем 0,53 м3, расход арматуры 12,63 кг</t>
  </si>
  <si>
    <t>63</t>
  </si>
  <si>
    <t>Плиты перекрытий многопустотные преднапряженные безопалубочного формования ПБ78-15-8, (бетон класса B40, объем 2,56 м3, расход арматуры 59,94 кг)</t>
  </si>
  <si>
    <t>64</t>
  </si>
  <si>
    <t>Плиты перекрытий многопустотные преднапряженные безопалубочного формования ПБ78-12-12, бетон B22,5, объем 2,05 м3, расход арматуры 58,8 кг</t>
  </si>
  <si>
    <t>65</t>
  </si>
  <si>
    <t>Установка монтажных изделий массой: до 20 кг (А-1;А-2)</t>
  </si>
  <si>
    <t xml:space="preserve">(94*0,56+122*0,43)/1000 </t>
  </si>
  <si>
    <t>Монолитные участки УМ1-УМ4  КР-ГЧ л.6.</t>
  </si>
  <si>
    <t>66</t>
  </si>
  <si>
    <t>Устройство перекрытий по стальным балкам и монолитных участков при сборном железобетонном перекрытии площадью: более 5 м2 приведенной толщиной до 100 мм (УМ1;УМ3)</t>
  </si>
  <si>
    <t xml:space="preserve">(11,2+0,73) / 100 </t>
  </si>
  <si>
    <t>67</t>
  </si>
  <si>
    <t>68</t>
  </si>
  <si>
    <t>Устройство перекрытий по стальным балкам и монолитных участков при сборном железобетонном перекрытии площадью: до 5 м2 приведенной толщиной до 100 мм (Ум2-Ум4)</t>
  </si>
  <si>
    <t xml:space="preserve">(0,1+0,13) / 100 </t>
  </si>
  <si>
    <t>69</t>
  </si>
  <si>
    <t>70</t>
  </si>
  <si>
    <t xml:space="preserve">12,11+0,23 </t>
  </si>
  <si>
    <t>71</t>
  </si>
  <si>
    <t>Сталь арматурная, горячекатаная, гладкая, класс А-I, диаметр 6 мм</t>
  </si>
  <si>
    <t xml:space="preserve">(22,3+1,7+9,1+1,7)/1000 </t>
  </si>
  <si>
    <t>72</t>
  </si>
  <si>
    <t>Сталь арматурная, горячекатаная, гладкая, класс А-I, диаметр 10 мм</t>
  </si>
  <si>
    <t xml:space="preserve">13,8/1000 </t>
  </si>
  <si>
    <t>73</t>
  </si>
  <si>
    <t>Сталь арматурная рифленая свариваемая, класс А500С, диаметр 10 мм</t>
  </si>
  <si>
    <t xml:space="preserve">(197,5+22,5+6,6)/1000 </t>
  </si>
  <si>
    <t>74</t>
  </si>
  <si>
    <t>Сталь арматурная рифленая свариваемая, класс А500С, диаметр 14 мм</t>
  </si>
  <si>
    <t xml:space="preserve">(41,1+14,2)/1000 </t>
  </si>
  <si>
    <t>75</t>
  </si>
  <si>
    <t>Установка закладных деталей весом: до 20 кг</t>
  </si>
  <si>
    <t xml:space="preserve">21,6/1000 </t>
  </si>
  <si>
    <t>76</t>
  </si>
  <si>
    <t>Детали закладные и накладные, изготовленные с применением сварки, гнутья, сверления (пробивки) отверстий (при наличии одной из этих операций или всего перечня в любых сочетаниях), поставляемые отдельно</t>
  </si>
  <si>
    <t>77</t>
  </si>
  <si>
    <t>Установка стальных конструкций, остающихся в теле бетона</t>
  </si>
  <si>
    <t xml:space="preserve">(294,2+140,6)/1000 </t>
  </si>
  <si>
    <t>78</t>
  </si>
  <si>
    <t>Элементы конструктивные зданий и сооружений с преобладанием горячекатаных профилей, средняя масса сборочной единицы до 0,1 т</t>
  </si>
  <si>
    <t>79</t>
  </si>
  <si>
    <t>Штукатурка по сетке без устройства каркаса: улучшенная потолков (л.6 прим. п.9)</t>
  </si>
  <si>
    <t xml:space="preserve">(5,88*1,28+5,88*0,08+3,58*0,38+9,25) / 100 </t>
  </si>
  <si>
    <t>80</t>
  </si>
  <si>
    <t>Утепление покрытий: легким (ячеистым) бетоном</t>
  </si>
  <si>
    <t xml:space="preserve">0,73+0,13 </t>
  </si>
  <si>
    <t>81</t>
  </si>
  <si>
    <t>Смеси бетонные легкого бетона (БСЛ) на пористых заполнителях, средняя плотность D1100 кг/м3, крупность заполнителя более 10 мм, класс B7,5 (М100)</t>
  </si>
  <si>
    <t>82</t>
  </si>
  <si>
    <t>Устройство бетонной подготовки (прим.подушка из цем.раствора)</t>
  </si>
  <si>
    <t xml:space="preserve">0,02 / 100 </t>
  </si>
  <si>
    <t>83</t>
  </si>
  <si>
    <t>Раствор готовый кладочный, цементный, М100</t>
  </si>
  <si>
    <t>84</t>
  </si>
  <si>
    <t>Армирование подстилающих слоев и набетонок</t>
  </si>
  <si>
    <t xml:space="preserve">0,83/1000 </t>
  </si>
  <si>
    <t>85</t>
  </si>
  <si>
    <t>Сетка сварная из холоднотянутой проволоки 4-5 мм</t>
  </si>
  <si>
    <t>Рамы на покрытии КР-ГЧ Л.12</t>
  </si>
  <si>
    <t>86</t>
  </si>
  <si>
    <t>Монтаж опорных конструкций: этажерочного типа (РМ1-5шт;РМ2-1шт)</t>
  </si>
  <si>
    <t xml:space="preserve">(53,66*5+49,42*1)/1000 </t>
  </si>
  <si>
    <t>87</t>
  </si>
  <si>
    <t>Элементы конструктивные зданий и сооружений с преобладанием толстолистовой стали, средняя масса сборочной единицы до 0,5 т</t>
  </si>
  <si>
    <t>88</t>
  </si>
  <si>
    <t>Элементы конструктивные зданий и сооружений с преобладанием гнутосварных профилей и круглых труб, средняя масса сборочной единицы до 0,1 т</t>
  </si>
  <si>
    <t>89</t>
  </si>
  <si>
    <t>Огрунтовка металлических поверхностей за один раз: грунтовкой ГФ-021 (за 2-й раз)</t>
  </si>
  <si>
    <t xml:space="preserve">19 / 100 </t>
  </si>
  <si>
    <t>90</t>
  </si>
  <si>
    <t>Окраска металлических огрунтованных поверхностей: эмалью ПФ-115 (За 2 раза)</t>
  </si>
  <si>
    <t>Раздел 5. Разные работы</t>
  </si>
  <si>
    <t>Приямки ПРМ1;ПРМ2 КР-ГЧ Л.13,14</t>
  </si>
  <si>
    <t>91</t>
  </si>
  <si>
    <t xml:space="preserve">(0,17+0,19) / 100 </t>
  </si>
  <si>
    <t>92</t>
  </si>
  <si>
    <t>93</t>
  </si>
  <si>
    <t>94</t>
  </si>
  <si>
    <t>Устройство стен и плоских днищ при толщине: более 150 мм прямоугольных сооружений</t>
  </si>
  <si>
    <t xml:space="preserve">(1,24+2,1) / 100 </t>
  </si>
  <si>
    <t>95</t>
  </si>
  <si>
    <t>96</t>
  </si>
  <si>
    <t>97</t>
  </si>
  <si>
    <t>98</t>
  </si>
  <si>
    <t>Сталь арматурная рифленая свариваемая, класс A500С, диаметр 10 мм</t>
  </si>
  <si>
    <t xml:space="preserve">(99+159,1)/1000 </t>
  </si>
  <si>
    <t>99</t>
  </si>
  <si>
    <t xml:space="preserve">0,003+0,005 </t>
  </si>
  <si>
    <t>100</t>
  </si>
  <si>
    <t>Установка металлических решеток приямков</t>
  </si>
  <si>
    <t xml:space="preserve">(30,1+42,2)/1000 </t>
  </si>
  <si>
    <t>101</t>
  </si>
  <si>
    <t>Сталь листовая горячекатаная рифленая марки: Ст3 толщиной 2-5 мм</t>
  </si>
  <si>
    <t>102</t>
  </si>
  <si>
    <t xml:space="preserve">(14+27,5)/1000 </t>
  </si>
  <si>
    <t>103</t>
  </si>
  <si>
    <t>Укладка хризотилцементных водопроводных труб с соединением при помощи хризотилцементных муфт диаметром: 100 мм</t>
  </si>
  <si>
    <t>км</t>
  </si>
  <si>
    <t xml:space="preserve">6*2,88/1000 </t>
  </si>
  <si>
    <t>104</t>
  </si>
  <si>
    <t>Трубы хризотилцементные безнапорные, номинальный диаметр 100 мм</t>
  </si>
  <si>
    <t>м</t>
  </si>
  <si>
    <t>105</t>
  </si>
  <si>
    <t>Установка закладных деталей весом: до 20 кг (Сальник)</t>
  </si>
  <si>
    <t xml:space="preserve">2*19,3/1000 </t>
  </si>
  <si>
    <t>106</t>
  </si>
  <si>
    <t>Сальник нажимной (серия 5.900-3) длиной 800 мм, диаметром условного прохода 100 мм</t>
  </si>
  <si>
    <t>107</t>
  </si>
  <si>
    <t>Заделка сальников при проходе труб через фундаменты или стены подвала диаметром: до 100 мм</t>
  </si>
  <si>
    <t xml:space="preserve">2+6 </t>
  </si>
  <si>
    <t>108</t>
  </si>
  <si>
    <t>Цемент гипсоглиноземистый расширяющийся</t>
  </si>
  <si>
    <t>109</t>
  </si>
  <si>
    <t>Цемент расширяющийся</t>
  </si>
  <si>
    <t xml:space="preserve">(0,07+0,09)*1,25 </t>
  </si>
  <si>
    <t>110</t>
  </si>
  <si>
    <t xml:space="preserve">(5,1+8,9) / 100 </t>
  </si>
  <si>
    <t>111</t>
  </si>
  <si>
    <t>112</t>
  </si>
  <si>
    <t>Крыльцо входа КР-ГЧ л.11</t>
  </si>
  <si>
    <t>113</t>
  </si>
  <si>
    <t>Разработка грунта вручную в траншеях глубиной до 2 м без креплений с откосами, группа грунтов: 2 (прим. п.5)</t>
  </si>
  <si>
    <t xml:space="preserve">3,92 / 100 </t>
  </si>
  <si>
    <t>114</t>
  </si>
  <si>
    <t>Засыпка вручную траншей, пазух котлованов и ям, группа грунтов: 2</t>
  </si>
  <si>
    <t xml:space="preserve">2,52 / 100 </t>
  </si>
  <si>
    <t>115</t>
  </si>
  <si>
    <t>Погрузка вручную неуплотненного грунта из штабелей и отвалов в транспортные средства, группа грунтов: 2</t>
  </si>
  <si>
    <t xml:space="preserve">1,4 / 100 </t>
  </si>
  <si>
    <t>116</t>
  </si>
  <si>
    <t>Перевозка грузов I класса автомобилями-самосвалами грузоподъемностью 10 т работающих вне карьера на расстояние до 20 км</t>
  </si>
  <si>
    <t xml:space="preserve">1,4*1,75 </t>
  </si>
  <si>
    <t>117</t>
  </si>
  <si>
    <t>Устройство фундаментных плит железобетонных: плоских</t>
  </si>
  <si>
    <t xml:space="preserve">2,8 / 100 </t>
  </si>
  <si>
    <t>118</t>
  </si>
  <si>
    <t>119</t>
  </si>
  <si>
    <t>Сталь арматурная рифленая свариваемая, класс А500С, диаметр 8 мм</t>
  </si>
  <si>
    <t xml:space="preserve">40,4/1000 </t>
  </si>
  <si>
    <t>120</t>
  </si>
  <si>
    <t>121</t>
  </si>
  <si>
    <t>122</t>
  </si>
  <si>
    <t>Устройство бетонных фундаментов общего назначения под колонны объемом: до 3 м3 (Ф-1)</t>
  </si>
  <si>
    <t xml:space="preserve">(0,45*2) / 100 </t>
  </si>
  <si>
    <t>123</t>
  </si>
  <si>
    <t>124</t>
  </si>
  <si>
    <t>125</t>
  </si>
  <si>
    <t>126</t>
  </si>
  <si>
    <t>Гидроизоляция боковая обмазочная битумная в 2 слоя по выровненной поверхности бутовой кладки, кирпичу, бетону (прим. п.2)</t>
  </si>
  <si>
    <t>127</t>
  </si>
  <si>
    <t>128</t>
  </si>
  <si>
    <t>129</t>
  </si>
  <si>
    <t>Устройство прокладочной гидроизоляции фундаментов рулонными материалами в один слой насухо (2слоя прим.п.4)</t>
  </si>
  <si>
    <t xml:space="preserve">3,2 / 100 </t>
  </si>
  <si>
    <t>130</t>
  </si>
  <si>
    <t>Толь с крупнозернистой посыпкой гидроизоляционный марки ТГ-350</t>
  </si>
  <si>
    <t>Козырек входа КР-ГЧ л.10</t>
  </si>
  <si>
    <t>131</t>
  </si>
  <si>
    <t>Монтаж опорных стоек для пролетов: до 24 м (СТ1;СТ2)</t>
  </si>
  <si>
    <t xml:space="preserve">((94,6+1,54+3,8)*2+(101,3+1,54+3,8)*2)/1000 </t>
  </si>
  <si>
    <t>132</t>
  </si>
  <si>
    <t xml:space="preserve">(1,54+3,8)*4/1000 </t>
  </si>
  <si>
    <t>133</t>
  </si>
  <si>
    <t xml:space="preserve">(94,6+101,3)*2/1000 </t>
  </si>
  <si>
    <t>134</t>
  </si>
  <si>
    <t>Монтаж прогонов при шаге ферм до 12 м при высоте здания: до 25 м (и  балок)</t>
  </si>
  <si>
    <t xml:space="preserve">(628,16+215,78)/1000 </t>
  </si>
  <si>
    <t>135</t>
  </si>
  <si>
    <t xml:space="preserve">(2*24,7+4*19,05+4*17,03+5*13+179,3+56,5+32,9+44+16,4+215,3)/1000 </t>
  </si>
  <si>
    <t>136</t>
  </si>
  <si>
    <t xml:space="preserve">(18*1,26+9*0,7+28*0,11+4*2,07+6*0,08)/1000 </t>
  </si>
  <si>
    <t>137</t>
  </si>
  <si>
    <t>Монтаж связей и распорок из одиночных и парных уголков, гнутосварных профилей для пролетов: до 24 м при высоте здания до 25 м (экран)</t>
  </si>
  <si>
    <t xml:space="preserve">(277+4*0,08)/1000 </t>
  </si>
  <si>
    <t>138</t>
  </si>
  <si>
    <t xml:space="preserve">277/1000 </t>
  </si>
  <si>
    <t>139</t>
  </si>
  <si>
    <t xml:space="preserve">(4*0,08)/1000 </t>
  </si>
  <si>
    <t>140</t>
  </si>
  <si>
    <t>Монтаж кровельного покрытия: из профилированного листа при высоте здания до 25 м</t>
  </si>
  <si>
    <t xml:space="preserve">24 / 100 </t>
  </si>
  <si>
    <t>141</t>
  </si>
  <si>
    <t>Профилированный лист оцинкованный: НС35-1000-0,6</t>
  </si>
  <si>
    <t xml:space="preserve">153,6/1000 </t>
  </si>
  <si>
    <t>142</t>
  </si>
  <si>
    <t>Винты самонарезающие для крепления профилированного настила и панелей к несущим конструкциям</t>
  </si>
  <si>
    <t>143</t>
  </si>
  <si>
    <t>Заклепки комбинированные для соединения профилированного стального настила и разнообразных листовых деталей</t>
  </si>
  <si>
    <t>144</t>
  </si>
  <si>
    <t xml:space="preserve">120 / 100 </t>
  </si>
  <si>
    <t>145</t>
  </si>
  <si>
    <t/>
  </si>
  <si>
    <t>Раздел 1. СТЕНЫ 0484ГП.09-6-АР-ГЧ л.11</t>
  </si>
  <si>
    <t>Кладка стен кирпичных наружных: простых при высоте этажа до 4 м (толщ.250мм)</t>
  </si>
  <si>
    <t>0302ГП.ЕДС009-2-ИЛО7.3-АР л.7</t>
  </si>
  <si>
    <t>Кирпич керамический одинарный, размер 250х120х65 мм, марка 125</t>
  </si>
  <si>
    <t>1000 шт</t>
  </si>
  <si>
    <t>Кладка стен кирпичных наружных: простых при высоте этажа до 4 м (толщ.380мм)</t>
  </si>
  <si>
    <t>Раздел 2. ПЕРЕГОРОДКИ</t>
  </si>
  <si>
    <t>Утолщения подстилающего слоя 0484ГП.09-6-АР-ГЧ л.7 прим.7</t>
  </si>
  <si>
    <t>Устройство подстилающих слоев: бетонных (ж/б подушка)</t>
  </si>
  <si>
    <t>Армирование подстилающих слоев и набетонок (L=231,8м)</t>
  </si>
  <si>
    <t xml:space="preserve">143,02/1000 </t>
  </si>
  <si>
    <t>Сталь арматурная, горячекатаная, периодического профиля, класс А-III, диаметр 10 мм</t>
  </si>
  <si>
    <t>0484ГП.09-6-АР-ГЧ л.3,11</t>
  </si>
  <si>
    <t>Кладка перегородок из кирпича: армированных толщиной в 1/2 кирпича при высоте этажа до 4 м (толщ.120мм)</t>
  </si>
  <si>
    <t xml:space="preserve">(21,8/0,12) / 100 </t>
  </si>
  <si>
    <t>Каркасы и сетки арматурные плоские, собранные и сваренные (связанные) в арматурные изделия, класс ВР-I, диаметр 4 мм</t>
  </si>
  <si>
    <t>Раствор готовый кладочный, цементный, М75</t>
  </si>
  <si>
    <t>Кирпич керамический одинарный, размером 250х120х65 мм, марка: 100</t>
  </si>
  <si>
    <t>Каркасы и сетки арматурные плоские, собранные и сваренные (связанные) в арматурные изделия, класс ВР-I, диаметр 4 мм (С1)</t>
  </si>
  <si>
    <t xml:space="preserve">157,3*0,31/1000 </t>
  </si>
  <si>
    <t>Установка монтажных изделий массой: до 20 кг (МС-1;К1;К2)</t>
  </si>
  <si>
    <t xml:space="preserve">(107*1,39+57*0,41+57*0,17)/1000 </t>
  </si>
  <si>
    <t>Сверление горизонтальных отверстий в железобетонных конструкциях стен перфоратором глубиной 200 мм диаметром: до 20 мм</t>
  </si>
  <si>
    <t>100 отверстий</t>
  </si>
  <si>
    <t xml:space="preserve">107 / 100 </t>
  </si>
  <si>
    <t>Сверло кольцевое алмазное, диаметр 5 мм</t>
  </si>
  <si>
    <t xml:space="preserve">107/80 </t>
  </si>
  <si>
    <t>Постановка болтов: строительных с гайками и шайбами</t>
  </si>
  <si>
    <t>Болты крепежные грубой точности с гайками и шайбами БЧК-700 (БСР 8х85)</t>
  </si>
  <si>
    <t>Перемычки 0484ГП.09-6-АР-ГЧ л.6</t>
  </si>
  <si>
    <t xml:space="preserve">(6+1+3) / 100 </t>
  </si>
  <si>
    <t>Перемычка брусковая 2ПБ-13-1-п, бетон B15, объем 0,022 м3, расход арматуры 0,57 кг</t>
  </si>
  <si>
    <t>Перемычка брусковая: 2ПБ-16-2-п /бетон В15 (М200), объем 0,026 м3, расход арматуры 0,79 кг/ (серия 1.038.1-1 выпуск 1)</t>
  </si>
  <si>
    <t>Перемычка брусковая 1ПБ10-1, бетон B15, объем 0,008 м3, расход арматуры 0,31 кг</t>
  </si>
  <si>
    <t>Перемычки рядовые металлические (арматура 14мм) в перегородках 0484ГП.09-6-АР-ГЧ л.6</t>
  </si>
  <si>
    <t>Армирование кладки стен и других конструкций</t>
  </si>
  <si>
    <t xml:space="preserve">18,15/1000 </t>
  </si>
  <si>
    <t>Сталь арматурная, горячекатаная, периодического профиля, класс А-III, диаметр 14 мм</t>
  </si>
  <si>
    <t>Огрунтовка металлических поверхностей за один раз: грунтовкой ГФ-021 (за 2 раза)</t>
  </si>
  <si>
    <t xml:space="preserve">(0,01815*36,35) / 100 </t>
  </si>
  <si>
    <t>Окраска металлических огрунтованных поверхностей: эмалью ПФ-115 (1т=36,35м2)</t>
  </si>
  <si>
    <t>0484ГП.09-6-АР-ГЧ л.11</t>
  </si>
  <si>
    <t>Гидроизоляция полиуретановым герметиком без уплотнения пенополиэтиленовым прокладочным шнуром: горизонтальных швов</t>
  </si>
  <si>
    <t>100 м</t>
  </si>
  <si>
    <t xml:space="preserve">100,7 / 100 </t>
  </si>
  <si>
    <t>Щетка дисковая для УШМ из стальной проволоки, диаметр 100 мм</t>
  </si>
  <si>
    <t>Герметик полиуретановый: САЗИ ВИЛАН-405, долговременная герметизация швов (аналог  NULLIREFF)</t>
  </si>
  <si>
    <t>кг</t>
  </si>
  <si>
    <t>Раздел 3. КРОВЛЯ</t>
  </si>
  <si>
    <t>0484ГП.09-6-АР-ГЧ л.5   S=254,05м2</t>
  </si>
  <si>
    <t>Устройство кровель плоских из наплавляемых материалов: в один слой (пароизоляция)</t>
  </si>
  <si>
    <t>0302ГП.ЕДС009-2-ИЛО7.3-АР л.1</t>
  </si>
  <si>
    <t xml:space="preserve">254,05 / 100 </t>
  </si>
  <si>
    <t>Биполь: ЭПП</t>
  </si>
  <si>
    <t>Изоляция покрытий и перекрытий изделиями из волокнистых и зернистых материалов насухо</t>
  </si>
  <si>
    <t xml:space="preserve">254,05*0,2 </t>
  </si>
  <si>
    <t>Плиты минераловатные на синтетическом связующем Техно (ТУ 5762-043-17925162-2006), марки: ТЕХНОРУФ 45 (толщ.200мм)</t>
  </si>
  <si>
    <t>Устройство пароизоляции: прокладочной в один слой</t>
  </si>
  <si>
    <t>Рубероид кровельный РПП-300</t>
  </si>
  <si>
    <t>Утепление покрытий: керамзитом (толщ.40-200мм, ср.толщ.120мм)</t>
  </si>
  <si>
    <t xml:space="preserve">254,05*0,12 </t>
  </si>
  <si>
    <t>Гравий керамзитовый М 600, фракция 20-40 мм</t>
  </si>
  <si>
    <t>Устройство выравнивающих стяжек: цементно-песчаных толщиной 15 мм (толщ. 60мм)</t>
  </si>
  <si>
    <t>Устройство выравнивающих стяжек: на каждый 1 мм изменения толщины добавлять или исключать к расценке 12-01-017-01</t>
  </si>
  <si>
    <t xml:space="preserve">3,886965+11,660895 </t>
  </si>
  <si>
    <t xml:space="preserve">254,05*2,8/1000 </t>
  </si>
  <si>
    <t>Огрунтовка оснований из бетона или раствора под водоизоляционный кровельный ковер: готовой эмульсией битумной</t>
  </si>
  <si>
    <t>Эмульсия битумная гидроизоляционная</t>
  </si>
  <si>
    <t>Устройство кровель плоских из наплавляемых материалов: в два слоя</t>
  </si>
  <si>
    <t>Унифлекс: ВЕНТ ЭПВ</t>
  </si>
  <si>
    <t>Материал рулонный битумно-полимерный кровельный и гидроизоляционный наплавляемый ЭКП, для верхнего слоя гидроизоляции с защитой от солнца, основа полиэстер, гибкость не выше-25 °C, масса 1 м2 до 5,25 кг, прочность не менее 400-600 Н, теплостойкость не менее 100 °C</t>
  </si>
  <si>
    <t>ПРИМЫКАНИЯ 0484ГП.09-6-АР-ГЧ л.9 прим.2</t>
  </si>
  <si>
    <t>Устройство примыканий кровель из наплавляемых материалов к стенам и парапетам высотой: более 600 мм с одним фартуком (Парапеты, вентшахты, опоры -2слоя)</t>
  </si>
  <si>
    <t>0302ГП.ЕДС009-2-ИЛО7.3-АР л.2 прим.1</t>
  </si>
  <si>
    <t xml:space="preserve">(134,5/0,5) / 100 </t>
  </si>
  <si>
    <t>Устройство примыканий кровель из наплавляемых материалов к стенам и парапетам высотой: более 600 мм с одним фартуком (В ендовах, на коньковых участках -3 слоя)</t>
  </si>
  <si>
    <t xml:space="preserve">(73,15/0,5) / 100 </t>
  </si>
  <si>
    <t>Материал рулонный битумно-полимерный кровельный и гидроизоляционный наплавляемый ЭПП, для нижних слоев гидроизоляции, основа полиэстер, гибкость не выше -25 °C, масса 1 м2 до 4,95 кг, прочность не менее 400-600 Н, теплостойкость не менее 100 °C</t>
  </si>
  <si>
    <t xml:space="preserve">1016,82+276,507 </t>
  </si>
  <si>
    <t>Водосточная система 0484ГП.09-6-АР-ГЧ л.9</t>
  </si>
  <si>
    <t>Установка водосточной системы из ПВХ: труб</t>
  </si>
  <si>
    <t xml:space="preserve">(3*6) / 100 </t>
  </si>
  <si>
    <t>Желоб из ПВХ для водосточных систем, диаметр 150 мм (прим. труба d100)</t>
  </si>
  <si>
    <t xml:space="preserve">3*6 </t>
  </si>
  <si>
    <t>Соединители желоба из ПВХ для водосточных систем, диаметр 150 мм (прим. муфта трубы)</t>
  </si>
  <si>
    <t>Колено трубы 67° из ПВХ для водосточных систем, диаметр 100 мм</t>
  </si>
  <si>
    <t>Хомут трубы (на кирпич) металлический для водосточных систем, окрашенный, диаметр 100 мм</t>
  </si>
  <si>
    <t>Воронки сливные, диаметр 100 мм</t>
  </si>
  <si>
    <t>Устройство металлической водосточной системы: воронок</t>
  </si>
  <si>
    <t>Парапетная воронка для полимербитумной изоляции VC-РР 100х100х650</t>
  </si>
  <si>
    <t>Раздел 4. ОКНА 0484ГП.09-6-АР-ГЧ л.4</t>
  </si>
  <si>
    <t>ОК-1 (7шт)</t>
  </si>
  <si>
    <t>Установка в жилых и общественных зданиях оконных блоков из ПВХ профилей: поворотных (откидных, поворотно-откидных) с площадью проема более 2 м2 двухстворчатых</t>
  </si>
  <si>
    <t xml:space="preserve">(7*2,55*0,79) / 100 </t>
  </si>
  <si>
    <t>Блок оконный пластиковый: двустворчатый, с глухой и поворотно-откидной створкой, двухкамерным стеклопакетом (32 мм), площадью до 2,5 м2</t>
  </si>
  <si>
    <t>Установка подоконных досок из ПВХ: в каменных стенах толщиной до 0,51 м</t>
  </si>
  <si>
    <t xml:space="preserve">(7*0,89) / 100 </t>
  </si>
  <si>
    <t>Доски подоконные из ПВХ, ширина 400 мм</t>
  </si>
  <si>
    <t xml:space="preserve">7*0,89 </t>
  </si>
  <si>
    <t>Заглушки торцевые двусторонние к подоконной доске из ПВХ, белый, мрамор, размеры 40х480 мм</t>
  </si>
  <si>
    <t>10 шт</t>
  </si>
  <si>
    <t xml:space="preserve">(2*7) / 10 </t>
  </si>
  <si>
    <t>Устройство мелких покрытий (брандмауэры, парапеты, свесы и т.п.) из листовой оцинкованной стали</t>
  </si>
  <si>
    <t xml:space="preserve">(0,89*0,25*7) / 100 </t>
  </si>
  <si>
    <t>Сталь листовая оцинкованная, толщина 0,5 мм</t>
  </si>
  <si>
    <t>Водоотлив оконный из оцинкованной стали с полимерным покрытием, ширина планки 250 мм</t>
  </si>
  <si>
    <t xml:space="preserve">0,89*7 </t>
  </si>
  <si>
    <t>ОК-2 (1шт)</t>
  </si>
  <si>
    <t>Установка в жилых и общественных зданиях оконных блоков из ПВХ профилей: поворотных (откидных, поворотно-откидных) с площадью проема более 2 м2 трехстворчатых, в том числе при наличии створок глухого остекления</t>
  </si>
  <si>
    <t xml:space="preserve">(1*2,55*2,105) / 100 </t>
  </si>
  <si>
    <t>Блок оконный из ПВХ-профилей, трехстворчатый, с поворотной и поворотно-откидной створкой, двухкамерным стеклопакетом (32 мм), площадью более 3,5 м2</t>
  </si>
  <si>
    <t xml:space="preserve">(1*2,205) / 100 </t>
  </si>
  <si>
    <t xml:space="preserve">1*2,205 </t>
  </si>
  <si>
    <t xml:space="preserve">(2*1) / 10 </t>
  </si>
  <si>
    <t xml:space="preserve">(2,205*0,25*1) / 100 </t>
  </si>
  <si>
    <t xml:space="preserve">2,205*1 </t>
  </si>
  <si>
    <t>ОК-3 (1шт)</t>
  </si>
  <si>
    <t xml:space="preserve">(1*2,55*2,110) / 100 </t>
  </si>
  <si>
    <t xml:space="preserve">(1*2,210) / 100 </t>
  </si>
  <si>
    <t xml:space="preserve">1*2,210 </t>
  </si>
  <si>
    <t xml:space="preserve">(2,210*0,25*1) / 100 </t>
  </si>
  <si>
    <t xml:space="preserve">2,210*1 </t>
  </si>
  <si>
    <t>ОК-4 (8шт)</t>
  </si>
  <si>
    <t xml:space="preserve">(8*2,55*1,44) / 100 </t>
  </si>
  <si>
    <t>Блок оконный пластиковый: двустворчатый, с глухой и поворотной створкой, двухкамерным стеклопакетом (32 мм), площадью более 3,5 м2</t>
  </si>
  <si>
    <t xml:space="preserve">(8*1,54) / 100 </t>
  </si>
  <si>
    <t xml:space="preserve">8*1,54 </t>
  </si>
  <si>
    <t xml:space="preserve">(2*8) / 10 </t>
  </si>
  <si>
    <t xml:space="preserve">(1,54*0,25*8) / 100 </t>
  </si>
  <si>
    <t xml:space="preserve">1,54*8 </t>
  </si>
  <si>
    <t>Раздел 5. ДВЕРИ 0484ГП.09-6-АР-ГЧ л.4</t>
  </si>
  <si>
    <t>ДВЕРИ ИЗ ПВХ ПРОФИЛЕЙ ПО ГОСТ 30970-2014</t>
  </si>
  <si>
    <t>Установка блоков из ПВХ в наружных и внутренних дверных проемах: в каменных стенах площадью проема более 3 м2</t>
  </si>
  <si>
    <t xml:space="preserve">(1*2,6*1,3) / 100 </t>
  </si>
  <si>
    <t>Блоки дверные наружные или тамбурные: с заполнением стеклопакетами (ГОСТ 30970-2002)</t>
  </si>
  <si>
    <t>Установка блоков из ПВХ в наружных и внутренних дверных проемах: в каменных стенах площадью проема до 3 м2</t>
  </si>
  <si>
    <t xml:space="preserve">(2,1*1,31) / 100 </t>
  </si>
  <si>
    <t>Блоки дверные внутренние: с заполнением стеклопакетами (ГОСТ 30970-2002)</t>
  </si>
  <si>
    <t>ДЕРЕВЯННЫЕ ГОСТ475-2016</t>
  </si>
  <si>
    <t>Установка блоков в наружных и внутренних дверных проемах: в каменных стенах, площадь проема до 3 м2</t>
  </si>
  <si>
    <t xml:space="preserve">((2,1*0,91*6+2,1*0,71*3+2,1*1,3*1)) / 100 </t>
  </si>
  <si>
    <t>Комплект скобяных изделий для прочих однопольных дверей</t>
  </si>
  <si>
    <t>компл</t>
  </si>
  <si>
    <t>Установка и крепление наличников</t>
  </si>
  <si>
    <t xml:space="preserve">51,5 / 100 </t>
  </si>
  <si>
    <t>Наличники из древесины тип Н-1, Н-2, размер 13х34 мм</t>
  </si>
  <si>
    <t>Блоки дверные внутренние: однопольные глухие, фанерованные шпоном ясеня</t>
  </si>
  <si>
    <t>Блоки дверные внутренние: двупольные под стекло, фанерованные шпоном ясеня</t>
  </si>
  <si>
    <t xml:space="preserve">2,1*1,3 </t>
  </si>
  <si>
    <t>ПРОТИВОПОЖАРНЫЕ ГОСТ Р 57327-2016</t>
  </si>
  <si>
    <t>Установка противопожарных дверей: однопольных глухих</t>
  </si>
  <si>
    <t xml:space="preserve">(4*2,1*0,91+1*2,1*1,01) </t>
  </si>
  <si>
    <t>Дверь противопожарная металлическая однопольная ДПМ-01/30, размером 1000х2100 мм</t>
  </si>
  <si>
    <t>Закрыватель дверной гидравлический рычажный в алюминиевом корпусе</t>
  </si>
  <si>
    <t>Раздел 6. ПОЛЫ 0484ГП.09-6-АР-ГЧ л.7</t>
  </si>
  <si>
    <t>Тип 1</t>
  </si>
  <si>
    <t>Уплотнение грунта: щебнем</t>
  </si>
  <si>
    <t xml:space="preserve">166 / 100 </t>
  </si>
  <si>
    <t>Щебень М 800, фракция 40-80(70) мм, группа 2</t>
  </si>
  <si>
    <t>Устройство подстилающих слоев: песчаных</t>
  </si>
  <si>
    <t xml:space="preserve">166*0,05 </t>
  </si>
  <si>
    <t>Песок природный II класс, очень мелкий, круглые сита</t>
  </si>
  <si>
    <t>Устройство пароизоляции из полиэтиленовой пленки в один слой насухо</t>
  </si>
  <si>
    <t>Пленка полиэтиленовая, толщина 0,2-0,5 мм</t>
  </si>
  <si>
    <t>Мембрана профилированная гидроизоляционная, высота шипа 8 мм, прочность 300-600 Н, относительное удлинение при разрыве не менее 24-28 %, Г4 (прим.PLANTER standart)</t>
  </si>
  <si>
    <t>Устройство подстилающих слоев: бетонных (толщ.80мм)</t>
  </si>
  <si>
    <t>0302ГП.ЕДС009-2-ИЛО7.3-АР л.4</t>
  </si>
  <si>
    <t xml:space="preserve">166*0,08 </t>
  </si>
  <si>
    <t>Смеси бетонные тяжелого бетона (БСТ), класс В22,5 (М300)</t>
  </si>
  <si>
    <t>Устройство стяжек: цементных толщиной 20 мм</t>
  </si>
  <si>
    <t>Раствор готовый кладочный, цементный, М150</t>
  </si>
  <si>
    <t>Изоляция изделиями из пенопласта насухо холодных поверхностей покрытий и перекрытий</t>
  </si>
  <si>
    <t xml:space="preserve">166*0,04 </t>
  </si>
  <si>
    <t>Плиты теплоизоляционные из экструзионного вспененного полистирола ПЕНОПЛЭКС-35 (толщ.40мм)</t>
  </si>
  <si>
    <t>Устройство стяжек: цементных толщиной 20 мм (толщ.80мм)</t>
  </si>
  <si>
    <t>Устройство стяжек: на каждые 5 мм изменения толщины стяжки добавлять или исключать к расценке 11-01-011-01</t>
  </si>
  <si>
    <t xml:space="preserve">3,3864+10,1592 </t>
  </si>
  <si>
    <t xml:space="preserve">166*1,04/1000 </t>
  </si>
  <si>
    <t>Сетка сварная из холоднотянутой проволоки 3 мм</t>
  </si>
  <si>
    <t>Устройство покрытий из плит керамогранитных размером: 60х60 см</t>
  </si>
  <si>
    <t>Плитка керамогранитная многоцветная неполированная, размер 300х600х10 мм, 600х600х10 мм</t>
  </si>
  <si>
    <t>Рейки деревянные, сечение 8х18 мм</t>
  </si>
  <si>
    <t>Клей для плитки (сухая смесь)</t>
  </si>
  <si>
    <t>Устройство плинтусов: из плиток керамических</t>
  </si>
  <si>
    <t xml:space="preserve">(166*1,07) / 100 </t>
  </si>
  <si>
    <t>Плитки керамические плинтусные прямые</t>
  </si>
  <si>
    <t>Тип 2</t>
  </si>
  <si>
    <t xml:space="preserve">36,4 / 100 </t>
  </si>
  <si>
    <t xml:space="preserve">36,4*0,05 </t>
  </si>
  <si>
    <t xml:space="preserve">36,4*0,08 </t>
  </si>
  <si>
    <t xml:space="preserve">36,04*0,04 </t>
  </si>
  <si>
    <t>146</t>
  </si>
  <si>
    <t>147</t>
  </si>
  <si>
    <t>148</t>
  </si>
  <si>
    <t>149</t>
  </si>
  <si>
    <t xml:space="preserve">0,74256+2,22768 </t>
  </si>
  <si>
    <t>150</t>
  </si>
  <si>
    <t xml:space="preserve">36,4*1,04/1000 </t>
  </si>
  <si>
    <t>151</t>
  </si>
  <si>
    <t>152</t>
  </si>
  <si>
    <t>Устройство гидроизоляции оклеечной рулонными материалами: на резино-битумной мастике, первый слой</t>
  </si>
  <si>
    <t>153</t>
  </si>
  <si>
    <t>Техноэласт: Барьер ЭПС</t>
  </si>
  <si>
    <t>154</t>
  </si>
  <si>
    <t>155</t>
  </si>
  <si>
    <t>156</t>
  </si>
  <si>
    <t>157</t>
  </si>
  <si>
    <t>158</t>
  </si>
  <si>
    <t xml:space="preserve">(36,4*1,07) / 100 </t>
  </si>
  <si>
    <t>159</t>
  </si>
  <si>
    <t>п.п. 4 л.7</t>
  </si>
  <si>
    <t>160</t>
  </si>
  <si>
    <t>Гидроизоляция стен, фундаментов: боковая оклеечная по выровненной поверхности бутовой кладки, кирпичу и бетону в 2 слоя</t>
  </si>
  <si>
    <t xml:space="preserve">17,8 / 100 </t>
  </si>
  <si>
    <t>161</t>
  </si>
  <si>
    <t>162</t>
  </si>
  <si>
    <t>163</t>
  </si>
  <si>
    <t>п.п.10 л.7</t>
  </si>
  <si>
    <t>164</t>
  </si>
  <si>
    <t>Гидроизоляция набухающей самоклеящейся лентой: горизонтальных швов</t>
  </si>
  <si>
    <t xml:space="preserve">(70,62/0,5) / 100 </t>
  </si>
  <si>
    <t>165</t>
  </si>
  <si>
    <t xml:space="preserve">143,78232*0,5 </t>
  </si>
  <si>
    <t>166</t>
  </si>
  <si>
    <t>Гидроизоляция полиуретановым герметиком с уплотнением пенополиэтиленовым прокладочным шнуром: вертикальных швов</t>
  </si>
  <si>
    <t xml:space="preserve">148,31 / 100 </t>
  </si>
  <si>
    <t>167</t>
  </si>
  <si>
    <t>Шнур пенополиэтиленовый теплоизоляционный прокладочный "Вилатерм",: сечение круглое с отверстием, диаметр 30 мм</t>
  </si>
  <si>
    <t xml:space="preserve">150,97958 / 100 </t>
  </si>
  <si>
    <t>168</t>
  </si>
  <si>
    <t>169</t>
  </si>
  <si>
    <t>Герметик Эмфимастика PU-15 (600 мл) (прим.ТЕХНОНИКОЛЬ ПУ)</t>
  </si>
  <si>
    <t>170</t>
  </si>
  <si>
    <t>Устройство тепло- и звукоизоляции сплошной из плит: или матов минераловатных или стекловолокнистых</t>
  </si>
  <si>
    <t xml:space="preserve">(141,25*0,2) / 100 </t>
  </si>
  <si>
    <t>171</t>
  </si>
  <si>
    <t>Плиты теплоизоляционные из экструзионного вспененного полистирола ПЕНОПЛЭКС-35 (толщ.20мм)</t>
  </si>
  <si>
    <t xml:space="preserve">29,0975*0,02 </t>
  </si>
  <si>
    <t>Тип 3</t>
  </si>
  <si>
    <t>172</t>
  </si>
  <si>
    <t xml:space="preserve">22,4 / 100 </t>
  </si>
  <si>
    <t>173</t>
  </si>
  <si>
    <t>174</t>
  </si>
  <si>
    <t xml:space="preserve">22,4*0,05 </t>
  </si>
  <si>
    <t>175</t>
  </si>
  <si>
    <t>176</t>
  </si>
  <si>
    <t>177</t>
  </si>
  <si>
    <t>178</t>
  </si>
  <si>
    <t>179</t>
  </si>
  <si>
    <t xml:space="preserve">22,4*0,08 </t>
  </si>
  <si>
    <t>180</t>
  </si>
  <si>
    <t>181</t>
  </si>
  <si>
    <t>Устройство стяжек: легкобетонных толщиной 20 мм (толщ.130мм)</t>
  </si>
  <si>
    <t xml:space="preserve">7,6 / 100 </t>
  </si>
  <si>
    <t>182</t>
  </si>
  <si>
    <t>Устройство стяжек: на каждые 5 мм изменения толщины стяжки добавлять или исключать к расценке 11-01-011-05</t>
  </si>
  <si>
    <t>183</t>
  </si>
  <si>
    <t>Смеси бетонные легкого бетона (БСЛ) на пористых заполнителях, средняя плотность D800 кг/м3, крупность заполнителя 10 мм, класс B2,5 (М35)</t>
  </si>
  <si>
    <t xml:space="preserve">0,15504+0,85272 </t>
  </si>
  <si>
    <t>184</t>
  </si>
  <si>
    <t>185</t>
  </si>
  <si>
    <t>186</t>
  </si>
  <si>
    <t xml:space="preserve">22,4*0,04 </t>
  </si>
  <si>
    <t>187</t>
  </si>
  <si>
    <t>188</t>
  </si>
  <si>
    <t>189</t>
  </si>
  <si>
    <t>190</t>
  </si>
  <si>
    <t>191</t>
  </si>
  <si>
    <t xml:space="preserve">0,45696+1,37088 </t>
  </si>
  <si>
    <t>192</t>
  </si>
  <si>
    <t xml:space="preserve">22,4*1,04/1000 </t>
  </si>
  <si>
    <t>193</t>
  </si>
  <si>
    <t>194</t>
  </si>
  <si>
    <t>195</t>
  </si>
  <si>
    <t>196</t>
  </si>
  <si>
    <t>197</t>
  </si>
  <si>
    <t>198</t>
  </si>
  <si>
    <t xml:space="preserve">(22,4*1,07) / 100 </t>
  </si>
  <si>
    <t>199</t>
  </si>
  <si>
    <t>Тип 4 (Входная площадка)</t>
  </si>
  <si>
    <t>200</t>
  </si>
  <si>
    <t xml:space="preserve">10,1 / 100 </t>
  </si>
  <si>
    <t>201</t>
  </si>
  <si>
    <t>202</t>
  </si>
  <si>
    <t>203</t>
  </si>
  <si>
    <t>204</t>
  </si>
  <si>
    <t>205</t>
  </si>
  <si>
    <t>206</t>
  </si>
  <si>
    <t>Состав грунтовочный глубокого проникновения (расход 2,5кг/м2)</t>
  </si>
  <si>
    <t>Устройство тепло-звукоизоляции стен по периметру помещений 0484ГП.06-6-АР-ГЧ л.7 прим. п.9</t>
  </si>
  <si>
    <t>207</t>
  </si>
  <si>
    <t>Изоляция изделиями из волокнистых и зернистых материалов с креплением на клее и дюбелями холодных поверхностей: внутренних стен и перегородок</t>
  </si>
  <si>
    <t xml:space="preserve">(222,7*0,1002) / 100 </t>
  </si>
  <si>
    <t>208</t>
  </si>
  <si>
    <t>Устройство герметизации стеновых панелей: пенополистиролом, стык горизонтальный</t>
  </si>
  <si>
    <t xml:space="preserve">222,7 / 100 </t>
  </si>
  <si>
    <t>209</t>
  </si>
  <si>
    <t>Дюбели распорные с металлическим стержнем, размер 10х150 мм</t>
  </si>
  <si>
    <t xml:space="preserve">(22,31454*6) / 10 </t>
  </si>
  <si>
    <t>210</t>
  </si>
  <si>
    <t xml:space="preserve">22,31454*0,02*1,03 </t>
  </si>
  <si>
    <t>211</t>
  </si>
  <si>
    <t>Оклеивание поверхности изоляции: тканями стеклянными, хлопчатобумажными на клее ПВА</t>
  </si>
  <si>
    <t xml:space="preserve">(48,2*0,3) / 100 </t>
  </si>
  <si>
    <t>212</t>
  </si>
  <si>
    <t>Стеклоткань</t>
  </si>
  <si>
    <t>Раздел 7. ВНУТРЕННЯЯ ОТДЕЛКА 0484ГП.09-6-АР-ГЧ л.8</t>
  </si>
  <si>
    <t>ПОТОЛОК</t>
  </si>
  <si>
    <t>Подвесной потолок Armstrong Dune Supreme</t>
  </si>
  <si>
    <t>213</t>
  </si>
  <si>
    <t>Устройство потолков: плитно-ячеистых по каркасу из оцинкованного профиля (Armstrong Dune Supreme на подвесной стстеме BAIKAL Zn)</t>
  </si>
  <si>
    <t xml:space="preserve">163,3 / 100 </t>
  </si>
  <si>
    <t>214</t>
  </si>
  <si>
    <t>Подвесной потолок «Armstrong Dune Supreme» 600х600х12, подвесная система Bajkal Zn</t>
  </si>
  <si>
    <t>Подвесной потолок "Албес" А100AS 100х4000х20мм на подвесной системе</t>
  </si>
  <si>
    <t>215</t>
  </si>
  <si>
    <t>Устройство потолков: реечных алюминиевых</t>
  </si>
  <si>
    <t xml:space="preserve">15,5 / 100 </t>
  </si>
  <si>
    <t>216</t>
  </si>
  <si>
    <t>Подвесной реечный потолок «Албес» А100AS 100x4000x20 мм на подвесной системе</t>
  </si>
  <si>
    <t>217</t>
  </si>
  <si>
    <t>Сплошное выравнивание внутренних поверхностей (однослойное оштукатуривание) из сухих растворных смесей толщиной до 10 мм: потолков</t>
  </si>
  <si>
    <t>0302ГП.ЕДС009-2-ИЛО7.3-АР л.5</t>
  </si>
  <si>
    <t xml:space="preserve">41,9 / 100 </t>
  </si>
  <si>
    <t>218</t>
  </si>
  <si>
    <t>Смеси сухие штукатурные цементно-известковые, класс B7,5 (M100)</t>
  </si>
  <si>
    <t>219</t>
  </si>
  <si>
    <t>Состав грунтовочный глубокого проникновения (ОРЕОЛ, расход 0,3кг/м2)</t>
  </si>
  <si>
    <t xml:space="preserve">41,9*0,3 </t>
  </si>
  <si>
    <t>220</t>
  </si>
  <si>
    <t>Окраска водно-дисперсионными акриловыми составами улучшенная: по штукатурке потолков</t>
  </si>
  <si>
    <t>221</t>
  </si>
  <si>
    <t>Краска акриловая водно-дисперсионная ЛАЭС "Шагрень" (прим.ВД "Ореол")</t>
  </si>
  <si>
    <t>222</t>
  </si>
  <si>
    <t>Состав грунтовочный глубокого проникновения</t>
  </si>
  <si>
    <t xml:space="preserve">9,218*1000 </t>
  </si>
  <si>
    <t>СТЕНЫ И ПЕРЕГОРОДКИ</t>
  </si>
  <si>
    <t>223</t>
  </si>
  <si>
    <t>Сплошное выравнивание внутренних поверхностей (однослойное оштукатуривание) из сухих растворных смесей толщиной до 10 мм: стен (ШТУКАТУРКА "РОТБАНД")</t>
  </si>
  <si>
    <t xml:space="preserve">(552,35+221,6) / 100 </t>
  </si>
  <si>
    <t>224</t>
  </si>
  <si>
    <t>Смеси сухие штукатурные гипсовые с легким заполнителем и полимерными добавками, класс B3,5 (M50) (прим. Ротбанд)</t>
  </si>
  <si>
    <t>225</t>
  </si>
  <si>
    <t>Грунтовка адгезивная, марка "GLIMS БетоContact" (расход 0,3кг/м2)</t>
  </si>
  <si>
    <t xml:space="preserve">0,3*773,95 </t>
  </si>
  <si>
    <t>226</t>
  </si>
  <si>
    <t>Оклейка стен стеклообоями с окраской поливинилацетатными красками за один раз: без подготовки (прим. СТЕКЛОХОЛСТ)</t>
  </si>
  <si>
    <t xml:space="preserve">552,35 / 100 </t>
  </si>
  <si>
    <t>227</t>
  </si>
  <si>
    <t>Холсты стекловолокнистые термовлагоустойчивые</t>
  </si>
  <si>
    <t>10 м2</t>
  </si>
  <si>
    <t xml:space="preserve">579,9675 / 10 </t>
  </si>
  <si>
    <t>228</t>
  </si>
  <si>
    <t>Шпатлевка «Фугагипс», КНАУФ (расход 1кг/м2)</t>
  </si>
  <si>
    <t xml:space="preserve">1*579,9675/1000 </t>
  </si>
  <si>
    <t>229</t>
  </si>
  <si>
    <t>Краска латексная для внутренних работ (прим. ВД NEWTONE LOTUS 3, 1кг=0,8л; расход 1м2=0,18кг(0,144л); за 2 раза))</t>
  </si>
  <si>
    <t>л</t>
  </si>
  <si>
    <t xml:space="preserve">0,144*579,9675*2 </t>
  </si>
  <si>
    <t>230</t>
  </si>
  <si>
    <t>Окраска водно-дисперсионными акриловыми составами улучшенная: по штукатурке стен</t>
  </si>
  <si>
    <t xml:space="preserve">221,6 / 100 </t>
  </si>
  <si>
    <t>231</t>
  </si>
  <si>
    <t>232</t>
  </si>
  <si>
    <t>233</t>
  </si>
  <si>
    <t>Штукатурка поверхностей внутри здания цементно-известковым или цементным раствором по камню и бетону: улучшенная стен</t>
  </si>
  <si>
    <t xml:space="preserve">70,1 / 100 </t>
  </si>
  <si>
    <t>234</t>
  </si>
  <si>
    <t>Покрытие поверхностей грунтовкой глубокого проникновения: за 1 раз стен</t>
  </si>
  <si>
    <t>235</t>
  </si>
  <si>
    <t xml:space="preserve">0,3*70,1 </t>
  </si>
  <si>
    <t>236</t>
  </si>
  <si>
    <t>Гладкая облицовка стен, столбов, пилястр и откосов (без карнизных, плинтусных и угловых плиток) без установки плиток туалетного гарнитура на клее из сухих смесей: по кирпичу и бетону</t>
  </si>
  <si>
    <t>237</t>
  </si>
  <si>
    <t>Смеси сухие водостойкие для затирки межплиточных швов шириной 1-6 мм (различная цветовая гамма)</t>
  </si>
  <si>
    <t>238</t>
  </si>
  <si>
    <t>Гранит керамический многоцветный полированный, размер 300х600х10 мм, 600х600х10 мм</t>
  </si>
  <si>
    <t>239</t>
  </si>
  <si>
    <t>Клей для облицовочных работ водостойкий (сухая смесь)</t>
  </si>
  <si>
    <t>ВЕРХ СТЕНЫ ИЛИ ПЕРЕГОРОДКИ</t>
  </si>
  <si>
    <t>240</t>
  </si>
  <si>
    <t xml:space="preserve">42 / 100 </t>
  </si>
  <si>
    <t>241</t>
  </si>
  <si>
    <t>242</t>
  </si>
  <si>
    <t>Краска латексная для внутренних работ (прим. ВД NEWTONE LOTUS 3, (1кг=0,8л; расход 1м2=0,18кг(0,144л), за 2 раза))</t>
  </si>
  <si>
    <t xml:space="preserve">0,144*42*2 </t>
  </si>
  <si>
    <t>243</t>
  </si>
  <si>
    <t>Отделка дверных и оконных откосов</t>
  </si>
  <si>
    <t>244</t>
  </si>
  <si>
    <t>Сплошное выравнивание внутренних поверхностей (однослойное оштукатуривание) из сухих растворных смесей толщиной до 10 мм: оконных и дверных откосов плоских</t>
  </si>
  <si>
    <t xml:space="preserve">(8,5+30,7+4,01+1,88) / 100 </t>
  </si>
  <si>
    <t>245</t>
  </si>
  <si>
    <t>246</t>
  </si>
  <si>
    <t xml:space="preserve">0,3*45,09 </t>
  </si>
  <si>
    <t>247</t>
  </si>
  <si>
    <t>Оклейка стен стеклообоями с окраской поливинилацетатными красками за один раз: без подготовки</t>
  </si>
  <si>
    <t xml:space="preserve">(8,5+30,7) / 100 </t>
  </si>
  <si>
    <t>248</t>
  </si>
  <si>
    <t xml:space="preserve">41,16 / 10 </t>
  </si>
  <si>
    <t>249</t>
  </si>
  <si>
    <t xml:space="preserve">1*41,16/1000 </t>
  </si>
  <si>
    <t>250</t>
  </si>
  <si>
    <t>Краска латексная для внутренних работ (прим. ВД NEWTONE LOTUS 3, 1кг=0,8л; расход 1м2=0,18кг(0,144л)) (за 2 раза)</t>
  </si>
  <si>
    <t xml:space="preserve">0,144*41,16*2 </t>
  </si>
  <si>
    <t>251</t>
  </si>
  <si>
    <t xml:space="preserve">(4,01+1,88) / 100 </t>
  </si>
  <si>
    <t>252</t>
  </si>
  <si>
    <t>253</t>
  </si>
  <si>
    <t>254</t>
  </si>
  <si>
    <t>Штукатурка поверхностей оконных и дверных откосов по бетону и камню: плоских</t>
  </si>
  <si>
    <t xml:space="preserve">(4,63+1,88) / 100 </t>
  </si>
  <si>
    <t>255</t>
  </si>
  <si>
    <t xml:space="preserve">1,88 / 100 </t>
  </si>
  <si>
    <t>256</t>
  </si>
  <si>
    <t xml:space="preserve">0,144*1,88*2 </t>
  </si>
  <si>
    <t>257</t>
  </si>
  <si>
    <t>258</t>
  </si>
  <si>
    <t xml:space="preserve">4,63 / 100 </t>
  </si>
  <si>
    <t>259</t>
  </si>
  <si>
    <t>260</t>
  </si>
  <si>
    <t>261</t>
  </si>
  <si>
    <t>Утепление стен в тамбурах 0484ГП.09-6-АР-ГЧ л.8 прим.4</t>
  </si>
  <si>
    <t>262</t>
  </si>
  <si>
    <t>263</t>
  </si>
  <si>
    <t>Дюбель распорный с металлическим стержнем: 10х150 мм</t>
  </si>
  <si>
    <t xml:space="preserve">(24*6) / 10 </t>
  </si>
  <si>
    <t>264</t>
  </si>
  <si>
    <t>Плиты теплоизоляционные на основе базальтовых пород, плотность 140-160 кг/м3, теплопроводность не более 0,039 Вт/(м х К), прочность на сжатие не менее 0,05 МПа</t>
  </si>
  <si>
    <t xml:space="preserve">24*0,1*1,03 </t>
  </si>
  <si>
    <t>265</t>
  </si>
  <si>
    <t>Штукатурка по сетке без устройства каркаса: улучшенная стен</t>
  </si>
  <si>
    <t>Раздел 8. НАРУЖНАЯ ОТДЕЛКА</t>
  </si>
  <si>
    <t>Цоколь ниже уровня земли 0484ГП.09-6-АР-ГЧ л.5 прим.3</t>
  </si>
  <si>
    <t>266</t>
  </si>
  <si>
    <t>Изоляция изделиями из волокнистых и зернистых материалов с креплением на клее и дюбелями холодных поверхностей: наружных стен</t>
  </si>
  <si>
    <t xml:space="preserve">83,84 / 100 </t>
  </si>
  <si>
    <t>267</t>
  </si>
  <si>
    <t xml:space="preserve">(83,84*6) / 10 </t>
  </si>
  <si>
    <t>268</t>
  </si>
  <si>
    <t>Пенополистирол экструдированный ТЕХНОНИКОЛЬ XPS CARBON 35-300 (толщ.80мм)</t>
  </si>
  <si>
    <t xml:space="preserve">83,84*0,08*1,03 </t>
  </si>
  <si>
    <t>Навесная фасадная система с облицовкой 0302ГП.ЕДСО09-2.2-ИЛО1.3 л.2</t>
  </si>
  <si>
    <t>269</t>
  </si>
  <si>
    <t>Установка и разборка наружных инвентарных лесов высотой до 16 м: трубчатых для прочих отделочных работ</t>
  </si>
  <si>
    <t>0302ГП.ЕДС009-2-ИЛО7.3-АР л.1, 3</t>
  </si>
  <si>
    <t xml:space="preserve">(80*5,3) / 100 </t>
  </si>
  <si>
    <t>270</t>
  </si>
  <si>
    <t>Устройство вентилируемых фасадов с облицовкой панелями из композитных материалов: с устройством теплоизоляционного слоя</t>
  </si>
  <si>
    <t xml:space="preserve">(162,10+271,10) / 100 </t>
  </si>
  <si>
    <t>271</t>
  </si>
  <si>
    <t>Панели декоративные алюминиевые с двухцветным анодированием (ФАСАДНЫЕ КАССЕТЫ PUZZLETON Z)</t>
  </si>
  <si>
    <t>272</t>
  </si>
  <si>
    <t>Профиль температурный Г-образный из оцинкованной стали с полимерным покрытием для навесных вентилируемых фасадов, размеры сторон 28х13х4 мм, толщина стали 0,5 мм (КРЕПЕЖНЫЙ ПРОФИЛЬ Г-ОБРАЗНЫЙ 60х81х3000 ПОРОШКОВАЯ ОКРАСКА (ОЦ-01-БЦ-1,2)</t>
  </si>
  <si>
    <t xml:space="preserve">280*3 </t>
  </si>
  <si>
    <t>273</t>
  </si>
  <si>
    <t>Кронштейн U-образный из алюминия для навесных вентилируемых фасадов, размеры 180х59х160 мм (КРОНШТЕЙН ККУ-150 С ШАЙБОЙ)</t>
  </si>
  <si>
    <t>274</t>
  </si>
  <si>
    <t>Анкер цанговый из нержавеющей стали с конусной распорной втулкой для скрытого крепления облицовочных плит навесных вентилируемых фасадов, в комплекте с болтом с шестигранной головкой и цилиндрическим буртом, М6х10, глубина установки 7 мм (АНКЕР ФАСАДНЫЙ МЕТАЛЛ ПРОФИЛЬ 10х100 ГОРЯЧЕЕ ЦИНКОВАНИЕ)</t>
  </si>
  <si>
    <t xml:space="preserve">1640 / 100 </t>
  </si>
  <si>
    <t>275</t>
  </si>
  <si>
    <t>Шурупы-саморезы кровельные окрашенные 4,8х29 мм (САМОРЕЗ 4,8х28 RAL)</t>
  </si>
  <si>
    <t xml:space="preserve">3200 / 100 </t>
  </si>
  <si>
    <t>276</t>
  </si>
  <si>
    <t>Заклепки 5х12К, алюминиевые, нержавеющая сталь А4, анодированные в черный цвет (ЗАКЛЕПКИ)</t>
  </si>
  <si>
    <t xml:space="preserve">(3200+1700) / 100 </t>
  </si>
  <si>
    <t>277</t>
  </si>
  <si>
    <t>Плиты минераловатные на синтетическом связующем Техно (ТУ 5762-043-17925162-2006), марки: ТЕХНОВЕНТ СТАНДАРТ (толщ.150мм)</t>
  </si>
  <si>
    <t xml:space="preserve">54,86*1,03 </t>
  </si>
  <si>
    <t>278</t>
  </si>
  <si>
    <t>Мембрана однослойная ветрозащитная гидроизоляционная Tyvek Housewrap</t>
  </si>
  <si>
    <t xml:space="preserve">365,73 / 10 </t>
  </si>
  <si>
    <t>279</t>
  </si>
  <si>
    <t>Шурупы-саморезы кровельные окрашенные 5,5х19 мм (САМОРЕЗ 5,5х19))</t>
  </si>
  <si>
    <t xml:space="preserve">300 / 100 </t>
  </si>
  <si>
    <t>280</t>
  </si>
  <si>
    <t>Болты анкерные М3, размер 10х130 мм (АНКЕР ДЛЯ ИЗОЛЯЦИОННЫХ МАТЕРИАЛОВ ПРЕМИУМ)</t>
  </si>
  <si>
    <t xml:space="preserve">(1900+800) / 100 </t>
  </si>
  <si>
    <t>281</t>
  </si>
  <si>
    <t>Лист оцинкованный плоский размером 2х1,25 м, толщиной: 2,0 мм (ФАСОННОЕ ИЗДЕЛИЕ КОСТЫЛЬ (ОЦ-2))</t>
  </si>
  <si>
    <t>282</t>
  </si>
  <si>
    <t>Облицовка: оконных проемов в наружных стенах откосной планкой из оцинкованной стали с полимерным покрытием с устройством водоотлива оконного из оцинкованной стали с полимерным покрытием</t>
  </si>
  <si>
    <t>283</t>
  </si>
  <si>
    <t>Облицовка: дверных проемов в наружных стенах откосной планкой из оцинкованной стали с полимерным покрытием с установкой наличников из оцинкованной стали с полимерным покрытием</t>
  </si>
  <si>
    <t>284</t>
  </si>
  <si>
    <t>Лист плоский с полимерным покрытием размером 2х1,25 м, тип покрытия: полиэстер 25 мкм, толщиной 0,7 мм (ФАСОННЫЕ ИЗДЕЛИЯ)</t>
  </si>
  <si>
    <t xml:space="preserve">109,2+61,2+10,4+16,8 </t>
  </si>
  <si>
    <t>Логотип: Полноцветная печать на пленке типа FASCAL, ORACAL с последующим ламинированием 0484ГП.09-6-АР ГЧ л.2</t>
  </si>
  <si>
    <t>285</t>
  </si>
  <si>
    <t>Оклейка стен поливинилхлоридной декоративно-отделочной самоклеющейся пленкой: по листовым материалам</t>
  </si>
  <si>
    <t xml:space="preserve">5,2 / 100 </t>
  </si>
  <si>
    <t>286</t>
  </si>
  <si>
    <t>Пленка ПВХ декоративная отделочная с клеевым слоем ПДСО-12, толщина 0,12 мм</t>
  </si>
  <si>
    <t>287</t>
  </si>
  <si>
    <t>Логотип: Полноцветная печать на пленке типа FASCAL, ORACAL с последующим ламинированием</t>
  </si>
  <si>
    <t>Раздел 9. ВХОДЫ</t>
  </si>
  <si>
    <t>ВХОД №1</t>
  </si>
  <si>
    <t>ФРАГМЕНТ ПЛАНА 1</t>
  </si>
  <si>
    <t>Навесы над входом</t>
  </si>
  <si>
    <t>288</t>
  </si>
  <si>
    <t xml:space="preserve">(43,45+26,86) / 100 </t>
  </si>
  <si>
    <t>289</t>
  </si>
  <si>
    <t>290</t>
  </si>
  <si>
    <t>Профиль крепежный, размером 40х57х50 мм (оцинкованный, окрашенный) (КРЕПЕЖНЫЙ ПРОФИЛЬ ШЛЯПНЫЙ 50х20х3000 порошковая оераска (ОЦ-01-БЦ-1.2))</t>
  </si>
  <si>
    <t xml:space="preserve">26*3 </t>
  </si>
  <si>
    <t>291</t>
  </si>
  <si>
    <t>Шурупы-саморезы кровельные окрашенные 4,8х29 мм (САМОРЕЗ 5,5х19))</t>
  </si>
  <si>
    <t>292</t>
  </si>
  <si>
    <t xml:space="preserve">(500+100) / 100 </t>
  </si>
  <si>
    <t>293</t>
  </si>
  <si>
    <t xml:space="preserve">7,6+5,2 </t>
  </si>
  <si>
    <t>294</t>
  </si>
  <si>
    <t>Устройство металлических ограждений: без поручней</t>
  </si>
  <si>
    <t xml:space="preserve">(1,1+1,88+1,74) / 100 </t>
  </si>
  <si>
    <t>295</t>
  </si>
  <si>
    <t>Ограждения лестничных проемов, лестничные марши, пожарные лестницы</t>
  </si>
  <si>
    <t>296</t>
  </si>
  <si>
    <t>Ограждение Тип 1 из полированной нержавеющей стали 08х18Н10</t>
  </si>
  <si>
    <t>297</t>
  </si>
  <si>
    <t>Ограждение Тип 2 из полированной нержавеющей стали 08х18Н10</t>
  </si>
  <si>
    <t>298</t>
  </si>
  <si>
    <t>Ограждение Тип 3 из полированной нержавеющей стали 08х18Н10</t>
  </si>
  <si>
    <t>299</t>
  </si>
  <si>
    <t>0302ГП.ЕДС009-2-ИЛО7.3-АР л.2</t>
  </si>
  <si>
    <t>300</t>
  </si>
  <si>
    <t>Воронка выпускная металлическая для водосточных систем, окрашенная, длина 102 мм, ширина 76 мм</t>
  </si>
  <si>
    <t>301</t>
  </si>
  <si>
    <t>Устройство металлической водосточной системы: прямых звеньев труб</t>
  </si>
  <si>
    <t xml:space="preserve">2*3 </t>
  </si>
  <si>
    <t>302</t>
  </si>
  <si>
    <t>Труба металлическая для водосточных систем, окрашенная, ширина 102 мм, высота 76 мм, длина 3000 мм</t>
  </si>
  <si>
    <t>303</t>
  </si>
  <si>
    <t>Устройство металлической водосточной системы: колен</t>
  </si>
  <si>
    <t>304</t>
  </si>
  <si>
    <t>Колено трубы 60° металлическое для водосточных систем, окрашенное, ширина 102 мм, высота 76 мм</t>
  </si>
  <si>
    <t>305</t>
  </si>
  <si>
    <t>Хомут трубы (на кирпич) металлический для водосточных систем, окрашенный, длина 102 мм, ширина 76 мм</t>
  </si>
  <si>
    <t>306</t>
  </si>
  <si>
    <t>Устройство желобов: настенных</t>
  </si>
  <si>
    <t xml:space="preserve">(3*5) / 100 </t>
  </si>
  <si>
    <t>307</t>
  </si>
  <si>
    <t>308</t>
  </si>
  <si>
    <t>Желоб металлический для водосточных систем, окрашенный, ширина 120 мм, высота 86 мм, длина 3000 мм</t>
  </si>
  <si>
    <t>309</t>
  </si>
  <si>
    <t>Кронштейн желоба металлический для водосточных систем, окрашенный, длина 120 мм, ширина 86 мм</t>
  </si>
  <si>
    <t>310</t>
  </si>
  <si>
    <t>Заглушка желоба правая металлическая для водосточных систем, окрашенная, ширина 120 мм, высота 86 мм</t>
  </si>
  <si>
    <t>311</t>
  </si>
  <si>
    <t>Заглушка желоба левая металлическая для водосточных систем, окрашенная, ширина 120 мм, высота 86 мм</t>
  </si>
  <si>
    <t>312</t>
  </si>
  <si>
    <t>Труба с коленом металлическая для водосточных систем, окрашенная, ширина 102 мм, высота 76 мм, длина 1000 мм</t>
  </si>
  <si>
    <t>313</t>
  </si>
  <si>
    <t xml:space="preserve">(0,169*2*7) / 100 </t>
  </si>
  <si>
    <t>314</t>
  </si>
  <si>
    <t>Планка карниза металлическая для металлочерепичной кровли, окрашенная, размер 100х65 мм, длина 2000 мм</t>
  </si>
  <si>
    <t>Раздел 10. Разные работы</t>
  </si>
  <si>
    <t>Вентшахты Вш-1 - Вш-5 0484ГП.09-6-АР-ГЧ л.9 прим.3</t>
  </si>
  <si>
    <t>315</t>
  </si>
  <si>
    <t>Кладка стен кирпичных наружных: простых при высоте этажа до 4 м</t>
  </si>
  <si>
    <t>0302ГП.ЕДС009-2-ИЛО7.3-АР л.2 прим.2</t>
  </si>
  <si>
    <t>316</t>
  </si>
  <si>
    <t>317</t>
  </si>
  <si>
    <t>318</t>
  </si>
  <si>
    <t xml:space="preserve">(0,179+0,218+0,153+0,269+0,192)*6/1000 </t>
  </si>
  <si>
    <t>319</t>
  </si>
  <si>
    <t>Сетка арматурная сварная</t>
  </si>
  <si>
    <t>Защитный зонт над веншахтами Вш-1 - Вш-5</t>
  </si>
  <si>
    <t>320</t>
  </si>
  <si>
    <t>Установка зонтов над оборудованием</t>
  </si>
  <si>
    <t xml:space="preserve">0,48*1,26+0,48*2,17+0,48*1,39+0,48*1+0,61*0,61 </t>
  </si>
  <si>
    <t>321</t>
  </si>
  <si>
    <t>Зонты вытяжные над оборудованием из листовой горячекатаной и сортовой стали</t>
  </si>
  <si>
    <t>322</t>
  </si>
  <si>
    <t>Сталь листовая оцинкованная, с полимерным покрытием (металлопласт), толщина 0,55 мм, размер 1250х2000 мм</t>
  </si>
  <si>
    <t>Система штукатурного фасада "ТН-ФАСАД Профи" ТЕХНОНИКОЛЬ</t>
  </si>
  <si>
    <t>323</t>
  </si>
  <si>
    <t>Устройство наружной теплоизоляции зданий с тонкой штукатуркой по утеплителю толщиной плит до: 50 мм</t>
  </si>
  <si>
    <t xml:space="preserve">22,75 / 100 </t>
  </si>
  <si>
    <t>324</t>
  </si>
  <si>
    <t>Плиты минераловатные на синтетическом связующем Техно (ТУ 5762-043-17925162-2006), марки: ТЕХНОФАС Л (толщ.50мм)</t>
  </si>
  <si>
    <t xml:space="preserve">22,75*0,05*1,03 </t>
  </si>
  <si>
    <t>325</t>
  </si>
  <si>
    <t>Сверло кольцевое алмазное, диаметр 5 мм (из расчета 6 дюбелей на 1 м2)</t>
  </si>
  <si>
    <t xml:space="preserve">22,75*6/80 </t>
  </si>
  <si>
    <t>Вентшахты Вш-6 - Вш-7 0484ГП.09-6-АР-ГЧ л.9 прим.3</t>
  </si>
  <si>
    <t>326</t>
  </si>
  <si>
    <t>327</t>
  </si>
  <si>
    <t>328</t>
  </si>
  <si>
    <t>329</t>
  </si>
  <si>
    <t xml:space="preserve">8,3 / 100 </t>
  </si>
  <si>
    <t>330</t>
  </si>
  <si>
    <t>331</t>
  </si>
  <si>
    <t xml:space="preserve">8,3*6/80 </t>
  </si>
  <si>
    <t>332</t>
  </si>
  <si>
    <t>Монтаж: конструкций дверей, люков, лазов для автокоптилок и пароварочных камер</t>
  </si>
  <si>
    <t xml:space="preserve">53,81/1000 </t>
  </si>
  <si>
    <t>333</t>
  </si>
  <si>
    <t>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</t>
  </si>
  <si>
    <t>334</t>
  </si>
  <si>
    <t>Огрунтовка металлических поверхностей за один раз: грунтовкой ГФ-021(L63х40х5-50,05кг, 1кг=0,052м2; -4х40 -3,76кг, 1кг=0,064м2)</t>
  </si>
  <si>
    <t xml:space="preserve">((50,05*0,052+3,76*0,064)) / 100 </t>
  </si>
  <si>
    <t>335</t>
  </si>
  <si>
    <t>Окраска металлических огрунтованных поверхностей: эмалью ПФ-115 (2 раза)</t>
  </si>
  <si>
    <t>Вентшахты Вш-8 0484ГП.09-6-АР-ГЧ л.9 прим.3</t>
  </si>
  <si>
    <t>336</t>
  </si>
  <si>
    <t>337</t>
  </si>
  <si>
    <t>338</t>
  </si>
  <si>
    <t>339</t>
  </si>
  <si>
    <t>Установка панелей перекрытий с опиранием: на две стороны площадью до 5 м2</t>
  </si>
  <si>
    <t xml:space="preserve">3 / 100 </t>
  </si>
  <si>
    <t>340</t>
  </si>
  <si>
    <t>Плиты перекрытия плоские, бетон B15, объем до 0,2 м3, расход арматуры 40 кг м3 (Плита ПТП8-6, 800х600, объем 1шт=0,029м3)</t>
  </si>
  <si>
    <t xml:space="preserve">0,029*3 </t>
  </si>
  <si>
    <t>341</t>
  </si>
  <si>
    <t>Устройство выравнивающих стяжек: цементно-песчаных толщиной 15 мм</t>
  </si>
  <si>
    <t xml:space="preserve">(0,8*0,6*3) / 100 </t>
  </si>
  <si>
    <t>342</t>
  </si>
  <si>
    <t>Уплотнитель антенн и труб ТехноНиколь D90-175 (2шт) 0484ГП.09-6-АР-ГЧ л.9 прим.5</t>
  </si>
  <si>
    <t>343</t>
  </si>
  <si>
    <t>Установка воронок сливных диаметром: 100 мм</t>
  </si>
  <si>
    <t>344</t>
  </si>
  <si>
    <t>Наконечник универсальный из ПВХ для водосточных систем, диаметр 100 мм</t>
  </si>
  <si>
    <t>Краевая рейка ТехноНиколь 3,0/3000х32х3,0 0484ГП.09-6-АР-ГЧ л.9 прим.6</t>
  </si>
  <si>
    <t>345</t>
  </si>
  <si>
    <t xml:space="preserve">(30,3*0,032) / 100 </t>
  </si>
  <si>
    <t>346</t>
  </si>
  <si>
    <t>347</t>
  </si>
  <si>
    <t>Рейка алюминиевая прижимная краевая, сечение 3х32 мм</t>
  </si>
  <si>
    <t>348</t>
  </si>
  <si>
    <t>Шурупы для крепления прижимной планки к дымоходу и стене, в комплекте с термостойким дюбелем, длина 40 мм (шаг 200мм)</t>
  </si>
  <si>
    <t xml:space="preserve">(30,3/0,2) / 100 </t>
  </si>
  <si>
    <t>Обрамление парапета 0484ГП.09-6-АР-ГЧ л.9 прим.4</t>
  </si>
  <si>
    <t>349</t>
  </si>
  <si>
    <t>Устройство обделок на фасадах (наружные подоконники, пояски, балконы и др.): без водосточных труб (Фасонное изделие)</t>
  </si>
  <si>
    <t>0302ГП.ЕДС009-2-ИЛО7.3-АР л.2 прим.3</t>
  </si>
  <si>
    <t xml:space="preserve">(75,16*0,5) / 100 </t>
  </si>
  <si>
    <t>350</t>
  </si>
  <si>
    <t>Лист плоский с полимерным покрытием размером 2х1,25 м, тип покрытия: полиэстер 25 мкм, толщиной 0,7 мм</t>
  </si>
  <si>
    <t>Ниши поливочных кранов 0484ГП.09-6-АР-ГЧ л.11 прим.2</t>
  </si>
  <si>
    <t>351</t>
  </si>
  <si>
    <t>Установка решеток жалюзийных площадью в свету: до 1,0 м2</t>
  </si>
  <si>
    <t>352</t>
  </si>
  <si>
    <t>Ревизионный люк 30х30 см</t>
  </si>
  <si>
    <t>Лючок для прочистки Л1 -3шт. 0484ГП.09-6-АР-ГЧ л.11</t>
  </si>
  <si>
    <t>353</t>
  </si>
  <si>
    <t>Устройство стен подвалов и подпорных стен: бетонных (Приямок ПР1)</t>
  </si>
  <si>
    <t xml:space="preserve">0,078 / 100 </t>
  </si>
  <si>
    <t>354</t>
  </si>
  <si>
    <t>Смеси бетонные тяжелого бетона (БСТ), класс B22,5 (М300)</t>
  </si>
  <si>
    <t>355</t>
  </si>
  <si>
    <t>Устройство стен подвалов и подпорных стен: бетонных (Приямок ПР2)</t>
  </si>
  <si>
    <t xml:space="preserve">0,25 / 100 </t>
  </si>
  <si>
    <t>356</t>
  </si>
  <si>
    <t>357</t>
  </si>
  <si>
    <t xml:space="preserve">3*13,07/1000 </t>
  </si>
  <si>
    <t>358</t>
  </si>
  <si>
    <t>Элементы конструктивные вспомогательного назначения массой не более 50 кг с преобладанием толстолистовой стали, собираемые из двух и более деталей, с отверстиями и без отверстий, соединяемые на сварке</t>
  </si>
  <si>
    <t>359</t>
  </si>
  <si>
    <t>Огрунтовка металлических поверхностей за один раз: грунтовкой ГФ-021</t>
  </si>
  <si>
    <t xml:space="preserve">(0,27*3) / 100 </t>
  </si>
  <si>
    <t>360</t>
  </si>
  <si>
    <t>Окраска металлических огрунтованных поверхностей: эмалью ПФ-115 (за 2 раза)</t>
  </si>
  <si>
    <t>Гидроизоляция (радиусом 1м) вокруг трапов 0484ГП.09-6-АР-ГЧ л.7 прим.8</t>
  </si>
  <si>
    <t>361</t>
  </si>
  <si>
    <t xml:space="preserve">6,28 / 100 </t>
  </si>
  <si>
    <t>362</t>
  </si>
  <si>
    <t>Устройство гидроизоляции оклеечной рулонными материалами: на резино-битумной мастике, последующий слой</t>
  </si>
  <si>
    <t>363</t>
  </si>
  <si>
    <t xml:space="preserve">7,0336+7,0336 </t>
  </si>
  <si>
    <t>Вывеска световая объемная буква 0484ГП.09-6-АР-ГЧ л.1</t>
  </si>
  <si>
    <t>364</t>
  </si>
  <si>
    <t>Экран-табло отображения цифровой информации с люминесцентным подсветом до 500 знакомест</t>
  </si>
  <si>
    <t>365</t>
  </si>
  <si>
    <t>Световая вывеска</t>
  </si>
  <si>
    <t>Раздел 1. Тепловой пункт</t>
  </si>
  <si>
    <t>Монтаж машин и механизмов в помещении, масса машин и механизмов: 0,5 т</t>
  </si>
  <si>
    <t xml:space="preserve">1+1+1 </t>
  </si>
  <si>
    <t>Тепловой пункт серии УВ_Узел ввода (297,65кг)</t>
  </si>
  <si>
    <t>Тепловой пункт серии БТП-О/В_Тепловой пункт для системы отопления с теплообменником (301,4кг)</t>
  </si>
  <si>
    <t>Тепловой пункт серии БТП-Г_Тепловой пункт для системы ГВС с теплообменником (301,4кг)</t>
  </si>
  <si>
    <t>Арматура приварная с ручным приводом или без привода водопроводная на номинальное давление до 4 МПа, номинальный диаметр: 15 мм</t>
  </si>
  <si>
    <t>Кран шаровой полнопроходной "Danfoss" Х3444В из углеродистой стали с патрубками под приварку встык, давлением 6,3 МПа (63 кгс/см2), диаметром: 15 мм /прим. Ридан RJIP Standard 065N9600R</t>
  </si>
  <si>
    <t>Прокладка трубопроводов отопления из стальных водогазопроводных неоцинкованных труб диаметром: 20 мм</t>
  </si>
  <si>
    <t xml:space="preserve">10 / 100 </t>
  </si>
  <si>
    <t>Узлы укрупненные монтажные (трубопроводы) из стальных водогазопроводных неоцинкованных труб с гильзами для систем отопления диаметром 20 мм</t>
  </si>
  <si>
    <t>Прокладка трубопроводов отопления из стальных водогазопроводных неоцинкованных труб диаметром: 25 мм</t>
  </si>
  <si>
    <t xml:space="preserve">20 / 100 </t>
  </si>
  <si>
    <t>Узлы укрупненные монтажные (трубопроводы) из стальных водогазопроводных неоцинкованных труб с гильзами для систем отопления диаметром 25 мм</t>
  </si>
  <si>
    <t>Прокладка трубопроводов отопления из стальных водогазопроводных неоцинкованных труб диаметром: 32 мм</t>
  </si>
  <si>
    <t>Узлы укрупненные монтажные (трубопроводы) из стальных водогазопроводных неоцинкованных труб с гильзами для систем отопления диаметром 32 мм</t>
  </si>
  <si>
    <t>Прокладка трубопроводов водоснабжения из стальных водогазопроводных оцинкованных труб диаметром: 15 мм</t>
  </si>
  <si>
    <t>Узлы трубопроводов укрупненные монтажные из стальных водогазопроводных оцинкованных труб диаметром 15 мм</t>
  </si>
  <si>
    <t>Прокладка трубопроводов водоснабжения из стальных водогазопроводных оцинкованных труб диаметром: 25 мм</t>
  </si>
  <si>
    <t>Узлы трубопроводов укрупненные монтажные из стальных водогазопроводных оцинкованных труб диаметром 25 мм</t>
  </si>
  <si>
    <t>Гидравлическое испытание трубопроводов систем отопления, водопровода и горячего водоснабжения диаметром: до 50 мм</t>
  </si>
  <si>
    <t xml:space="preserve">(10+20+25+10+10) / 100 </t>
  </si>
  <si>
    <t xml:space="preserve">5,6 / 100 </t>
  </si>
  <si>
    <t>Окраска металлических огрунтованных поверхностей: эмалью ПФ-115</t>
  </si>
  <si>
    <t xml:space="preserve">1,72 / 100 </t>
  </si>
  <si>
    <t>Изоляция трубопроводов цилиндрами и полуцилиндрами из минеральной ваты на синтетическом связующем</t>
  </si>
  <si>
    <t>Цилиндры теплоизоляционные минераловатные М-100, на синтетическом связующем, кашированные алюминиевой фольгой, диаметр 28 мм, толщина 25 мм /прим. толщиной 20мм</t>
  </si>
  <si>
    <t>Цилиндры теплоизоляционные минераловатные М-100, на синтетическом связующем, кашированные алюминиевой фольгой, диаметр 35 мм, толщина 25 мм /прим. толщиной 20мм</t>
  </si>
  <si>
    <t>Цилиндры теплоизоляционные минераловатные М-100, на синтетическом связующем, кашированные алюминиевой фольгой, диаметр 42 мм, толщина 25 мм /прим. толщиной 20мм</t>
  </si>
  <si>
    <t>Шланг спиральный напорно-всасывающий, диаметр 1" (25 мм)</t>
  </si>
  <si>
    <t>Крепления для трубопроводов (кронштейны, планки, хомуты)</t>
  </si>
  <si>
    <t>Раздел 2. Система отопления</t>
  </si>
  <si>
    <t>Установка радиаторов: стальных</t>
  </si>
  <si>
    <t>100 кВт</t>
  </si>
  <si>
    <t xml:space="preserve">35,28 / 100 </t>
  </si>
  <si>
    <t>Кронштейны для радиаторов стальных спаренных</t>
  </si>
  <si>
    <t>Радиатор алюминиевый секционный, количество секций 1, межосевое расстояние 500 мм, рабочее давление до 2 МПа, максимальная температура теплоносителя 135 °С, тепловая мощность 186 Вт</t>
  </si>
  <si>
    <t xml:space="preserve">4*2 </t>
  </si>
  <si>
    <t xml:space="preserve">6*4 </t>
  </si>
  <si>
    <t xml:space="preserve">8*4 </t>
  </si>
  <si>
    <t xml:space="preserve">12*11 </t>
  </si>
  <si>
    <t>Установка кранов воздушных</t>
  </si>
  <si>
    <t>Электрообогревательные панели мощностью: 1 кВт</t>
  </si>
  <si>
    <t xml:space="preserve">1 / 10 </t>
  </si>
  <si>
    <t>Конвектор электрический ОВЭ-4 БТр 1,0 кВт 220В</t>
  </si>
  <si>
    <t>Клапан "Danfoss", марка: RTD-N-15 прямой /TR-N</t>
  </si>
  <si>
    <t>Клапан прямой/угловой латунный, никелированный, для двухтрубной системы отопления, номинальное давление 1,0 МПа (10 кгс/см2), номинальный диаметр 15 мм /LV</t>
  </si>
  <si>
    <t>Головка термостатическая со встроенным датчиком для автоматического регулирования расхода теплоносителя через отопительный прибор /TR 84</t>
  </si>
  <si>
    <t>Установка гребенок пароводораспределительных из стальных труб наружным диаметром корпуса: 108 мм</t>
  </si>
  <si>
    <t>Узел распределительный этажный 146G7044R TDU.5R DN50-4R-20-MVT15-APT15-MNT15</t>
  </si>
  <si>
    <t>Кран шаровой латунный, стандартный проход, номинальное давление 1,6 МПа (16 кгс/см2), номинальный диаметр 15 мм, присоединение 1/2"х1/2", с внутренним резьбовым присоединением /прим. 
Ридан BVR-FR 065B8303R</t>
  </si>
  <si>
    <t>Кран шаровой латунный, стандартный проход, номинальное давление 1,6 МПа (16 кгс/см2), номинальный диаметр 25 мм, присоединение 1"х1", с внутренним резьбовым присоединением /прим. 
Ридан BVR-FR 065B8305R</t>
  </si>
  <si>
    <t>Установка фильтров диаметром: 25 мм</t>
  </si>
  <si>
    <t>Фильтры фланцевые чугунные сетчатые, со сливной пробкой, номинальное давление 1,6 МПа (16 кгс/см2), номинальный диаметр 25 мм /прим. Ридан FVR-R 065B8337R</t>
  </si>
  <si>
    <t>Прокладка трубопроводов отопления из стальных водогазопроводных неоцинкованных труб диаметром: 15 мм</t>
  </si>
  <si>
    <t xml:space="preserve">28 / 100 </t>
  </si>
  <si>
    <t>Узлы укрупненные монтажные (трубопроводы) из стальных водогазопроводных неоцинкованных труб с гильзами для систем отопления диаметром 15 мм</t>
  </si>
  <si>
    <t xml:space="preserve">(28+6) / 100 </t>
  </si>
  <si>
    <t xml:space="preserve">2,4 / 100 </t>
  </si>
  <si>
    <t>Прокладка трубопроводов отопления при коллекторной системе из многослойных металлополимерных труб диаметром: до 15 мм</t>
  </si>
  <si>
    <t xml:space="preserve">115 / 100 </t>
  </si>
  <si>
    <t>Металлополимерная труба из сшитого полиэтилена Rehau RAUTITAN stabil 16,2х2,6 11301211100</t>
  </si>
  <si>
    <t>Монтажная гильза Rehau 16 PX 11600011001</t>
  </si>
  <si>
    <t>Тройник равнопроходный Rehau 16 PX 11600311001</t>
  </si>
  <si>
    <t>Муфта Rehau 16 11600111001</t>
  </si>
  <si>
    <t>Переходник Rehau RAUTITAN на запрессовку из нержавеющей стали 16х15 SX 11376721001</t>
  </si>
  <si>
    <t>Трубка Рехау из нержавеющей стали для подключения радиатора, Г-образная 16/250 11096641001</t>
  </si>
  <si>
    <t>Трубка Рехау из нержавеющей стали для подключения радиатора, Г-образная 16/1000 11096671001</t>
  </si>
  <si>
    <t>Резьбозажимной ниппель Рехау с НР 1/2х3/4 12407111001</t>
  </si>
  <si>
    <t>Резьбовой адаптер Рехау «евроконус» для медных или стальных трубок 15х3/4 E 12406011003</t>
  </si>
  <si>
    <t>Прокладка трубопроводов отопления при коллекторной системе из многослойных металлополимерных труб диаметром: 20 мм</t>
  </si>
  <si>
    <t xml:space="preserve">50 / 100 </t>
  </si>
  <si>
    <t>Металлополимерная труба из сшитого полиэтилена Rehau RAUTITAN stabil 20х2,9 11301311100</t>
  </si>
  <si>
    <t>Монтажная гильза Rehau 20 PX 11600021001</t>
  </si>
  <si>
    <t>Тройник редукционный Rehau 20х16х20 PX 11600611001</t>
  </si>
  <si>
    <t>Тройник редукционный Rehau 20х20х16 PX 11600711001</t>
  </si>
  <si>
    <t>Тройник редукционный Rehau 20х16х16 PX 11600811001</t>
  </si>
  <si>
    <t>Тройник редукционный Rehau 20х25х20 PX 11601041001</t>
  </si>
  <si>
    <t>Переходник Rehau RAUTITAN на запрессовку из нержавеющей стали 20х18 SX 11376821001</t>
  </si>
  <si>
    <t>Прокладка трубопроводов отопления при коллекторной системе из многослойных металлополимерных труб диаметром: 25 мм</t>
  </si>
  <si>
    <t xml:space="preserve">30 / 100 </t>
  </si>
  <si>
    <t>Металлополимерная труба из сшитого полиэтилена Rehau RAUTITAN stabil 25х3,7 11301411050</t>
  </si>
  <si>
    <t>Монтажная гильза Rehau 25 PX 11600031001</t>
  </si>
  <si>
    <t>Тройник редукционный Rehau 25х16х20 PX 11600831001</t>
  </si>
  <si>
    <t>Переходник с наружной резьбой Rehau 25х3/4 RX+ 14563181001</t>
  </si>
  <si>
    <t>Угольник Rehau 90° 25 PX 11600231001</t>
  </si>
  <si>
    <t xml:space="preserve">(121,33+51,5+30,48) / 100 </t>
  </si>
  <si>
    <t>Цилиндры теплоизоляционные минераловатные М-100, на синтетическом связующем, кашированные алюминиевой фольгой, диаметр 28 мм, толщина 25 мм /прим. толщиной 20мм, диаметром 21мм</t>
  </si>
  <si>
    <t>Изоляция изделиями из вспененного каучука, вспененного полиэтилена трубопроводов наружным диметром: до 160 мм трубками</t>
  </si>
  <si>
    <t>10 м</t>
  </si>
  <si>
    <t xml:space="preserve">(100+50+30) / 10 </t>
  </si>
  <si>
    <t>Трубки теплоизоляционные из пенополиэтилена, диаметр 18 мм, толщина 6 мм</t>
  </si>
  <si>
    <t xml:space="preserve">(1,1*100) / 100 </t>
  </si>
  <si>
    <t>Трубки теплоизоляционные из пенополиэтилена, диаметр 22 мм, толщина 6 мм</t>
  </si>
  <si>
    <t xml:space="preserve">(1,1*50) / 100 </t>
  </si>
  <si>
    <t>Трубки теплоизоляционные из пенополиэтилена, диаметр 28 мм, толщина 6 мм</t>
  </si>
  <si>
    <t xml:space="preserve">(1,1*30) / 100 </t>
  </si>
  <si>
    <t>Прокладка трубопроводов отопления и водоснабжения из стальных электросварных труб диаметром: до 40 мм /прим. гильзы</t>
  </si>
  <si>
    <t xml:space="preserve">(0,16*14+0,42*8+0,6*2) / 100 </t>
  </si>
  <si>
    <t>Трубы стальные электросварные прямошовные со снятой фаской из стали марок БСт2кп-БСт4кп и БСт2пс-БСт4пс, наружный диаметр 48 мм, толщина стенки 3,0 мм</t>
  </si>
  <si>
    <t xml:space="preserve">0,16*14+0,42*8+0,6*2 </t>
  </si>
  <si>
    <t>Раздел 3. Теплоснабжение приточной установки</t>
  </si>
  <si>
    <t xml:space="preserve">1,5 / 100 </t>
  </si>
  <si>
    <t xml:space="preserve">18 / 100 </t>
  </si>
  <si>
    <t xml:space="preserve">(1,5+18) / 100 </t>
  </si>
  <si>
    <t xml:space="preserve">0,1 / 100 </t>
  </si>
  <si>
    <t>Узел обвязки приборов (стоимость в комплекте с приточной установкой)</t>
  </si>
  <si>
    <t>узел</t>
  </si>
  <si>
    <t>Раздел 4. Вентиляция общеобменная</t>
  </si>
  <si>
    <t>П1/П1р</t>
  </si>
  <si>
    <t>Установка камер приточных типовых: без секции орошения производительностью до 10 тыс.м3/час</t>
  </si>
  <si>
    <t>Приточная установка KVR 315/1 П1/П1р (2шт. в комплекте)</t>
  </si>
  <si>
    <t>Шкаф (пульт) управления навесной, высота, ширина и глубина: до 600х600х350 мм</t>
  </si>
  <si>
    <t>Комплект автоматики П1/П1р (2шт. в комплекте)</t>
  </si>
  <si>
    <t>В1</t>
  </si>
  <si>
    <t>Установка вентиляторов радиальных массой: до 0,05 т</t>
  </si>
  <si>
    <t>Вентилятор KVR 160/1</t>
  </si>
  <si>
    <t>Подготовка электрической машины переменного тока с короткозамкнутым ротором, со щитовыми подшипниками, поступающей в собранном виде, к испытанию, сдаче под наладку и пуску, присоединение к электрической сети, масса: до 0,15 т</t>
  </si>
  <si>
    <t>Хомуты быстросъемные из оцинкованной стали с микропористой резиной, диаметр 160 мм</t>
  </si>
  <si>
    <t>Установка клапанов обратных: диаметром до 355 мм</t>
  </si>
  <si>
    <t>Клапан обратный KON 160</t>
  </si>
  <si>
    <t>Установка кронштейнов под вентиляционное оборудование</t>
  </si>
  <si>
    <t>100 кг</t>
  </si>
  <si>
    <t xml:space="preserve">0,75 / 100 </t>
  </si>
  <si>
    <t>Затраты на электроэнергию, потребляемую ручным инструментом (в размере 1 % от оплаты труда рабочих, добавляются к сметной стоимости материалов)
ФЕР20-02-019-01</t>
  </si>
  <si>
    <t>поправка</t>
  </si>
  <si>
    <t>Кронштейны и подставки под оборудование из сортовой стали</t>
  </si>
  <si>
    <t>Кронштейн крепления вентилятора KKV 160</t>
  </si>
  <si>
    <t>Приборы, устанавливаемые на металлоконструкциях, щитах и пультах, масса: до 5 кг</t>
  </si>
  <si>
    <t>Регулятор скорости STY-1,5</t>
  </si>
  <si>
    <t>Щит управления вентилятором  ACV -V1,2-TK1 с расширениями TS2</t>
  </si>
  <si>
    <t>Термостат для помещений TS-K1/5-3535</t>
  </si>
  <si>
    <t>В2/В2р</t>
  </si>
  <si>
    <t>Вентилятор KVR 125/1</t>
  </si>
  <si>
    <t>Установка шумоглушителей вентиляционных трубчатых круглого сечения типа: ГТК 1-1, диаметр обечайки 125 мм</t>
  </si>
  <si>
    <t>Шумоглушитель KNK 125/6</t>
  </si>
  <si>
    <t>Хомут быстросъемный для соединения элементов вентиляционных систем: МХ 125 (АРКТОС)</t>
  </si>
  <si>
    <t>Клапан обратный KON 125</t>
  </si>
  <si>
    <t xml:space="preserve">(0,55*2) / 100 </t>
  </si>
  <si>
    <t>Кронштейн крепления вентилятора KKV 125</t>
  </si>
  <si>
    <t>Датчик перепада давления 20-200 Pa DVL-200</t>
  </si>
  <si>
    <t>Шкаф автоматики ACW с контроллером UV-11</t>
  </si>
  <si>
    <t>Установка заслонок воздушных и клапанов воздушных КВР с электрическим или пневматическим приводом: диаметром до 250 мм</t>
  </si>
  <si>
    <t>Противопожарный клапан с электроприводом PPK-2к-60-100-O-S220-X</t>
  </si>
  <si>
    <t>Установка заслонок воздушных и клапанов воздушных КВР с электрическим или пневматическим приводом: периметром до 1000 мм</t>
  </si>
  <si>
    <t>Противопожарный клапан с электроприводом PPK-2-60-150х150-O-S220-X</t>
  </si>
  <si>
    <t xml:space="preserve">1+1 </t>
  </si>
  <si>
    <t>Установка заслонок воздушных и клапанов воздушных КВР с ручным приводом: диаметром до 250 мм</t>
  </si>
  <si>
    <t xml:space="preserve">3+1+4 </t>
  </si>
  <si>
    <t>Заслонки воздушные унифицированные ручного управления РК-300, диаметр 100 мм</t>
  </si>
  <si>
    <t>Заслонки воздушные унифицированные ручного управления РК-300-01, диаметр 125 мм</t>
  </si>
  <si>
    <t>Заслонки воздушные унифицированные ручного управления РК-300-03, диаметр 160 мм</t>
  </si>
  <si>
    <t>Установка решеток жалюзийных площадью в свету: до 0,5 м2</t>
  </si>
  <si>
    <t>Затраты на электроэнергию, потребляемую ручным инструментом (в размере 1 % от оплаты труда рабочих, добавляются к сметной стоимости материалов)
ФЕР20-02-002-01</t>
  </si>
  <si>
    <t>Решетки жалюзийные регулируемые из алюминиевого профиля с порошковым покрытием, РВ-1, размер 200х300 мм</t>
  </si>
  <si>
    <t>Установка воздухораспределителей, предназначенных для подачи воздуха: в рабочую зону, массой до 20 кг</t>
  </si>
  <si>
    <t xml:space="preserve">7+1+7 </t>
  </si>
  <si>
    <t>Диффузоры потолочные пластиковые универсальные, диаметр 100 мм</t>
  </si>
  <si>
    <t>Диффузоры потолочные пластиковые универсальные, диаметр 125 мм</t>
  </si>
  <si>
    <t>Диффузоры потолочные пластиковые универсальные, диаметр 160 мм</t>
  </si>
  <si>
    <t>Решетки вентиляционные алюминиевые "АРКТОС" типа: АРН размером 500х800 мм /прим. 500х500</t>
  </si>
  <si>
    <t>Установка дефлекторов диаметром патрубка: 280 мм</t>
  </si>
  <si>
    <t>Дефлекторы вытяжные цилиндрические из листовой грунтованной или оцинкованной стали, диаметр патрубка 250 мм</t>
  </si>
  <si>
    <t>Лючок питометражный для замера параметров воздуха</t>
  </si>
  <si>
    <t>Прокладка воздуховодов из листовой, оцинкованной стали и алюминия класса Н (нормальные) толщиной: 0,7 мм, периметром до 2400 мм /короб 500х500х500h</t>
  </si>
  <si>
    <t xml:space="preserve">((0,5+0,5)*2*0,5+0,5*0,5*2) / 100 </t>
  </si>
  <si>
    <t>Воздуховоды из оцинкованной стали толщиной: 0,9 мм, периметром до 7200 мм</t>
  </si>
  <si>
    <t>Прокладка воздуховодов из листовой, оцинкованной стали и алюминия класса Н (нормальные) толщиной: 0,5 мм, диаметром до 200 мм</t>
  </si>
  <si>
    <t xml:space="preserve">(3,14*(0,1*23+0,125*12+0,16*35)) / 100 </t>
  </si>
  <si>
    <t>Воздуховоды из оцинкованной стали, толщина 0,5 мм, диаметр до 200 мм</t>
  </si>
  <si>
    <t>Прокладка воздуховодов из листовой, оцинкованной стали и алюминия класса Н (нормальные) толщиной: 0,5 мм, периметром до 1000 мм</t>
  </si>
  <si>
    <t xml:space="preserve">((0,25+0,1)*2*7) / 100 </t>
  </si>
  <si>
    <t>Воздуховоды из оцинкованной стали толщиной: 0,5 мм, периметром до 600 мм</t>
  </si>
  <si>
    <t>Прокладка воздуховодов из листовой, оцинкованной стали и алюминия класса Н (нормальные) толщиной: 0,6 мм, диаметром до 250 мм</t>
  </si>
  <si>
    <t xml:space="preserve">(3,14*0,25*4+0,89+1,04) / 100 </t>
  </si>
  <si>
    <t>Воздуховоды из оцинкованной стали, толщина 0,6 мм, диаметр до 250 мм</t>
  </si>
  <si>
    <t xml:space="preserve">3,14*0,25*4 </t>
  </si>
  <si>
    <t>Изделия фасонные для воздуховодов из оцинкованной стали с шиной и уголками, толщина 1,0 мм, периметр 3800 мм /переход 1150х700-Ø250 L=300мм</t>
  </si>
  <si>
    <t>Изделия фасонные для воздуховодов из оцинкованной стали с шиной и уголками, толщина 1,0 мм, периметр 4400 мм /переход 1700х500-Ø250 L=300мм</t>
  </si>
  <si>
    <t>Прокладка воздуховодов из листовой, оцинкованной стали и алюминия класса Н (нормальные) толщиной: 0,6 мм, диаметром до 355 мм</t>
  </si>
  <si>
    <t xml:space="preserve">(3,14*0,315*9) / 100 </t>
  </si>
  <si>
    <t>Воздуховоды из оцинкованной стали, толщина 0,6 мм, диаметр до 450 мм</t>
  </si>
  <si>
    <t>Прокладка воздуховодов из листовой, оцинкованной стали и алюминия класса Н (нормальные) толщиной: 0,7 мм, периметром до 2400 мм</t>
  </si>
  <si>
    <t xml:space="preserve">((0,5+0,5)*2*1) / 100 </t>
  </si>
  <si>
    <t>Воздуховоды из оцинкованной стали толщиной: 0,7 мм, периметром от 1700 до 4000 мм</t>
  </si>
  <si>
    <t xml:space="preserve">(2,24196+0,39878+3,5168) / 100 </t>
  </si>
  <si>
    <t>Воздуховоды типа: ALUDUCT (POLAR BEAR) неизолированные гибкие диаметром 102 мм</t>
  </si>
  <si>
    <t xml:space="preserve">3,14*0,102*7 </t>
  </si>
  <si>
    <t>Воздуховоды типа: ALUDUCT (POLAR BEAR) неизолированные гибкие диаметром 127 мм</t>
  </si>
  <si>
    <t xml:space="preserve">3,14*0,127*1 </t>
  </si>
  <si>
    <t>Воздуховоды типа: ALUDUCT (POLAR BEAR) неизолированные гибкие диаметром 160 мм</t>
  </si>
  <si>
    <t xml:space="preserve">3,14*0,16*7 </t>
  </si>
  <si>
    <t>Изоляция плоских и криволинейных поверхностей матами минераловатными прошивными безобкладочными и в обкладках, плитами минераловатными на синтетическом связующем, плитами из стеклянного штапельного волокна</t>
  </si>
  <si>
    <t xml:space="preserve">5*0,040 </t>
  </si>
  <si>
    <t>Маты минераловатные прошивные с покрытием сеткой и кашированные неармированной алюминиевой фольгой, марка: "Wired mat 80 ALU1" ROCKWOOL, толщиной 40 мм</t>
  </si>
  <si>
    <t>Крепления для воздуховодов оцинкованные (подвески СТД, подвески регулируемые СТД, тяги, хомуты, кронштейны, траверсы, ленты, шпильки, профили)</t>
  </si>
  <si>
    <t xml:space="preserve">50/1000 </t>
  </si>
  <si>
    <t>Раздел 5. Кондиционирование</t>
  </si>
  <si>
    <t>Установка внешнего блока мульти сплит-системы</t>
  </si>
  <si>
    <t>Затраты на электроэнергию, потребляемую ручным инструментом (в размере 1 % от оплаты труда рабочих, добавляются к сметной стоимости материалов)
ФЕР20-06-019-01</t>
  </si>
  <si>
    <t>Наружный блок мульти сплит-системы Lessar LU-4HE28FME2</t>
  </si>
  <si>
    <t>Установка внутреннего блока кассетного типа мощностью: до 8 кВт</t>
  </si>
  <si>
    <t>Затраты на электроэнергию, потребляемую ручным инструментом (в размере 1 % от оплаты труда рабочих, добавляются к сметной стоимости материалов)
ФЕР20-06-019-09</t>
  </si>
  <si>
    <t>Внутренний блок мульти сплит-системы кассетный Lessar LS-MHE18BVE2/LZ-B4COBA</t>
  </si>
  <si>
    <t>Установка внутреннего блока кассетного типа мощностью: до 5 кВт</t>
  </si>
  <si>
    <t>Затраты на электроэнергию, потребляемую ручным инструментом (в размере 1 % от оплаты труда рабочих, добавляются к сметной стоимости материалов)
ФЕР20-06-019-08</t>
  </si>
  <si>
    <t>Внутренний блок мульти сплит-системы кассетный Lessar LS-MHE12BVE2/LZ-B4COBA</t>
  </si>
  <si>
    <t>Установка сплит-систем с внутренним блоком настенного типа мощностью: свыше 8 кВт</t>
  </si>
  <si>
    <t>Затраты на электроэнергию, потребляемую ручным инструментом (в размере 1 % от оплаты труда рабочих, добавляются к сметной стоимости материалов)
ФЕР20-06-018-05</t>
  </si>
  <si>
    <t>Настенная сплит-система LESSAR LS-H28KPA2/LU-H28KPA2</t>
  </si>
  <si>
    <t>Низкотемпературный комплект №8 (-43°С)</t>
  </si>
  <si>
    <t>Устройство ротации УРК-2Т</t>
  </si>
  <si>
    <t>Наружный блок мульти сплит-системы Lessar LU-4HE36FME2</t>
  </si>
  <si>
    <t xml:space="preserve">2+2 </t>
  </si>
  <si>
    <t>Наружный блок мульти сплит-системы Lessar LU-2HE18FVE2</t>
  </si>
  <si>
    <t>Установка внутреннего блока настенного типа мощностью: до 5 кВт</t>
  </si>
  <si>
    <t>Затраты на электроэнергию, потребляемую ручным инструментом (в размере 1 % от оплаты труда рабочих, добавляются к сметной стоимости материалов)
ФЕР20-06-019-02</t>
  </si>
  <si>
    <t>Внутренний блок мульти сплит-системы настенный Lessar LS-MHE09KOA2A</t>
  </si>
  <si>
    <t>Внутренний блок мульти сплит-системы настенный Lessar LS-MHE12KVE2</t>
  </si>
  <si>
    <t>Трубы медные круглые тянутые и холоднокатаные (марки меди М2, М3), наружным диаметром: 6,3 мм, толщиной стенки 0,8 мм</t>
  </si>
  <si>
    <t>Трубы медные круглые тянутые и холоднокатаные (марки меди М2, М3), наружным диаметром: 9,52 мм, толщиной стенки 0,8 мм</t>
  </si>
  <si>
    <t>Трубы медные круглые тянутые и холоднокатаные (марки меди М2, М3), наружным диаметром: 12,7 мм, толщиной стенки 0,8 мм</t>
  </si>
  <si>
    <t>Трубы медные круглые тянутые и холоднокатаные (марки меди М2, М3), наружным диаметром: 15,88 мм, толщиной стенки 1,0 мм</t>
  </si>
  <si>
    <t>Трубки теплоизоляционные из пенополиэтилена, диаметр 6 мм, толщина 6 мм</t>
  </si>
  <si>
    <t xml:space="preserve">90 / 100 </t>
  </si>
  <si>
    <t>Трубки теплоизоляционные из пенополиэтилена, диаметр 10 мм, толщина 6 мм</t>
  </si>
  <si>
    <t xml:space="preserve">45 / 100 </t>
  </si>
  <si>
    <t>Трубки теплоизоляционные из пенополиэтилена, диаметр 12 мм, толщина 6 мм</t>
  </si>
  <si>
    <t xml:space="preserve">60 / 100 </t>
  </si>
  <si>
    <t>Трубки теплоизоляционные из пенополиэтилена, диаметр 15 мм, толщина 6 мм</t>
  </si>
  <si>
    <t xml:space="preserve">16 / 100 </t>
  </si>
  <si>
    <t>Лента крепежная алюминиевая с липким слоем с одной стороны, цвет серый, длина 55000 мм, ширина 50 мм</t>
  </si>
  <si>
    <t xml:space="preserve">248/55 </t>
  </si>
  <si>
    <t>Клей "Энергофлекс" для теплоизоляционных работ со вспененным полиэтиленом</t>
  </si>
  <si>
    <t>Трубы полипропиленовые ПП-Р, номинальное давление 1,0 МПа, номинальный наружный диаметр 25 мм</t>
  </si>
  <si>
    <t>Трубы полипропиленовые ПП-Р, номинальное давление 1,0 МПа, номинальный наружный диаметр 32 мм</t>
  </si>
  <si>
    <t>Дренажная помпа Sauermann SI-2750</t>
  </si>
  <si>
    <t>Короба пластмассовые: шириной до 40 мм</t>
  </si>
  <si>
    <t xml:space="preserve">4 / 100 </t>
  </si>
  <si>
    <t>Кабель-канал (короб) 40х40 мм</t>
  </si>
  <si>
    <t>Короба пластмассовые: шириной до 63 мм</t>
  </si>
  <si>
    <t>Кабель-канал (короб) 60х60 мм</t>
  </si>
  <si>
    <t>Раздел 1. Водопровод хоз.-питьевой (В1)</t>
  </si>
  <si>
    <t>Установка водомерных узлов, поставляемых на место монтажа собранными в блоки, с обводной линией диаметром ввода: до 65 мм, диаметром водомера до 40 мм</t>
  </si>
  <si>
    <t>Счетчики холодной воды крыльчатые, диаметр 15 мм /ВСХН-15</t>
  </si>
  <si>
    <t>Манометр для неагрессивных сред (класс точности 1.5) с резьбовым присоединением марка: МП-3У-16 с трехходовым краном 11П18пкРу16 /применительно</t>
  </si>
  <si>
    <t>Кран шаровой латунный, номинальный диаметр 15 мм (1/2"), присоединение муфтовое ВР-ВР</t>
  </si>
  <si>
    <t>Кран шаровой латунный, номинальный диаметр 20 мм (3/4"), присоединение муфтовое ВР-ВР</t>
  </si>
  <si>
    <t>Кран шаровой латунный, номинальный диаметр 25 мм (1"), присоединение муфтовое ВР-ВР</t>
  </si>
  <si>
    <t>Фильтры, номинальное давление 1,6 МПа (16 кгс/см2), номинальный диаметр 25 мм, присоединение 1"х1"</t>
  </si>
  <si>
    <t>Установка кранов поливочных диаметром: 25 мм</t>
  </si>
  <si>
    <t>Клапан проходной 15кч18р, номинальное давление 1,6 МПа (16 кгс/см2), номинальный диаметр 25 мм, присоединение к трубопроводу муфтовое</t>
  </si>
  <si>
    <t>Рукав поливочный, диаметр 25 мм</t>
  </si>
  <si>
    <t>Клапан проходной 15Б3р, номинальное давление 1,0 МПа (10 кгс/см2), номинальный диаметр 25 мм, присоединение к трубопроводу муфтовое</t>
  </si>
  <si>
    <t>Рукава резинотканевые напорно-всасывающие для воды давлением 1 МПа (10 кгс/см2), внутренний диаметр 32 мм</t>
  </si>
  <si>
    <t>Прокладка внутренних трубопроводов водоснабжения и отопления из многослойных полипропиленовых труб, из заранее собранных узлов, наружным диаметром: 20 мм</t>
  </si>
  <si>
    <t xml:space="preserve">15 / 100 </t>
  </si>
  <si>
    <t>Блок трубопровода полипропиленовый напорный с гильзами и креплениями для холодного и горячего водоснабжения, PPRS, SDR11, номинальное давление 1,0 МПа, диаметр 20х1,9 мм</t>
  </si>
  <si>
    <t>Прокладка внутренних трубопроводов водоснабжения и отопления из многослойных полипропиленовых труб, из заранее собранных узлов, наружным диаметром: 25 мм</t>
  </si>
  <si>
    <t>Блок трубопровода полипропиленовый напорный с гильзами и креплениями для холодного и горячего водоснабжения, PPRS, SDR11, номинальное давление 1,0 МПа, размер 25х2,3 мм</t>
  </si>
  <si>
    <t>Прокладка внутренних трубопроводов водоснабжения и отопления из многослойных полипропиленовых труб, из заранее собранных узлов, наружным диаметром: 32 мм</t>
  </si>
  <si>
    <t>Блок трубопровода полипропиленовый напорный с гильзами и креплениями для холодного и горячего водоснабжения, PPRS, SDR11, номинальное давление 1,0 МПа, размер 32х2,9 мм</t>
  </si>
  <si>
    <t>Установка водомерных узлов, поставляемых на место монтажа собранными в блоки, без обводной линии диаметром ввода: до 65 мм, диаметром водомера до 40 мм</t>
  </si>
  <si>
    <t xml:space="preserve">(3,6+8,2) / 10 </t>
  </si>
  <si>
    <t>Трубки теплоизоляционные из пенополиэтилена, диаметр 22 мм, толщина 13 мм</t>
  </si>
  <si>
    <t xml:space="preserve">(1,1*3,6) / 100 </t>
  </si>
  <si>
    <t>Трубки теплоизоляционные из пенополиэтилена, диаметр 28 мм, толщина 13 мм</t>
  </si>
  <si>
    <t xml:space="preserve">(1,1*8,2) / 100 </t>
  </si>
  <si>
    <t>Раздел 2. Горячее водоснабжение (Т3, Т4)</t>
  </si>
  <si>
    <t xml:space="preserve">62 / 100 </t>
  </si>
  <si>
    <t>Блок трубопровода полипропиленовый напорный с гильзами и креплениями для холодного и горячего водоснабжения, PPRS, SDR6, номинальное давление 2,0 МПа, размер 20х3,4 мм</t>
  </si>
  <si>
    <t>Блок трубопровода полипропиленовый напорный с гильзами и креплениями для холодного и горячего водоснабжения, PPRS, SDR6, номинальное давление 2,0 МПа, размер 25х4,2 мм</t>
  </si>
  <si>
    <t xml:space="preserve">16 / 10 </t>
  </si>
  <si>
    <t xml:space="preserve">(1,1*16) / 100 </t>
  </si>
  <si>
    <t>Раздел 1. Канализация бытовая (К1)</t>
  </si>
  <si>
    <t>Установка унитазов: с бачком непосредственно присоединенным</t>
  </si>
  <si>
    <t>10 компл</t>
  </si>
  <si>
    <t xml:space="preserve">3 / 10 </t>
  </si>
  <si>
    <t>Унитазы полуфарфоровые и фарфоровые тарельчатые с сиденьем и креплением, с прямым или косым выпуском, с цельноотлитой полочкой</t>
  </si>
  <si>
    <t>Гофра для унитаза WC-F20P гладкая, без лепестков, длиной от 200 мм до 410</t>
  </si>
  <si>
    <t>Подводка гибкая армированная резиновая, диаметр 15 мм, длина 500 мм</t>
  </si>
  <si>
    <t>Установка умывальников одиночных: с подводкой холодной и горячей воды</t>
  </si>
  <si>
    <t xml:space="preserve">6 / 10 </t>
  </si>
  <si>
    <t>Умывальники полуфарфоровые и фарфоровые с кронштейнами, сифоном бутылочным латунным и выпуском, прямоугольные со скрытыми установочными поверхностями без спинки, размер 550х420х150 мм</t>
  </si>
  <si>
    <t>Смесители для умывальников СМ-УМ-НКСА настольные, с нижней камерой смешения с аэратором</t>
  </si>
  <si>
    <t>Подводка гибкая армированная резиновая, диаметр 15 мм, длина 1000 мм</t>
  </si>
  <si>
    <t xml:space="preserve">(6*2) / 10 </t>
  </si>
  <si>
    <t>Установка поддонов душевых: чугунных и стальных мелких</t>
  </si>
  <si>
    <t>Поддоны душевые эмалированные, стальные мелкие ПМС-2 с пластмассовым унифицированным сифоном</t>
  </si>
  <si>
    <t>Установка трапов диаметром: 100 мм</t>
  </si>
  <si>
    <t>Трапы полипропиленовые с горизонтальным отводом, с решеткой из нержавеющей стали, условным проходом 75, 110 мм</t>
  </si>
  <si>
    <t>Установка муфт противопожарных на трубопроводы пластиковые в междуэтажных перекрытиях с креплением дюбель-гвоздями к перекрытиям, диаметром: до 160 мм</t>
  </si>
  <si>
    <t>Муфта противопожарная для пластиковых труб диаметром 110 мм, внешний диаметр 132 мм, высота 62 мм</t>
  </si>
  <si>
    <t>Прокладка внутренних трубопроводов канализации из полипропиленовых труб диаметром: 50 мм</t>
  </si>
  <si>
    <t>Трубы полипропиленовые для систем водоотведения, диаметр 50 мм</t>
  </si>
  <si>
    <t>Прокладка внутренних трубопроводов канализации из полипропиленовых труб диаметром: 110 мм</t>
  </si>
  <si>
    <t xml:space="preserve">(48+0,23) / 100 </t>
  </si>
  <si>
    <t>Трубы полипропиленовые для систем водоотведения, диаметр 110 мм</t>
  </si>
  <si>
    <t>Ревизия полипропиленовая с крышкой, номинальный внутренний диаметр 100 мм</t>
  </si>
  <si>
    <t>Раздел 1. Немонтируемое оборудование 1%</t>
  </si>
  <si>
    <t>Стул подъемно-поворотный</t>
  </si>
  <si>
    <t>Зеркало настенное</t>
  </si>
  <si>
    <t>Стул полумягкий, 450х450х700мм</t>
  </si>
  <si>
    <t>Раздел 2. Немонтируемое оборудование 4%</t>
  </si>
  <si>
    <t>Стол канцелярский однотумбовый 1500х600х750мм</t>
  </si>
  <si>
    <t>Шкаф для документов, 700х350х1800мм</t>
  </si>
  <si>
    <t>Шкаф для одежды 777х387х1980мм</t>
  </si>
  <si>
    <t>Стол обеденный в комплекте с 4 стульями</t>
  </si>
  <si>
    <t>Стеллаж металлический разборный, 3 полки, 500х1500х1800мм</t>
  </si>
  <si>
    <t>Диван мягкий трехместный</t>
  </si>
  <si>
    <t>Шкаф для уборочного инвентаря, 600х400х1800мм</t>
  </si>
  <si>
    <t>Тумба под оргтехнику сервисная, 770х600х680мм</t>
  </si>
  <si>
    <t>Брифинг приставка</t>
  </si>
  <si>
    <t>Стол диспетчера, 2500х800х750мм</t>
  </si>
  <si>
    <t>Жалюзи горизонтальные пластиковые цвет графит размер окна: 730х2610(Н)мм (Индивидуальное изготовление)</t>
  </si>
  <si>
    <t>Жалюзи горизонтальные пластиковые цвет графит размер окна: 2075х2610(Н)мм (Индивидуальное изготовление)</t>
  </si>
  <si>
    <t>Жалюзи горизонтальные пластиковые цвет графит размер окна: 1360х2610(Н)мм (Индивидуальное изготовление)</t>
  </si>
  <si>
    <t>Раздел 3. Немонтируемое оборудование</t>
  </si>
  <si>
    <t>Кулер, 220В, 05кВт</t>
  </si>
  <si>
    <t>Печь микроволновая, 220В, 1,2кВт</t>
  </si>
  <si>
    <t>Холодильник бытовой, 220В, 0,25кВт</t>
  </si>
  <si>
    <t>МФУ, Э220/1ф/0,5кВт</t>
  </si>
  <si>
    <t>Раздел 4. Монтируемое оборудование</t>
  </si>
  <si>
    <t>Установка столов, шкафов под мойки, холодильных шкафов и др.</t>
  </si>
  <si>
    <t>Установка моек: на одно отделение</t>
  </si>
  <si>
    <t>Кухонный гарнитур в комплекте с мойкой, L=2800</t>
  </si>
  <si>
    <t>Электрополотенце (применительно)</t>
  </si>
  <si>
    <t>Рукосушитель электрический, 220В, 1,5кВт</t>
  </si>
  <si>
    <t>Раздел 1. Силовое электооборудование</t>
  </si>
  <si>
    <t>Электрощитовое оборудование</t>
  </si>
  <si>
    <t>Блок управления шкафного исполнения или распределительный пункт (шкаф), устанавливаемый: на полу, высота и ширина до 1200х1000 мм</t>
  </si>
  <si>
    <t>Вводно-распределительное устройство ВРУ1 (0484ГП.09-6-ИОС1.ОЛ)</t>
  </si>
  <si>
    <t>Щиты распределительные навесные ЩРН-12, размер 220х300х125 мм</t>
  </si>
  <si>
    <t>Щиты распределительные навесные ЩРН-12, размер 220х300х125 мм /прим. ЩРН-Пк-15/</t>
  </si>
  <si>
    <t>Щиты распределительные навесные ЩРН-24, размер 350х300х125 мм</t>
  </si>
  <si>
    <t>Щиты распределительные навесные ЩРН-36, размер 480х300х125 мм</t>
  </si>
  <si>
    <t>Прибор или аппарат /автомат.выкл/</t>
  </si>
  <si>
    <t>ЩР1</t>
  </si>
  <si>
    <t>Выключатели нагрузки (разъединители), тип ВН-32, трехполюсные, номинальный ток 63 А</t>
  </si>
  <si>
    <t>Выключатели автоматические: «IEK» ВА47-29 1Р 10А, характеристика С</t>
  </si>
  <si>
    <t>Выключатели автоматические: «IEK» ВА47-29 1Р 16А, характеристика С</t>
  </si>
  <si>
    <t>Выключатели автоматические: «IEK» ВА47-29 3Р 25А, характеристика С /прим. 20А/</t>
  </si>
  <si>
    <t>ЩТ1</t>
  </si>
  <si>
    <t>Выключатели нагрузки (разъединители), тип ВН-32, трехполюсные, номинальный ток 40 А</t>
  </si>
  <si>
    <t>Выключатели автоматические дифференциального тока, 2Р, АВДТ32 С6, 30мА, 6А</t>
  </si>
  <si>
    <t>Выключатели автоматические дифференциального тока, 2Р, АВДТ32 С16, 30мА, 16А</t>
  </si>
  <si>
    <t>Выключатели автоматические: «IEK» ВА47-29 1Р 10А, характеристика С /прим. 6А/</t>
  </si>
  <si>
    <t>ЩРкон.1</t>
  </si>
  <si>
    <t>Выключатели автоматические: «IEK» ВА47-29 1Р 25А, характеристика С /прим. 20А/</t>
  </si>
  <si>
    <t>Выключатели автоматические: «IEK» ВА47-29 1Р 40А, характеристика С /прим. 32А/</t>
  </si>
  <si>
    <t>ЩРкон.2</t>
  </si>
  <si>
    <t>ЩВ1</t>
  </si>
  <si>
    <t>ЩРкл</t>
  </si>
  <si>
    <t>ЩРА</t>
  </si>
  <si>
    <t>ЩПС</t>
  </si>
  <si>
    <t>Сверление горизонтальных отверстий в бетонных конструкциях стен перфоратором глубиной 200 мм диаметром: 65 мм</t>
  </si>
  <si>
    <t xml:space="preserve">(3+3*2) / 100 </t>
  </si>
  <si>
    <t>Коробка для установки розеток и выключателей скрытой проводки /прим. КМ40002/</t>
  </si>
  <si>
    <t xml:space="preserve">9 / 1000 </t>
  </si>
  <si>
    <t>Розетка штепсельная: утопленного типа при скрытой проводке</t>
  </si>
  <si>
    <t xml:space="preserve">(3+3) / 100 </t>
  </si>
  <si>
    <t>Розетка РС16-126 Б IP44 для скрытой проводки с заземляющими контактами /РС10-3-КБ/</t>
  </si>
  <si>
    <t>Розетка для скрытой проводки на 2 модуля 16А 250В с заземлением и крышкой</t>
  </si>
  <si>
    <t>Коробка ответвительная "DKC" размером 100х100х50 мм /прим. КМ41233/</t>
  </si>
  <si>
    <t>Коробка протяжная У994У2</t>
  </si>
  <si>
    <t>Ввод гибкий для труб диаметром 32-34 мм, тип К-1083, длина 425 мм</t>
  </si>
  <si>
    <t>Лючки для штепсельных коробок типа ЛП-6</t>
  </si>
  <si>
    <t>Напольный лючок на 12 модулей 88012 ДКС</t>
  </si>
  <si>
    <t>Опалубка для лючков металлических 88234 ДКС</t>
  </si>
  <si>
    <t>Труба стальная по установленным конструкциям, по стенам с креплением скобами, диаметр: до 25 мм</t>
  </si>
  <si>
    <t xml:space="preserve">(8+10) / 100 </t>
  </si>
  <si>
    <t>Трубы стальные сварные оцинкованные водогазопроводные с резьбой, обыкновенные, номинальный диаметр 20 мм, толщина стенки 2,8 мм</t>
  </si>
  <si>
    <t xml:space="preserve">8*1,03 </t>
  </si>
  <si>
    <t>Трубы стальные сварные оцинкованные водогазопроводные с резьбой, обыкновенные, номинальный диаметр 25 мм, толщина стенки 3,2 мм</t>
  </si>
  <si>
    <t xml:space="preserve">10*1,03 </t>
  </si>
  <si>
    <t>Труба стальная по установленным конструкциям, по стенам с креплением скобами, диаметр: до 40 мм</t>
  </si>
  <si>
    <t xml:space="preserve">(10+22) / 100 </t>
  </si>
  <si>
    <t>Трубы стальные сварные оцинкованные водогазопроводные с резьбой, обыкновенные, номинальный диаметр 32 мм, толщина стенки 3,2 мм</t>
  </si>
  <si>
    <t>Трубы стальные сварные оцинкованные водогазопроводные с резьбой, обыкновенные, номинальный диаметр 40 мм, толщина стенки 3,5 мм</t>
  </si>
  <si>
    <t xml:space="preserve">22*1,03 </t>
  </si>
  <si>
    <t>Труба гофрированная ПВХ для защиты проводов и кабелей по установленным конструкциям, по стенам, колоннам, потолкам, основанию пола</t>
  </si>
  <si>
    <t xml:space="preserve">(235+52+36) / 100 </t>
  </si>
  <si>
    <t>Трубы гибкие гофрированные из самозатухающего ПВХ легкие с протяжкой, диаметр 20 мм</t>
  </si>
  <si>
    <t xml:space="preserve">235*1,02 </t>
  </si>
  <si>
    <t>Трубы гибкие гофрированные из самозатухающего ПВХ легкие с протяжкой, диаметр 25 мм</t>
  </si>
  <si>
    <t xml:space="preserve">52*1,02 </t>
  </si>
  <si>
    <t>Трубы полиэтиленовые ПНД гибкие гофрированные легкие с протяжкой, номинальный внутренний диаметр 25 мм</t>
  </si>
  <si>
    <t xml:space="preserve">36*1,02 </t>
  </si>
  <si>
    <t xml:space="preserve">5 / 100 </t>
  </si>
  <si>
    <t>Кабель-канал (короб) 16х16 мм</t>
  </si>
  <si>
    <t>Лоток металлический штампованный по установленным конструкциям, ширина лотка: до 200 мм</t>
  </si>
  <si>
    <t xml:space="preserve">(30*4,35+45*1,04+90*0,55+60*0,1+90*0,05+8*0,57)/1000 </t>
  </si>
  <si>
    <t>Лоток перфорированный 150х50 мм, длиной 3000 мм</t>
  </si>
  <si>
    <t>Перегородка разделительная для короба, высота 50 мм</t>
  </si>
  <si>
    <t xml:space="preserve">(2*45) / 100 </t>
  </si>
  <si>
    <t>Кронштейн настенно-потолочный CLW10-VR-150-1 IEK</t>
  </si>
  <si>
    <t>Комплект соединительный CLP1S-050  IEK</t>
  </si>
  <si>
    <t>Комплект соединительный с кронштейном CLW10-MS-20  IEK</t>
  </si>
  <si>
    <t>Поворот лотка горизонтальный 90град. CPG01-0-90-050-150 IEK</t>
  </si>
  <si>
    <t>Металлические конструкции</t>
  </si>
  <si>
    <t>Кабель до 35 кВ в проложенных трубах, блоках и коробах, масса 1 м кабеля: до 1 кг</t>
  </si>
  <si>
    <t xml:space="preserve">378 / 100 </t>
  </si>
  <si>
    <t>Кабель до 35 кВ по установленным конструкциям и лоткам с креплением на поворотах и в конце трассы, масса 1 м кабеля: до 1 кг</t>
  </si>
  <si>
    <t xml:space="preserve">(1065-378) / 100 </t>
  </si>
  <si>
    <t>Кабель силовой с медными жилами ВВГнг(A)-LS 3х1,5-660</t>
  </si>
  <si>
    <t>1000 м</t>
  </si>
  <si>
    <t xml:space="preserve">(200*1,02) / 1000 </t>
  </si>
  <si>
    <t>Кабель силовой с медными жилами ВВГнг(A)-LS 3х2,5-660</t>
  </si>
  <si>
    <t xml:space="preserve">(210*1,02) / 1000 </t>
  </si>
  <si>
    <t>Кабель силовой с медными жилами ВВГнг(A)-LS 3х4-660</t>
  </si>
  <si>
    <t xml:space="preserve">(90*1,02) / 1000 </t>
  </si>
  <si>
    <t>Кабель силовой с медными жилами ВВГнг(A)-LS 5х4-660</t>
  </si>
  <si>
    <t xml:space="preserve">(85*1,02) / 1000 </t>
  </si>
  <si>
    <t>Кабель силовой с медными жилами ВВГнг(A)-LS 5х6-660</t>
  </si>
  <si>
    <t xml:space="preserve">(25*1,02) / 1000 </t>
  </si>
  <si>
    <t>Кабель силовой с медными жилами ВВГнг-LS 2х1,5-660</t>
  </si>
  <si>
    <t xml:space="preserve">(30*1,02) / 1000 </t>
  </si>
  <si>
    <t>Кабель силовой с медными жилами ВВГнг(A)-FRLS 3х1,5</t>
  </si>
  <si>
    <t xml:space="preserve">(80*1,02) / 1000 </t>
  </si>
  <si>
    <t>Кабель силовой с медными жилами ВВГнг(A)-FRLS 5х4</t>
  </si>
  <si>
    <t>Кабель силовой с медными жилами ВВГнг(A)-FRLS 5х6</t>
  </si>
  <si>
    <t xml:space="preserve">(15*1,02) / 1000 </t>
  </si>
  <si>
    <t>Кабель силовой с медными жилами ВВГнг(A)-FRLS 3х2,5</t>
  </si>
  <si>
    <t xml:space="preserve">(230*1,02) / 1000 </t>
  </si>
  <si>
    <t>Кабель силовой гибкий КГН 3х1,5-660</t>
  </si>
  <si>
    <t xml:space="preserve">(10*1,02) / 1000 </t>
  </si>
  <si>
    <t>Раздел 2. Электроосвещение</t>
  </si>
  <si>
    <t>Щитки осветительные, устанавливаемые на стене: распорными дюбелями, масса щитка до 6 кг</t>
  </si>
  <si>
    <t>Щиты распределительные навесные ЩРН-18, размер 350х300х125 мм</t>
  </si>
  <si>
    <t>ЩОА1</t>
  </si>
  <si>
    <t>ЩО1</t>
  </si>
  <si>
    <t>Светильник в подвесных потолках, устанавливаемый: на закладных деталях, количество ламп в светильнике до 4</t>
  </si>
  <si>
    <t xml:space="preserve">(39+7) / 100 </t>
  </si>
  <si>
    <t>Светильник светодиодный встраиваемый ARS/R UNI LED595 1016000030 Световые технологии</t>
  </si>
  <si>
    <t>Светильник светодиодный встраиваемый с блоком аварийного питания ARS/R UNI LED595+ЕМ 1016000060 Световые технологии</t>
  </si>
  <si>
    <t>Светильник потолочный или настенный с креплением винтами или болтами для помещений: с нормальными условиями среды, одноламповый</t>
  </si>
  <si>
    <t xml:space="preserve">(5+3+2+4+5+1) / 100 </t>
  </si>
  <si>
    <t>Светильник светодиодный потолочный ARCTIC STANDARD1200 TH 1088000510 Световые технологии</t>
  </si>
  <si>
    <t>Светильник светодиодный потолочный  с блоком аварийного питания ARCTIC STANDARD1200 TH+ЕМ 1088000530 Световые технологии</t>
  </si>
  <si>
    <t>Светильник светодиодный OWP ECO LED 595 1372000050 Световые технологии</t>
  </si>
  <si>
    <t>Светильник светодиодный ALD UNI LED 600 1088000010 Световые технологии</t>
  </si>
  <si>
    <t>Светильник светодиодный настенно-потолочный C LED 360 1443000010 Световые технологии</t>
  </si>
  <si>
    <t>Светильник светодиодный настенно-потолочный CD LED 27 1134000020 Световые технологии</t>
  </si>
  <si>
    <t>Прибор или аппарат /ЕМ/</t>
  </si>
  <si>
    <t xml:space="preserve">7+3 </t>
  </si>
  <si>
    <t>Ящик с понижающим трансформатором</t>
  </si>
  <si>
    <t>Ящики, тип ЯТП-0.25, с трансформатором понижающим</t>
  </si>
  <si>
    <t xml:space="preserve">9 / 100 </t>
  </si>
  <si>
    <t>Розетка РС16-126 Б IP44 для скрытой проводки с заземляющими контактами /РС12-3-КБ/</t>
  </si>
  <si>
    <t>Розетка штепсельная: неутопленного типа при открытой проводке</t>
  </si>
  <si>
    <t xml:space="preserve">8 / 100 </t>
  </si>
  <si>
    <t>Розетка открытой проводки с заземлением /РСб20-3-ГПБб/</t>
  </si>
  <si>
    <t>Выключатель: одноклавишный утопленного типа при скрытой проводке</t>
  </si>
  <si>
    <t>Выключатель одноклавишный для скрытой проводки /прим. ВС10-1-0-КБ/</t>
  </si>
  <si>
    <t xml:space="preserve">10 / 10 </t>
  </si>
  <si>
    <t>Выключатель: одноклавишный неутопленного типа при открытой проводке</t>
  </si>
  <si>
    <t>Выключатель одноклавишный для открытой проводки /прим. ВС20-1-0-ГПБ/</t>
  </si>
  <si>
    <t xml:space="preserve">8 / 10 </t>
  </si>
  <si>
    <t>Выключатель: двухклавишный утопленного типа при скрытой проводке</t>
  </si>
  <si>
    <t>Выключатель двухклавишный для скрытой проводки  /прим. ВС10-2-0-КБ/</t>
  </si>
  <si>
    <t>Выключатель: двухклавишный утопленного типа при скрытой проводке /прим. 3-хклавишный/</t>
  </si>
  <si>
    <t>Выключатель двухклавишный для скрытой проводки  /прим. ВС10-3-0-КБ/</t>
  </si>
  <si>
    <t xml:space="preserve">(9+10+1+1) / 100 </t>
  </si>
  <si>
    <t>Коробка для установки розеток и выключателей скрытой проводки /прим. КМ400001, КМ41001/</t>
  </si>
  <si>
    <t xml:space="preserve">38 / 1000 </t>
  </si>
  <si>
    <t>Коробка распаечная НР 70 /прим. КМ41001/</t>
  </si>
  <si>
    <t>Коробка ответвительная "DKC" размером 100х100х50 мм /прим. 41233/</t>
  </si>
  <si>
    <t xml:space="preserve">(10*3.84+14*0.84+30*0.3+20*0.07+30*0.05)/1000 </t>
  </si>
  <si>
    <t>Лоток перфорированный 35х50х3000 CLP10-035-70-3</t>
  </si>
  <si>
    <t>Перегородка разделительная для короба, высота 40 мм /прим.35мм/</t>
  </si>
  <si>
    <t xml:space="preserve">(14*2) / 100 </t>
  </si>
  <si>
    <t>Кронштейн настенно-потолочный CLW10-VR-100 IEK</t>
  </si>
  <si>
    <t>Комплект соединительный CLP1S-035  IEK</t>
  </si>
  <si>
    <t xml:space="preserve">7 / 100 </t>
  </si>
  <si>
    <t xml:space="preserve">7*1,03 </t>
  </si>
  <si>
    <t xml:space="preserve">(230+115) / 100 </t>
  </si>
  <si>
    <t xml:space="preserve">230*1,02 </t>
  </si>
  <si>
    <t xml:space="preserve">115*1,02 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</si>
  <si>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</si>
  <si>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 xml:space="preserve">(22+140+12+76) / 100 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</si>
  <si>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16 мм2</t>
  </si>
  <si>
    <t xml:space="preserve">110 / 100 </t>
  </si>
  <si>
    <t>Кабель трех-пятижильный сечением жилы до 16 мм2 с креплением накладными скобами, полосками с установкой ответвительных коробок</t>
  </si>
  <si>
    <t xml:space="preserve">230 / 100 </t>
  </si>
  <si>
    <t xml:space="preserve">(35*1,02) / 1000 </t>
  </si>
  <si>
    <t xml:space="preserve">(180*1,02) / 1000 </t>
  </si>
  <si>
    <t>Кабель силовой с медными жилами ВВГнг(A)-FRLS 2х1,5</t>
  </si>
  <si>
    <t xml:space="preserve">(20*1.02) / 1000 </t>
  </si>
  <si>
    <t xml:space="preserve">(125*1,02) / 1000 </t>
  </si>
  <si>
    <t>Раздел 3. Заземление и молниезащита</t>
  </si>
  <si>
    <t>Заземление, молниезащита</t>
  </si>
  <si>
    <t>Проводник заземляющий открыто по строительным основаниям: из круглой стали диаметром 8 мм</t>
  </si>
  <si>
    <t xml:space="preserve">220 / 100 </t>
  </si>
  <si>
    <t>Проволока (пруток) 8мм RD 8-FT RUS ОБО Беттерманн</t>
  </si>
  <si>
    <t>Соединитель для прутка Vario 249 8-10 ST 5311500 ОБО Беттерманн</t>
  </si>
  <si>
    <t>Держатель проволоки 8-10мм на плоской кровле 165 MBG-8-10 5218700 ОБО Беттерманн</t>
  </si>
  <si>
    <t>Скоба-перемычка соединительная 288 DIN ОБО Беттерманн</t>
  </si>
  <si>
    <t>Зажим крепежный 324 S-FT 5326303 ОБО Беттерманн</t>
  </si>
  <si>
    <t>Держатель проволоки 8-10мм 113 Z8-10 5229960 ОБО Беттерманн</t>
  </si>
  <si>
    <t>Соединитель продольный 233 A VA 5336457 ОБО Беттерманн</t>
  </si>
  <si>
    <t>Разработка грунта вручную в траншеях глубиной до 2 м без креплений с откосами, группа грунтов: 2</t>
  </si>
  <si>
    <t xml:space="preserve">(120*0,5*0,7) / 100 </t>
  </si>
  <si>
    <t>Заземлитель горизонтальный из стали: полосовой сечением 160 мм2 /4х40мм/</t>
  </si>
  <si>
    <t>Плоский проводник из оцинкованной стали 40х4мм 5052 DIN 40х4 5019355 ОБО Беттерманн</t>
  </si>
  <si>
    <t>Соединитель крестовой полосы до 40 мм, сталь горячеоцинкованная 256 A-DIN 40 FT 5314666 ОБО Беттерманн</t>
  </si>
  <si>
    <t>Заземлитель вертикальный из круглой стали диаметром: 16 мм</t>
  </si>
  <si>
    <t xml:space="preserve">4 / 10 </t>
  </si>
  <si>
    <t>Стержень заземления 1,5 м, D 20 мм, тип ST, сталь горячеоцинкованная 219 20 ST FT 5000750  ОБО Беттерманн</t>
  </si>
  <si>
    <t>Соединитель стержня заземления 20 мм c полосой 30-40 мм или
проволокой 8-10 мм 2760 20 FT 5001641 ОБО Беттерманн</t>
  </si>
  <si>
    <t>Насадка для забивания стержней заземления D 20 мм ST/BP/OMEX 1820 20 3042200 ОБО Беттерманн</t>
  </si>
  <si>
    <t>Наконечник для стержня заземления ST и BP диаметром 20 мм 1819 20BP 3041212 ОБО Беттерманн</t>
  </si>
  <si>
    <t>Лента антикоррозионная, длина 10 м, ширина 50 мм, петролатум 356 50 2360055 ОБО Беттерманн</t>
  </si>
  <si>
    <t>Устройство молниеотвода к опорам высотой: до 8,5 м /прим/</t>
  </si>
  <si>
    <t>Стержень молниеприемный 4 м, алюминий, нижняя часть D 16 мм, 101 VL4000 5401995 ОБО Беттерманн</t>
  </si>
  <si>
    <t>Основание молниеприемника D 16 мм бетонное, 16 кг, упаковка 1 шт F-FIX-16 5403200 ОБО Беттерманн</t>
  </si>
  <si>
    <t>Основание молниеприемника бетонное, 16 кг F-FIX-S16 5403227 ОБО Беттерманн</t>
  </si>
  <si>
    <t>Уравнивание потенциалов</t>
  </si>
  <si>
    <t>Коробка (ящик) с зажимами для кабелей и проводов сечением до 6 мм2, устанавливаемая на конструкции на стене или колонне, количество зажимов: до 10</t>
  </si>
  <si>
    <t>Коробка уравнивания потенциалов КУП1102-И</t>
  </si>
  <si>
    <t>Трубы из самозатухающего ПВХ гибкие гофрированные, тяжелые, с протяжкой, номинальный внутренний диаметр 16 мм</t>
  </si>
  <si>
    <t xml:space="preserve">60*1,02 </t>
  </si>
  <si>
    <t xml:space="preserve">65 / 100 </t>
  </si>
  <si>
    <t>Провод силовой установочный с медными жилами ПуГВ 1х4-450</t>
  </si>
  <si>
    <t xml:space="preserve">(65*1,03) / 1000 </t>
  </si>
  <si>
    <t>Проводник заземляющий открыто по строительным основаниям: из полосовой стали сечением 100 мм2 /4х25мм/</t>
  </si>
  <si>
    <t xml:space="preserve">70 / 100 </t>
  </si>
  <si>
    <t>Сталь полосовая: 25х4 мм, марка Ст3сп</t>
  </si>
  <si>
    <t xml:space="preserve">70*0,78/1000 </t>
  </si>
  <si>
    <t>Перемычки гибкие, тип ПГС-50</t>
  </si>
  <si>
    <t xml:space="preserve">15 / 10 </t>
  </si>
  <si>
    <t>Раздел 4. Обогрев водосточной системы</t>
  </si>
  <si>
    <t>Шкаф (пульт) управления навесной, высота, ширина и глубина: до 900х600х500 мм</t>
  </si>
  <si>
    <t>Шкаф управления с регулятором температуры ШУ</t>
  </si>
  <si>
    <t>Разъемы штепсельные с разделкой и включением экранированного кабеля, сечение жилы до 1 мм2, количество подключаемых жил: 14 шт.</t>
  </si>
  <si>
    <t>Датчик температуры ДТС 014-50М.В3.25/0,2</t>
  </si>
  <si>
    <t xml:space="preserve">4+1 </t>
  </si>
  <si>
    <t>Коробка монтажная Abox 100</t>
  </si>
  <si>
    <t>Коробка монтажная Abox 060</t>
  </si>
  <si>
    <t>Ввод кабельный ВК-32 У3, диаметр прохода 32 мм /прим. кабел.ввод М32х1,5/</t>
  </si>
  <si>
    <t>Ввод кабельный ВК-22 У3, диаметр прохода 22 мм /прим. кабел.ввод М25х1,5/</t>
  </si>
  <si>
    <t>Ввод кабельный ВК-22 У3, диаметр прохода 22 мм /прим. кабел.ввод М20х1,5/</t>
  </si>
  <si>
    <t>Кабель до 35 кВ с креплением накладными скобами, масса 1 м кабеля: до 1 кг</t>
  </si>
  <si>
    <t xml:space="preserve">(72-15) / 100 </t>
  </si>
  <si>
    <t>Саморегулирующаяся нагревательная лента 31HLR2-CT</t>
  </si>
  <si>
    <t>Комплект для заделки HL-P/M-K</t>
  </si>
  <si>
    <t>Провод по установленным стальным конструкциям и панелям, сечение: до 16 мм2</t>
  </si>
  <si>
    <t>Провод силовой гибкий ПВС 3х4 /прим. ПВС 3х1,5/</t>
  </si>
  <si>
    <t xml:space="preserve">(8*1,03) / 1000 </t>
  </si>
  <si>
    <t xml:space="preserve">(8+45) / 100 </t>
  </si>
  <si>
    <t xml:space="preserve">8*1,02 </t>
  </si>
  <si>
    <t>Трубы из самозатухающего ПВХ гибкие гофрированные, тяжелые, с протяжкой, номинальный внутренний диаметр 25 мм</t>
  </si>
  <si>
    <t xml:space="preserve">45*1,02 </t>
  </si>
  <si>
    <t>Скобы анодированные двухлапковые для крепления кабелей, проводов, труб к различным основаниям, СМД 16-17</t>
  </si>
  <si>
    <t>Скобы анодированные двухлапковые для крепления кабелей, проводов, труб к различным основаниям, СМД 31-32</t>
  </si>
  <si>
    <t xml:space="preserve">150 / 100 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</si>
  <si>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35 мм2</t>
  </si>
  <si>
    <t xml:space="preserve">37 / 100 </t>
  </si>
  <si>
    <t xml:space="preserve">(85-53) / 100 </t>
  </si>
  <si>
    <t xml:space="preserve">(60*1,02) / 1000 </t>
  </si>
  <si>
    <t>Кабель контрольный КВВГнг(A)-LS 4х1,5</t>
  </si>
  <si>
    <t xml:space="preserve">(25*1.02) / 1000 </t>
  </si>
  <si>
    <t>Бирки маркировочные пластмассовые У134</t>
  </si>
  <si>
    <t>Бирки кабельные маркировочные пластмассовые У136</t>
  </si>
  <si>
    <t>Бирки маркировочные пластмассовые У153</t>
  </si>
  <si>
    <t>Монтаж термоусаживаемой манжеты из трубки для кабеля</t>
  </si>
  <si>
    <t>Трубка термоусадочная цветная полиэтиленовая, коэффициент усадки 2:1, ТУТ 40/20</t>
  </si>
  <si>
    <t>Герметик силиконовый высокотемпературный однокомпонентный влаго-термостойкий, устойчивый к УФ-излучению, адгезионный к непористым поверхностям /прим. Nullifire FS703 (M703) /</t>
  </si>
  <si>
    <t>Профиль перфорированный монтажный длиной 2 м</t>
  </si>
  <si>
    <t xml:space="preserve">(5*1,25) / 100 </t>
  </si>
  <si>
    <t>Полоса монтажная /прим. ТС.00 05х15/</t>
  </si>
  <si>
    <t xml:space="preserve">5*1,25 </t>
  </si>
  <si>
    <t>Крепеж кровельный /прим КС1, КС2, КС1т/</t>
  </si>
  <si>
    <t xml:space="preserve">(20+80+100) / 100 </t>
  </si>
  <si>
    <t>Заклепки алюминиевые 4,0х10</t>
  </si>
  <si>
    <t xml:space="preserve">30*0,002/1000 </t>
  </si>
  <si>
    <t>Трос</t>
  </si>
  <si>
    <t xml:space="preserve">Раздел 1. </t>
  </si>
  <si>
    <t>Ротаметр, счетчик, преобразователь, устанавливаемые на фланцевых соединениях, диаметр условного прохода: до 20 мм</t>
  </si>
  <si>
    <t>Расходомер электромагнитный Питерфлоу, исполнение "сэндвич", DN=20мм РС20-6-А-С-Р16-IP66</t>
  </si>
  <si>
    <t>Арматура фланцевая с ручным приводом или без привода водопроводная на номинальное давление до 4 МПа, номинальный диаметр: 20 мм</t>
  </si>
  <si>
    <t>Габаритный имитатор Питерфлоу РС Ду20</t>
  </si>
  <si>
    <t>Прибор, устанавливаемый на резьбовых соединениях, масса: до 1,5 кг</t>
  </si>
  <si>
    <t>Бобышки, штуцеры на номинальное давление: до 10 МПа</t>
  </si>
  <si>
    <t>Термометр сопротивления Pt100 L=80мм, клВ, D=8мм, корпус прямой, исполнение 3, тип -DL головка, крепление М20х1,5, схема электрических соединений -4-х проводная (в комплекте с гильзами и бобышками) КТС-Б-Pt100-В-х4-П-3-80/8-50-Е</t>
  </si>
  <si>
    <t>Первичный преобразователь уровнемер, устанавливаемый на резервуаре, работающем: под давлением до 4 МПа</t>
  </si>
  <si>
    <t>Преобразователь давления измерительный, выходной сигнал 4-20мА, диапазон измерений 0-1,6МПа (в комплекте с отборным устройством, краном для манометра и переходником) СДВ-И 4-20мА/0-16бар</t>
  </si>
  <si>
    <t>Тепловычислитель с интерфейсом RS-485, кабель О4.1М ТВ7-04.1М</t>
  </si>
  <si>
    <t>Прибор или аппарат</t>
  </si>
  <si>
    <t xml:space="preserve">1+4 </t>
  </si>
  <si>
    <t>Блок питания для тепловычислителя (БП-1) ИЭН6-120015</t>
  </si>
  <si>
    <t>Блок питания расходомеров (БП-2, БП-3, БП-4, БП-5) ИЭН6-126060</t>
  </si>
  <si>
    <t>Розетка щитовая для монтажа на DIN-рейку 16А 250В с защитной крышкой</t>
  </si>
  <si>
    <t>Автомат одно-, двух-, трехполюсный, устанавливаемый на конструкции: на стене или колонне, на ток до 25 А</t>
  </si>
  <si>
    <t>Выключатели автоматические: «IEK» ВА47-29 1Р 10А, характеристика С /прим. ВА47-63 6А/</t>
  </si>
  <si>
    <t>Выключатели автоматические: «IEK» ВА47-29 1Р 10А, характеристика С /прим. ВА47-63 2А/</t>
  </si>
  <si>
    <t>Зажим наборный без кожуха</t>
  </si>
  <si>
    <t>Щиты с монтажной панелью ЩМП-3, размером 650х500х220 мм, степень защиты IP54</t>
  </si>
  <si>
    <t xml:space="preserve">(30+40+35+14+1+1) / 100 </t>
  </si>
  <si>
    <t>Кабель сигнальный сеч. 4х0,22мм2 BS-CAB004</t>
  </si>
  <si>
    <t xml:space="preserve">30*1,02 </t>
  </si>
  <si>
    <t>Кабель сигнальный сеч. 2х0,22мм2 BS-CAB002</t>
  </si>
  <si>
    <t xml:space="preserve">40*1,02 </t>
  </si>
  <si>
    <t>Кабель монтажный МКШ 3х0,35мм2</t>
  </si>
  <si>
    <t xml:space="preserve">35*1,02 </t>
  </si>
  <si>
    <t>Шнур ШВВП 2х0,5-380</t>
  </si>
  <si>
    <t xml:space="preserve">(14*1,02) / 1000 </t>
  </si>
  <si>
    <t>Провод силовой установочный с медными жилами ПВ3 6-450</t>
  </si>
  <si>
    <t xml:space="preserve">(1*1,03) / 1000 </t>
  </si>
  <si>
    <t>Кабель силовой с медными жилами ВВГ 3х1,5-660</t>
  </si>
  <si>
    <t xml:space="preserve">1*1,02 </t>
  </si>
  <si>
    <t>Изготовление узла трубопроводов из труб углеродистых и качественных сталей, монтируемого в помещениях или на открытых площадках в пределах цехов, диаметр трубопровода наружный: 76 мм</t>
  </si>
  <si>
    <t xml:space="preserve">0,6 / 100 </t>
  </si>
  <si>
    <t>Трубопроводы в помещениях или на открытых площадках, монтируемые из труб и готовых деталей, на номинальное давление не более 2,5 МПа, диаметр трубопровода наружный: до 76 мм</t>
  </si>
  <si>
    <t>Трубы стальные электросварные прямошовные со снятой фаской из стали марок Ст2кп-Ст4кп и Ст2пс-Ст4пс, наружный диаметр 76 мм, толщина стенки 3 мм</t>
  </si>
  <si>
    <t>Переход концентрический исп.2 К- 76х5,0 - 38х3,0 (L=55мм)</t>
  </si>
  <si>
    <t>Переход концентрический исп.2 К- 76х5,0 - 25х3,0 (L=55мм)</t>
  </si>
  <si>
    <t>Изготовление узла трубопроводов из труб углеродистых и качественных сталей, монтируемого в помещениях или на открытых площадках в пределах цехов, диаметр трубопровода наружный: 25 мм</t>
  </si>
  <si>
    <t xml:space="preserve">0,3 / 100 </t>
  </si>
  <si>
    <t>Трубопроводы в помещениях или на открытых площадках, монтируемые из труб и готовых деталей, на номинальное давление не более 2,5 МПа, диаметр трубопровода наружный: до 25 мм</t>
  </si>
  <si>
    <t>Трубы электросварные из коррозионностойкой стали 08Х18Н10, наружный диаметр 25 мм, толщина стенки 2,5 мм</t>
  </si>
  <si>
    <t xml:space="preserve">0,3 / 10 </t>
  </si>
  <si>
    <t>Переход концентрический исп.2 К- 38х3,0 - 25х3,0 (L=40мм)</t>
  </si>
  <si>
    <t>Переход концентрический исп.2 К- 26,9х3,2 - 21,3х3,2 (L=38мм)</t>
  </si>
  <si>
    <t>Изоляция трубопроводов: матами минераловатными, плитами минераловатными на синтетическом связующем</t>
  </si>
  <si>
    <t xml:space="preserve">4*0,03 </t>
  </si>
  <si>
    <t>Маты минераловатные прошивные с покрытием сеткой и кашированные армированной алюминиевой фольгой, марка: "Wired mat 80 ALU" ROCKWOOL, толщиной 40 мм</t>
  </si>
  <si>
    <t>Раздел 2. Диспетчеризация УУТЭ</t>
  </si>
  <si>
    <t>Аппарат настольный, масса: до 0,015 т</t>
  </si>
  <si>
    <t>Настройка простых сетевых трактов: конфигурация и настройка сетевых компонентов (мост, маршрутизатор, модем и т.п.)</t>
  </si>
  <si>
    <t>GSM/GPRS модем с блоком питания и кронштейном крепления USR-GPRS232-730</t>
  </si>
  <si>
    <t>Сим карта</t>
  </si>
  <si>
    <t>Антенна GSM 900/1800 MHz, 1,5dBi с комплектным кабелем 2,5м Adoctus ADA-0062</t>
  </si>
  <si>
    <t>Кабель для системы передачи данных КСПВ 6х0,4</t>
  </si>
  <si>
    <t>Приборы ПС приемно-контрольные, пусковые, концентратор: блок базовый на 20 лучей</t>
  </si>
  <si>
    <t>Прибор приемно-контрольный и управления охранно-пожарный адресный R3-Рубеж-2ОП</t>
  </si>
  <si>
    <t>Прибор сигнализирующий емкостной</t>
  </si>
  <si>
    <t>Блок индикации и управления R3-Рубеж-БИУ</t>
  </si>
  <si>
    <t>Устройство ультразвуковое: блок питания и контроля</t>
  </si>
  <si>
    <t>Источник вторичного электропитания резервированный адресный ИВЭПР 12/5 RS-R3 исп. 2x40 БР</t>
  </si>
  <si>
    <t>Извещатель ПС автоматический: дымовой, фотоэлектрический, радиоизотопный, световой в нормальном исполнении</t>
  </si>
  <si>
    <t>Извещатель пожарный дымовой: ИП-212-7М1А оптико-электронный адресно-аналоговый (ДИПА)  (прим. ИП212-64)</t>
  </si>
  <si>
    <t xml:space="preserve">11 / 10 </t>
  </si>
  <si>
    <t>Аппарат (кнопка, ключ управления, замок электромагнитной блокировки, звуковой сигнал, сигнальная лампа) управления и сигнализации, количество подключаемых концов: до 6</t>
  </si>
  <si>
    <t>Извещатель пожарный ручной адресный ИПР 513-11-А-R3</t>
  </si>
  <si>
    <t>Приборы ПС на: 4 луча</t>
  </si>
  <si>
    <t>Адресные релейные модули  РМ- 4К-R3</t>
  </si>
  <si>
    <t>Приборы ПС на: 1 луч</t>
  </si>
  <si>
    <t>Устройство коммутационное УК-ВК исп.14</t>
  </si>
  <si>
    <t>Громкоговоритель или звуковая колонка: в помещении</t>
  </si>
  <si>
    <t>Оповещатель звуковой, марка "Маяк-12-ЗМ"</t>
  </si>
  <si>
    <t>Световые настенные указатели</t>
  </si>
  <si>
    <t>Оповещатель световой МОЛНИЯ-12(24)(прим. ОПОП 1-8)</t>
  </si>
  <si>
    <t>Оповещатель комбинированный светозвуковой МАЯК 12К</t>
  </si>
  <si>
    <t>Устройство сигнально-блокировочное</t>
  </si>
  <si>
    <t>Изолятор шлейфа  ИЗ-1-R3</t>
  </si>
  <si>
    <t>Приборы ПС приемно-контрольные, пусковые, концентратор: блок базовый на 10 лучей</t>
  </si>
  <si>
    <t>Модуль сопряжения R3-МС</t>
  </si>
  <si>
    <t>Щитки осветительные, устанавливаемые на стене: болтами на конструкции, масса щитка до 15 кг</t>
  </si>
  <si>
    <t>Щитки осветительные, 6 отходящих линий с автоматическими выключателями</t>
  </si>
  <si>
    <t>Программатор адресных устройств ПКУ-1 прот. R3</t>
  </si>
  <si>
    <t>Аккумулятор кислотный стационарный, тип: С-24, СК-24, С-28, СК-28</t>
  </si>
  <si>
    <t>Батарея аккумуляторная необслуживаемая, номинальным напряжением 12 В, емкость 26 А/ч</t>
  </si>
  <si>
    <t>Наклейка предупредительная LAB-ETL-R «Осторожно! Электрообогрев!» (прим. Наклейка "Не отключать! Питание систем противопожарной защиты!"</t>
  </si>
  <si>
    <t>Коробка ответвительная на стене</t>
  </si>
  <si>
    <t>Коробка монтажная огнестойкая КМ-О (4к)-IP41-m</t>
  </si>
  <si>
    <t>Пена монтажная огнестойкая FIRESTOP 65</t>
  </si>
  <si>
    <t>Акриловая спрей-краска, цвет красный 400мл Bosny</t>
  </si>
  <si>
    <t>Дюбели с шурупом, размер 6х35 мм</t>
  </si>
  <si>
    <t>Дюбели монтажные стальные (прим. Дюбель металлический 5х30мм)</t>
  </si>
  <si>
    <t xml:space="preserve">750 / 10 </t>
  </si>
  <si>
    <t>Шурупы с полукруглой головкой 3,5х35 мм</t>
  </si>
  <si>
    <t xml:space="preserve">(750*0,002)/1000 </t>
  </si>
  <si>
    <t>Скобы анодированные однолапковые для крепления кабелей, проводов, труб к различным основаниям, СМО 21-22</t>
  </si>
  <si>
    <t xml:space="preserve">750 / 100 </t>
  </si>
  <si>
    <t>Трубы из самозатухающего ПВХ гибкие гофрированные, тяжелые, с протяжкой, номинальный внутренний диаметр 20 мм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</si>
  <si>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2,5 мм2</t>
  </si>
  <si>
    <t xml:space="preserve">(270+12) / 100 </t>
  </si>
  <si>
    <t>Кабель симметричной парной скрутки, сеч. 1х2х0,75 мм2 КПСнг(А)- FRLS</t>
  </si>
  <si>
    <t>Кабель огнестойкий  ParLan F/UTP Cat5e ZH нг(А)-FRLS 2х2х0,52</t>
  </si>
  <si>
    <t xml:space="preserve">(34+8) / 100 </t>
  </si>
  <si>
    <t>Кабель симметричной парной скрутки, сеч. 1х2х1,5 мм2 КПСнг(А)- FRLS</t>
  </si>
  <si>
    <t>Кабель силовой с медными жилами ВВГнг(A)-FRLS 3х2,5ок-1000</t>
  </si>
  <si>
    <t xml:space="preserve">8 / 1000 </t>
  </si>
  <si>
    <t>Трубы электросварные из коррозионностойкой стали 08Х18Н10, наружный диаметр 20 мм, толщина стенки 1,5 мм</t>
  </si>
  <si>
    <t xml:space="preserve">5 / 10 </t>
  </si>
  <si>
    <t>ЗИП- Оборудование</t>
  </si>
  <si>
    <t xml:space="preserve">2 / 10 </t>
  </si>
  <si>
    <t>Извещатель ОС автоматический: контактный, магнитоконтактный на открывание окон, дверей</t>
  </si>
  <si>
    <t>Извещатель охранный магнитоуправляемый 
адресный ИО 10220-2</t>
  </si>
  <si>
    <t>Устройство ультразвуковое,: прибор ультразвуковой в одноблочном исполнении</t>
  </si>
  <si>
    <t>Извещатель охранный поверхностный звуковой адресный  ИО 32920-2</t>
  </si>
  <si>
    <t>Извещатель охранный объемный оптико-электронный  ИО 40920-2</t>
  </si>
  <si>
    <t>Аппарат (кнопка, ключ управления, замок электромагнитной блокировки, звуковой сигнал, сигнальная лампа) управления и сигнализации, количество подключаемых концов: до 2</t>
  </si>
  <si>
    <t>Кнопка тревожная адресная, марка "С2000-КТ" (прим. ИР 513-10 "Охрана")</t>
  </si>
  <si>
    <t>Адресная метка  АМ-1-R3</t>
  </si>
  <si>
    <t>Модуль связи R3-МС</t>
  </si>
  <si>
    <t>Выключатели автоматические: «IEK» ВА47-29 2Р 16А, характеристика С</t>
  </si>
  <si>
    <t>Моноблок Modern AM272P 12M-267RU (windows11 pro) [9S6-AF8212-267] MSI</t>
  </si>
  <si>
    <t>Источник бесперебойного питания CyberPower UT1500E	UT1500E</t>
  </si>
  <si>
    <t>Источник бесперебойного питания CyberPower UT1500E UT1500E  CyberPower</t>
  </si>
  <si>
    <t>ПО "FireSec 3 Оперативная задача"   ГК «Рубеж»</t>
  </si>
  <si>
    <t xml:space="preserve">200 / 100 </t>
  </si>
  <si>
    <t xml:space="preserve">500 / 10 </t>
  </si>
  <si>
    <t xml:space="preserve">(500*0,002)/1000 </t>
  </si>
  <si>
    <t xml:space="preserve">500 / 100 </t>
  </si>
  <si>
    <t>Установка дверного доводчика к металлическим дверям</t>
  </si>
  <si>
    <t>Доводчик дверной DS 73 BC "Серия Premium", усилие закрывания EN2-5 (прим. ТS 73)</t>
  </si>
  <si>
    <t>Извещатель охранный контактный: ИО-102-14 (СМК-14)</t>
  </si>
  <si>
    <t xml:space="preserve">9+9 </t>
  </si>
  <si>
    <t>Электромагнитный замок   AL-400 Premium (белый)  ЭКСКОН</t>
  </si>
  <si>
    <t>Считыватель Proximity для карт ЕМ-СКД-01</t>
  </si>
  <si>
    <t xml:space="preserve">9 / 10 </t>
  </si>
  <si>
    <t>Кнопка – NO/NC (металл) "Выход"  Optimus</t>
  </si>
  <si>
    <t>Устройство разблокировки двери с восстанавливаемой вставкой ST-ER115 Smartec</t>
  </si>
  <si>
    <t>Приборы приемно-контрольные объектовые на: 2 луча</t>
  </si>
  <si>
    <t>Модуль контроля доступа МКД-2-R3</t>
  </si>
  <si>
    <t>Пластиковая карта, Em Marine, толщина 0,8 мм ST-PC020EM</t>
  </si>
  <si>
    <t>Пластиковая карта, Em Marine, толщина 0,8 мм ST-PC020EM ООО «СМАРТЕК"</t>
  </si>
  <si>
    <t>Источник вторичного электропитания резервированный СКАТ-1200У (СКАТ ИБП-12/6,5-17)</t>
  </si>
  <si>
    <t>Аккумулятор кислотный стационарный, тип: С-14, СК-14, С-16, СК-16</t>
  </si>
  <si>
    <t>Батарея аккумуляторная, тип АКБ-17, 12В/ емкость 17 А/ч</t>
  </si>
  <si>
    <t xml:space="preserve">27+9 </t>
  </si>
  <si>
    <t>Коробка монтажная огнестойкая КМ-О (8к)-IP41-m</t>
  </si>
  <si>
    <t xml:space="preserve">600 / 100 </t>
  </si>
  <si>
    <t xml:space="preserve">1500 / 10 </t>
  </si>
  <si>
    <t xml:space="preserve">(1500*0,002)/1000 </t>
  </si>
  <si>
    <t xml:space="preserve">1500 / 100 </t>
  </si>
  <si>
    <t xml:space="preserve">(454+135) / 100 </t>
  </si>
  <si>
    <t xml:space="preserve">(15+3) / 100 </t>
  </si>
  <si>
    <t xml:space="preserve">3 / 1000 </t>
  </si>
  <si>
    <t>Раздел 1. Монтажные работы</t>
  </si>
  <si>
    <t>Стойка, полустойка, каркас стойки или шкаф, масса: до 100 кг</t>
  </si>
  <si>
    <t>Стойка HPE 42U 600mmx1200mm G2 Kitted Advanced, 2х 32A/230VVertical INTL PDU, R8000/Hardwire/230V 32A/6U Rackmount INTL UPS</t>
  </si>
  <si>
    <t>Съемные и выдвижные блоки (модули, ячейки, ТЭЗ), масса: до 20 кг</t>
  </si>
  <si>
    <t>СХД HPE MSA 2060 10GbE iSCSI SFF Storage + HPE MSA 2060 SAS 12G 2U 12-disk LFF Drive Enclosure</t>
  </si>
  <si>
    <t>Сервер HPE ProLiant DL380 Gen10 8SFF (2x Intel Xeon-Gold 6240R, 256 GB RAM)</t>
  </si>
  <si>
    <t>Съемные и выдвижные блоки (модули, ячейки, ТЭЗ), масса: до 10 кг</t>
  </si>
  <si>
    <t xml:space="preserve">1+1+2 </t>
  </si>
  <si>
    <t>Коммутатор L3 YN-S5330N YN-S5330N-4GX-24GP</t>
  </si>
  <si>
    <t>Коммутатор L3 YN-S5330N YN-S5330N-4GX-24GE</t>
  </si>
  <si>
    <t>Коммутатор L3 YN-S5720N YN-S5720N-8GXX-48G2X</t>
  </si>
  <si>
    <t>Модульный маршрутизатор доступа YN-R1500N YN-R1500N-GS-12GE</t>
  </si>
  <si>
    <t>Съемные и выдвижные блоки (модули, ячейки, ТЭЗ), масса: до 5 кг</t>
  </si>
  <si>
    <t xml:space="preserve">30+4 </t>
  </si>
  <si>
    <t>Оптический приемопередатчик SFP+, 10G, 0,3км, MM, DDM, 850нм, LC</t>
  </si>
  <si>
    <t>Оптический приемопередатчик QSFP28, 100G, 0,1км, ММ, DDM, 850нм, MPO</t>
  </si>
  <si>
    <t>Модуль охлаждения для YN-S5720N DC, направление охлаждения Front-to-Rear</t>
  </si>
  <si>
    <t>Плата дополнительная, устанавливаемая на готовом месте стойки</t>
  </si>
  <si>
    <t>Модуль питания 220В 550Вт для YN-S5720N DC, направление охлаждения Rear-out</t>
  </si>
  <si>
    <t>Шкаф или панель коммутации связи и сигнализации на стене или в нише, количество пар: 100</t>
  </si>
  <si>
    <t>Патч-панель 19" (1U), 24 порта RJ-45, категория 6a</t>
  </si>
  <si>
    <t>Программное обеспечение:</t>
  </si>
  <si>
    <t>Настройка простых сетевых трактов: программирование сетевого элемента и отладка его работы (мультиплексор, регенератор)</t>
  </si>
  <si>
    <t>сетевой элемент</t>
  </si>
  <si>
    <t>Система управления трамвайным движением</t>
  </si>
  <si>
    <t>Система альтернативной навигации</t>
  </si>
  <si>
    <t>Аппарат настенный, масса от 0,15 т до 0,2 т</t>
  </si>
  <si>
    <t>Жидкокристаллическая панель Unisee безрамочная, диагональ 55’’, яркость 800 кд/м2, каркас Unisee Mount (настенное крепление) R98498002FG</t>
  </si>
  <si>
    <t>Система управления UniSee Connect R98494002FG</t>
  </si>
  <si>
    <t>Отдельно устанавливаемый: усилитель дуплексный или абонентский</t>
  </si>
  <si>
    <t>Усилитель Kramer VM-2DH</t>
  </si>
  <si>
    <t>Перемычки кабельные длиной: до 6 м</t>
  </si>
  <si>
    <t>100 перемычек</t>
  </si>
  <si>
    <t>Кабель Kramer C-DP-6</t>
  </si>
  <si>
    <t>CPU Intel Core i5-12400, 16 GB RAM, SSD 512 GB Монитор 23.8" , 1920x1080 (FullHD) Клавиатура, мышь ФГВТ.462000.700</t>
  </si>
  <si>
    <t>Графический контроллер ECU-200</t>
  </si>
  <si>
    <t>Кабель до 35 кВ по установленным конструкциям и лоткам с креплением по всей длине, масса 1 м кабеля: до 1 кг</t>
  </si>
  <si>
    <t xml:space="preserve">(50*(5+12)) / 100 </t>
  </si>
  <si>
    <t>Информационный кабель DVI-SL 50 м (оптика) R9842475_SL050</t>
  </si>
  <si>
    <t>Информационный кабель DisplayPort 50 м (оптика) R9845613050</t>
  </si>
  <si>
    <t>Пульт, рабочее место, масса: до 0,3 т</t>
  </si>
  <si>
    <t>Диспетчерский стол TS-RDM-PG12-9-X884B
в составе:
- Износостойкий металлокаркас из качественной конструкционной углеродистой стали, толщина от 2 до 5 мм. – 1шт.;
- Столешница с износостойким и антистатичным покрытием и эрго-номичной окантовкой SafeGuard. – 1шт.;
- Система крепления мониторов на станочный профиль из экструди-рованного алюминия марки АД31 по задней стороне консоли. – 1шт.;
- Технический отсек оборудован кабельными вводами со дна метал-локаркаса – 1шт.;
- Скрытый кабельный лоток по периметру металлокаркаса с быст-рымдоступом и кабельным менеджментом – 1шт.;
- Технический отсек типа B для размещения оборудования (компью-теров, ИБП и т.д.), тип 5. – 3шт.;
- Технический отсек типа C для размещения оборудования (компью-теров, ИБП и т.д.), тип 5. – 1шт.;
- Технический отсек типа G для размещения оборудования (компью-теров, ИБП и т.д.), тип 5. – 1шт.;
- Кронштейн с креплением на станочный профиль для размещения одного монитора 15–27", макс. вес 9 кг – 9 шт.;
- Полка для компьютера с креплением и фиксированием на дверь (максимальные габариты ПК - 510х440х195, ДхВхГ) – 3шт.;
- Пилот (7 розеток Schuko с заземлением) с креплением на станочный профиль или промежуточную раму металлокаркаса – 3шт.;
- Патч-панель, 12 портов -2шт.;
- Беспроводная зарядка – 3шт.</t>
  </si>
  <si>
    <t>Диспетчерский стол TS-RDM-PG22-6-X884
в составе:
- Износостойкий металлокаркас из качественной конструкционной углеродистой стали, толщина от 2 до 5 мм. – 1шт.;
- Столешница с износостойким и антистатичным покрытием и эрго-номичной окантовкой SafeGuard. – 1шт.;
- Система крепления мониторов на станочный профиль из экструди-рованного алюминия марки АД31 по задней стороне консоли. – 1шт.;
- Технический отсек оборудован кабельными вводами со дна метал-локаркаса – 1шт.;
- Скрытый кабельный лоток по периметру металлокаркаса с быст-рымдоступом и кабельным менеджментом – 1шт.;
- Технический отсек типа C для размещения оборудования (компью-теров, ИБП и т.д.), тип 5. – 2шт.;
- Кронштейн с креплением на станочный профиль для размещения одного монитора 15–27", макс. вес 9 кг – 6 шт.;
- Полка для компьютера с креплением и фиксированием на дверь (максимальные габариты ПК - 510х440х195, ДхВхГ) – 2шт.;
- Пилот (7 розеток Schuko с заземлением) с креплением на станоч-ныйпрофиль или промежуточную раму металлокаркаса – 2шт.;
- Патч-панель, 12 портов -1шт.;
- Беспроводная зарядка – 2шт.</t>
  </si>
  <si>
    <t>Кресло (с подголовником)	TS-RDMCH5-5-X884</t>
  </si>
  <si>
    <t xml:space="preserve">5+6 </t>
  </si>
  <si>
    <t>Розетка компьютерная РКИ-10-00-П RJ-45 UTP кат.5e (на 1 модуль) ПРАЙМЕР белая IEK РКИ-10-00-П</t>
  </si>
  <si>
    <t>Информационная розетка IEK РКИ-20-00-П RJ-45, UTP, категория 5e РКИ-20-00-П</t>
  </si>
  <si>
    <t>Комплекс измерений постоянным током смонтированных парных кабелей до и после включения в оконечные устройства</t>
  </si>
  <si>
    <t>100 пар</t>
  </si>
  <si>
    <t xml:space="preserve">(11*4) / 100 </t>
  </si>
  <si>
    <t>Аппарат телефонный системы ЦБ или АТС: настольный</t>
  </si>
  <si>
    <t>IP телефон Yealink SIP-T31P с блоком питания SIP-T31P</t>
  </si>
  <si>
    <t xml:space="preserve">(245+20) / 100 </t>
  </si>
  <si>
    <t xml:space="preserve">265*1,02 </t>
  </si>
  <si>
    <t>ITK Разъём RJ-45 FTP для кабеля кат.5E CS3-1C5EF</t>
  </si>
  <si>
    <t xml:space="preserve">(20*4) / 100 </t>
  </si>
  <si>
    <t>Короба пластмассовые: шириной до 120 мм</t>
  </si>
  <si>
    <t xml:space="preserve">(25*2) / 100 </t>
  </si>
  <si>
    <t>Короб с крышкой с направляющими для установки разделителей TA-GN 100x60</t>
  </si>
  <si>
    <t>Заглушка для короба (кабель-канала) 100х60 LAN</t>
  </si>
  <si>
    <t>Угол плоский для короба (кабель-канала) 100х60 NPAN</t>
  </si>
  <si>
    <t xml:space="preserve">11 / 100 </t>
  </si>
  <si>
    <t>ITK Коммутационный шнур (патч-корд) кат.5E FTP 2м белый  PC08-C5EF-2M</t>
  </si>
  <si>
    <t xml:space="preserve">290 / 100 </t>
  </si>
  <si>
    <t>Кабель для локальных компьютерных сетей КВПЭфнг(А)-HF-5е 4х2х0,52 КВПЭфнг(А)-HF-5е 4х2х0,52</t>
  </si>
  <si>
    <t xml:space="preserve">290*1,02 </t>
  </si>
  <si>
    <t>Короб металлический по стенам и потолкам, длина: 3 м</t>
  </si>
  <si>
    <t xml:space="preserve">(12*3) / 100 </t>
  </si>
  <si>
    <t>Лоток перфорированный 50х150х3000 СLP10-050-150-3</t>
  </si>
  <si>
    <t>Кронштейн настенно потолочный CLW10-VR-150-1</t>
  </si>
  <si>
    <t>Комплект соединительный лотков CLP1S-050</t>
  </si>
  <si>
    <t>Комплект соединительный с кронштейном СLW10-MS-20</t>
  </si>
  <si>
    <t>Поворот лотка горизонтальный 90° CPG01-0-90-050-150</t>
  </si>
  <si>
    <t>Разветвитель Т-образный плавный (тип Г01) ESCA 50х150мм HDZ IEK CRT01-0-050-150-HDZ</t>
  </si>
  <si>
    <t>Поворот плавный 90град вертикальный внешний (тип В20) ESCA 50х150мм HDZ IEK CPV41-0-90-050-150-HDZ</t>
  </si>
  <si>
    <t>Перемычка заземляющая тросовая диаметром до 9,2 мм для строительных металлических конструкций</t>
  </si>
  <si>
    <t>Проводник заземляющий из медного изолированного провода сечением 25 мм2 открыто по строительным основаниям</t>
  </si>
  <si>
    <t>Провод одножильный с ПВХ изоляцией, сечением, 4 мм²	ПуВ-1х4 ГОСТ 31947-2012</t>
  </si>
  <si>
    <t xml:space="preserve">50*1,02 </t>
  </si>
  <si>
    <t>Наконечник НКИ 5,5-4 кольцо 4-6мм (100шт/упак) IEK	2C6P UNL20-006-6-4</t>
  </si>
  <si>
    <t>уп</t>
  </si>
  <si>
    <t>ПО IP АТС Asterisk</t>
  </si>
  <si>
    <t>Устройство видеоконтрольное</t>
  </si>
  <si>
    <t>8-канальный IP-видеорегистратор Dahua DHI-NVR2208-8P-4KS2 с PoE-питанием камер DHI-NVR2208-8P-4KS2</t>
  </si>
  <si>
    <t>Жесткий диск WD Purple WD64PURZ, 6ТБ, HDD, SATA III, 3.5" WD64PURZ</t>
  </si>
  <si>
    <t>Камеры видеонаблюдения: фиксированные</t>
  </si>
  <si>
    <t>IP-камера TRASSIR TR-D8251WDIR3 (2.8 мм) TR-D8251WDIR3 TRASSIR</t>
  </si>
  <si>
    <t xml:space="preserve">(140+10) / 100 </t>
  </si>
  <si>
    <t xml:space="preserve">150*1,02 </t>
  </si>
  <si>
    <t>Монтажная коробка TRASSIR TR-JB302</t>
  </si>
  <si>
    <t>Монтажная коробка TRASSIR TR-JB304</t>
  </si>
  <si>
    <t xml:space="preserve">(30*4) / 100 </t>
  </si>
  <si>
    <t>ECOLINE Кабель-канал 25х16 белый IEK CKK11-025-016-1-K01</t>
  </si>
  <si>
    <t xml:space="preserve">14 / 100 </t>
  </si>
  <si>
    <t xml:space="preserve">155 / 100 </t>
  </si>
  <si>
    <t xml:space="preserve">155*1,02 </t>
  </si>
  <si>
    <t>Раздел 1. Земляные работы</t>
  </si>
  <si>
    <t>Разработка траншей экскаватором «обратная лопата» с ковшом вместимостью 0,25 м3, группа грунтов: 2</t>
  </si>
  <si>
    <t xml:space="preserve">((56,32+326,04)*0,95) / 1000 </t>
  </si>
  <si>
    <t xml:space="preserve">((56,32+326,04)*0,05) / 100 </t>
  </si>
  <si>
    <t>Разработка грунта с погрузкой на автомобили-самосвалы экскаваторами с ковшом вместимостью: 0,25 м3, группа грунтов 2</t>
  </si>
  <si>
    <t xml:space="preserve">41,233 / 1000 </t>
  </si>
  <si>
    <t>Засыпка траншей и котлованов с перемещением грунта до 5 м бульдозерами мощностью: 79 кВт (108 л.с.), группа грунтов 1</t>
  </si>
  <si>
    <t xml:space="preserve">((115,168+184,147)*0,95) / 1000 </t>
  </si>
  <si>
    <t xml:space="preserve">((115,168+184,147)*0,05) / 100 </t>
  </si>
  <si>
    <t xml:space="preserve">((115,168+184,147)*0,95) / 100 </t>
  </si>
  <si>
    <t>Перевозка грузов I класса автомобилями-самосвалами грузоподъемностью 10 т работающих вне карьера на расстояние до 1 км</t>
  </si>
  <si>
    <t xml:space="preserve">41,233*1,75 </t>
  </si>
  <si>
    <t>Раздел 2. Строительно-монтажные работы</t>
  </si>
  <si>
    <t>Монтаж оптического кросса с учетом измерений на волоконно-оптическом кабеле с числом волокон: 24</t>
  </si>
  <si>
    <t>Кросс оптический 19” ШКОС-С -1U/2 -24 -SC ~24 -SC/SM ~24 -SC/UPC (полный комплект)</t>
  </si>
  <si>
    <t>ITK Оптический коммутационный соединительный шнур (патч-корд), SM, 9/125 (OS2), LC/UPC-LC/UPC, (Duplex), 1 м</t>
  </si>
  <si>
    <t>Кабель оптический 16 волокна ТОЛ-Н-16У-2,7кН</t>
  </si>
  <si>
    <t xml:space="preserve">500*1,02 </t>
  </si>
  <si>
    <t>Измерение на кабельной площадке затухания зонового волоконно-оптического кабеля с числом волокон: 16</t>
  </si>
  <si>
    <t>участок</t>
  </si>
  <si>
    <t>Устройство колодцев железобетонных сборных типовых, собранных в заводских условиях: ККС-2</t>
  </si>
  <si>
    <t>Кабельный колодец ККСр-2-10(80) ГЕК-ССД (В25) (ВхДхШ 1560х1350х1030)</t>
  </si>
  <si>
    <t>Кольцо опорное КО-1,5</t>
  </si>
  <si>
    <t>Плита разгрузочная для ККСр-1, ККСр-2 "ОП-1к-У"</t>
  </si>
  <si>
    <t>Плита опорная ПО-2 под колодец ККСр-2</t>
  </si>
  <si>
    <t>Крюк для извлечения  УЗНК 110712-00100</t>
  </si>
  <si>
    <t>Механизм исполнительный, масса: до 20 кг</t>
  </si>
  <si>
    <t>Специальный набор крепления СНКЛ-3</t>
  </si>
  <si>
    <t>Устройство запорное люка ГТС лёгкого типа из ВЧ с замком УЗЛ-Л ССД</t>
  </si>
  <si>
    <t>Ключ крышки люка ККЛ-0 ССД</t>
  </si>
  <si>
    <t>Установка кронштейна в колодцах</t>
  </si>
  <si>
    <t>Кронштейн кабельный из стальной полосы (ККП) для установки в кабельных колодцах, длина 1300 мм</t>
  </si>
  <si>
    <t>Консоль ККЧ-2 чугунная</t>
  </si>
  <si>
    <t>Болт консольный</t>
  </si>
  <si>
    <t>Монтаж установки горизонтально направленного бурения: с тяговым усилием 20 тс (200 кН)</t>
  </si>
  <si>
    <t>Устройство закрытого подземного перехода методом ГНБ с поэтапным расширением скважины для полиэтиленовых труб в грунтах I-III группы установками с тяговым усилием 20 тс (200 кН): для труб Dу=110 мм длиной до 400 м</t>
  </si>
  <si>
    <t>Бентонит Premium Gel</t>
  </si>
  <si>
    <t>Полимер для стабилизации буровых скважин</t>
  </si>
  <si>
    <t>Демонтаж установки горизонтально направленного бурения: с тяговым усилием 20 тс (200 кН)</t>
  </si>
  <si>
    <t>Устройство трубопроводов из полиэтиленовых труб: до 2 отверстий</t>
  </si>
  <si>
    <t>канал.км</t>
  </si>
  <si>
    <t>Труба напорная полиэтиленовая ПНД, среднего типа, диаметр 110 мм</t>
  </si>
  <si>
    <t>Трубы полиэтиленовые ПЭ100, SDR17, диаметр 63 мм</t>
  </si>
  <si>
    <t xml:space="preserve">124+286 </t>
  </si>
  <si>
    <t>Песок природный для строительных: работ очень мелкий с крупностью зерен размером свыше 1,25 мм - до 5% по массе</t>
  </si>
  <si>
    <t>Устройство трубопроводов из полиэтиленовых труб: до 2 отверстий (футляр)</t>
  </si>
  <si>
    <t>Протаскивание в футляр полиэтиленовых труб диаметром: 110 мм</t>
  </si>
  <si>
    <t>100 м трубы, уложенной в футляр</t>
  </si>
  <si>
    <t>Покрытие кабеля, проложенного в траншее: лентой сигнальной</t>
  </si>
  <si>
    <t xml:space="preserve">286 / 100 </t>
  </si>
  <si>
    <t>Лента сигнальная 125х3,5 ЛЗС 125 (50 м)</t>
  </si>
  <si>
    <t xml:space="preserve">286*1,02 </t>
  </si>
  <si>
    <t xml:space="preserve">2*1,03 </t>
  </si>
  <si>
    <t>Хомут ленточный (1,5м х 2шт и 1шт замок)</t>
  </si>
  <si>
    <t xml:space="preserve">25*1,02 </t>
  </si>
  <si>
    <t>Разработка грунта с погрузкой на автомобили-самосвалы в траншеях экскаватором «обратная лопата» с ковшом вместимостью 0,25 м3, группа грунтов: 2</t>
  </si>
  <si>
    <t xml:space="preserve">34,44 / 1000 </t>
  </si>
  <si>
    <t>Разработка траншей экскаватором «обратная лопата» с ковшом вместимостью 0,25 м3, группа грунтов: 2 /в отвал</t>
  </si>
  <si>
    <t xml:space="preserve">(219,44-5,16-2,61) / 1000 </t>
  </si>
  <si>
    <t>Разработка грунта вручную в траншеях глубиной до 2 м без креплений с откосами, группа грунтов: 2 /доработка</t>
  </si>
  <si>
    <t xml:space="preserve">5,16 / 100 </t>
  </si>
  <si>
    <t xml:space="preserve">2,61 / 100 </t>
  </si>
  <si>
    <t xml:space="preserve">34,44*2,11 </t>
  </si>
  <si>
    <t xml:space="preserve">51,6 / 100 </t>
  </si>
  <si>
    <t>Щебень М 600, фракция 10-20 мм, группа 2</t>
  </si>
  <si>
    <t>Устройство основания под трубопроводы: песчаного</t>
  </si>
  <si>
    <t>10 м3</t>
  </si>
  <si>
    <t xml:space="preserve">7,74 / 10 </t>
  </si>
  <si>
    <t xml:space="preserve">17,07 / 100 </t>
  </si>
  <si>
    <t xml:space="preserve">219,44 / 1000 </t>
  </si>
  <si>
    <t>При перемещении грунта на каждые последующие 5 м добавлять: к расценке 01-01-033-02</t>
  </si>
  <si>
    <t xml:space="preserve">219,44 / 100 </t>
  </si>
  <si>
    <t>Раздел 2. Водопровод хозяйственно-питьевой В1</t>
  </si>
  <si>
    <t>Установка задвижек или клапанов обратных чугунных диаметром: 100 мм</t>
  </si>
  <si>
    <t>Задвижка фланцевая чугунная с обрезиненным клином и невыдвижным шпинделем Ру=1МПа Ду100мм 30ч39р</t>
  </si>
  <si>
    <t>Установка вентилей и клапанов обратных муфтовых диаметром: 32 мм /25мм</t>
  </si>
  <si>
    <t>Установка фасонных частей чугунных диаметром: 50-100 мм</t>
  </si>
  <si>
    <t xml:space="preserve">3,9/1000 </t>
  </si>
  <si>
    <t>Части чугунные фасонные соединительные к чугунным напорным трубам, наружный диаметр 50-100 мм</t>
  </si>
  <si>
    <t>Врезной хомут HAWLE 3500 DN 200-1"</t>
  </si>
  <si>
    <t>Укладка трубопроводов из полиэтиленовых труб диаметром: 50 мм</t>
  </si>
  <si>
    <t xml:space="preserve">73,70/1000 </t>
  </si>
  <si>
    <t>Трубы напорные полиэтиленовые, среднего типа, ПНД, номинальный наружный диаметр 32 мм</t>
  </si>
  <si>
    <t>Промывка с дезинфекцией трубопроводов диаметром: 50-65 мм</t>
  </si>
  <si>
    <t>Установка полиэтиленовых фасонных частей: отводов, колен, патрубков, переходов</t>
  </si>
  <si>
    <t>Отвод полиэтиленовый удлиненный 90°, номинальный внутренний диаметр 32 мм</t>
  </si>
  <si>
    <t>Укладка трубопроводов из полиэтиленовых труб диаметром: 280 мм /футляры</t>
  </si>
  <si>
    <t xml:space="preserve">11,5/1000 </t>
  </si>
  <si>
    <t>Трубы напорные полиэтиленовые, среднего типа, ПНД, номинальный наружный диаметр 280 мм</t>
  </si>
  <si>
    <t xml:space="preserve">11,5 / 100 </t>
  </si>
  <si>
    <t>Кольца центрирующие для труб, диаметр 50 мм /32мм</t>
  </si>
  <si>
    <t>Заделка битумом и прядью концов футляра диаметром от 200 до 300 мм</t>
  </si>
  <si>
    <t>футляр</t>
  </si>
  <si>
    <t>Установка фасонных частей стальных сварных диаметром: 100-250 мм</t>
  </si>
  <si>
    <t>Фланцы стальные, марка стали 20 и 25, температурный предел применения от -30 °C до 425 °C, номинальное давление 1,0 МПа, номинальный диаметр 100 мм</t>
  </si>
  <si>
    <t xml:space="preserve">3,6/1000 </t>
  </si>
  <si>
    <t>Фланцевый адаптер для стальных труб Hawle 7101 PN16 DN100</t>
  </si>
  <si>
    <t>Установка фасонных частей чугунных диаметром: 125-200 мм</t>
  </si>
  <si>
    <t xml:space="preserve">30,2/1000*2 </t>
  </si>
  <si>
    <t>Части чугунные фасонные соединительные к чугунным напорным трубам, наружный диаметр 125-200 мм</t>
  </si>
  <si>
    <t>Муфта Hawle Synoflex 7974 PN16 DN200</t>
  </si>
  <si>
    <t>Муфта защитная полиэтиленовая для прохода труб сквозь стену, номинальный наружный диаметр 160 мм</t>
  </si>
  <si>
    <t>Муфта защитная полиэтиленовая для прохода труб сквозь стену, номинальный наружный диаметр 315 мм</t>
  </si>
  <si>
    <t xml:space="preserve">1,5 / 10 </t>
  </si>
  <si>
    <t>Трубки теплоизоляционные из вспененного каучука, высокотемпературные, толщина 19 мм, диаметр 35 мм</t>
  </si>
  <si>
    <t xml:space="preserve">(1,65) / 10 </t>
  </si>
  <si>
    <t>Укладка трубопроводов из полиэтиленовых труб диаметром: 110 мм</t>
  </si>
  <si>
    <t xml:space="preserve">1,5/1000 </t>
  </si>
  <si>
    <t>Трубы полиэтиленовые ПЭ100, SDR21, диаметр 90 мм</t>
  </si>
  <si>
    <t>Промывка с дезинфекцией трубопроводов диаметром: 100 мм</t>
  </si>
  <si>
    <t>Врезка в существующие сети из стальных труб стальных штуцеров (патрубков) диаметром: 200 мм</t>
  </si>
  <si>
    <t>Раздел 3. Демонтажные работы</t>
  </si>
  <si>
    <t>Устройство круглых колодцев из сборного железобетона в грунтах: мокрых</t>
  </si>
  <si>
    <t xml:space="preserve">2,36 / 10 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</si>
  <si>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</si>
  <si>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 xml:space="preserve">2,36*2,5 </t>
  </si>
  <si>
    <t>Раздел 4. Колодец сети В1 №1</t>
  </si>
  <si>
    <t xml:space="preserve">(0,38+0,4*4+0,27+0,02*3+0,05) / 10 </t>
  </si>
  <si>
    <t>Фасонные части стальные сварные, номинальный диаметр до 800 мм</t>
  </si>
  <si>
    <t>Плита железобетонная покрытий, перекрытий и днищ</t>
  </si>
  <si>
    <t>Плита днища ПН15, бетон B15 (М200), объем 0,38 м3, расход арматуры 33,13 кг</t>
  </si>
  <si>
    <t>Кольцо стеновое смотровых колодцев КС15.9, бетон B15 (М200), объем 0,40 м3, расход арматуры 7,02 кг</t>
  </si>
  <si>
    <t>Плиты перекрытия 1ПП15-1, бетон B15, объем 0,27 м3, расход арматуры 30 кг</t>
  </si>
  <si>
    <t>Кольцо опорное КО-6 /бетон B15 (М200), объем 0,02 м3, расход арматуры 1,10 кг</t>
  </si>
  <si>
    <t>Кольцо стеновое смотровых колодцев КС7.3, бетон B15 (М200), объем 0,05 м3, расход арматуры 1,64 кг</t>
  </si>
  <si>
    <t>Люк чугунный легкий Л(A30)-В-1-60</t>
  </si>
  <si>
    <t>Скобы ходовые</t>
  </si>
  <si>
    <t xml:space="preserve">45,4/1000 </t>
  </si>
  <si>
    <t xml:space="preserve">77,84 / 1000 </t>
  </si>
  <si>
    <t xml:space="preserve">(383,44-9,14-2,61) / 1000 </t>
  </si>
  <si>
    <t xml:space="preserve">9,14 / 100 </t>
  </si>
  <si>
    <t xml:space="preserve">77,84*2,11 </t>
  </si>
  <si>
    <t xml:space="preserve">91,4 / 100 </t>
  </si>
  <si>
    <t xml:space="preserve">13,7 / 10 </t>
  </si>
  <si>
    <t xml:space="preserve">42,15 / 100 </t>
  </si>
  <si>
    <t xml:space="preserve">383,44 / 1000 </t>
  </si>
  <si>
    <t xml:space="preserve">383,44 / 100 </t>
  </si>
  <si>
    <t>Раздел 2. Канализация бытовая К1</t>
  </si>
  <si>
    <t xml:space="preserve">6,6 / 100 </t>
  </si>
  <si>
    <t>Укладка трубопроводов канализации из полиэтиленовых труб диаметром: 225 мм</t>
  </si>
  <si>
    <t xml:space="preserve">(24+106,5) / 100 </t>
  </si>
  <si>
    <t>Трубы полиэтиленовые ПЭ100, SDR21, диаметр 160 мм</t>
  </si>
  <si>
    <t xml:space="preserve">1,01*24 </t>
  </si>
  <si>
    <t>Трубы полиэтиленовые ПЭ100, SDR21, диаметр 225 мм</t>
  </si>
  <si>
    <t xml:space="preserve">1,01*106,5 </t>
  </si>
  <si>
    <t>Укладка трубопроводов из хризотилцементных безнапорных труб диаметром: свыше 300 мм до 400 мм</t>
  </si>
  <si>
    <t xml:space="preserve">10/1000 </t>
  </si>
  <si>
    <t>Трубы хризотилцементные безнапорные, номинальный диаметр 400 мм</t>
  </si>
  <si>
    <t xml:space="preserve">5*2 </t>
  </si>
  <si>
    <t>Протаскивание в футляр полиэтиленовых труб диаметром: 160 мм</t>
  </si>
  <si>
    <t>Заделка битумом и прядью концов футляра диаметром: 400 мм</t>
  </si>
  <si>
    <t xml:space="preserve">(1+3+7) / 10 </t>
  </si>
  <si>
    <t>Агрегаты для сварки полиэтиленовых труб</t>
  </si>
  <si>
    <t>Муфта защитная полиэтиленовая для прохода труб сквозь стену, номинальный наружный диаметр 225 мм</t>
  </si>
  <si>
    <t>Муфта защитная полиэтиленовая для прохода труб сквозь стену, номинальный наружный диаметр 280 мм</t>
  </si>
  <si>
    <t>Муфта защитная полиэтиленовая для прохода труб сквозь стену, номинальный наружный диаметр 355 мм</t>
  </si>
  <si>
    <t>Присоединение канализационных трубопроводов к существующей сети в грунтах: мокрых</t>
  </si>
  <si>
    <t>Устройство перепада в колодце стояком Ду150</t>
  </si>
  <si>
    <t xml:space="preserve">(1+1) / 10 </t>
  </si>
  <si>
    <t>Переход короткий редукционный ПЭ100 SDR17 315х225</t>
  </si>
  <si>
    <t>Отвод полиэтиленовый сварной 90°, ПЭ100, к напорным трубам 1,0 МПа (10 кгс/см2), диаметр 225 мм</t>
  </si>
  <si>
    <t xml:space="preserve">1,01*1 </t>
  </si>
  <si>
    <t>Разборка трубопроводов канализации: из керамических труб диаметром 200 мм</t>
  </si>
  <si>
    <t xml:space="preserve">106,5 / 100 </t>
  </si>
  <si>
    <t>Устройство круглых сборных железобетонных канализационных колодцев диаметром: 1 м в мокрых грунтах</t>
  </si>
  <si>
    <t xml:space="preserve">(1,49*3) / 10 </t>
  </si>
  <si>
    <t xml:space="preserve">4,473+4,47*2,5 </t>
  </si>
  <si>
    <t>Раздел 4. Колодцы сети К1 №1-6</t>
  </si>
  <si>
    <t xml:space="preserve">((0,36*2+0,48*4)+0,18*6+0,08+0,16*5+0,24*6+0,1*4+0,1*2+0,02*14+0,05*5) / 10 </t>
  </si>
  <si>
    <t>Плита днища ПН10, бетон B15 (М200), объем 0,18 м3, расход арматуры 15,14 кг</t>
  </si>
  <si>
    <t>Кольцо стеновое смотровых колодцев КС10.3, бетон B15 (М200), объем 0,08 м3, расход арматуры 1,96 кг</t>
  </si>
  <si>
    <t>Кольцо стеновое смотровых колодцев КС10.6, бетон B15 (М200), объем 0,16 м3, расход арматуры 3,95 кг</t>
  </si>
  <si>
    <t>Кольцо стеновое смотровых колодцев КС10.9, бетон B15 (М200), объем 0,24 м3, расход арматуры 5,66 кг</t>
  </si>
  <si>
    <t xml:space="preserve">1+2+2+1 </t>
  </si>
  <si>
    <t>Плиты перекрытия ПП10-1, бетон B15, объем 0,10 м3, расход арматуры 8,38 кг</t>
  </si>
  <si>
    <t>Плиты перекрытия ПП10-2, бетон B15, объем 0,10 м3, расход арматуры 16,65 кг</t>
  </si>
  <si>
    <t xml:space="preserve">2+4+3+2+3 </t>
  </si>
  <si>
    <t>Люк чугунный легкий Л(A30)-К-1-60</t>
  </si>
  <si>
    <t>Люк чугунный тяжелый (ГОСТ 3634-99) марка Т(C250)-К-1-60</t>
  </si>
  <si>
    <t xml:space="preserve">2*2+3*4 </t>
  </si>
  <si>
    <t xml:space="preserve">(9,7+6,6+16,2*2+19,5+25,9)/1000 </t>
  </si>
  <si>
    <t xml:space="preserve">59,88 / 1000 </t>
  </si>
  <si>
    <t xml:space="preserve">(256,28-6,25-2,61) / 1000 </t>
  </si>
  <si>
    <t xml:space="preserve">6,25 / 100 </t>
  </si>
  <si>
    <t xml:space="preserve">59,88*2,11 </t>
  </si>
  <si>
    <t xml:space="preserve">62,5 / 100 </t>
  </si>
  <si>
    <t xml:space="preserve">9,38 / 10 </t>
  </si>
  <si>
    <t xml:space="preserve">30,63 / 100 </t>
  </si>
  <si>
    <t xml:space="preserve">256,28 / 1000 </t>
  </si>
  <si>
    <t xml:space="preserve">256,28 / 100 </t>
  </si>
  <si>
    <t>Раздел 2. Переустройство сети дождевой канализации</t>
  </si>
  <si>
    <t>Укладка трубопроводов водостока из полиэтиленовых труб диаметром: 225 мм</t>
  </si>
  <si>
    <t xml:space="preserve">34,6 / 100 </t>
  </si>
  <si>
    <t>Укладка трубопроводов водостока из полиэтиленовых труб диаметром: 315 мм</t>
  </si>
  <si>
    <t xml:space="preserve">54,7 / 100 </t>
  </si>
  <si>
    <t>Трубы напорные полиэтиленовые, среднего типа, ПНД, номинальный наружный диаметр 315 мм</t>
  </si>
  <si>
    <t xml:space="preserve">(8+6) / 10 </t>
  </si>
  <si>
    <t>Футляры</t>
  </si>
  <si>
    <t xml:space="preserve">0,005*2 </t>
  </si>
  <si>
    <t>Трубы хризотилцементные безнапорные, номинальный диаметр 500 мм</t>
  </si>
  <si>
    <t>Протаскивание в футляр полиэтиленовых труб диаметром: 250 мм</t>
  </si>
  <si>
    <t>Кольца центрирующие для труб, диаметр 200 мм</t>
  </si>
  <si>
    <t>Протаскивание в футляр полиэтиленовых труб диаметром: 315 мм</t>
  </si>
  <si>
    <t>Кольца центрирующие для труб, диаметр 300 мм</t>
  </si>
  <si>
    <t>Заделка битумом и прядью концов футляра диаметром: 500 мм</t>
  </si>
  <si>
    <t xml:space="preserve">0,87 / 10 </t>
  </si>
  <si>
    <t xml:space="preserve">0,87*2,5 </t>
  </si>
  <si>
    <t>Раздел 4. Замена дождеприемной решетки на сущ. колодце</t>
  </si>
  <si>
    <t>Демонтаж чугунных люков</t>
  </si>
  <si>
    <t>Установка опор из плит и колец диаметром: более 1000 мм /демонтаж</t>
  </si>
  <si>
    <t xml:space="preserve">0,11 / 100 </t>
  </si>
  <si>
    <t>Установка опор из плит и колец диаметром: более 1000 мм</t>
  </si>
  <si>
    <t>Плиты перекрытия плоские, бетон B15, объем до 0,2 м3, расход арматуры 40 кг м3 /КЦП 2-10</t>
  </si>
  <si>
    <t>Установка люка</t>
  </si>
  <si>
    <t>Решетка прямоугольного чугунного дождеприемника, номинальная нагрузка 25 кН, размеры лаза 360х780 мм</t>
  </si>
  <si>
    <t xml:space="preserve">0,080+0,11*2,5 </t>
  </si>
  <si>
    <t>Раздел 5. Круглые колодцы сети К2 №1, 2, К4, 3а3б</t>
  </si>
  <si>
    <t xml:space="preserve">((1,02+0,32+0,26)+0,18*4+0,16*3+0,24*2+0,1*4+0,02*9+0,05*2) / 10 </t>
  </si>
  <si>
    <t xml:space="preserve">4+2+2+1 </t>
  </si>
  <si>
    <t xml:space="preserve">2+2+2 </t>
  </si>
  <si>
    <t xml:space="preserve">18,44*3/1000 </t>
  </si>
  <si>
    <t>Раздел 6. Дождеприемные колодцы сети К2 №Д1, Д2</t>
  </si>
  <si>
    <t>Устройство круглых дождеприемных колодцев для дождевой канализации: из сборного железобетона диаметром 1,0 м в мокрых грунтах</t>
  </si>
  <si>
    <t xml:space="preserve">(0,24*2+0,18*2+0,08+0,16+0,24+0,22) / 10 </t>
  </si>
  <si>
    <t xml:space="preserve">0,24*2 </t>
  </si>
  <si>
    <t xml:space="preserve">0,11*2 </t>
  </si>
  <si>
    <t xml:space="preserve">(71,1+75,6+86,4-176-4,1) / 1000 </t>
  </si>
  <si>
    <t xml:space="preserve">(47,6+66,7+65,8-4,1) / 1000 </t>
  </si>
  <si>
    <t xml:space="preserve">4,1 / 100 </t>
  </si>
  <si>
    <t xml:space="preserve">53*2,11 </t>
  </si>
  <si>
    <t xml:space="preserve">2,9 / 10 </t>
  </si>
  <si>
    <t xml:space="preserve">6,3 / 100 </t>
  </si>
  <si>
    <t xml:space="preserve">(47,6+66,7+65,8) / 1000 </t>
  </si>
  <si>
    <t xml:space="preserve">180,1 / 100 </t>
  </si>
  <si>
    <t>Раздел 2. Тепломеханические решения</t>
  </si>
  <si>
    <t>Участок бесканальной прокладки</t>
  </si>
  <si>
    <t>Бесканальная прокладка в траншее стальных труб в изоляции из пенополиуретана (ППУ) диаметром: до 57 мм</t>
  </si>
  <si>
    <t>Трубы стальные изолированные пенополиуретаном в полиэтиленовой оболочке, номинальное давление 1,6 МПа, рабочая температура до 140 °C, наружный диаметр 38 мм, толщина стенки 3 мм, наружный диаметр оболочки 110 мм</t>
  </si>
  <si>
    <t>Сварка труб, труб и фасонных частей, труб и стартовых компенсаторов, изолированных пенополиуретаном (ППУ), диаметром: до 57 мм</t>
  </si>
  <si>
    <t>100 стыков</t>
  </si>
  <si>
    <t>Изоляция стыков труб, изолированных пенополиуретаном (ППУ), неразъемными муфтами методом заливки, диаметром: до 57 мм</t>
  </si>
  <si>
    <t>Комплект для изоляции сварного стыка стальных труб с теплоизоляцией из пенополиуретана в полиэтиленовой оболочке, с полиэтиленовой муфтой длиной 500 мм, с термоусадочными манжетами, наружный диаметр трубы 38 мм, наружный диаметр изоляции 125 мм</t>
  </si>
  <si>
    <t>Установка отводов стальных, изолированных пенополиуретаном (ППУ), диаметром: до 57 мм</t>
  </si>
  <si>
    <t>Отвод стальной 90° с тепловой изоляцией из пенополиуретана в полиэтиленовой оболочке, наружный диаметр стальной трубы 38 мм, наружный диаметр изоляции 125 мм, длина плеча 1000 мм</t>
  </si>
  <si>
    <t>Установка переходов, промежуточных и концевых элементов с кабелем вывода, металлической заглушки изоляции, изолированных пенополиуретаном (ППУ), диаметром: до 57 мм</t>
  </si>
  <si>
    <t xml:space="preserve">(2+2) / 10 </t>
  </si>
  <si>
    <t>Элемент трубопровода концевой с кабелем вывода с теплоизоляцией из пенополиуретана в полиэтиленовой оболочке, длина 1000 мм, толщина стенки трубы 3 мм, наружный диаметр стальной трубы 38 мм, наружный диаметр изоляции 110 мм</t>
  </si>
  <si>
    <t>Заглушка трубопровода стальная изолированная пенополиуретаном в полиэтиленовой оболочке, наружный диаметр 38 мм, диаметр изоляции 110 мм</t>
  </si>
  <si>
    <t>Промывка и гидравлическое испытание трубопроводов, изолированных пенополиуретаном (ППУ), диаметром: до 57 мм</t>
  </si>
  <si>
    <t xml:space="preserve">(74+1*2*4+1*2) / 100 </t>
  </si>
  <si>
    <t>Огрунтовка металлических поверхностей по подготовленной поверхности мастикой на основе синтетических смол, вручную</t>
  </si>
  <si>
    <t xml:space="preserve">0,5 / 100 </t>
  </si>
  <si>
    <t>Окраска металлических огрунтованных поверхностей мастикой на основе синтетических смол, вручную</t>
  </si>
  <si>
    <t xml:space="preserve">74 / 100 </t>
  </si>
  <si>
    <t>Лента сигнальная "Внимание теплосеть" ЛСТ 250</t>
  </si>
  <si>
    <t>Узел трубопроводов УТ1</t>
  </si>
  <si>
    <t>Установка задвижек или клапанов стальных для горячей воды и пара диаметром: 50 мм</t>
  </si>
  <si>
    <t>Краны шаровые под приварку "LD" для воды, нефтепродуктов, горюче-смазочных материалов, стандартнопроходные, из стали 20 типа: КШ.Ц.П.032.040.02, давлением 4 МПа (40 кгс/см2), длиной 230 мм, условным диаметром 32 мм</t>
  </si>
  <si>
    <t>Прокладка стальных трубопроводов в проходном канале при номинальном давлении 1,6 МПа, температуре 150°С, диаметр труб: 65 мм</t>
  </si>
  <si>
    <t>Трубы стальные бесшовные горячедеформированные со снятой фаской из стали марок 15, 20, 35, наружный диаметр 76 мм, толщина стенки 4 мм</t>
  </si>
  <si>
    <t>Прокладка стальных трубопроводов в проходном канале при номинальном давлении 1,6 МПа, температуре 150°С, диаметр труб: 50 мм</t>
  </si>
  <si>
    <t xml:space="preserve">(6+0,05*8)/1000 </t>
  </si>
  <si>
    <t>Трубы стальные бесшовные горячедеформированные со снятой фаской из стали марок 15, 20, 35, наружный диаметр 45 мм, толщина стенки 4 мм /прим. 38х4</t>
  </si>
  <si>
    <t xml:space="preserve">6*1,01 </t>
  </si>
  <si>
    <t>Отводы гнутые из стали марки 20, размер от 32х2,0 до 100х100-357 мм</t>
  </si>
  <si>
    <t>Врезка в существующие сети из стальных труб стальных штуцеров (патрубков) диаметром: 50 мм</t>
  </si>
  <si>
    <t>Трубы стальные электросварные прямошовные со снятой фаской из стали марок БСт2кп-БСт4кп и БСт2пс-БСт4пс, наружный диаметр 57 мм, толщина стенки 3,5 мм</t>
  </si>
  <si>
    <t>Ответвления штуцерами для трубопроводов группы С, размер 18х2,0-108 мм</t>
  </si>
  <si>
    <t>Трубопроводы к мокрому колодцу МК</t>
  </si>
  <si>
    <t>Укладка стальных водопроводных труб с гидравлическим испытанием диаметром: 100 мм</t>
  </si>
  <si>
    <t xml:space="preserve">2,5/1000 </t>
  </si>
  <si>
    <t>Трубы стальные бесшовные горячедеформированные со снятой фаской из стали марок 15, 20, 35, наружный диаметр 108 мм, толщина стенки 5 мм</t>
  </si>
  <si>
    <t>Нанесение усиленной антикоррозионной битумно-резиновой или битумно-полимерной изоляции на стальные трубопроводы диаметром: 100 мм</t>
  </si>
  <si>
    <t>Мастика битумно-полимерная горячая</t>
  </si>
  <si>
    <t>Бумага оберточная листовая</t>
  </si>
  <si>
    <t>1000 м2</t>
  </si>
  <si>
    <t xml:space="preserve">(1,05) / 1000 </t>
  </si>
  <si>
    <t>Укладка стальных водопроводных труб с гидравлическим испытанием диаметром: 50 мм</t>
  </si>
  <si>
    <t>Нанесение усиленной антикоррозионной битумно-резиновой или битумно-полимерной изоляции на стальные трубопроводы диаметром: 50 мм</t>
  </si>
  <si>
    <t xml:space="preserve">(0,55) / 1000 </t>
  </si>
  <si>
    <t>Узел ввода в здание ДЦ</t>
  </si>
  <si>
    <t xml:space="preserve">4/1000 </t>
  </si>
  <si>
    <t xml:space="preserve">0,3/1000*2 </t>
  </si>
  <si>
    <t>Антикоррозионное покрытие и теплоизоляция</t>
  </si>
  <si>
    <t xml:space="preserve">2,6 / 100 </t>
  </si>
  <si>
    <t>Изоляция арматуры и фланцевых соединений стальных трубопроводов жидким теплоизоляционным покрытием толщиной 1 мм, арматура для трубопроводов номинальным диаметром: 32 мм</t>
  </si>
  <si>
    <t>На каждые 0,5 мм изменения толщины покрытия добавлять к расценке: 26-01-065-02</t>
  </si>
  <si>
    <t>Материал керамический жидкий "Астратек"</t>
  </si>
  <si>
    <t xml:space="preserve">0,4574+0,4974 </t>
  </si>
  <si>
    <t>Изоляция стальных трубопроводов жидким теплоизоляционным покрытием толщиной 1 мм, номинальный диаметр трубы: 75 мм</t>
  </si>
  <si>
    <t>Изоляция стальных трубопроводов жидким теплоизоляционным покрытием толщиной 1 мм, номинальный диаметр трубы: 40 мм</t>
  </si>
  <si>
    <t xml:space="preserve">(6+0,05*8) / 100 </t>
  </si>
  <si>
    <t>Раздел 3. Система ОДК</t>
  </si>
  <si>
    <t>Коробка (ящик) с зажимами для кабелей и проводов сечением до 6 мм2, устанавливаемая на конструкции на стене или колонне, количество зажимов: до 20</t>
  </si>
  <si>
    <t>Терминал концевой типа КТ-11, для контроля изоляции ППУ трубопроводов /терминал концевой измерительный Т-11</t>
  </si>
  <si>
    <t>Ящик для трубных проводок протяжной или коробка, размер: до 500х500 мм</t>
  </si>
  <si>
    <t>Настенный ковер, "КНС"</t>
  </si>
  <si>
    <t>Труба стальная по установленным конструкциям, в готовых бороздах, по основанию пола, диаметр: до 50 мм</t>
  </si>
  <si>
    <t>Трубы стальные сварные оцинкованные водогазопроводные с резьбой, обыкновенные, номинальный диаметр 50 мм, толщина стенки 3,5 мм</t>
  </si>
  <si>
    <t xml:space="preserve">4*1,03 </t>
  </si>
  <si>
    <t>Затягивание провода в проложенные трубы и металлические рукава каждого последующего одножильного или многожильного в общей оплетке, суммарное сечение: до 6 мм2</t>
  </si>
  <si>
    <t>Кабель с медными жилами в изоляции из ПВХ пластиката, с промежуточной оболочкой из резиновой смеси, с наружным покровом из ПВХ пластиката, не поддерживающего горение, ТУ 3521-009-05755714-98,: NYM 3х1,5 мм2</t>
  </si>
  <si>
    <t xml:space="preserve">(8*1,02) / 1000 </t>
  </si>
  <si>
    <t>Раздел 4. Узел трубопроводов УТ1</t>
  </si>
  <si>
    <t xml:space="preserve">1,04 / 100 </t>
  </si>
  <si>
    <t>Устройство камер со стенками: из бетонных блоков</t>
  </si>
  <si>
    <t xml:space="preserve">(2,73+1,41+0,44*2+0,05*2+0,02*2+0,543*2+0,265*1+0,195*22) / 100 </t>
  </si>
  <si>
    <t>Битумы нефтяные строительные кровельные БНК-90/30</t>
  </si>
  <si>
    <t xml:space="preserve">2,73+1,41 </t>
  </si>
  <si>
    <t xml:space="preserve">0,0756*2 </t>
  </si>
  <si>
    <t xml:space="preserve">0,72/1000*36 </t>
  </si>
  <si>
    <t>Плита перекрытия с отверстиями ПТО 150.240.14-6, бетон B20, объем 0,44 м3, расход арматуры 111,7 кг</t>
  </si>
  <si>
    <t>Люк чугунный легкий Л(A30)-ТС-1-60</t>
  </si>
  <si>
    <t>Монтаж лестниц прямолинейных и криволинейных, пожарных с ограждением</t>
  </si>
  <si>
    <t xml:space="preserve">18,2/1000*2 </t>
  </si>
  <si>
    <t>Установка закладных деталей весом: до 4 кг</t>
  </si>
  <si>
    <t xml:space="preserve">0,0726+3,4/1000 </t>
  </si>
  <si>
    <t xml:space="preserve">6,05/1000*12 </t>
  </si>
  <si>
    <t xml:space="preserve">1,7*2 </t>
  </si>
  <si>
    <t>Установка закладных деталей весом: более 20 кг</t>
  </si>
  <si>
    <t xml:space="preserve">33,3/1000*4 </t>
  </si>
  <si>
    <t>Сальник набивной (серия 5.900-2) длиной 500 мм, диаметром условного прохода 150 мм</t>
  </si>
  <si>
    <t xml:space="preserve">13,9/1000*(2+1)+9,4/1000*1 </t>
  </si>
  <si>
    <t>Сальник набивной (серия 5.900-2) длиной 500 мм, диаметром условного прохода 100 мм</t>
  </si>
  <si>
    <t xml:space="preserve">2+1 </t>
  </si>
  <si>
    <t>Сальник набивной (серия 5.900-2) длиной 500 мм, диаметром условного прохода 50 мм</t>
  </si>
  <si>
    <t>Заделка сальников при проходе труб через фундаменты или стены подвала диаметром: до 200 мм</t>
  </si>
  <si>
    <t xml:space="preserve">3+1 </t>
  </si>
  <si>
    <t>Стяжка 20мм по подготовке + гидроизоляция</t>
  </si>
  <si>
    <t xml:space="preserve">(3*3,45) / 100 </t>
  </si>
  <si>
    <t>Устройство гидроизоляции обмазочной: в один слой толщиной 2 мм</t>
  </si>
  <si>
    <t>Битумы нефтяные строительные БН-70/30</t>
  </si>
  <si>
    <t>Устройство гидроизоляции обмазочной: на каждый последующий слой толщиной 1 мм добавлять к расценке 11-01-004-05</t>
  </si>
  <si>
    <t>Праймер битумно-полимерный для подготовки (грунтования) изолируемой поверхности перед нанесением битумно-полимерных гидроизоляционных материалов</t>
  </si>
  <si>
    <t xml:space="preserve">0,001976*1000 </t>
  </si>
  <si>
    <t xml:space="preserve">0,016328+0,008112 </t>
  </si>
  <si>
    <t>Стяжка 30мм</t>
  </si>
  <si>
    <t xml:space="preserve">0,21216+0,10608 </t>
  </si>
  <si>
    <t>Стяжка по уклону ср. 40мм</t>
  </si>
  <si>
    <t xml:space="preserve">(1,8*2,25) / 100 </t>
  </si>
  <si>
    <t xml:space="preserve">0,08364+0,08364 </t>
  </si>
  <si>
    <t>Стяжка по перекрытию ср. 25мм</t>
  </si>
  <si>
    <t xml:space="preserve">(2,6*3,05) / 100 </t>
  </si>
  <si>
    <t xml:space="preserve">0,16116+0,04029 </t>
  </si>
  <si>
    <t>Затирка боковых поверхностей снаружи</t>
  </si>
  <si>
    <t>Сплошное выравнивание внутренних бетонных поверхностей (однослойное оштукатуривание) известковым раствором: стен</t>
  </si>
  <si>
    <t xml:space="preserve">21 / 100 </t>
  </si>
  <si>
    <t>Раздел 5. Мокрый колодец МК1</t>
  </si>
  <si>
    <t xml:space="preserve">(0,4*2+0,265*2+0,38+0,27+0,05+0,02) / 10 </t>
  </si>
  <si>
    <t>Кольцо стеновое смотровых колодцев КС15.6, бетон B15 (М200), объем 0,265 м3, расход арматуры 4,94 кг</t>
  </si>
  <si>
    <t>Плиты перекрытия 1ПП15-2, бетон B15, объем 0,27 м3, расход арматуры 32,21 кг</t>
  </si>
  <si>
    <t xml:space="preserve">31,1/1000 </t>
  </si>
  <si>
    <t>Сальник набивной (серия 5.900-2) длиной 300 мм, диаметром условного прохода 50 мм</t>
  </si>
  <si>
    <t>Сальник набивной (серия 5.900-2) длиной 300 мм, диаметром условного прохода 100 мм</t>
  </si>
  <si>
    <t xml:space="preserve">(0,57*8+1*8)/1000 </t>
  </si>
  <si>
    <t>Выравнивающая стяжка 20мм</t>
  </si>
  <si>
    <t xml:space="preserve">(3,14*1,1^2) / 100 </t>
  </si>
  <si>
    <t xml:space="preserve">0,07752+0,03876 </t>
  </si>
  <si>
    <t>Затирка снаружи</t>
  </si>
  <si>
    <t xml:space="preserve">17,9 / 100 </t>
  </si>
  <si>
    <t>Оштукатуривание и железнение h=1000</t>
  </si>
  <si>
    <t>Штукатурка поверхностей внутри здания известковым раствором простая: по камню и бетону стен</t>
  </si>
  <si>
    <t xml:space="preserve">4,7 / 100 </t>
  </si>
  <si>
    <t>Железнение поверхности</t>
  </si>
  <si>
    <t>Стяжка по перекрытию 25мм + гидроизоляция</t>
  </si>
  <si>
    <t xml:space="preserve">0,035088+0,008772 </t>
  </si>
  <si>
    <t xml:space="preserve">0,0003268*1000 </t>
  </si>
  <si>
    <t xml:space="preserve">0,0027004+0,0013416 </t>
  </si>
  <si>
    <t>Раздел 1. В границах земельного участка ПЗУ л.4</t>
  </si>
  <si>
    <t>Грунт непригодный для устройства насыпи оснований и сооружений, подлежащий удалению с участка (насыпной грунт с включением строительного мусора) ВОР п.7</t>
  </si>
  <si>
    <t>Разработка грунта с перемещением до 10 м бульдозерами мощностью: 59 кВт (80 л.с.), группа грунтов 2</t>
  </si>
  <si>
    <t xml:space="preserve">2176 / 1000 </t>
  </si>
  <si>
    <t>Разработка грунта с погрузкой на автомобили-самосвалы в траншеях экскаватором «обратная лопата» с ковшом вместимостью 0,65 (0,5-1) м3, группа грунтов: 1 (погрузка)</t>
  </si>
  <si>
    <t>Перевозка грузов I класса автомобилями-самосвалами грузоподъемностью 10 т работающих вне карьера на расстояние до 20 км (на полигон ТБО)</t>
  </si>
  <si>
    <t xml:space="preserve">2176*2,11 </t>
  </si>
  <si>
    <t>Грунт планировки территории ПЗУ л.5 ВОР п.9</t>
  </si>
  <si>
    <t>Разработка грунта с перемещением до 10 м бульдозерами мощностью: 59 кВт (80 л.с.), группа грунтов 2 (Из выемки в насыпь до 50м)</t>
  </si>
  <si>
    <t xml:space="preserve">675,53 / 1000 </t>
  </si>
  <si>
    <t>При перемещении грунта на каждые последующие 10 м добавлять: к расценке 01-01-030-01</t>
  </si>
  <si>
    <t>Разработка грунта с погрузкой на автомобили-самосвалы экскаваторами с ковшом вместимостью: 0,5 (0,5-0,63) м3, группа грунтов 2 (Из карьера для подсыпки в насыпь)</t>
  </si>
  <si>
    <t xml:space="preserve">(2799,5-675,53) / 1000 </t>
  </si>
  <si>
    <t>Перевозка грузов I класса автомобилями-самосвалами грузоподъемностью 10 т работающих вне карьера на расстояние до 1 км (с учетом потерь при транспортировке 0,5%)</t>
  </si>
  <si>
    <t xml:space="preserve">2123,97*1,75*1,005 </t>
  </si>
  <si>
    <t>Уплотнение грунта прицепными катками на пневмоколесном ходу 25 т на первый проход по одному следу при толщине слоя: 25 см</t>
  </si>
  <si>
    <t xml:space="preserve">2799,5 / 1000 </t>
  </si>
  <si>
    <t>На каждый последующий проход по одному следу добавлять: к расценке 01-02-001-01 (В насыпи за 8 проходов)</t>
  </si>
  <si>
    <t>Планировка откосов и полотна: насыпей механизированным способом, группа грунтов 2</t>
  </si>
  <si>
    <t xml:space="preserve">1674 / 1000 </t>
  </si>
  <si>
    <t>Раздел 2. В границах благоустраиваемой территории ПЗУ л.4</t>
  </si>
  <si>
    <t>Грунт непригодный для устройства насыпи оснований и сооружений, подлежащий удалению с участка (насыпной грунт с включением строительного мусора) ВОР п.8</t>
  </si>
  <si>
    <t xml:space="preserve">540 / 1000 </t>
  </si>
  <si>
    <t xml:space="preserve">540*2,11 </t>
  </si>
  <si>
    <t>Грунт планировки территории ПЗУ л.5</t>
  </si>
  <si>
    <t xml:space="preserve">328,45 / 1000 </t>
  </si>
  <si>
    <t xml:space="preserve">371,15 / 1000 </t>
  </si>
  <si>
    <t xml:space="preserve">371,15*1,75*1,005 </t>
  </si>
  <si>
    <t xml:space="preserve">699,6 / 1000 </t>
  </si>
  <si>
    <t xml:space="preserve">675 / 1000 </t>
  </si>
  <si>
    <t>Раздел 1. В границах земельного участка ПЗУ л.7</t>
  </si>
  <si>
    <t>Тип 1 ВОР п.1.1</t>
  </si>
  <si>
    <t>Устройство прослойки из нетканого синтетического материала (НСМ) в земляном полотне: сплошной</t>
  </si>
  <si>
    <t xml:space="preserve">641 / 1000 </t>
  </si>
  <si>
    <t>Тканый геотекстиль: Геоспан ТН 33</t>
  </si>
  <si>
    <t>Устройство подстилающих и выравнивающих слоев оснований: из песка</t>
  </si>
  <si>
    <t xml:space="preserve">(641*0,2) / 100 </t>
  </si>
  <si>
    <t>Песок природный II класс, повышенной крупности, круглые сита</t>
  </si>
  <si>
    <t xml:space="preserve">641*0,2*1,1 </t>
  </si>
  <si>
    <t>Геотекстиль нетканый, поверхностной плотностью 350 г/м2 (прим. Геофлакс 300ПП)</t>
  </si>
  <si>
    <t>Устройство подстилающих и выравнивающих слоев оснований: из песчано-гравийной смеси, дресвы (толщ.36см)</t>
  </si>
  <si>
    <t xml:space="preserve">(641*0,36) / 100 </t>
  </si>
  <si>
    <t>Смесь щебеночно-песчаная готовая, щебень из плотных горных пород М 800, номер смеси С4, размер зерен 0-80 мм</t>
  </si>
  <si>
    <t xml:space="preserve">641*0,36*1,22 </t>
  </si>
  <si>
    <t>Устройство оснований толщиной 15 см из щебня фракции 40-70 мм при укатке каменных материалов с пределом прочности на сжатие до 68,6 МПа (700 кгс/см2): однослойных (толщ.18см)</t>
  </si>
  <si>
    <t>На каждый 1 см изменения толщины слоя добавлять или исключать к расценкам 27-04-007-01, 27-04-007-02, 27-04-007-03</t>
  </si>
  <si>
    <t>Устройство покрытия из горячих асфальтобетонных смесей асфальтоукладчиками: третьего типоразмера, ширина укладки до 6 м, толщина слоя 4 см (нижнего слоя толщ. 8см)</t>
  </si>
  <si>
    <t>Битумы нефтяные дорожные жидкие МГ, СГ</t>
  </si>
  <si>
    <t>Битум нефтяной дорожный БНД 60/90</t>
  </si>
  <si>
    <t>При изменении толщины покрытия на 0,5 см добавлять или исключать: к расценке 27-06-031-01</t>
  </si>
  <si>
    <t>Смеси асфальтобетонные А32Нт, А32 От по ГОСТ Р 58406.2-2020 на ПБВ 40 по ГОСТ Р 52056</t>
  </si>
  <si>
    <t xml:space="preserve">641*0,08*2,4*1,01 </t>
  </si>
  <si>
    <t>Устройство покрытия из горячих асфальтобетонных смесей асфальтоукладчиками: третьего типоразмера, ширина укладки до 6 м, толщина слоя 4 см ( толщ. 5см ЩМА-16)</t>
  </si>
  <si>
    <t>Смеси асфальтобетонные щебеночно-мастичные ЩМА-15, на вяжущем ПБВ (прим.</t>
  </si>
  <si>
    <t xml:space="preserve">641*0,05*2,4*1,01 </t>
  </si>
  <si>
    <t>Установка бортовых камней</t>
  </si>
  <si>
    <t>Установка бортовых камней бетонных: при других видах покрытий</t>
  </si>
  <si>
    <t xml:space="preserve">167 / 100 </t>
  </si>
  <si>
    <t>Камни бортовые БР 100.30.15, бетон B30 (М400), объем 0,043 м3</t>
  </si>
  <si>
    <t>ТИП 2 ВОР п.1.2</t>
  </si>
  <si>
    <t xml:space="preserve">145 / 1000 </t>
  </si>
  <si>
    <t>Геотекстиль нетканый из полиэфирного волокна, иглопробивной, поверхностная плотность 200 г/м2 (прим. Геоком 200)</t>
  </si>
  <si>
    <t>Устройство оснований толщиной 12 см под тротуары из кирпичного или известнякового щебня (толщ. 15см)</t>
  </si>
  <si>
    <t xml:space="preserve">145 / 100 </t>
  </si>
  <si>
    <t>На каждый 1 см изменения толщины оснований добавлять или исключать к расценке 27-07-002-01</t>
  </si>
  <si>
    <t>Щебень М 600, фракция 20-40 мм, группа 2</t>
  </si>
  <si>
    <t xml:space="preserve">25,23+6,525 </t>
  </si>
  <si>
    <t>Розлив вяжущих материалов (0,3л/м2)</t>
  </si>
  <si>
    <t xml:space="preserve">145*0,3/1000 </t>
  </si>
  <si>
    <t>Устройство асфальтобетонных покрытий дорожек и тротуаров двухслойных: верхний слой из горячей асфальтобетонной смеси толщиной 3 см (толщ.5см)</t>
  </si>
  <si>
    <t>Смеси асфальтобетонные плотные тип Г марка II</t>
  </si>
  <si>
    <t>Установка бортовых камней бетонных при других видах покрытий</t>
  </si>
  <si>
    <t xml:space="preserve">51 / 100 </t>
  </si>
  <si>
    <t xml:space="preserve">0,0306*0,33 </t>
  </si>
  <si>
    <t xml:space="preserve">3,009*0,86 </t>
  </si>
  <si>
    <t>Камни бортовые БР 100.20.8, бетон B22,5 (М300), объем 0,016 м3</t>
  </si>
  <si>
    <t>Демонтаж существующего покрытия ПЗУ л.7 прим.п.1 ВОР п.13</t>
  </si>
  <si>
    <t>Разборка покрытий и оснований: асфальтобетонных (толщ.5см)</t>
  </si>
  <si>
    <t xml:space="preserve">(390*0,1) / 100 </t>
  </si>
  <si>
    <t>Разборка бортовых камней: на бетонном основании (БР 100.30.15)</t>
  </si>
  <si>
    <t>Погрузка при автомобильных перевозках мусора строительного с погрузкой экскаваторами емкостью ковша до 0,5 м3</t>
  </si>
  <si>
    <t xml:space="preserve">39*2+18*0,043*2,4 </t>
  </si>
  <si>
    <t>Раздел 2. В границах примыкания  ПЗУ л.7</t>
  </si>
  <si>
    <t>Тип 1 ВОР п.2.1</t>
  </si>
  <si>
    <t xml:space="preserve">310 / 1000 </t>
  </si>
  <si>
    <t xml:space="preserve">(310*0,2) / 100 </t>
  </si>
  <si>
    <t xml:space="preserve">310*0,2*1,1 </t>
  </si>
  <si>
    <t xml:space="preserve">(310*0,36) / 100 </t>
  </si>
  <si>
    <t xml:space="preserve">310*0,36*1,22 </t>
  </si>
  <si>
    <t>Смеси асфальтобетонные пористые крупнозернистые марка II (прим.А32 От)</t>
  </si>
  <si>
    <t xml:space="preserve">310*0,08*2,4*1,01 </t>
  </si>
  <si>
    <t>Смеси асфальтобетонные щебеночно-мастичные ЩМА-15, на вяжущем ПБВ (прим.ЩМА-16)</t>
  </si>
  <si>
    <t xml:space="preserve">310*0,05*2,4*1,01 </t>
  </si>
  <si>
    <t xml:space="preserve">105 / 100 </t>
  </si>
  <si>
    <t>ТИП 2 ВОР п.2.2</t>
  </si>
  <si>
    <t xml:space="preserve">80 / 1000 </t>
  </si>
  <si>
    <t xml:space="preserve">80 / 100 </t>
  </si>
  <si>
    <t xml:space="preserve">13,92+3,6 </t>
  </si>
  <si>
    <t xml:space="preserve">80*0,3/1000 </t>
  </si>
  <si>
    <t xml:space="preserve">32 / 100 </t>
  </si>
  <si>
    <t xml:space="preserve">0,0192*0,33 </t>
  </si>
  <si>
    <t xml:space="preserve">1,888*0,86 </t>
  </si>
  <si>
    <t>Камни бортовые, бетон B30, расход арматуры 38 кг/м3 (БР.600.60.20)</t>
  </si>
  <si>
    <t xml:space="preserve">25*0,704 </t>
  </si>
  <si>
    <t>Раздел 3. МАФ ПЗУ л.7 ВОР п.11</t>
  </si>
  <si>
    <t xml:space="preserve">(1*4) / 100 </t>
  </si>
  <si>
    <t>Болты распорный МР диаметр 12 мм, длина 100 мм</t>
  </si>
  <si>
    <t>Урна переворачивающаяся из стального листа, на ножках из стальной трубы, окрашенная, размер 1100х485х235 мм (прим.УРТ-25)</t>
  </si>
  <si>
    <t>Дорожные знаки ПЗУ Л.7</t>
  </si>
  <si>
    <t>ВОР п.12</t>
  </si>
  <si>
    <t>,Установка дорожных знаков бесфундаментных: на металлических стойках</t>
  </si>
  <si>
    <t>Стойка металлическая под дорожные знаки из круглых труб и гнутосварных профилей, массой до 0,01 т</t>
  </si>
  <si>
    <t xml:space="preserve">3*80,3/1000 </t>
  </si>
  <si>
    <t>Устройство бетонных фундаментов общего назначения под колонны объемом: до 3 м3 (под стойки )</t>
  </si>
  <si>
    <t xml:space="preserve">(0,175*0,175*3,14*1,5*3) / 100 </t>
  </si>
  <si>
    <t>Поправка на водонепроницаемость W6 к бетону В15 (3,5%)</t>
  </si>
  <si>
    <t>Разработка грунта с погрузкой на автомобили-самосвалы в траншеях экскаватором «обратная лопата» с ковшом вместимостью 0,5 (0,5-0,63) м3, группа грунтов: 2 (погрузка вытесненного грунта)</t>
  </si>
  <si>
    <t xml:space="preserve">0,44 / 1000 </t>
  </si>
  <si>
    <t>Перевозка грузов I класса автомобилями-самосвалами грузоподъемностью 10 т работающих вне карьера на расстояние до 30 км (Вытесненный грунт)</t>
  </si>
  <si>
    <t xml:space="preserve">0,44*1,85 </t>
  </si>
  <si>
    <t>Знаки дорожные на оцинкованной подоснове со световозвращающей пленкой приоритета, размером 900х900 мм, тип 2.1, 2.2, 2.7 (2.1)</t>
  </si>
  <si>
    <t>Знак дорожный на оцинкованной подоснове со световозвращающей пленкой приоритета, размером 1200х1200х1200 мм, тип 2.3.1-2.3.7, 2.4 (2.4)</t>
  </si>
  <si>
    <t>Раздел 4. Водоотводные сооружения ПЗУ Л.3 ВОР п.14</t>
  </si>
  <si>
    <t>Устройство подстилающих и выравнивающих слоев оснований: из щебня</t>
  </si>
  <si>
    <t>Щебень М 400, фракция 20-40 мм, группа 2</t>
  </si>
  <si>
    <t xml:space="preserve">5*1,26 </t>
  </si>
  <si>
    <t>Песок природный II класс, мелкий, круглые сита</t>
  </si>
  <si>
    <t xml:space="preserve">5*1,1 </t>
  </si>
  <si>
    <t>Устройство основания под трубопроводы: бетонного</t>
  </si>
  <si>
    <t>Смеси бетонные тяжелого бетона (БСТ), класс В25 (М350)</t>
  </si>
  <si>
    <t>Устройство водосбросных сооружений с проезжей части из лотков в откосах насыпи</t>
  </si>
  <si>
    <t xml:space="preserve">72 / 100 </t>
  </si>
  <si>
    <t>Щебень М 800, фракция 20-40 мм, группа 2</t>
  </si>
  <si>
    <t>Лоток водоотводной бетонный ЛВБ NORMA DN 100 тип 3</t>
  </si>
  <si>
    <t>Устройство водоотводных лотков из композиционных полимерных материалов: весом до 10 кг/м в комплекте с решеткой (крышкой) на подготовленные основания</t>
  </si>
  <si>
    <t xml:space="preserve">136 / 100 </t>
  </si>
  <si>
    <t>Лоток водоотводной пластиковый ЛВП NORMA DN 200 Н185</t>
  </si>
  <si>
    <t>Решетка штампованная оцинкованная РШО NORMA DN 200</t>
  </si>
  <si>
    <t>Заглушка пластиковая  DN 200</t>
  </si>
  <si>
    <t>Фиксатор  DN 200</t>
  </si>
  <si>
    <t>Раздел 1. В границах земельного участка</t>
  </si>
  <si>
    <t>Деревья ВОР п.5.1</t>
  </si>
  <si>
    <t>Подготовка стандартных посадочных мест вручную для деревьев и кустарников с квадратным комом земли размером: 1,7х1,7х0,65 м с добавлением растительной земли до 100%</t>
  </si>
  <si>
    <t>Земля растительная</t>
  </si>
  <si>
    <t>Удобрения органо-минеральные торфоминеральноаммиачные ТМАУ</t>
  </si>
  <si>
    <t>Суперфосфат двойной гранулированный насыпью, А</t>
  </si>
  <si>
    <t xml:space="preserve">0,5*1/1000 </t>
  </si>
  <si>
    <t>Торф</t>
  </si>
  <si>
    <t xml:space="preserve">0,2*1 </t>
  </si>
  <si>
    <t>Посадка деревьев и кустарников с комом земли размером: 0,8х0,8х0,5 м</t>
  </si>
  <si>
    <t>Клен остролистный, высота 2,0-3,0 м</t>
  </si>
  <si>
    <t>Уходные работы  после посадки ВОР п.5.7</t>
  </si>
  <si>
    <t>Внесение органических удобрений при посадке деревьев и кустарников: для деревьев или кустарников с комом в естественный грунт</t>
  </si>
  <si>
    <t xml:space="preserve">(0,1*1) / 10 </t>
  </si>
  <si>
    <t xml:space="preserve">0,1*1 </t>
  </si>
  <si>
    <t>Внесение минеральных удобрений при посадке деревьев и кустарников: для деревьев или кустарников с комом в естественный грунт</t>
  </si>
  <si>
    <t xml:space="preserve">(0,5*1) / 10 </t>
  </si>
  <si>
    <t>Полив зеленых насаждений: из шланга поливомоечной машины</t>
  </si>
  <si>
    <t>Кустарники ВОР п.5.8</t>
  </si>
  <si>
    <t>Подготовка стандартных посадочных мест вручную для деревьев и кустарников с круглым комом земли размером: 0,8х0,6 м с добавлением растительной земли до 100%</t>
  </si>
  <si>
    <t xml:space="preserve">(12+3) / 10 </t>
  </si>
  <si>
    <t xml:space="preserve">0,2*15/1000 </t>
  </si>
  <si>
    <t xml:space="preserve">0,1*15 </t>
  </si>
  <si>
    <t>Посадка деревьев и кустарников с комом земли размером: 0,5х0,4 м</t>
  </si>
  <si>
    <t>Форзиция, высота 0,7 м</t>
  </si>
  <si>
    <t>Можжевельник лежачий, высота 0,2-0,3 м</t>
  </si>
  <si>
    <t>Уходные работы  после посадки ВОР п.5.16</t>
  </si>
  <si>
    <t xml:space="preserve">(0,05*15) / 10 </t>
  </si>
  <si>
    <t xml:space="preserve">0,05*15 </t>
  </si>
  <si>
    <t xml:space="preserve">(0,2*15) / 10 </t>
  </si>
  <si>
    <t>Газон S=574,02 м2 ВОР п.3</t>
  </si>
  <si>
    <t>Подготовка почвы для устройства партерного и обыкновенного газона с внесением растительной земли слоем 15 см: вручную</t>
  </si>
  <si>
    <t xml:space="preserve">574,02 / 100 </t>
  </si>
  <si>
    <t>Посев газонов партерных, мавританских и обыкновенных вручную</t>
  </si>
  <si>
    <t>Семена трав: овсяница (40%)</t>
  </si>
  <si>
    <t>Семена трав: райграс (30%)</t>
  </si>
  <si>
    <t>Семена трав: мятлик (30%)</t>
  </si>
  <si>
    <t>Внесение удобрений в почву: минеральных</t>
  </si>
  <si>
    <t>Удобрения: органо-минеральное Универсал</t>
  </si>
  <si>
    <t>Раздел 2. В границах примыкания</t>
  </si>
  <si>
    <t>Деревья ВОР п.2</t>
  </si>
  <si>
    <t xml:space="preserve">0,5*2/1000 </t>
  </si>
  <si>
    <t xml:space="preserve">0,2*2 </t>
  </si>
  <si>
    <t>Уходные работы  после посадки ВОР п.6.1.6</t>
  </si>
  <si>
    <t xml:space="preserve">(0,1*2) / 10 </t>
  </si>
  <si>
    <t xml:space="preserve">0,1*2 </t>
  </si>
  <si>
    <t xml:space="preserve">(0,5*2) / 10 </t>
  </si>
  <si>
    <t>Газон S=285 м2 ВОР п.4</t>
  </si>
  <si>
    <t xml:space="preserve">285 / 100 </t>
  </si>
  <si>
    <t>Раздел 1. Установка опор</t>
  </si>
  <si>
    <t>Установка опор наружного освещения композитных фланцевых</t>
  </si>
  <si>
    <t xml:space="preserve">3+6 </t>
  </si>
  <si>
    <t>Опора несиловая фланцевая граненая НФГ-9,0-05-ц</t>
  </si>
  <si>
    <t>Том 9.3; стр. 730</t>
  </si>
  <si>
    <t>Деталь закладная 3Ф-20/4/К230-2,0-ц/</t>
  </si>
  <si>
    <t>Опора несиловая фланцевая трубчатая неразборная, горячего оцинкования, высота закладного элемента фундамента 1 м, вылет 1 трубы 1285 мм, вылет 2 трубы 1840 мм, масса 65,58 кг, диаметр труб 76-159 мм, габаритный размер фланца 250 мм, межосевое расстояние крепежных деталей во фланце 180 мм, высота опоры 5 м /НФ-5,0-02-ц/</t>
  </si>
  <si>
    <t>Деталь закладная: фундамента ЗФ-20/4/К180-1,2-б (ТАНС.31.046.000)</t>
  </si>
  <si>
    <t>Кронштейны специальные на опорах для светильников сварные металлические, количество рожков: 1</t>
  </si>
  <si>
    <t>Кронштейн для консольных и подвесных светильников, серия 1 (Стандарт), марка: 1.К1-1,5-1,5-Ф3-ц (ТАНС.41.342.000)</t>
  </si>
  <si>
    <t>Светильник, устанавливаемый вне зданий с лампами: люминесцентными</t>
  </si>
  <si>
    <t>Светильник светодиодный наружного освещения, 4000К DKU15-80-071 Kosmos 750 ASTZ</t>
  </si>
  <si>
    <t>Светодиодный светильник, 120 Вт, 4000 К Тюльпан LED-120-СПШ/Т60
(13000/740/RAL7040/D/0/GEN2) 17925 GALAD</t>
  </si>
  <si>
    <t>Сжим типа У859М, для магистральных и ответвительных проводов и кабелей</t>
  </si>
  <si>
    <t>Коробки типа КЗНС-08, для соединения и разветвления электрических цепей с сальниковыми вводами, стальные, степень защиты IP65, количество зажимов 8, размер 236х234х82 мм /прим. ЯКС-125/</t>
  </si>
  <si>
    <t>Рамка со штифтами на винтах и гайках с шайбами</t>
  </si>
  <si>
    <t>DIN-рейка металлическая ТН 35/7,5 длина 300 мм /прим. L=150мм/</t>
  </si>
  <si>
    <t>Выключатель автомат "IEK" (ВА47-29 1Р 4А) характеристика С</t>
  </si>
  <si>
    <t>Провод силовой установочный с медными жилами ПВ3 16-450</t>
  </si>
  <si>
    <t xml:space="preserve">(9*1,02) / 1000 </t>
  </si>
  <si>
    <t>Заземление опор</t>
  </si>
  <si>
    <t xml:space="preserve">(0,15*9) / 100 </t>
  </si>
  <si>
    <t>Заземлитель горизонтальный из стали: круглой диаметром 12 мм</t>
  </si>
  <si>
    <t xml:space="preserve">(2,5*9) / 100 </t>
  </si>
  <si>
    <t>Круг стальной горячекатаный, марка стали ВСт3пс5-1, диаметр 12 мм</t>
  </si>
  <si>
    <t xml:space="preserve">22,5*0,915/1000 </t>
  </si>
  <si>
    <t>Круг стальной горячекатаный, марка стали ВСт3пс5-1, диаметр 18 мм</t>
  </si>
  <si>
    <t xml:space="preserve">9*3*2,0/1000 </t>
  </si>
  <si>
    <t>Проводник заземляющий открыто по строительным основаниям: из полосовой стали сечением 160 мм2</t>
  </si>
  <si>
    <t xml:space="preserve">(0,3*9) / 100 </t>
  </si>
  <si>
    <t>Сталь полосовая: 40х5 мм, марка Ст3сп</t>
  </si>
  <si>
    <t xml:space="preserve">2,7*0,471/1000 </t>
  </si>
  <si>
    <t>Раздел 2. Прокладка труб и кабеля</t>
  </si>
  <si>
    <t>Разработка грунта с погрузкой на автомобили-самосвалы в траншеях экскаватором «обратная лопата» с ковшом вместимостью 0,5 (0,5-0,63) м3, группа грунтов: 2</t>
  </si>
  <si>
    <t xml:space="preserve">14,4 / 1000 </t>
  </si>
  <si>
    <t>Перевозка грузов I класса автомобилями-самосвалами грузоподъемностью 10 т работающих вне карьера на расстояние до 30 км</t>
  </si>
  <si>
    <t xml:space="preserve">14,4*1,85 </t>
  </si>
  <si>
    <t>Разработка грунта в траншеях экскаватором «обратная лопата» с ковшом вместимостью 0,5 (0,5-0,63) м3, в отвал группа грунтов: 2</t>
  </si>
  <si>
    <t xml:space="preserve">37,9 / 1000 </t>
  </si>
  <si>
    <t xml:space="preserve">1,7 / 100 </t>
  </si>
  <si>
    <t>Устройство постели при одном кабеле в траншее</t>
  </si>
  <si>
    <t>Прокладка труб гофрированных ПВХ в земле для защиты одного кабеля диаметром: 63 мм</t>
  </si>
  <si>
    <t>Трубы гибкие гофрированные двустенные из ПВХ, диаметр 63 мм</t>
  </si>
  <si>
    <t>Прокладка труб гофрированных ПВХ в земле для защиты одного кабеля диаметром: 110 мм</t>
  </si>
  <si>
    <t xml:space="preserve">75 / 100 </t>
  </si>
  <si>
    <t>Трубы гибкие гофрированные двустенные "DKC" диаметром: 110 мм</t>
  </si>
  <si>
    <t xml:space="preserve">75*1,02 </t>
  </si>
  <si>
    <t>Муфта полиэтиленовая для труб, диаметр 110 мм</t>
  </si>
  <si>
    <t>Уплотнитель кабельных проходов УКПт-130/28</t>
  </si>
  <si>
    <t>Том 9.3; стр. 721</t>
  </si>
  <si>
    <t>Кабель до 35 кВ в готовых траншеях без покрытий, масса 1 м: до 2 кг</t>
  </si>
  <si>
    <t xml:space="preserve">(200-105) / 100 </t>
  </si>
  <si>
    <t>Кабель до 35 кВ в проложенных трубах, блоках и коробах, масса 1 м кабеля: до 2 кг</t>
  </si>
  <si>
    <t xml:space="preserve">(75+30) / 100 </t>
  </si>
  <si>
    <t>Кабель силовой с медными жилами ВБбШвнг-LS-Т 4х25-1000 /прим. ВБШв 4х25/</t>
  </si>
  <si>
    <t xml:space="preserve">(70*1,02) / 1000 </t>
  </si>
  <si>
    <t>Муфта концевая эпоксидная для 3-жильного кабеля напряжением: 1 кВ, сечение одной жилы до 35 мм2</t>
  </si>
  <si>
    <t>Муфта концевая 1 КНТп-4М</t>
  </si>
  <si>
    <t>Муфта соединительная эпоксидная для 3-5-жильного кабеля напряжением: до 1 кВ, сечение одной жилы до 35 мм2</t>
  </si>
  <si>
    <t>Муфта соединительная 1ПСТпб-4М</t>
  </si>
  <si>
    <t>Лента сигнальная полиэтиленовая ЛСЭ-300, длина 100 м, ширина 300 мм /прим. ЛСЭ-250мм/</t>
  </si>
  <si>
    <t xml:space="preserve">90/100 </t>
  </si>
  <si>
    <t>Засыпка траншей и котлованов с перемещением грунта до 5 м бульдозерами мощностью: 96 кВт (130 л.с.), группа грунтов 1</t>
  </si>
  <si>
    <t xml:space="preserve">39,6 / 1000 </t>
  </si>
  <si>
    <t xml:space="preserve">39,6 / 100 </t>
  </si>
  <si>
    <t>Раздел 1. Демонтаж существующего ограждения территории  ВОР п.16</t>
  </si>
  <si>
    <t>Установка железобетонных оград из панелей длиной: 4 м (демонтаж)</t>
  </si>
  <si>
    <t xml:space="preserve">(23*6+4*4,5) / 100 </t>
  </si>
  <si>
    <t>Установка металлических столбов высотой до 4 м: на подготовленный бетонный фундамент (Демонтаж)</t>
  </si>
  <si>
    <t xml:space="preserve">29 / 100 </t>
  </si>
  <si>
    <t>Разборка: железобетонных фундаментов (цокольной балки)</t>
  </si>
  <si>
    <t xml:space="preserve">23*2,1+4*1,6+0,882+15,95+28,5 </t>
  </si>
  <si>
    <t>Раздел 2. Монтаж ограждения территории ВОР п.15</t>
  </si>
  <si>
    <t>Ограждение ОГ1-ОГ4</t>
  </si>
  <si>
    <t>Установка железобетонных оград из панелей длиной: 3 м</t>
  </si>
  <si>
    <t xml:space="preserve">(78*2+1*1,12+2*0,89+1*0,54) / 100 </t>
  </si>
  <si>
    <t>Устройство основания под фундаменты: щебеночного</t>
  </si>
  <si>
    <t xml:space="preserve">(55+3+21+2)*0,02 </t>
  </si>
  <si>
    <t>Устройство железобетонных фундаментов общего назначения под колонны объемом: до 3 м3 (под столбы ограждения ФМ1-ФМ4)</t>
  </si>
  <si>
    <t xml:space="preserve">(55*0,22+3*0,22+21*0,27+2*0,27) / 100 </t>
  </si>
  <si>
    <t xml:space="preserve">(58*3,3+23*4,4)/1000 </t>
  </si>
  <si>
    <t xml:space="preserve">(58*2,7+23*3,4)/1000 </t>
  </si>
  <si>
    <t>Столб ж/б на 4 панели, L=3400 "Стройтехно"</t>
  </si>
  <si>
    <t>Панель №1 (2000х500х50) "Cтройтехно"</t>
  </si>
  <si>
    <t xml:space="preserve">78*3+1*3+2*3+1*3 </t>
  </si>
  <si>
    <t>Панель №2 (2000х500х50) "Cтройтехно"</t>
  </si>
  <si>
    <t xml:space="preserve">78*1+1*1+2*1+1*1 </t>
  </si>
  <si>
    <t>Резка гранитных и бетонных малоразмерных плит в построечных условиях</t>
  </si>
  <si>
    <t>Разработка грунта с погрузкой на автомобили-самосвалы в траншеях экскаватором «обратная лопата» с ковшом вместимостью 0,5 (0,5-0,63) м3, группа грунтов: 2  (погрузка вытесненного грунта)</t>
  </si>
  <si>
    <t xml:space="preserve">20,62 / 1000 </t>
  </si>
  <si>
    <t xml:space="preserve">20,62*2,11 </t>
  </si>
  <si>
    <t>Фундаменты под ворота и калиту ФМ5;ФМ6 и цокольная лента БМ1</t>
  </si>
  <si>
    <t>Копание ям вручную без креплений для стоек и столбов: с откосами глубиной до 1,5 м, группа грунтов 2 (под Фм5;Фм6; Бм1)</t>
  </si>
  <si>
    <t xml:space="preserve">12,2 / 100 </t>
  </si>
  <si>
    <t xml:space="preserve">(12,2-11,2) / 100 </t>
  </si>
  <si>
    <t xml:space="preserve">1*2,11 </t>
  </si>
  <si>
    <t>Устройство бетонной подготовки (под Фм5;Фм6)</t>
  </si>
  <si>
    <t xml:space="preserve">(0,1+0,12) / 100 </t>
  </si>
  <si>
    <t>Устройство железобетонных фундаментов общего назначения под колонны объемом: до 3 м3 (под стойки ворот Фм5;Фм6)</t>
  </si>
  <si>
    <t xml:space="preserve">(0,9+1,12) / 100 </t>
  </si>
  <si>
    <t xml:space="preserve">(9,6+12,6)/1000 </t>
  </si>
  <si>
    <t xml:space="preserve">(13,6+15,3)/1000 </t>
  </si>
  <si>
    <t>Цокольная балка Бм1</t>
  </si>
  <si>
    <t>Устройство ленточных фундаментов: железобетонных при ширине по верху до 1000 мм (БМ1)</t>
  </si>
  <si>
    <t xml:space="preserve">8,9 / 100 </t>
  </si>
  <si>
    <t xml:space="preserve">211,3/1000 </t>
  </si>
  <si>
    <t xml:space="preserve">306,6/1000 </t>
  </si>
  <si>
    <t>Ворота и калитка</t>
  </si>
  <si>
    <t>Установка металлических столбов высотой до 4 м: на подготовленный бетонный фундамент (СТ2)</t>
  </si>
  <si>
    <t xml:space="preserve">5*32,3/1000 </t>
  </si>
  <si>
    <t xml:space="preserve">(0,162*43,5) / 100 </t>
  </si>
  <si>
    <t>Монтаж каркасов ворот большепролетных зданий, ангаров и др. без механизмов открывания</t>
  </si>
  <si>
    <t xml:space="preserve">173/1000 </t>
  </si>
  <si>
    <t>Ворота распашные в проем 4000х2000</t>
  </si>
  <si>
    <t>Узел сочленения для исполнительных механизмов, масса исполнительных механизмов: до 20 кг</t>
  </si>
  <si>
    <t>Комплект автоматики для распашных ворот АМ-5000KIT (Алютех)</t>
  </si>
  <si>
    <t>Алютех Фотоэлементы LM-L</t>
  </si>
  <si>
    <t>Алютех Сигнальная лампа универсальная SL-U</t>
  </si>
  <si>
    <t>Устройство калиток из готовых металлических решетчатых панелей</t>
  </si>
  <si>
    <t>Калитка</t>
  </si>
  <si>
    <t>Устройство заграждений из готовых металлических решетчатых панелей: высотой до 2 м (ЗС1;ЗС2)</t>
  </si>
  <si>
    <t>Секция заграждения</t>
  </si>
  <si>
    <t xml:space="preserve">1122 / 1000 </t>
  </si>
  <si>
    <t xml:space="preserve">(1122*0,2) / 100 </t>
  </si>
  <si>
    <t xml:space="preserve">1122*0,2*1,1 </t>
  </si>
  <si>
    <t>Устройство оснований толщиной 15 см из щебня фракции 40-70 мм при укатке каменных материалов с пределом прочности на сжатие до 68,6 МПа (700 кгс/см2): нижнего слоя двухслойных (толщ.20см)</t>
  </si>
  <si>
    <t>Устройство оснований толщиной 15 см из щебня фракции 40-70 мм при укатке каменных материалов с пределом прочности на сжатие до 68,6 МПа (700 кгс/см2): верхнего слоя двухслойных (толщ.18см)</t>
  </si>
  <si>
    <t>Смеси асфальтобетонные пористые крупнозернистые марка II</t>
  </si>
  <si>
    <t xml:space="preserve">1122*0,08*2,4*1,01 </t>
  </si>
  <si>
    <t>Устройство покрытия из горячих асфальтобетонных смесей асфальтоукладчиками: третьего типоразмера, ширина укладки до 6 м, толщина слоя 4 см ( толщ. 5см ЩМА-15)</t>
  </si>
  <si>
    <t>Смеси асфальтобетонные щебеночно-мастичные ЩМА-15, на вяжущем ПБВ</t>
  </si>
  <si>
    <t xml:space="preserve">1122*0,05*2,4*1,01 </t>
  </si>
  <si>
    <t>Ведомость объёмов работ ЛСР-08-01</t>
  </si>
  <si>
    <t>Ведомость объёмов работ ЛСР-02-01-01</t>
  </si>
  <si>
    <t>Ведомость объёмов работ ЛСР-02-01-02</t>
  </si>
  <si>
    <t>Ведомость объёмов работ ЛСР-02-01-03</t>
  </si>
  <si>
    <t>Ведомость объёмов работ ЛСР-02-01-04</t>
  </si>
  <si>
    <t>Ведомость объёмов работ ЛСР-02-01-05</t>
  </si>
  <si>
    <t>Ведомость объёмов работ ЛСР-02-01-06</t>
  </si>
  <si>
    <t>Ведомость объёмов работ ЛСР-02-01-07</t>
  </si>
  <si>
    <t>Ведомость объёмов работ ЛСР-02-01-08</t>
  </si>
  <si>
    <t>Ведомость объёмов работ ЛСР-02-01-09</t>
  </si>
  <si>
    <t>Ведомость объёмов работ ЛСР-02-01-10</t>
  </si>
  <si>
    <t>Ведомость объёмов работ ЛСР-02-01-11</t>
  </si>
  <si>
    <t>Ведомость объёмов работ ЛСР-02-01-12</t>
  </si>
  <si>
    <t>Ведомость объёмов работ ЛСР-02-01-13</t>
  </si>
  <si>
    <t>Ведомость объёмов работ ЛСР-02-01-14</t>
  </si>
  <si>
    <t>Ведомость объёмов работ ЛСР-02-01-15</t>
  </si>
  <si>
    <t>Ведомость объёмов работ ЛСР-05-01-01</t>
  </si>
  <si>
    <t>Ведомость объёмов работ ЛСР-06-01-01</t>
  </si>
  <si>
    <t>Ведомость объёмов работ ЛСР-06-02-01</t>
  </si>
  <si>
    <t>Ведомость объёмов работ ЛСР-06-03-01</t>
  </si>
  <si>
    <t>Ведомость объёмов работ ЛСР-06-04-01</t>
  </si>
  <si>
    <t>Ведомость объёмов работ ЛСР-07-01-01</t>
  </si>
  <si>
    <t>Ведомость объёмов работ ЛСР-07-02-01</t>
  </si>
  <si>
    <t>Ведомость объёмов работ ЛСР-07-03-01</t>
  </si>
  <si>
    <t>Ведомость объёмов работ ЛСР-07-04-01</t>
  </si>
  <si>
    <t>Ведомость объёмов работ ЛСР-07-05-01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</si>
</sst>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000"/>
    <numFmt numFmtId="166" formatCode="0.0"/>
    <numFmt numFmtId="167" formatCode="0.000000"/>
    <numFmt numFmtId="168" formatCode="0.00000"/>
    <numFmt numFmtId="169" formatCode="0.0000000"/>
  </numFmts>
  <fonts count="7" x14ac:knownFonts="1">
    <font>
      <sz val="11"/>
      <name val="Calibri"/>
      <charset val="1"/>
    </font>
    <font>
      <sz val="8"/>
      <color rgb="FF000000"/>
      <name val="Arial"/>
      <charset val="204"/>
    </font>
    <font>
      <sz val="11"/>
      <color rgb="FF000000"/>
      <name val="Calibri"/>
      <charset val="204"/>
    </font>
    <font>
      <b/>
      <sz val="14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8"/>
      <color rgb="FFFF0000"/>
      <name val="Arial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wrapText="1"/>
    </xf>
    <xf numFmtId="0" fontId="1" fillId="0" borderId="1" xfId="0" applyNumberFormat="1" applyFont="1" applyFill="1" applyBorder="1" applyAlignment="1" applyProtection="1">
      <alignment horizontal="center" vertical="top"/>
    </xf>
    <xf numFmtId="49" fontId="1" fillId="0" borderId="1" xfId="0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164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2" fontId="1" fillId="0" borderId="1" xfId="0" applyNumberFormat="1" applyFont="1" applyFill="1" applyBorder="1" applyAlignment="1" applyProtection="1">
      <alignment horizontal="right" vertical="top" wrapText="1"/>
    </xf>
    <xf numFmtId="1" fontId="1" fillId="0" borderId="1" xfId="0" applyNumberFormat="1" applyFont="1" applyFill="1" applyBorder="1" applyAlignment="1" applyProtection="1">
      <alignment horizontal="right" vertical="top" wrapText="1"/>
    </xf>
    <xf numFmtId="165" fontId="1" fillId="0" borderId="1" xfId="0" applyNumberFormat="1" applyFont="1" applyFill="1" applyBorder="1" applyAlignment="1" applyProtection="1">
      <alignment horizontal="right" vertical="top" wrapText="1"/>
    </xf>
    <xf numFmtId="166" fontId="1" fillId="0" borderId="1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wrapText="1"/>
    </xf>
    <xf numFmtId="167" fontId="1" fillId="0" borderId="1" xfId="0" applyNumberFormat="1" applyFont="1" applyFill="1" applyBorder="1" applyAlignment="1" applyProtection="1">
      <alignment horizontal="right" vertical="top" wrapText="1"/>
    </xf>
    <xf numFmtId="168" fontId="1" fillId="0" borderId="1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vertical="top" wrapText="1"/>
    </xf>
    <xf numFmtId="0" fontId="6" fillId="0" borderId="0" xfId="0" applyNumberFormat="1" applyFont="1" applyFill="1" applyBorder="1" applyAlignment="1" applyProtection="1"/>
    <xf numFmtId="169" fontId="1" fillId="0" borderId="1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5" fillId="0" borderId="1" xfId="0" applyNumberFormat="1" applyFont="1" applyFill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V171"/>
  <sheetViews>
    <sheetView workbookViewId="0">
      <selection activeCell="N12" sqref="N12"/>
    </sheetView>
  </sheetViews>
  <sheetFormatPr defaultColWidth="9.140625" defaultRowHeight="11.25" customHeight="1" x14ac:dyDescent="0.2"/>
  <cols>
    <col min="1" max="1" width="5.5703125" style="1" customWidth="1"/>
    <col min="2" max="2" width="5.5703125" style="2" customWidth="1"/>
    <col min="3" max="3" width="44.42578125" style="2" customWidth="1"/>
    <col min="4" max="4" width="10.7109375" style="2" customWidth="1"/>
    <col min="5" max="5" width="12.28515625" style="2" customWidth="1"/>
    <col min="6" max="6" width="12.5703125" style="2" customWidth="1"/>
    <col min="7" max="7" width="22.140625" style="2" customWidth="1"/>
    <col min="8" max="8" width="22" style="2" customWidth="1"/>
    <col min="9" max="9" width="9.140625" style="2"/>
    <col min="10" max="10" width="4.7109375" style="2" hidden="1" customWidth="1"/>
    <col min="11" max="16" width="9.140625" style="2"/>
    <col min="17" max="18" width="135.28515625" style="3" hidden="1" customWidth="1"/>
    <col min="19" max="19" width="55.140625" style="3" hidden="1" customWidth="1"/>
    <col min="20" max="20" width="69" style="3" hidden="1" customWidth="1"/>
    <col min="21" max="21" width="55.140625" style="3" hidden="1" customWidth="1"/>
    <col min="22" max="22" width="69" style="3" hidden="1" customWidth="1"/>
    <col min="23" max="16384" width="9.140625" style="2"/>
  </cols>
  <sheetData>
    <row r="2" spans="1:17" s="4" customFormat="1" ht="18" x14ac:dyDescent="0.25">
      <c r="A2" s="27" t="s">
        <v>2540</v>
      </c>
      <c r="B2" s="27"/>
      <c r="C2" s="27"/>
      <c r="D2" s="27"/>
      <c r="E2" s="27"/>
      <c r="F2" s="27"/>
      <c r="G2" s="27"/>
      <c r="H2" s="27"/>
    </row>
    <row r="3" spans="1:17" s="4" customFormat="1" ht="9.75" customHeight="1" x14ac:dyDescent="0.25">
      <c r="A3" s="5"/>
    </row>
    <row r="4" spans="1:17" s="4" customFormat="1" ht="36" customHeight="1" x14ac:dyDescent="0.25">
      <c r="A4" s="6" t="s">
        <v>0</v>
      </c>
      <c r="B4" s="7" t="s">
        <v>1</v>
      </c>
      <c r="C4" s="7" t="s">
        <v>2</v>
      </c>
      <c r="D4" s="7" t="s">
        <v>3</v>
      </c>
      <c r="E4" s="7" t="s">
        <v>4</v>
      </c>
      <c r="F4" s="7" t="s">
        <v>5</v>
      </c>
      <c r="G4" s="28" t="s">
        <v>6</v>
      </c>
      <c r="H4" s="28"/>
    </row>
    <row r="5" spans="1:17" s="4" customFormat="1" ht="15" x14ac:dyDescent="0.25">
      <c r="A5" s="8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29">
        <v>7</v>
      </c>
      <c r="H5" s="30"/>
    </row>
    <row r="6" spans="1:17" s="4" customFormat="1" ht="15" x14ac:dyDescent="0.25">
      <c r="A6" s="31" t="s">
        <v>7</v>
      </c>
      <c r="B6" s="31"/>
      <c r="C6" s="31"/>
      <c r="D6" s="31"/>
      <c r="E6" s="31"/>
      <c r="F6" s="31"/>
      <c r="G6" s="31"/>
      <c r="H6" s="31"/>
      <c r="Q6" s="10" t="s">
        <v>7</v>
      </c>
    </row>
    <row r="7" spans="1:17" s="4" customFormat="1" ht="33.75" x14ac:dyDescent="0.25">
      <c r="A7" s="11">
        <f>IF(J7&lt;&gt;"",COUNTA(J$1:J7),"")</f>
        <v>1</v>
      </c>
      <c r="B7" s="12" t="s">
        <v>8</v>
      </c>
      <c r="C7" s="13" t="s">
        <v>9</v>
      </c>
      <c r="D7" s="14" t="s">
        <v>10</v>
      </c>
      <c r="E7" s="15">
        <v>0.16600000000000001</v>
      </c>
      <c r="F7" s="13"/>
      <c r="G7" s="16"/>
      <c r="H7" s="13" t="s">
        <v>11</v>
      </c>
      <c r="J7" s="2" t="s">
        <v>12</v>
      </c>
      <c r="Q7" s="10"/>
    </row>
    <row r="8" spans="1:17" s="4" customFormat="1" ht="45" x14ac:dyDescent="0.25">
      <c r="A8" s="11">
        <f>IF(J8&lt;&gt;"",COUNTA(J$1:J8),"")</f>
        <v>2</v>
      </c>
      <c r="B8" s="12" t="s">
        <v>13</v>
      </c>
      <c r="C8" s="13" t="s">
        <v>14</v>
      </c>
      <c r="D8" s="14" t="s">
        <v>15</v>
      </c>
      <c r="E8" s="17">
        <v>0.12</v>
      </c>
      <c r="F8" s="13"/>
      <c r="G8" s="16"/>
      <c r="H8" s="13" t="s">
        <v>16</v>
      </c>
      <c r="J8" s="2" t="s">
        <v>12</v>
      </c>
      <c r="Q8" s="10"/>
    </row>
    <row r="9" spans="1:17" s="4" customFormat="1" ht="45" x14ac:dyDescent="0.25">
      <c r="A9" s="11">
        <f>IF(J9&lt;&gt;"",COUNTA(J$1:J9),"")</f>
        <v>3</v>
      </c>
      <c r="B9" s="12" t="s">
        <v>17</v>
      </c>
      <c r="C9" s="13" t="s">
        <v>18</v>
      </c>
      <c r="D9" s="14" t="s">
        <v>10</v>
      </c>
      <c r="E9" s="15">
        <v>0.32800000000000001</v>
      </c>
      <c r="F9" s="13"/>
      <c r="G9" s="16"/>
      <c r="H9" s="13" t="s">
        <v>19</v>
      </c>
      <c r="J9" s="2" t="s">
        <v>12</v>
      </c>
      <c r="Q9" s="10"/>
    </row>
    <row r="10" spans="1:17" s="4" customFormat="1" ht="45" x14ac:dyDescent="0.25">
      <c r="A10" s="11">
        <f>IF(J10&lt;&gt;"",COUNTA(J$1:J10),"")</f>
        <v>4</v>
      </c>
      <c r="B10" s="12" t="s">
        <v>20</v>
      </c>
      <c r="C10" s="13" t="s">
        <v>21</v>
      </c>
      <c r="D10" s="14" t="s">
        <v>22</v>
      </c>
      <c r="E10" s="18">
        <v>574</v>
      </c>
      <c r="F10" s="13"/>
      <c r="G10" s="16"/>
      <c r="H10" s="13" t="s">
        <v>23</v>
      </c>
      <c r="J10" s="2" t="s">
        <v>12</v>
      </c>
      <c r="Q10" s="10"/>
    </row>
    <row r="11" spans="1:17" s="4" customFormat="1" ht="33.75" x14ac:dyDescent="0.25">
      <c r="A11" s="11">
        <f>IF(J11&lt;&gt;"",COUNTA(J$1:J11),"")</f>
        <v>5</v>
      </c>
      <c r="B11" s="12" t="s">
        <v>24</v>
      </c>
      <c r="C11" s="13" t="s">
        <v>25</v>
      </c>
      <c r="D11" s="14" t="s">
        <v>10</v>
      </c>
      <c r="E11" s="15">
        <v>0.40500000000000003</v>
      </c>
      <c r="F11" s="13"/>
      <c r="G11" s="16"/>
      <c r="H11" s="13" t="s">
        <v>26</v>
      </c>
      <c r="J11" s="2" t="s">
        <v>12</v>
      </c>
      <c r="Q11" s="10"/>
    </row>
    <row r="12" spans="1:17" s="4" customFormat="1" ht="22.5" x14ac:dyDescent="0.25">
      <c r="A12" s="11">
        <f>IF(J12&lt;&gt;"",COUNTA(J$1:J12),"")</f>
        <v>6</v>
      </c>
      <c r="B12" s="12" t="s">
        <v>27</v>
      </c>
      <c r="C12" s="13" t="s">
        <v>28</v>
      </c>
      <c r="D12" s="14" t="s">
        <v>15</v>
      </c>
      <c r="E12" s="15">
        <v>4.048</v>
      </c>
      <c r="F12" s="13"/>
      <c r="G12" s="16"/>
      <c r="H12" s="13" t="s">
        <v>29</v>
      </c>
      <c r="J12" s="2" t="s">
        <v>12</v>
      </c>
      <c r="Q12" s="10"/>
    </row>
    <row r="13" spans="1:17" s="4" customFormat="1" ht="22.5" x14ac:dyDescent="0.25">
      <c r="A13" s="11">
        <f>IF(J13&lt;&gt;"",COUNTA(J$1:J13),"")</f>
        <v>7</v>
      </c>
      <c r="B13" s="12" t="s">
        <v>30</v>
      </c>
      <c r="C13" s="13" t="s">
        <v>31</v>
      </c>
      <c r="D13" s="14" t="s">
        <v>15</v>
      </c>
      <c r="E13" s="17">
        <v>1.01</v>
      </c>
      <c r="F13" s="13"/>
      <c r="G13" s="16"/>
      <c r="H13" s="13" t="s">
        <v>32</v>
      </c>
      <c r="J13" s="2" t="s">
        <v>12</v>
      </c>
      <c r="Q13" s="10"/>
    </row>
    <row r="14" spans="1:17" s="4" customFormat="1" ht="15" x14ac:dyDescent="0.25">
      <c r="A14" s="31" t="s">
        <v>33</v>
      </c>
      <c r="B14" s="31"/>
      <c r="C14" s="31"/>
      <c r="D14" s="31"/>
      <c r="E14" s="31"/>
      <c r="F14" s="31"/>
      <c r="G14" s="31"/>
      <c r="H14" s="31"/>
      <c r="Q14" s="10" t="s">
        <v>33</v>
      </c>
    </row>
    <row r="15" spans="1:17" s="4" customFormat="1" ht="15" x14ac:dyDescent="0.25">
      <c r="A15" s="11">
        <f>IF(J15&lt;&gt;"",COUNTA(J$1:J15),"")</f>
        <v>8</v>
      </c>
      <c r="B15" s="12" t="s">
        <v>34</v>
      </c>
      <c r="C15" s="13" t="s">
        <v>35</v>
      </c>
      <c r="D15" s="14" t="s">
        <v>15</v>
      </c>
      <c r="E15" s="15">
        <v>6.7000000000000004E-2</v>
      </c>
      <c r="F15" s="13"/>
      <c r="G15" s="16"/>
      <c r="H15" s="13" t="s">
        <v>36</v>
      </c>
      <c r="J15" s="2" t="s">
        <v>12</v>
      </c>
      <c r="Q15" s="10"/>
    </row>
    <row r="16" spans="1:17" s="4" customFormat="1" ht="22.5" x14ac:dyDescent="0.25">
      <c r="A16" s="11">
        <f>IF(J16&lt;&gt;"",COUNTA(J$1:J16),"")</f>
        <v>9</v>
      </c>
      <c r="B16" s="12" t="s">
        <v>37</v>
      </c>
      <c r="C16" s="13" t="s">
        <v>38</v>
      </c>
      <c r="D16" s="14" t="s">
        <v>39</v>
      </c>
      <c r="E16" s="15">
        <v>6.8339999999999996</v>
      </c>
      <c r="F16" s="13"/>
      <c r="G16" s="16"/>
      <c r="H16" s="13" t="s">
        <v>40</v>
      </c>
      <c r="J16" s="2" t="s">
        <v>12</v>
      </c>
      <c r="Q16" s="10"/>
    </row>
    <row r="17" spans="1:17" s="4" customFormat="1" ht="15" x14ac:dyDescent="0.25">
      <c r="A17" s="11">
        <f>IF(J17&lt;&gt;"",COUNTA(J$1:J17),"")</f>
        <v>10</v>
      </c>
      <c r="B17" s="12" t="s">
        <v>41</v>
      </c>
      <c r="C17" s="13" t="s">
        <v>42</v>
      </c>
      <c r="D17" s="14" t="s">
        <v>43</v>
      </c>
      <c r="E17" s="15">
        <v>0.39700000000000002</v>
      </c>
      <c r="F17" s="13"/>
      <c r="G17" s="16"/>
      <c r="H17" s="13" t="s">
        <v>40</v>
      </c>
      <c r="J17" s="2" t="s">
        <v>12</v>
      </c>
      <c r="Q17" s="10"/>
    </row>
    <row r="18" spans="1:17" s="4" customFormat="1" ht="22.5" x14ac:dyDescent="0.25">
      <c r="A18" s="11">
        <f>IF(J18&lt;&gt;"",COUNTA(J$1:J18),"")</f>
        <v>11</v>
      </c>
      <c r="B18" s="12" t="s">
        <v>44</v>
      </c>
      <c r="C18" s="13" t="s">
        <v>45</v>
      </c>
      <c r="D18" s="14" t="s">
        <v>15</v>
      </c>
      <c r="E18" s="15">
        <v>0.13200000000000001</v>
      </c>
      <c r="F18" s="13"/>
      <c r="G18" s="16"/>
      <c r="H18" s="13" t="s">
        <v>46</v>
      </c>
      <c r="J18" s="2" t="s">
        <v>12</v>
      </c>
      <c r="Q18" s="10"/>
    </row>
    <row r="19" spans="1:17" s="4" customFormat="1" ht="22.5" x14ac:dyDescent="0.25">
      <c r="A19" s="11">
        <f>IF(J19&lt;&gt;"",COUNTA(J$1:J19),"")</f>
        <v>12</v>
      </c>
      <c r="B19" s="12" t="s">
        <v>47</v>
      </c>
      <c r="C19" s="13" t="s">
        <v>48</v>
      </c>
      <c r="D19" s="14" t="s">
        <v>39</v>
      </c>
      <c r="E19" s="15">
        <v>13.398</v>
      </c>
      <c r="F19" s="13"/>
      <c r="G19" s="16"/>
      <c r="H19" s="13" t="s">
        <v>40</v>
      </c>
      <c r="J19" s="2" t="s">
        <v>12</v>
      </c>
      <c r="Q19" s="10"/>
    </row>
    <row r="20" spans="1:17" s="4" customFormat="1" ht="15" x14ac:dyDescent="0.25">
      <c r="A20" s="11">
        <f>IF(J20&lt;&gt;"",COUNTA(J$1:J20),"")</f>
        <v>13</v>
      </c>
      <c r="B20" s="12" t="s">
        <v>49</v>
      </c>
      <c r="C20" s="13" t="s">
        <v>50</v>
      </c>
      <c r="D20" s="14" t="s">
        <v>39</v>
      </c>
      <c r="E20" s="15">
        <v>13.398</v>
      </c>
      <c r="F20" s="13"/>
      <c r="G20" s="16"/>
      <c r="H20" s="13" t="s">
        <v>40</v>
      </c>
      <c r="J20" s="2" t="s">
        <v>12</v>
      </c>
      <c r="Q20" s="10"/>
    </row>
    <row r="21" spans="1:17" s="4" customFormat="1" ht="15" x14ac:dyDescent="0.25">
      <c r="A21" s="11">
        <f>IF(J21&lt;&gt;"",COUNTA(J$1:J21),"")</f>
        <v>14</v>
      </c>
      <c r="B21" s="12" t="s">
        <v>51</v>
      </c>
      <c r="C21" s="13" t="s">
        <v>42</v>
      </c>
      <c r="D21" s="14" t="s">
        <v>43</v>
      </c>
      <c r="E21" s="15">
        <v>2.3759999999999999</v>
      </c>
      <c r="F21" s="13"/>
      <c r="G21" s="16"/>
      <c r="H21" s="13" t="s">
        <v>40</v>
      </c>
      <c r="J21" s="2" t="s">
        <v>12</v>
      </c>
      <c r="Q21" s="10"/>
    </row>
    <row r="22" spans="1:17" s="4" customFormat="1" ht="22.5" x14ac:dyDescent="0.25">
      <c r="A22" s="11">
        <f>IF(J22&lt;&gt;"",COUNTA(J$1:J22),"")</f>
        <v>15</v>
      </c>
      <c r="B22" s="12" t="s">
        <v>52</v>
      </c>
      <c r="C22" s="13" t="s">
        <v>53</v>
      </c>
      <c r="D22" s="14" t="s">
        <v>54</v>
      </c>
      <c r="E22" s="15">
        <v>0.36899999999999999</v>
      </c>
      <c r="F22" s="13"/>
      <c r="G22" s="16"/>
      <c r="H22" s="13" t="s">
        <v>55</v>
      </c>
      <c r="J22" s="2" t="s">
        <v>12</v>
      </c>
      <c r="Q22" s="10"/>
    </row>
    <row r="23" spans="1:17" s="4" customFormat="1" ht="22.5" x14ac:dyDescent="0.25">
      <c r="A23" s="11">
        <f>IF(J23&lt;&gt;"",COUNTA(J$1:J23),"")</f>
        <v>16</v>
      </c>
      <c r="B23" s="12" t="s">
        <v>56</v>
      </c>
      <c r="C23" s="13" t="s">
        <v>57</v>
      </c>
      <c r="D23" s="14" t="s">
        <v>54</v>
      </c>
      <c r="E23" s="15">
        <v>0.46300000000000002</v>
      </c>
      <c r="F23" s="13"/>
      <c r="G23" s="16"/>
      <c r="H23" s="13" t="s">
        <v>58</v>
      </c>
      <c r="J23" s="2" t="s">
        <v>12</v>
      </c>
      <c r="Q23" s="10"/>
    </row>
    <row r="24" spans="1:17" s="4" customFormat="1" ht="15" x14ac:dyDescent="0.25">
      <c r="A24" s="11">
        <f>IF(J24&lt;&gt;"",COUNTA(J$1:J24),"")</f>
        <v>17</v>
      </c>
      <c r="B24" s="12" t="s">
        <v>59</v>
      </c>
      <c r="C24" s="13" t="s">
        <v>60</v>
      </c>
      <c r="D24" s="14" t="s">
        <v>61</v>
      </c>
      <c r="E24" s="17">
        <v>0.38</v>
      </c>
      <c r="F24" s="13"/>
      <c r="G24" s="16"/>
      <c r="H24" s="13" t="s">
        <v>62</v>
      </c>
      <c r="J24" s="2" t="s">
        <v>12</v>
      </c>
      <c r="Q24" s="10"/>
    </row>
    <row r="25" spans="1:17" s="4" customFormat="1" ht="33.75" x14ac:dyDescent="0.25">
      <c r="A25" s="11">
        <f>IF(J25&lt;&gt;"",COUNTA(J$1:J25),"")</f>
        <v>18</v>
      </c>
      <c r="B25" s="12" t="s">
        <v>63</v>
      </c>
      <c r="C25" s="13" t="s">
        <v>64</v>
      </c>
      <c r="D25" s="14" t="s">
        <v>65</v>
      </c>
      <c r="E25" s="18">
        <v>38</v>
      </c>
      <c r="F25" s="13"/>
      <c r="G25" s="16"/>
      <c r="H25" s="13" t="s">
        <v>40</v>
      </c>
      <c r="J25" s="2" t="s">
        <v>12</v>
      </c>
      <c r="Q25" s="10"/>
    </row>
    <row r="26" spans="1:17" s="4" customFormat="1" ht="22.5" x14ac:dyDescent="0.25">
      <c r="A26" s="11">
        <f>IF(J26&lt;&gt;"",COUNTA(J$1:J26),"")</f>
        <v>19</v>
      </c>
      <c r="B26" s="12" t="s">
        <v>66</v>
      </c>
      <c r="C26" s="13" t="s">
        <v>67</v>
      </c>
      <c r="D26" s="14" t="s">
        <v>39</v>
      </c>
      <c r="E26" s="15">
        <v>0.156</v>
      </c>
      <c r="F26" s="13"/>
      <c r="G26" s="16"/>
      <c r="H26" s="13" t="s">
        <v>40</v>
      </c>
      <c r="J26" s="2" t="s">
        <v>12</v>
      </c>
      <c r="Q26" s="10"/>
    </row>
    <row r="27" spans="1:17" s="4" customFormat="1" ht="15" x14ac:dyDescent="0.25">
      <c r="A27" s="11">
        <f>IF(J27&lt;&gt;"",COUNTA(J$1:J27),"")</f>
        <v>20</v>
      </c>
      <c r="B27" s="12" t="s">
        <v>68</v>
      </c>
      <c r="C27" s="13" t="s">
        <v>69</v>
      </c>
      <c r="D27" s="14" t="s">
        <v>61</v>
      </c>
      <c r="E27" s="17">
        <v>0.25</v>
      </c>
      <c r="F27" s="13"/>
      <c r="G27" s="16"/>
      <c r="H27" s="13" t="s">
        <v>70</v>
      </c>
      <c r="J27" s="2" t="s">
        <v>12</v>
      </c>
      <c r="Q27" s="10"/>
    </row>
    <row r="28" spans="1:17" s="4" customFormat="1" ht="33.75" x14ac:dyDescent="0.25">
      <c r="A28" s="11">
        <f>IF(J28&lt;&gt;"",COUNTA(J$1:J28),"")</f>
        <v>21</v>
      </c>
      <c r="B28" s="12" t="s">
        <v>71</v>
      </c>
      <c r="C28" s="13" t="s">
        <v>72</v>
      </c>
      <c r="D28" s="14" t="s">
        <v>65</v>
      </c>
      <c r="E28" s="18">
        <v>25</v>
      </c>
      <c r="F28" s="13"/>
      <c r="G28" s="16"/>
      <c r="H28" s="13" t="s">
        <v>40</v>
      </c>
      <c r="J28" s="2" t="s">
        <v>12</v>
      </c>
      <c r="Q28" s="10"/>
    </row>
    <row r="29" spans="1:17" s="4" customFormat="1" ht="22.5" x14ac:dyDescent="0.25">
      <c r="A29" s="11">
        <f>IF(J29&lt;&gt;"",COUNTA(J$1:J29),"")</f>
        <v>22</v>
      </c>
      <c r="B29" s="12" t="s">
        <v>73</v>
      </c>
      <c r="C29" s="13" t="s">
        <v>67</v>
      </c>
      <c r="D29" s="14" t="s">
        <v>39</v>
      </c>
      <c r="E29" s="15">
        <v>0.17799999999999999</v>
      </c>
      <c r="F29" s="13"/>
      <c r="G29" s="16"/>
      <c r="H29" s="13" t="s">
        <v>40</v>
      </c>
      <c r="J29" s="2" t="s">
        <v>12</v>
      </c>
      <c r="Q29" s="10"/>
    </row>
    <row r="30" spans="1:17" s="4" customFormat="1" ht="15" x14ac:dyDescent="0.25">
      <c r="A30" s="11">
        <f>IF(J30&lt;&gt;"",COUNTA(J$1:J30),"")</f>
        <v>23</v>
      </c>
      <c r="B30" s="12" t="s">
        <v>74</v>
      </c>
      <c r="C30" s="13" t="s">
        <v>75</v>
      </c>
      <c r="D30" s="14" t="s">
        <v>61</v>
      </c>
      <c r="E30" s="17">
        <v>1.0900000000000001</v>
      </c>
      <c r="F30" s="13"/>
      <c r="G30" s="16"/>
      <c r="H30" s="13" t="s">
        <v>76</v>
      </c>
      <c r="J30" s="2" t="s">
        <v>12</v>
      </c>
      <c r="Q30" s="10"/>
    </row>
    <row r="31" spans="1:17" s="4" customFormat="1" ht="33.75" x14ac:dyDescent="0.25">
      <c r="A31" s="11">
        <f>IF(J31&lt;&gt;"",COUNTA(J$1:J31),"")</f>
        <v>24</v>
      </c>
      <c r="B31" s="12" t="s">
        <v>77</v>
      </c>
      <c r="C31" s="13" t="s">
        <v>78</v>
      </c>
      <c r="D31" s="14" t="s">
        <v>65</v>
      </c>
      <c r="E31" s="18">
        <v>109</v>
      </c>
      <c r="F31" s="13"/>
      <c r="G31" s="16"/>
      <c r="H31" s="13" t="s">
        <v>40</v>
      </c>
      <c r="J31" s="2" t="s">
        <v>12</v>
      </c>
      <c r="Q31" s="10"/>
    </row>
    <row r="32" spans="1:17" s="4" customFormat="1" ht="22.5" x14ac:dyDescent="0.25">
      <c r="A32" s="11">
        <f>IF(J32&lt;&gt;"",COUNTA(J$1:J32),"")</f>
        <v>25</v>
      </c>
      <c r="B32" s="12" t="s">
        <v>79</v>
      </c>
      <c r="C32" s="13" t="s">
        <v>67</v>
      </c>
      <c r="D32" s="14" t="s">
        <v>39</v>
      </c>
      <c r="E32" s="15">
        <v>0.51200000000000001</v>
      </c>
      <c r="F32" s="13"/>
      <c r="G32" s="16"/>
      <c r="H32" s="13" t="s">
        <v>40</v>
      </c>
      <c r="J32" s="2" t="s">
        <v>12</v>
      </c>
      <c r="Q32" s="10"/>
    </row>
    <row r="33" spans="1:17" s="4" customFormat="1" ht="22.5" x14ac:dyDescent="0.25">
      <c r="A33" s="11">
        <f>IF(J33&lt;&gt;"",COUNTA(J$1:J33),"")</f>
        <v>26</v>
      </c>
      <c r="B33" s="12" t="s">
        <v>80</v>
      </c>
      <c r="C33" s="13" t="s">
        <v>81</v>
      </c>
      <c r="D33" s="14" t="s">
        <v>15</v>
      </c>
      <c r="E33" s="17">
        <v>0.02</v>
      </c>
      <c r="F33" s="13"/>
      <c r="G33" s="16"/>
      <c r="H33" s="13" t="s">
        <v>82</v>
      </c>
      <c r="J33" s="2" t="s">
        <v>12</v>
      </c>
      <c r="Q33" s="10"/>
    </row>
    <row r="34" spans="1:17" s="4" customFormat="1" ht="22.5" x14ac:dyDescent="0.25">
      <c r="A34" s="11">
        <f>IF(J34&lt;&gt;"",COUNTA(J$1:J34),"")</f>
        <v>27</v>
      </c>
      <c r="B34" s="12" t="s">
        <v>83</v>
      </c>
      <c r="C34" s="13" t="s">
        <v>38</v>
      </c>
      <c r="D34" s="14" t="s">
        <v>39</v>
      </c>
      <c r="E34" s="17">
        <v>2.04</v>
      </c>
      <c r="F34" s="13"/>
      <c r="G34" s="16"/>
      <c r="H34" s="13" t="s">
        <v>40</v>
      </c>
      <c r="J34" s="2" t="s">
        <v>12</v>
      </c>
      <c r="Q34" s="10"/>
    </row>
    <row r="35" spans="1:17" s="4" customFormat="1" ht="15" x14ac:dyDescent="0.25">
      <c r="A35" s="11">
        <f>IF(J35&lt;&gt;"",COUNTA(J$1:J35),"")</f>
        <v>28</v>
      </c>
      <c r="B35" s="12" t="s">
        <v>84</v>
      </c>
      <c r="C35" s="13" t="s">
        <v>85</v>
      </c>
      <c r="D35" s="14" t="s">
        <v>15</v>
      </c>
      <c r="E35" s="15">
        <v>0.13200000000000001</v>
      </c>
      <c r="F35" s="13"/>
      <c r="G35" s="16"/>
      <c r="H35" s="13" t="s">
        <v>46</v>
      </c>
      <c r="J35" s="2" t="s">
        <v>12</v>
      </c>
      <c r="Q35" s="10"/>
    </row>
    <row r="36" spans="1:17" s="4" customFormat="1" ht="22.5" x14ac:dyDescent="0.25">
      <c r="A36" s="11">
        <f>IF(J36&lt;&gt;"",COUNTA(J$1:J36),"")</f>
        <v>29</v>
      </c>
      <c r="B36" s="12" t="s">
        <v>86</v>
      </c>
      <c r="C36" s="13" t="s">
        <v>87</v>
      </c>
      <c r="D36" s="14" t="s">
        <v>39</v>
      </c>
      <c r="E36" s="15">
        <v>13.398</v>
      </c>
      <c r="F36" s="13"/>
      <c r="G36" s="16"/>
      <c r="H36" s="13" t="s">
        <v>40</v>
      </c>
      <c r="J36" s="2" t="s">
        <v>12</v>
      </c>
      <c r="Q36" s="10"/>
    </row>
    <row r="37" spans="1:17" s="4" customFormat="1" ht="15" x14ac:dyDescent="0.25">
      <c r="A37" s="11">
        <f>IF(J37&lt;&gt;"",COUNTA(J$1:J37),"")</f>
        <v>30</v>
      </c>
      <c r="B37" s="12" t="s">
        <v>88</v>
      </c>
      <c r="C37" s="13" t="s">
        <v>50</v>
      </c>
      <c r="D37" s="14" t="s">
        <v>39</v>
      </c>
      <c r="E37" s="15">
        <v>13.398</v>
      </c>
      <c r="F37" s="13"/>
      <c r="G37" s="16"/>
      <c r="H37" s="13" t="s">
        <v>40</v>
      </c>
      <c r="J37" s="2" t="s">
        <v>12</v>
      </c>
      <c r="Q37" s="10"/>
    </row>
    <row r="38" spans="1:17" s="4" customFormat="1" ht="15" x14ac:dyDescent="0.25">
      <c r="A38" s="11">
        <f>IF(J38&lt;&gt;"",COUNTA(J$1:J38),"")</f>
        <v>31</v>
      </c>
      <c r="B38" s="12" t="s">
        <v>89</v>
      </c>
      <c r="C38" s="13" t="s">
        <v>42</v>
      </c>
      <c r="D38" s="14" t="s">
        <v>43</v>
      </c>
      <c r="E38" s="15">
        <v>2.3759999999999999</v>
      </c>
      <c r="F38" s="13"/>
      <c r="G38" s="16"/>
      <c r="H38" s="13" t="s">
        <v>40</v>
      </c>
      <c r="J38" s="2" t="s">
        <v>12</v>
      </c>
      <c r="Q38" s="10"/>
    </row>
    <row r="39" spans="1:17" s="4" customFormat="1" ht="22.5" x14ac:dyDescent="0.25">
      <c r="A39" s="11">
        <f>IF(J39&lt;&gt;"",COUNTA(J$1:J39),"")</f>
        <v>32</v>
      </c>
      <c r="B39" s="12" t="s">
        <v>90</v>
      </c>
      <c r="C39" s="13" t="s">
        <v>53</v>
      </c>
      <c r="D39" s="14" t="s">
        <v>54</v>
      </c>
      <c r="E39" s="19">
        <v>0.36919999999999997</v>
      </c>
      <c r="F39" s="13"/>
      <c r="G39" s="16"/>
      <c r="H39" s="13" t="s">
        <v>55</v>
      </c>
      <c r="J39" s="2" t="s">
        <v>12</v>
      </c>
      <c r="Q39" s="10"/>
    </row>
    <row r="40" spans="1:17" s="4" customFormat="1" ht="22.5" x14ac:dyDescent="0.25">
      <c r="A40" s="11">
        <f>IF(J40&lt;&gt;"",COUNTA(J$1:J40),"")</f>
        <v>33</v>
      </c>
      <c r="B40" s="12" t="s">
        <v>91</v>
      </c>
      <c r="C40" s="13" t="s">
        <v>57</v>
      </c>
      <c r="D40" s="14" t="s">
        <v>54</v>
      </c>
      <c r="E40" s="15">
        <v>0.46300000000000002</v>
      </c>
      <c r="F40" s="13"/>
      <c r="G40" s="16"/>
      <c r="H40" s="13" t="s">
        <v>58</v>
      </c>
      <c r="J40" s="2" t="s">
        <v>12</v>
      </c>
      <c r="Q40" s="10"/>
    </row>
    <row r="41" spans="1:17" s="4" customFormat="1" ht="33.75" x14ac:dyDescent="0.25">
      <c r="A41" s="11">
        <f>IF(J41&lt;&gt;"",COUNTA(J$1:J41),"")</f>
        <v>34</v>
      </c>
      <c r="B41" s="12" t="s">
        <v>92</v>
      </c>
      <c r="C41" s="13" t="s">
        <v>93</v>
      </c>
      <c r="D41" s="14" t="s">
        <v>94</v>
      </c>
      <c r="E41" s="17">
        <v>5.13</v>
      </c>
      <c r="F41" s="13"/>
      <c r="G41" s="16"/>
      <c r="H41" s="13" t="s">
        <v>95</v>
      </c>
      <c r="J41" s="2" t="s">
        <v>12</v>
      </c>
      <c r="Q41" s="10"/>
    </row>
    <row r="42" spans="1:17" s="4" customFormat="1" ht="15" x14ac:dyDescent="0.25">
      <c r="A42" s="11">
        <f>IF(J42&lt;&gt;"",COUNTA(J$1:J42),"")</f>
        <v>35</v>
      </c>
      <c r="B42" s="12" t="s">
        <v>96</v>
      </c>
      <c r="C42" s="13" t="s">
        <v>97</v>
      </c>
      <c r="D42" s="14" t="s">
        <v>54</v>
      </c>
      <c r="E42" s="15">
        <v>8.2000000000000003E-2</v>
      </c>
      <c r="F42" s="13"/>
      <c r="G42" s="16"/>
      <c r="H42" s="13" t="s">
        <v>40</v>
      </c>
      <c r="J42" s="2" t="s">
        <v>12</v>
      </c>
      <c r="Q42" s="10"/>
    </row>
    <row r="43" spans="1:17" s="4" customFormat="1" ht="15" x14ac:dyDescent="0.25">
      <c r="A43" s="11">
        <f>IF(J43&lt;&gt;"",COUNTA(J$1:J43),"")</f>
        <v>36</v>
      </c>
      <c r="B43" s="12" t="s">
        <v>98</v>
      </c>
      <c r="C43" s="13" t="s">
        <v>99</v>
      </c>
      <c r="D43" s="14" t="s">
        <v>54</v>
      </c>
      <c r="E43" s="15">
        <v>1.2310000000000001</v>
      </c>
      <c r="F43" s="13"/>
      <c r="G43" s="16"/>
      <c r="H43" s="13" t="s">
        <v>40</v>
      </c>
      <c r="J43" s="2" t="s">
        <v>12</v>
      </c>
      <c r="Q43" s="10"/>
    </row>
    <row r="44" spans="1:17" s="4" customFormat="1" ht="22.5" x14ac:dyDescent="0.25">
      <c r="A44" s="11">
        <f>IF(J44&lt;&gt;"",COUNTA(J$1:J44),"")</f>
        <v>37</v>
      </c>
      <c r="B44" s="12" t="s">
        <v>100</v>
      </c>
      <c r="C44" s="13" t="s">
        <v>101</v>
      </c>
      <c r="D44" s="14" t="s">
        <v>94</v>
      </c>
      <c r="E44" s="15">
        <v>0.438</v>
      </c>
      <c r="F44" s="13"/>
      <c r="G44" s="16"/>
      <c r="H44" s="13" t="s">
        <v>102</v>
      </c>
      <c r="J44" s="2" t="s">
        <v>12</v>
      </c>
      <c r="Q44" s="10"/>
    </row>
    <row r="45" spans="1:17" s="4" customFormat="1" ht="15" x14ac:dyDescent="0.25">
      <c r="A45" s="11">
        <f>IF(J45&lt;&gt;"",COUNTA(J$1:J45),"")</f>
        <v>38</v>
      </c>
      <c r="B45" s="12" t="s">
        <v>103</v>
      </c>
      <c r="C45" s="13" t="s">
        <v>104</v>
      </c>
      <c r="D45" s="14" t="s">
        <v>105</v>
      </c>
      <c r="E45" s="20">
        <v>101.2</v>
      </c>
      <c r="F45" s="13"/>
      <c r="G45" s="16"/>
      <c r="H45" s="13" t="s">
        <v>40</v>
      </c>
      <c r="J45" s="2" t="s">
        <v>12</v>
      </c>
      <c r="Q45" s="10"/>
    </row>
    <row r="46" spans="1:17" s="4" customFormat="1" ht="15" x14ac:dyDescent="0.25">
      <c r="A46" s="11">
        <f>IF(J46&lt;&gt;"",COUNTA(J$1:J46),"")</f>
        <v>39</v>
      </c>
      <c r="B46" s="12" t="s">
        <v>106</v>
      </c>
      <c r="C46" s="13" t="s">
        <v>107</v>
      </c>
      <c r="D46" s="14" t="s">
        <v>39</v>
      </c>
      <c r="E46" s="17">
        <v>1.1499999999999999</v>
      </c>
      <c r="F46" s="13"/>
      <c r="G46" s="16"/>
      <c r="H46" s="13" t="s">
        <v>40</v>
      </c>
      <c r="J46" s="2" t="s">
        <v>12</v>
      </c>
      <c r="Q46" s="10"/>
    </row>
    <row r="47" spans="1:17" s="4" customFormat="1" ht="15" x14ac:dyDescent="0.25">
      <c r="A47" s="11">
        <f>IF(J47&lt;&gt;"",COUNTA(J$1:J47),"")</f>
        <v>40</v>
      </c>
      <c r="B47" s="12" t="s">
        <v>108</v>
      </c>
      <c r="C47" s="13" t="s">
        <v>109</v>
      </c>
      <c r="D47" s="14" t="s">
        <v>54</v>
      </c>
      <c r="E47" s="15">
        <v>7.0000000000000001E-3</v>
      </c>
      <c r="F47" s="13"/>
      <c r="G47" s="16"/>
      <c r="H47" s="13" t="s">
        <v>40</v>
      </c>
      <c r="J47" s="2" t="s">
        <v>12</v>
      </c>
      <c r="Q47" s="10"/>
    </row>
    <row r="48" spans="1:17" s="4" customFormat="1" ht="15" x14ac:dyDescent="0.25">
      <c r="A48" s="11">
        <f>IF(J48&lt;&gt;"",COUNTA(J$1:J48),"")</f>
        <v>41</v>
      </c>
      <c r="B48" s="12" t="s">
        <v>110</v>
      </c>
      <c r="C48" s="13" t="s">
        <v>99</v>
      </c>
      <c r="D48" s="14" t="s">
        <v>54</v>
      </c>
      <c r="E48" s="15">
        <v>0.193</v>
      </c>
      <c r="F48" s="13"/>
      <c r="G48" s="16"/>
      <c r="H48" s="13" t="s">
        <v>40</v>
      </c>
      <c r="J48" s="2" t="s">
        <v>12</v>
      </c>
      <c r="Q48" s="10"/>
    </row>
    <row r="49" spans="1:18" s="4" customFormat="1" ht="22.5" x14ac:dyDescent="0.25">
      <c r="A49" s="11">
        <f>IF(J49&lt;&gt;"",COUNTA(J$1:J49),"")</f>
        <v>42</v>
      </c>
      <c r="B49" s="12" t="s">
        <v>111</v>
      </c>
      <c r="C49" s="13" t="s">
        <v>112</v>
      </c>
      <c r="D49" s="14" t="s">
        <v>39</v>
      </c>
      <c r="E49" s="15">
        <v>0.13500000000000001</v>
      </c>
      <c r="F49" s="13"/>
      <c r="G49" s="16"/>
      <c r="H49" s="13" t="s">
        <v>113</v>
      </c>
      <c r="J49" s="2" t="s">
        <v>12</v>
      </c>
      <c r="Q49" s="10"/>
    </row>
    <row r="50" spans="1:18" s="4" customFormat="1" ht="22.5" x14ac:dyDescent="0.25">
      <c r="A50" s="11">
        <f>IF(J50&lt;&gt;"",COUNTA(J$1:J50),"")</f>
        <v>43</v>
      </c>
      <c r="B50" s="12" t="s">
        <v>114</v>
      </c>
      <c r="C50" s="13" t="s">
        <v>38</v>
      </c>
      <c r="D50" s="14" t="s">
        <v>39</v>
      </c>
      <c r="E50" s="17">
        <v>0.14000000000000001</v>
      </c>
      <c r="F50" s="13"/>
      <c r="G50" s="16"/>
      <c r="H50" s="13" t="s">
        <v>40</v>
      </c>
      <c r="J50" s="2" t="s">
        <v>12</v>
      </c>
      <c r="Q50" s="10"/>
    </row>
    <row r="51" spans="1:18" s="4" customFormat="1" ht="15" x14ac:dyDescent="0.25">
      <c r="A51" s="31" t="s">
        <v>115</v>
      </c>
      <c r="B51" s="31"/>
      <c r="C51" s="31"/>
      <c r="D51" s="31"/>
      <c r="E51" s="31"/>
      <c r="F51" s="31"/>
      <c r="G51" s="31"/>
      <c r="H51" s="31"/>
      <c r="Q51" s="10" t="s">
        <v>115</v>
      </c>
    </row>
    <row r="52" spans="1:18" s="4" customFormat="1" ht="15" x14ac:dyDescent="0.25">
      <c r="A52" s="32" t="s">
        <v>116</v>
      </c>
      <c r="B52" s="32"/>
      <c r="C52" s="32"/>
      <c r="D52" s="32"/>
      <c r="E52" s="32"/>
      <c r="F52" s="32"/>
      <c r="G52" s="32"/>
      <c r="H52" s="32"/>
      <c r="Q52" s="10"/>
      <c r="R52" s="21" t="s">
        <v>116</v>
      </c>
    </row>
    <row r="53" spans="1:18" s="4" customFormat="1" ht="15" x14ac:dyDescent="0.25">
      <c r="A53" s="11">
        <f>IF(J53&lt;&gt;"",COUNTA(J$1:J53),"")</f>
        <v>44</v>
      </c>
      <c r="B53" s="12" t="s">
        <v>117</v>
      </c>
      <c r="C53" s="13" t="s">
        <v>118</v>
      </c>
      <c r="D53" s="14" t="s">
        <v>61</v>
      </c>
      <c r="E53" s="20">
        <v>0.7</v>
      </c>
      <c r="F53" s="13"/>
      <c r="G53" s="16"/>
      <c r="H53" s="13" t="s">
        <v>119</v>
      </c>
      <c r="J53" s="2" t="s">
        <v>12</v>
      </c>
      <c r="Q53" s="10"/>
      <c r="R53" s="21"/>
    </row>
    <row r="54" spans="1:18" s="4" customFormat="1" ht="22.5" x14ac:dyDescent="0.25">
      <c r="A54" s="11">
        <f>IF(J54&lt;&gt;"",COUNTA(J$1:J54),"")</f>
        <v>45</v>
      </c>
      <c r="B54" s="12" t="s">
        <v>120</v>
      </c>
      <c r="C54" s="13" t="s">
        <v>121</v>
      </c>
      <c r="D54" s="14" t="s">
        <v>65</v>
      </c>
      <c r="E54" s="18">
        <v>3</v>
      </c>
      <c r="F54" s="13"/>
      <c r="G54" s="16"/>
      <c r="H54" s="13" t="s">
        <v>40</v>
      </c>
      <c r="J54" s="2" t="s">
        <v>12</v>
      </c>
      <c r="Q54" s="10"/>
      <c r="R54" s="21"/>
    </row>
    <row r="55" spans="1:18" s="4" customFormat="1" ht="22.5" x14ac:dyDescent="0.25">
      <c r="A55" s="11">
        <f>IF(J55&lt;&gt;"",COUNTA(J$1:J55),"")</f>
        <v>46</v>
      </c>
      <c r="B55" s="12" t="s">
        <v>122</v>
      </c>
      <c r="C55" s="13" t="s">
        <v>123</v>
      </c>
      <c r="D55" s="14" t="s">
        <v>65</v>
      </c>
      <c r="E55" s="18">
        <v>21</v>
      </c>
      <c r="F55" s="13"/>
      <c r="G55" s="16"/>
      <c r="H55" s="13" t="s">
        <v>40</v>
      </c>
      <c r="J55" s="2" t="s">
        <v>12</v>
      </c>
      <c r="Q55" s="10"/>
      <c r="R55" s="21"/>
    </row>
    <row r="56" spans="1:18" s="4" customFormat="1" ht="22.5" x14ac:dyDescent="0.25">
      <c r="A56" s="11">
        <f>IF(J56&lt;&gt;"",COUNTA(J$1:J56),"")</f>
        <v>47</v>
      </c>
      <c r="B56" s="12" t="s">
        <v>124</v>
      </c>
      <c r="C56" s="13" t="s">
        <v>125</v>
      </c>
      <c r="D56" s="14" t="s">
        <v>65</v>
      </c>
      <c r="E56" s="18">
        <v>3</v>
      </c>
      <c r="F56" s="13"/>
      <c r="G56" s="16"/>
      <c r="H56" s="13" t="s">
        <v>40</v>
      </c>
      <c r="J56" s="2" t="s">
        <v>12</v>
      </c>
      <c r="Q56" s="10"/>
      <c r="R56" s="21"/>
    </row>
    <row r="57" spans="1:18" s="4" customFormat="1" ht="22.5" x14ac:dyDescent="0.25">
      <c r="A57" s="11">
        <f>IF(J57&lt;&gt;"",COUNTA(J$1:J57),"")</f>
        <v>48</v>
      </c>
      <c r="B57" s="12" t="s">
        <v>126</v>
      </c>
      <c r="C57" s="13" t="s">
        <v>127</v>
      </c>
      <c r="D57" s="14" t="s">
        <v>65</v>
      </c>
      <c r="E57" s="18">
        <v>30</v>
      </c>
      <c r="F57" s="13"/>
      <c r="G57" s="16"/>
      <c r="H57" s="13" t="s">
        <v>40</v>
      </c>
      <c r="J57" s="2" t="s">
        <v>12</v>
      </c>
      <c r="Q57" s="10"/>
      <c r="R57" s="21"/>
    </row>
    <row r="58" spans="1:18" s="4" customFormat="1" ht="22.5" x14ac:dyDescent="0.25">
      <c r="A58" s="11">
        <f>IF(J58&lt;&gt;"",COUNTA(J$1:J58),"")</f>
        <v>49</v>
      </c>
      <c r="B58" s="12" t="s">
        <v>128</v>
      </c>
      <c r="C58" s="13" t="s">
        <v>129</v>
      </c>
      <c r="D58" s="14" t="s">
        <v>65</v>
      </c>
      <c r="E58" s="18">
        <v>6</v>
      </c>
      <c r="F58" s="13"/>
      <c r="G58" s="16"/>
      <c r="H58" s="13" t="s">
        <v>40</v>
      </c>
      <c r="J58" s="2" t="s">
        <v>12</v>
      </c>
      <c r="Q58" s="10"/>
      <c r="R58" s="21"/>
    </row>
    <row r="59" spans="1:18" s="4" customFormat="1" ht="22.5" x14ac:dyDescent="0.25">
      <c r="A59" s="11">
        <f>IF(J59&lt;&gt;"",COUNTA(J$1:J59),"")</f>
        <v>50</v>
      </c>
      <c r="B59" s="12" t="s">
        <v>130</v>
      </c>
      <c r="C59" s="13" t="s">
        <v>131</v>
      </c>
      <c r="D59" s="14" t="s">
        <v>65</v>
      </c>
      <c r="E59" s="18">
        <v>7</v>
      </c>
      <c r="F59" s="13"/>
      <c r="G59" s="16"/>
      <c r="H59" s="13" t="s">
        <v>40</v>
      </c>
      <c r="J59" s="2" t="s">
        <v>12</v>
      </c>
      <c r="Q59" s="10"/>
      <c r="R59" s="21"/>
    </row>
    <row r="60" spans="1:18" s="4" customFormat="1" ht="22.5" x14ac:dyDescent="0.25">
      <c r="A60" s="11">
        <f>IF(J60&lt;&gt;"",COUNTA(J$1:J60),"")</f>
        <v>51</v>
      </c>
      <c r="B60" s="12" t="s">
        <v>132</v>
      </c>
      <c r="C60" s="13" t="s">
        <v>133</v>
      </c>
      <c r="D60" s="14" t="s">
        <v>61</v>
      </c>
      <c r="E60" s="17">
        <v>0.01</v>
      </c>
      <c r="F60" s="13"/>
      <c r="G60" s="16"/>
      <c r="H60" s="13" t="s">
        <v>134</v>
      </c>
      <c r="J60" s="2" t="s">
        <v>12</v>
      </c>
      <c r="Q60" s="10"/>
      <c r="R60" s="21"/>
    </row>
    <row r="61" spans="1:18" s="4" customFormat="1" ht="22.5" x14ac:dyDescent="0.25">
      <c r="A61" s="11">
        <f>IF(J61&lt;&gt;"",COUNTA(J$1:J61),"")</f>
        <v>52</v>
      </c>
      <c r="B61" s="12" t="s">
        <v>135</v>
      </c>
      <c r="C61" s="13" t="s">
        <v>136</v>
      </c>
      <c r="D61" s="14" t="s">
        <v>65</v>
      </c>
      <c r="E61" s="18">
        <v>1</v>
      </c>
      <c r="F61" s="13"/>
      <c r="G61" s="16"/>
      <c r="H61" s="13" t="s">
        <v>40</v>
      </c>
      <c r="J61" s="2" t="s">
        <v>12</v>
      </c>
      <c r="Q61" s="10"/>
      <c r="R61" s="21"/>
    </row>
    <row r="62" spans="1:18" s="4" customFormat="1" ht="15" x14ac:dyDescent="0.25">
      <c r="A62" s="11">
        <f>IF(J62&lt;&gt;"",COUNTA(J$1:J62),"")</f>
        <v>53</v>
      </c>
      <c r="B62" s="12" t="s">
        <v>137</v>
      </c>
      <c r="C62" s="13" t="s">
        <v>138</v>
      </c>
      <c r="D62" s="14" t="s">
        <v>54</v>
      </c>
      <c r="E62" s="22">
        <v>9.7680000000000006E-3</v>
      </c>
      <c r="F62" s="13"/>
      <c r="G62" s="16"/>
      <c r="H62" s="13" t="s">
        <v>139</v>
      </c>
      <c r="J62" s="2" t="s">
        <v>12</v>
      </c>
      <c r="Q62" s="10"/>
      <c r="R62" s="21"/>
    </row>
    <row r="63" spans="1:18" s="4" customFormat="1" ht="22.5" x14ac:dyDescent="0.25">
      <c r="A63" s="11">
        <f>IF(J63&lt;&gt;"",COUNTA(J$1:J63),"")</f>
        <v>54</v>
      </c>
      <c r="B63" s="12" t="s">
        <v>140</v>
      </c>
      <c r="C63" s="13" t="s">
        <v>57</v>
      </c>
      <c r="D63" s="14" t="s">
        <v>54</v>
      </c>
      <c r="E63" s="19">
        <v>9.7999999999999997E-3</v>
      </c>
      <c r="F63" s="13"/>
      <c r="G63" s="16"/>
      <c r="H63" s="13" t="s">
        <v>40</v>
      </c>
      <c r="J63" s="2" t="s">
        <v>12</v>
      </c>
      <c r="Q63" s="10"/>
      <c r="R63" s="21"/>
    </row>
    <row r="64" spans="1:18" s="4" customFormat="1" ht="22.5" x14ac:dyDescent="0.25">
      <c r="A64" s="11">
        <f>IF(J64&lt;&gt;"",COUNTA(J$1:J64),"")</f>
        <v>55</v>
      </c>
      <c r="B64" s="12" t="s">
        <v>141</v>
      </c>
      <c r="C64" s="13" t="s">
        <v>142</v>
      </c>
      <c r="D64" s="14" t="s">
        <v>39</v>
      </c>
      <c r="E64" s="17">
        <v>0.02</v>
      </c>
      <c r="F64" s="13"/>
      <c r="G64" s="16"/>
      <c r="H64" s="13" t="s">
        <v>40</v>
      </c>
      <c r="J64" s="2" t="s">
        <v>12</v>
      </c>
      <c r="Q64" s="10"/>
      <c r="R64" s="21"/>
    </row>
    <row r="65" spans="1:18" s="4" customFormat="1" ht="22.5" x14ac:dyDescent="0.25">
      <c r="A65" s="11">
        <f>IF(J65&lt;&gt;"",COUNTA(J$1:J65),"")</f>
        <v>56</v>
      </c>
      <c r="B65" s="12" t="s">
        <v>143</v>
      </c>
      <c r="C65" s="13" t="s">
        <v>87</v>
      </c>
      <c r="D65" s="14" t="s">
        <v>39</v>
      </c>
      <c r="E65" s="19">
        <v>2.0799999999999999E-2</v>
      </c>
      <c r="F65" s="13"/>
      <c r="G65" s="16"/>
      <c r="H65" s="13" t="s">
        <v>40</v>
      </c>
      <c r="J65" s="2" t="s">
        <v>12</v>
      </c>
      <c r="Q65" s="10"/>
      <c r="R65" s="21"/>
    </row>
    <row r="66" spans="1:18" s="4" customFormat="1" ht="15" x14ac:dyDescent="0.25">
      <c r="A66" s="31" t="s">
        <v>144</v>
      </c>
      <c r="B66" s="31"/>
      <c r="C66" s="31"/>
      <c r="D66" s="31"/>
      <c r="E66" s="31"/>
      <c r="F66" s="31"/>
      <c r="G66" s="31"/>
      <c r="H66" s="31"/>
      <c r="Q66" s="10" t="s">
        <v>144</v>
      </c>
      <c r="R66" s="21"/>
    </row>
    <row r="67" spans="1:18" s="4" customFormat="1" ht="22.5" x14ac:dyDescent="0.25">
      <c r="A67" s="11">
        <f>IF(J67&lt;&gt;"",COUNTA(J$1:J67),"")</f>
        <v>57</v>
      </c>
      <c r="B67" s="12" t="s">
        <v>145</v>
      </c>
      <c r="C67" s="13" t="s">
        <v>146</v>
      </c>
      <c r="D67" s="14" t="s">
        <v>61</v>
      </c>
      <c r="E67" s="17">
        <v>0.06</v>
      </c>
      <c r="F67" s="13"/>
      <c r="G67" s="16"/>
      <c r="H67" s="13" t="s">
        <v>147</v>
      </c>
      <c r="J67" s="2" t="s">
        <v>12</v>
      </c>
      <c r="Q67" s="10"/>
      <c r="R67" s="21"/>
    </row>
    <row r="68" spans="1:18" s="4" customFormat="1" ht="22.5" x14ac:dyDescent="0.25">
      <c r="A68" s="11">
        <f>IF(J68&lt;&gt;"",COUNTA(J$1:J68),"")</f>
        <v>58</v>
      </c>
      <c r="B68" s="12" t="s">
        <v>148</v>
      </c>
      <c r="C68" s="13" t="s">
        <v>149</v>
      </c>
      <c r="D68" s="14" t="s">
        <v>61</v>
      </c>
      <c r="E68" s="17">
        <v>0.25</v>
      </c>
      <c r="F68" s="13"/>
      <c r="G68" s="16"/>
      <c r="H68" s="13" t="s">
        <v>150</v>
      </c>
      <c r="J68" s="2" t="s">
        <v>12</v>
      </c>
      <c r="Q68" s="10"/>
      <c r="R68" s="21"/>
    </row>
    <row r="69" spans="1:18" s="4" customFormat="1" ht="22.5" x14ac:dyDescent="0.25">
      <c r="A69" s="11">
        <f>IF(J69&lt;&gt;"",COUNTA(J$1:J69),"")</f>
        <v>59</v>
      </c>
      <c r="B69" s="12" t="s">
        <v>151</v>
      </c>
      <c r="C69" s="13" t="s">
        <v>152</v>
      </c>
      <c r="D69" s="14" t="s">
        <v>65</v>
      </c>
      <c r="E69" s="18">
        <v>5</v>
      </c>
      <c r="F69" s="13"/>
      <c r="G69" s="16"/>
      <c r="H69" s="13" t="s">
        <v>40</v>
      </c>
      <c r="J69" s="2" t="s">
        <v>12</v>
      </c>
      <c r="Q69" s="10"/>
      <c r="R69" s="21"/>
    </row>
    <row r="70" spans="1:18" s="4" customFormat="1" ht="33.75" x14ac:dyDescent="0.25">
      <c r="A70" s="11">
        <f>IF(J70&lt;&gt;"",COUNTA(J$1:J70),"")</f>
        <v>60</v>
      </c>
      <c r="B70" s="12" t="s">
        <v>153</v>
      </c>
      <c r="C70" s="13" t="s">
        <v>154</v>
      </c>
      <c r="D70" s="14" t="s">
        <v>65</v>
      </c>
      <c r="E70" s="18">
        <v>8</v>
      </c>
      <c r="F70" s="13"/>
      <c r="G70" s="16"/>
      <c r="H70" s="13" t="s">
        <v>40</v>
      </c>
      <c r="J70" s="2" t="s">
        <v>12</v>
      </c>
      <c r="Q70" s="10"/>
      <c r="R70" s="21"/>
    </row>
    <row r="71" spans="1:18" s="4" customFormat="1" ht="22.5" x14ac:dyDescent="0.25">
      <c r="A71" s="11">
        <f>IF(J71&lt;&gt;"",COUNTA(J$1:J71),"")</f>
        <v>61</v>
      </c>
      <c r="B71" s="12" t="s">
        <v>155</v>
      </c>
      <c r="C71" s="13" t="s">
        <v>156</v>
      </c>
      <c r="D71" s="14" t="s">
        <v>65</v>
      </c>
      <c r="E71" s="18">
        <v>5</v>
      </c>
      <c r="F71" s="13"/>
      <c r="G71" s="16"/>
      <c r="H71" s="13" t="s">
        <v>40</v>
      </c>
      <c r="J71" s="2" t="s">
        <v>12</v>
      </c>
      <c r="Q71" s="10"/>
      <c r="R71" s="21"/>
    </row>
    <row r="72" spans="1:18" s="4" customFormat="1" ht="22.5" x14ac:dyDescent="0.25">
      <c r="A72" s="11">
        <f>IF(J72&lt;&gt;"",COUNTA(J$1:J72),"")</f>
        <v>62</v>
      </c>
      <c r="B72" s="12" t="s">
        <v>157</v>
      </c>
      <c r="C72" s="13" t="s">
        <v>158</v>
      </c>
      <c r="D72" s="14" t="s">
        <v>65</v>
      </c>
      <c r="E72" s="18">
        <v>6</v>
      </c>
      <c r="F72" s="13"/>
      <c r="G72" s="16"/>
      <c r="H72" s="13" t="s">
        <v>40</v>
      </c>
      <c r="J72" s="2" t="s">
        <v>12</v>
      </c>
      <c r="Q72" s="10"/>
      <c r="R72" s="21"/>
    </row>
    <row r="73" spans="1:18" s="4" customFormat="1" ht="33.75" x14ac:dyDescent="0.25">
      <c r="A73" s="11">
        <f>IF(J73&lt;&gt;"",COUNTA(J$1:J73),"")</f>
        <v>63</v>
      </c>
      <c r="B73" s="12" t="s">
        <v>159</v>
      </c>
      <c r="C73" s="13" t="s">
        <v>160</v>
      </c>
      <c r="D73" s="14" t="s">
        <v>65</v>
      </c>
      <c r="E73" s="18">
        <v>3</v>
      </c>
      <c r="F73" s="13"/>
      <c r="G73" s="16"/>
      <c r="H73" s="13" t="s">
        <v>40</v>
      </c>
      <c r="J73" s="2" t="s">
        <v>12</v>
      </c>
      <c r="Q73" s="10"/>
      <c r="R73" s="21"/>
    </row>
    <row r="74" spans="1:18" s="4" customFormat="1" ht="33.75" x14ac:dyDescent="0.25">
      <c r="A74" s="11">
        <f>IF(J74&lt;&gt;"",COUNTA(J$1:J74),"")</f>
        <v>64</v>
      </c>
      <c r="B74" s="12" t="s">
        <v>161</v>
      </c>
      <c r="C74" s="13" t="s">
        <v>162</v>
      </c>
      <c r="D74" s="14" t="s">
        <v>65</v>
      </c>
      <c r="E74" s="18">
        <v>4</v>
      </c>
      <c r="F74" s="13"/>
      <c r="G74" s="16"/>
      <c r="H74" s="13" t="s">
        <v>40</v>
      </c>
      <c r="J74" s="2" t="s">
        <v>12</v>
      </c>
      <c r="Q74" s="10"/>
      <c r="R74" s="21"/>
    </row>
    <row r="75" spans="1:18" s="4" customFormat="1" ht="22.5" x14ac:dyDescent="0.25">
      <c r="A75" s="11">
        <f>IF(J75&lt;&gt;"",COUNTA(J$1:J75),"")</f>
        <v>65</v>
      </c>
      <c r="B75" s="12" t="s">
        <v>163</v>
      </c>
      <c r="C75" s="13" t="s">
        <v>164</v>
      </c>
      <c r="D75" s="14" t="s">
        <v>54</v>
      </c>
      <c r="E75" s="19">
        <v>0.1051</v>
      </c>
      <c r="F75" s="13"/>
      <c r="G75" s="16"/>
      <c r="H75" s="13" t="s">
        <v>165</v>
      </c>
      <c r="J75" s="2" t="s">
        <v>12</v>
      </c>
      <c r="Q75" s="10"/>
      <c r="R75" s="21"/>
    </row>
    <row r="76" spans="1:18" s="4" customFormat="1" ht="15" x14ac:dyDescent="0.25">
      <c r="A76" s="32" t="s">
        <v>166</v>
      </c>
      <c r="B76" s="32"/>
      <c r="C76" s="32"/>
      <c r="D76" s="32"/>
      <c r="E76" s="32"/>
      <c r="F76" s="32"/>
      <c r="G76" s="32"/>
      <c r="H76" s="32"/>
      <c r="Q76" s="10"/>
      <c r="R76" s="21" t="s">
        <v>166</v>
      </c>
    </row>
    <row r="77" spans="1:18" s="4" customFormat="1" ht="45" x14ac:dyDescent="0.25">
      <c r="A77" s="11">
        <f>IF(J77&lt;&gt;"",COUNTA(J$1:J77),"")</f>
        <v>66</v>
      </c>
      <c r="B77" s="12" t="s">
        <v>167</v>
      </c>
      <c r="C77" s="13" t="s">
        <v>168</v>
      </c>
      <c r="D77" s="14" t="s">
        <v>15</v>
      </c>
      <c r="E77" s="19">
        <v>0.1193</v>
      </c>
      <c r="F77" s="13"/>
      <c r="G77" s="16"/>
      <c r="H77" s="13" t="s">
        <v>169</v>
      </c>
      <c r="J77" s="2" t="s">
        <v>12</v>
      </c>
      <c r="Q77" s="10"/>
      <c r="R77" s="21"/>
    </row>
    <row r="78" spans="1:18" s="4" customFormat="1" ht="15" x14ac:dyDescent="0.25">
      <c r="A78" s="11">
        <f>IF(J78&lt;&gt;"",COUNTA(J$1:J78),"")</f>
        <v>67</v>
      </c>
      <c r="B78" s="12" t="s">
        <v>170</v>
      </c>
      <c r="C78" s="13" t="s">
        <v>42</v>
      </c>
      <c r="D78" s="14" t="s">
        <v>43</v>
      </c>
      <c r="E78" s="15">
        <v>6.2039999999999997</v>
      </c>
      <c r="F78" s="13"/>
      <c r="G78" s="16"/>
      <c r="H78" s="13" t="s">
        <v>40</v>
      </c>
      <c r="J78" s="2" t="s">
        <v>12</v>
      </c>
      <c r="Q78" s="10"/>
      <c r="R78" s="21"/>
    </row>
    <row r="79" spans="1:18" s="4" customFormat="1" ht="45" x14ac:dyDescent="0.25">
      <c r="A79" s="11">
        <f>IF(J79&lt;&gt;"",COUNTA(J$1:J79),"")</f>
        <v>68</v>
      </c>
      <c r="B79" s="12" t="s">
        <v>171</v>
      </c>
      <c r="C79" s="13" t="s">
        <v>172</v>
      </c>
      <c r="D79" s="14" t="s">
        <v>15</v>
      </c>
      <c r="E79" s="19">
        <v>2.3E-3</v>
      </c>
      <c r="F79" s="13"/>
      <c r="G79" s="16"/>
      <c r="H79" s="13" t="s">
        <v>173</v>
      </c>
      <c r="J79" s="2" t="s">
        <v>12</v>
      </c>
      <c r="Q79" s="10"/>
      <c r="R79" s="21"/>
    </row>
    <row r="80" spans="1:18" s="4" customFormat="1" ht="15" x14ac:dyDescent="0.25">
      <c r="A80" s="11">
        <f>IF(J80&lt;&gt;"",COUNTA(J$1:J80),"")</f>
        <v>69</v>
      </c>
      <c r="B80" s="12" t="s">
        <v>174</v>
      </c>
      <c r="C80" s="13" t="s">
        <v>42</v>
      </c>
      <c r="D80" s="14" t="s">
        <v>43</v>
      </c>
      <c r="E80" s="15">
        <v>0.16300000000000001</v>
      </c>
      <c r="F80" s="13"/>
      <c r="G80" s="16"/>
      <c r="H80" s="13" t="s">
        <v>40</v>
      </c>
      <c r="J80" s="2" t="s">
        <v>12</v>
      </c>
      <c r="Q80" s="10"/>
      <c r="R80" s="21"/>
    </row>
    <row r="81" spans="1:18" s="4" customFormat="1" ht="22.5" x14ac:dyDescent="0.25">
      <c r="A81" s="11">
        <f>IF(J81&lt;&gt;"",COUNTA(J$1:J81),"")</f>
        <v>70</v>
      </c>
      <c r="B81" s="12" t="s">
        <v>175</v>
      </c>
      <c r="C81" s="13" t="s">
        <v>87</v>
      </c>
      <c r="D81" s="14" t="s">
        <v>39</v>
      </c>
      <c r="E81" s="17">
        <v>12.34</v>
      </c>
      <c r="F81" s="13"/>
      <c r="G81" s="16"/>
      <c r="H81" s="13" t="s">
        <v>176</v>
      </c>
      <c r="J81" s="2" t="s">
        <v>12</v>
      </c>
      <c r="Q81" s="10"/>
      <c r="R81" s="21"/>
    </row>
    <row r="82" spans="1:18" s="4" customFormat="1" ht="22.5" x14ac:dyDescent="0.25">
      <c r="A82" s="11">
        <f>IF(J82&lt;&gt;"",COUNTA(J$1:J82),"")</f>
        <v>71</v>
      </c>
      <c r="B82" s="12" t="s">
        <v>177</v>
      </c>
      <c r="C82" s="13" t="s">
        <v>178</v>
      </c>
      <c r="D82" s="14" t="s">
        <v>54</v>
      </c>
      <c r="E82" s="19">
        <v>3.4799999999999998E-2</v>
      </c>
      <c r="F82" s="13"/>
      <c r="G82" s="16"/>
      <c r="H82" s="13" t="s">
        <v>179</v>
      </c>
      <c r="J82" s="2" t="s">
        <v>12</v>
      </c>
      <c r="Q82" s="10"/>
      <c r="R82" s="21"/>
    </row>
    <row r="83" spans="1:18" s="4" customFormat="1" ht="22.5" x14ac:dyDescent="0.25">
      <c r="A83" s="11">
        <f>IF(J83&lt;&gt;"",COUNTA(J$1:J83),"")</f>
        <v>72</v>
      </c>
      <c r="B83" s="12" t="s">
        <v>180</v>
      </c>
      <c r="C83" s="13" t="s">
        <v>181</v>
      </c>
      <c r="D83" s="14" t="s">
        <v>54</v>
      </c>
      <c r="E83" s="19">
        <v>1.38E-2</v>
      </c>
      <c r="F83" s="13"/>
      <c r="G83" s="16"/>
      <c r="H83" s="13" t="s">
        <v>182</v>
      </c>
      <c r="J83" s="2" t="s">
        <v>12</v>
      </c>
      <c r="Q83" s="10"/>
      <c r="R83" s="21"/>
    </row>
    <row r="84" spans="1:18" s="4" customFormat="1" ht="22.5" x14ac:dyDescent="0.25">
      <c r="A84" s="11">
        <f>IF(J84&lt;&gt;"",COUNTA(J$1:J84),"")</f>
        <v>73</v>
      </c>
      <c r="B84" s="12" t="s">
        <v>183</v>
      </c>
      <c r="C84" s="13" t="s">
        <v>184</v>
      </c>
      <c r="D84" s="14" t="s">
        <v>54</v>
      </c>
      <c r="E84" s="19">
        <v>0.2266</v>
      </c>
      <c r="F84" s="13"/>
      <c r="G84" s="16"/>
      <c r="H84" s="13" t="s">
        <v>185</v>
      </c>
      <c r="J84" s="2" t="s">
        <v>12</v>
      </c>
      <c r="Q84" s="10"/>
      <c r="R84" s="21"/>
    </row>
    <row r="85" spans="1:18" s="4" customFormat="1" ht="22.5" x14ac:dyDescent="0.25">
      <c r="A85" s="11">
        <f>IF(J85&lt;&gt;"",COUNTA(J$1:J85),"")</f>
        <v>74</v>
      </c>
      <c r="B85" s="12" t="s">
        <v>186</v>
      </c>
      <c r="C85" s="13" t="s">
        <v>187</v>
      </c>
      <c r="D85" s="14" t="s">
        <v>54</v>
      </c>
      <c r="E85" s="19">
        <v>5.5300000000000002E-2</v>
      </c>
      <c r="F85" s="13"/>
      <c r="G85" s="16"/>
      <c r="H85" s="13" t="s">
        <v>188</v>
      </c>
      <c r="J85" s="2" t="s">
        <v>12</v>
      </c>
      <c r="Q85" s="10"/>
      <c r="R85" s="21"/>
    </row>
    <row r="86" spans="1:18" s="4" customFormat="1" ht="15" x14ac:dyDescent="0.25">
      <c r="A86" s="11">
        <f>IF(J86&lt;&gt;"",COUNTA(J$1:J86),"")</f>
        <v>75</v>
      </c>
      <c r="B86" s="12" t="s">
        <v>189</v>
      </c>
      <c r="C86" s="13" t="s">
        <v>190</v>
      </c>
      <c r="D86" s="14" t="s">
        <v>54</v>
      </c>
      <c r="E86" s="19">
        <v>2.1600000000000001E-2</v>
      </c>
      <c r="F86" s="13"/>
      <c r="G86" s="16"/>
      <c r="H86" s="13" t="s">
        <v>191</v>
      </c>
      <c r="J86" s="2" t="s">
        <v>12</v>
      </c>
      <c r="Q86" s="10"/>
      <c r="R86" s="21"/>
    </row>
    <row r="87" spans="1:18" s="4" customFormat="1" ht="56.25" x14ac:dyDescent="0.25">
      <c r="A87" s="11">
        <f>IF(J87&lt;&gt;"",COUNTA(J$1:J87),"")</f>
        <v>76</v>
      </c>
      <c r="B87" s="12" t="s">
        <v>192</v>
      </c>
      <c r="C87" s="13" t="s">
        <v>193</v>
      </c>
      <c r="D87" s="14" t="s">
        <v>54</v>
      </c>
      <c r="E87" s="19">
        <v>2.1600000000000001E-2</v>
      </c>
      <c r="F87" s="13"/>
      <c r="G87" s="16"/>
      <c r="H87" s="13" t="s">
        <v>191</v>
      </c>
      <c r="J87" s="2" t="s">
        <v>12</v>
      </c>
      <c r="Q87" s="10"/>
      <c r="R87" s="21"/>
    </row>
    <row r="88" spans="1:18" s="4" customFormat="1" ht="22.5" x14ac:dyDescent="0.25">
      <c r="A88" s="11">
        <f>IF(J88&lt;&gt;"",COUNTA(J$1:J88),"")</f>
        <v>77</v>
      </c>
      <c r="B88" s="12" t="s">
        <v>194</v>
      </c>
      <c r="C88" s="13" t="s">
        <v>195</v>
      </c>
      <c r="D88" s="14" t="s">
        <v>54</v>
      </c>
      <c r="E88" s="19">
        <v>0.43480000000000002</v>
      </c>
      <c r="F88" s="13"/>
      <c r="G88" s="16"/>
      <c r="H88" s="13" t="s">
        <v>196</v>
      </c>
      <c r="J88" s="2" t="s">
        <v>12</v>
      </c>
      <c r="Q88" s="10"/>
      <c r="R88" s="21"/>
    </row>
    <row r="89" spans="1:18" s="4" customFormat="1" ht="33.75" x14ac:dyDescent="0.25">
      <c r="A89" s="11">
        <f>IF(J89&lt;&gt;"",COUNTA(J$1:J89),"")</f>
        <v>78</v>
      </c>
      <c r="B89" s="12" t="s">
        <v>197</v>
      </c>
      <c r="C89" s="13" t="s">
        <v>198</v>
      </c>
      <c r="D89" s="14" t="s">
        <v>54</v>
      </c>
      <c r="E89" s="19">
        <v>0.43480000000000002</v>
      </c>
      <c r="F89" s="13"/>
      <c r="G89" s="16"/>
      <c r="H89" s="13" t="s">
        <v>40</v>
      </c>
      <c r="J89" s="2" t="s">
        <v>12</v>
      </c>
      <c r="Q89" s="10"/>
      <c r="R89" s="21"/>
    </row>
    <row r="90" spans="1:18" s="4" customFormat="1" ht="22.5" x14ac:dyDescent="0.25">
      <c r="A90" s="11">
        <f>IF(J90&lt;&gt;"",COUNTA(J$1:J90),"")</f>
        <v>79</v>
      </c>
      <c r="B90" s="12" t="s">
        <v>199</v>
      </c>
      <c r="C90" s="13" t="s">
        <v>200</v>
      </c>
      <c r="D90" s="14" t="s">
        <v>94</v>
      </c>
      <c r="E90" s="15">
        <v>0.186</v>
      </c>
      <c r="F90" s="13"/>
      <c r="G90" s="16"/>
      <c r="H90" s="13" t="s">
        <v>201</v>
      </c>
      <c r="J90" s="2" t="s">
        <v>12</v>
      </c>
      <c r="Q90" s="10"/>
      <c r="R90" s="21"/>
    </row>
    <row r="91" spans="1:18" s="4" customFormat="1" ht="15" x14ac:dyDescent="0.25">
      <c r="A91" s="11">
        <f>IF(J91&lt;&gt;"",COUNTA(J$1:J91),"")</f>
        <v>80</v>
      </c>
      <c r="B91" s="12" t="s">
        <v>202</v>
      </c>
      <c r="C91" s="13" t="s">
        <v>203</v>
      </c>
      <c r="D91" s="14" t="s">
        <v>39</v>
      </c>
      <c r="E91" s="17">
        <v>0.86</v>
      </c>
      <c r="F91" s="13"/>
      <c r="G91" s="16"/>
      <c r="H91" s="13" t="s">
        <v>204</v>
      </c>
      <c r="J91" s="2" t="s">
        <v>12</v>
      </c>
      <c r="Q91" s="10"/>
      <c r="R91" s="21"/>
    </row>
    <row r="92" spans="1:18" s="4" customFormat="1" ht="33.75" x14ac:dyDescent="0.25">
      <c r="A92" s="11">
        <f>IF(J92&lt;&gt;"",COUNTA(J$1:J92),"")</f>
        <v>81</v>
      </c>
      <c r="B92" s="12" t="s">
        <v>205</v>
      </c>
      <c r="C92" s="13" t="s">
        <v>206</v>
      </c>
      <c r="D92" s="14" t="s">
        <v>39</v>
      </c>
      <c r="E92" s="19">
        <v>0.89439999999999997</v>
      </c>
      <c r="F92" s="13"/>
      <c r="G92" s="16"/>
      <c r="H92" s="13" t="s">
        <v>40</v>
      </c>
      <c r="J92" s="2" t="s">
        <v>12</v>
      </c>
      <c r="Q92" s="10"/>
      <c r="R92" s="21"/>
    </row>
    <row r="93" spans="1:18" s="4" customFormat="1" ht="22.5" x14ac:dyDescent="0.25">
      <c r="A93" s="11">
        <f>IF(J93&lt;&gt;"",COUNTA(J$1:J93),"")</f>
        <v>82</v>
      </c>
      <c r="B93" s="12" t="s">
        <v>207</v>
      </c>
      <c r="C93" s="13" t="s">
        <v>208</v>
      </c>
      <c r="D93" s="14" t="s">
        <v>15</v>
      </c>
      <c r="E93" s="19">
        <v>2.0000000000000001E-4</v>
      </c>
      <c r="F93" s="13"/>
      <c r="G93" s="16"/>
      <c r="H93" s="13" t="s">
        <v>209</v>
      </c>
      <c r="J93" s="2" t="s">
        <v>12</v>
      </c>
      <c r="Q93" s="10"/>
      <c r="R93" s="21"/>
    </row>
    <row r="94" spans="1:18" s="4" customFormat="1" ht="15" x14ac:dyDescent="0.25">
      <c r="A94" s="11">
        <f>IF(J94&lt;&gt;"",COUNTA(J$1:J94),"")</f>
        <v>83</v>
      </c>
      <c r="B94" s="12" t="s">
        <v>210</v>
      </c>
      <c r="C94" s="13" t="s">
        <v>211</v>
      </c>
      <c r="D94" s="14" t="s">
        <v>39</v>
      </c>
      <c r="E94" s="19">
        <v>2.0400000000000001E-2</v>
      </c>
      <c r="F94" s="13"/>
      <c r="G94" s="16"/>
      <c r="H94" s="13" t="s">
        <v>40</v>
      </c>
      <c r="J94" s="2" t="s">
        <v>12</v>
      </c>
      <c r="Q94" s="10"/>
      <c r="R94" s="21"/>
    </row>
    <row r="95" spans="1:18" s="4" customFormat="1" ht="15" x14ac:dyDescent="0.25">
      <c r="A95" s="11">
        <f>IF(J95&lt;&gt;"",COUNTA(J$1:J95),"")</f>
        <v>84</v>
      </c>
      <c r="B95" s="12" t="s">
        <v>212</v>
      </c>
      <c r="C95" s="13" t="s">
        <v>213</v>
      </c>
      <c r="D95" s="14" t="s">
        <v>54</v>
      </c>
      <c r="E95" s="23">
        <v>8.3000000000000001E-4</v>
      </c>
      <c r="F95" s="13"/>
      <c r="G95" s="16"/>
      <c r="H95" s="13" t="s">
        <v>214</v>
      </c>
      <c r="J95" s="2" t="s">
        <v>12</v>
      </c>
      <c r="Q95" s="10"/>
      <c r="R95" s="21"/>
    </row>
    <row r="96" spans="1:18" s="4" customFormat="1" ht="15" x14ac:dyDescent="0.25">
      <c r="A96" s="11">
        <f>IF(J96&lt;&gt;"",COUNTA(J$1:J96),"")</f>
        <v>85</v>
      </c>
      <c r="B96" s="12" t="s">
        <v>215</v>
      </c>
      <c r="C96" s="13" t="s">
        <v>216</v>
      </c>
      <c r="D96" s="14" t="s">
        <v>54</v>
      </c>
      <c r="E96" s="15">
        <v>1E-3</v>
      </c>
      <c r="F96" s="13"/>
      <c r="G96" s="16"/>
      <c r="H96" s="13" t="s">
        <v>40</v>
      </c>
      <c r="J96" s="2" t="s">
        <v>12</v>
      </c>
      <c r="Q96" s="10"/>
      <c r="R96" s="21"/>
    </row>
    <row r="97" spans="1:18" s="4" customFormat="1" ht="15" x14ac:dyDescent="0.25">
      <c r="A97" s="32" t="s">
        <v>217</v>
      </c>
      <c r="B97" s="32"/>
      <c r="C97" s="32"/>
      <c r="D97" s="32"/>
      <c r="E97" s="32"/>
      <c r="F97" s="32"/>
      <c r="G97" s="32"/>
      <c r="H97" s="32"/>
      <c r="Q97" s="10"/>
      <c r="R97" s="21" t="s">
        <v>217</v>
      </c>
    </row>
    <row r="98" spans="1:18" s="4" customFormat="1" ht="22.5" x14ac:dyDescent="0.25">
      <c r="A98" s="11">
        <f>IF(J98&lt;&gt;"",COUNTA(J$1:J98),"")</f>
        <v>86</v>
      </c>
      <c r="B98" s="12" t="s">
        <v>218</v>
      </c>
      <c r="C98" s="13" t="s">
        <v>219</v>
      </c>
      <c r="D98" s="14" t="s">
        <v>54</v>
      </c>
      <c r="E98" s="15">
        <v>0.318</v>
      </c>
      <c r="F98" s="13"/>
      <c r="G98" s="16"/>
      <c r="H98" s="13" t="s">
        <v>220</v>
      </c>
      <c r="J98" s="2" t="s">
        <v>12</v>
      </c>
      <c r="Q98" s="10"/>
      <c r="R98" s="21"/>
    </row>
    <row r="99" spans="1:18" s="4" customFormat="1" ht="33.75" x14ac:dyDescent="0.25">
      <c r="A99" s="11">
        <f>IF(J99&lt;&gt;"",COUNTA(J$1:J99),"")</f>
        <v>87</v>
      </c>
      <c r="B99" s="12" t="s">
        <v>221</v>
      </c>
      <c r="C99" s="13" t="s">
        <v>222</v>
      </c>
      <c r="D99" s="14" t="s">
        <v>54</v>
      </c>
      <c r="E99" s="15">
        <v>0.16700000000000001</v>
      </c>
      <c r="F99" s="13"/>
      <c r="G99" s="16"/>
      <c r="H99" s="13" t="s">
        <v>40</v>
      </c>
      <c r="J99" s="2" t="s">
        <v>12</v>
      </c>
      <c r="Q99" s="10"/>
      <c r="R99" s="21"/>
    </row>
    <row r="100" spans="1:18" s="4" customFormat="1" ht="33.75" x14ac:dyDescent="0.25">
      <c r="A100" s="11">
        <f>IF(J100&lt;&gt;"",COUNTA(J$1:J100),"")</f>
        <v>88</v>
      </c>
      <c r="B100" s="12" t="s">
        <v>223</v>
      </c>
      <c r="C100" s="13" t="s">
        <v>224</v>
      </c>
      <c r="D100" s="14" t="s">
        <v>54</v>
      </c>
      <c r="E100" s="15">
        <v>0.151</v>
      </c>
      <c r="F100" s="13"/>
      <c r="G100" s="16"/>
      <c r="H100" s="13" t="s">
        <v>40</v>
      </c>
      <c r="J100" s="2" t="s">
        <v>12</v>
      </c>
      <c r="Q100" s="10"/>
      <c r="R100" s="21"/>
    </row>
    <row r="101" spans="1:18" s="4" customFormat="1" ht="22.5" x14ac:dyDescent="0.25">
      <c r="A101" s="11">
        <f>IF(J101&lt;&gt;"",COUNTA(J$1:J101),"")</f>
        <v>89</v>
      </c>
      <c r="B101" s="12" t="s">
        <v>225</v>
      </c>
      <c r="C101" s="13" t="s">
        <v>226</v>
      </c>
      <c r="D101" s="14" t="s">
        <v>94</v>
      </c>
      <c r="E101" s="17">
        <v>0.19</v>
      </c>
      <c r="F101" s="13"/>
      <c r="G101" s="16"/>
      <c r="H101" s="13" t="s">
        <v>227</v>
      </c>
      <c r="J101" s="2" t="s">
        <v>12</v>
      </c>
      <c r="Q101" s="10"/>
      <c r="R101" s="21"/>
    </row>
    <row r="102" spans="1:18" s="4" customFormat="1" ht="22.5" x14ac:dyDescent="0.25">
      <c r="A102" s="11">
        <f>IF(J102&lt;&gt;"",COUNTA(J$1:J102),"")</f>
        <v>90</v>
      </c>
      <c r="B102" s="12" t="s">
        <v>228</v>
      </c>
      <c r="C102" s="13" t="s">
        <v>229</v>
      </c>
      <c r="D102" s="14" t="s">
        <v>94</v>
      </c>
      <c r="E102" s="17">
        <v>0.19</v>
      </c>
      <c r="F102" s="13"/>
      <c r="G102" s="16"/>
      <c r="H102" s="13" t="s">
        <v>227</v>
      </c>
      <c r="J102" s="2" t="s">
        <v>12</v>
      </c>
      <c r="Q102" s="10"/>
      <c r="R102" s="21"/>
    </row>
    <row r="103" spans="1:18" s="4" customFormat="1" ht="15" x14ac:dyDescent="0.25">
      <c r="A103" s="31" t="s">
        <v>230</v>
      </c>
      <c r="B103" s="31"/>
      <c r="C103" s="31"/>
      <c r="D103" s="31"/>
      <c r="E103" s="31"/>
      <c r="F103" s="31"/>
      <c r="G103" s="31"/>
      <c r="H103" s="31"/>
      <c r="Q103" s="10" t="s">
        <v>230</v>
      </c>
      <c r="R103" s="21"/>
    </row>
    <row r="104" spans="1:18" s="4" customFormat="1" ht="15" x14ac:dyDescent="0.25">
      <c r="A104" s="32" t="s">
        <v>231</v>
      </c>
      <c r="B104" s="32"/>
      <c r="C104" s="32"/>
      <c r="D104" s="32"/>
      <c r="E104" s="32"/>
      <c r="F104" s="32"/>
      <c r="G104" s="32"/>
      <c r="H104" s="32"/>
      <c r="Q104" s="10"/>
      <c r="R104" s="21" t="s">
        <v>231</v>
      </c>
    </row>
    <row r="105" spans="1:18" s="4" customFormat="1" ht="15" x14ac:dyDescent="0.25">
      <c r="A105" s="11">
        <f>IF(J105&lt;&gt;"",COUNTA(J$1:J105),"")</f>
        <v>91</v>
      </c>
      <c r="B105" s="12" t="s">
        <v>232</v>
      </c>
      <c r="C105" s="13" t="s">
        <v>35</v>
      </c>
      <c r="D105" s="14" t="s">
        <v>15</v>
      </c>
      <c r="E105" s="19">
        <v>3.5999999999999999E-3</v>
      </c>
      <c r="F105" s="13"/>
      <c r="G105" s="16"/>
      <c r="H105" s="13" t="s">
        <v>233</v>
      </c>
      <c r="J105" s="2" t="s">
        <v>12</v>
      </c>
      <c r="Q105" s="10"/>
      <c r="R105" s="21"/>
    </row>
    <row r="106" spans="1:18" s="4" customFormat="1" ht="22.5" x14ac:dyDescent="0.25">
      <c r="A106" s="11">
        <f>IF(J106&lt;&gt;"",COUNTA(J$1:J106),"")</f>
        <v>92</v>
      </c>
      <c r="B106" s="12" t="s">
        <v>234</v>
      </c>
      <c r="C106" s="13" t="s">
        <v>38</v>
      </c>
      <c r="D106" s="14" t="s">
        <v>39</v>
      </c>
      <c r="E106" s="19">
        <v>0.36720000000000003</v>
      </c>
      <c r="F106" s="13"/>
      <c r="G106" s="16"/>
      <c r="H106" s="13" t="s">
        <v>40</v>
      </c>
      <c r="J106" s="2" t="s">
        <v>12</v>
      </c>
      <c r="Q106" s="10"/>
      <c r="R106" s="21"/>
    </row>
    <row r="107" spans="1:18" s="4" customFormat="1" ht="15" x14ac:dyDescent="0.25">
      <c r="A107" s="11">
        <f>IF(J107&lt;&gt;"",COUNTA(J$1:J107),"")</f>
        <v>93</v>
      </c>
      <c r="B107" s="12" t="s">
        <v>235</v>
      </c>
      <c r="C107" s="13" t="s">
        <v>42</v>
      </c>
      <c r="D107" s="14" t="s">
        <v>43</v>
      </c>
      <c r="E107" s="15">
        <v>2.1000000000000001E-2</v>
      </c>
      <c r="F107" s="13"/>
      <c r="G107" s="16"/>
      <c r="H107" s="13" t="s">
        <v>40</v>
      </c>
      <c r="J107" s="2" t="s">
        <v>12</v>
      </c>
      <c r="Q107" s="10"/>
      <c r="R107" s="21"/>
    </row>
    <row r="108" spans="1:18" s="4" customFormat="1" ht="22.5" x14ac:dyDescent="0.25">
      <c r="A108" s="11">
        <f>IF(J108&lt;&gt;"",COUNTA(J$1:J108),"")</f>
        <v>94</v>
      </c>
      <c r="B108" s="12" t="s">
        <v>236</v>
      </c>
      <c r="C108" s="13" t="s">
        <v>237</v>
      </c>
      <c r="D108" s="14" t="s">
        <v>15</v>
      </c>
      <c r="E108" s="19">
        <v>3.3399999999999999E-2</v>
      </c>
      <c r="F108" s="13"/>
      <c r="G108" s="16"/>
      <c r="H108" s="13" t="s">
        <v>238</v>
      </c>
      <c r="J108" s="2" t="s">
        <v>12</v>
      </c>
      <c r="Q108" s="10"/>
      <c r="R108" s="21"/>
    </row>
    <row r="109" spans="1:18" s="4" customFormat="1" ht="15" x14ac:dyDescent="0.25">
      <c r="A109" s="11">
        <f>IF(J109&lt;&gt;"",COUNTA(J$1:J109),"")</f>
        <v>95</v>
      </c>
      <c r="B109" s="12" t="s">
        <v>239</v>
      </c>
      <c r="C109" s="13" t="s">
        <v>42</v>
      </c>
      <c r="D109" s="14" t="s">
        <v>43</v>
      </c>
      <c r="E109" s="17">
        <v>1.22</v>
      </c>
      <c r="F109" s="13"/>
      <c r="G109" s="16"/>
      <c r="H109" s="13" t="s">
        <v>40</v>
      </c>
      <c r="J109" s="2" t="s">
        <v>12</v>
      </c>
      <c r="Q109" s="10"/>
      <c r="R109" s="21"/>
    </row>
    <row r="110" spans="1:18" s="4" customFormat="1" ht="22.5" x14ac:dyDescent="0.25">
      <c r="A110" s="11">
        <f>IF(J110&lt;&gt;"",COUNTA(J$1:J110),"")</f>
        <v>96</v>
      </c>
      <c r="B110" s="12" t="s">
        <v>240</v>
      </c>
      <c r="C110" s="13" t="s">
        <v>87</v>
      </c>
      <c r="D110" s="14" t="s">
        <v>39</v>
      </c>
      <c r="E110" s="17">
        <v>3.39</v>
      </c>
      <c r="F110" s="13"/>
      <c r="G110" s="16"/>
      <c r="H110" s="13" t="s">
        <v>40</v>
      </c>
      <c r="J110" s="2" t="s">
        <v>12</v>
      </c>
      <c r="Q110" s="10"/>
      <c r="R110" s="21"/>
    </row>
    <row r="111" spans="1:18" s="4" customFormat="1" ht="15" x14ac:dyDescent="0.25">
      <c r="A111" s="11">
        <f>IF(J111&lt;&gt;"",COUNTA(J$1:J111),"")</f>
        <v>97</v>
      </c>
      <c r="B111" s="12" t="s">
        <v>241</v>
      </c>
      <c r="C111" s="13" t="s">
        <v>50</v>
      </c>
      <c r="D111" s="14" t="s">
        <v>39</v>
      </c>
      <c r="E111" s="17">
        <v>3.39</v>
      </c>
      <c r="F111" s="13"/>
      <c r="G111" s="16"/>
      <c r="H111" s="13" t="s">
        <v>40</v>
      </c>
      <c r="J111" s="2" t="s">
        <v>12</v>
      </c>
      <c r="Q111" s="10"/>
      <c r="R111" s="21"/>
    </row>
    <row r="112" spans="1:18" s="4" customFormat="1" ht="22.5" x14ac:dyDescent="0.25">
      <c r="A112" s="11">
        <f>IF(J112&lt;&gt;"",COUNTA(J$1:J112),"")</f>
        <v>98</v>
      </c>
      <c r="B112" s="12" t="s">
        <v>242</v>
      </c>
      <c r="C112" s="13" t="s">
        <v>243</v>
      </c>
      <c r="D112" s="14" t="s">
        <v>54</v>
      </c>
      <c r="E112" s="17">
        <v>0.26</v>
      </c>
      <c r="F112" s="13"/>
      <c r="G112" s="16"/>
      <c r="H112" s="13" t="s">
        <v>244</v>
      </c>
      <c r="J112" s="2" t="s">
        <v>12</v>
      </c>
      <c r="Q112" s="10"/>
      <c r="R112" s="21"/>
    </row>
    <row r="113" spans="1:18" s="4" customFormat="1" ht="22.5" x14ac:dyDescent="0.25">
      <c r="A113" s="11">
        <f>IF(J113&lt;&gt;"",COUNTA(J$1:J113),"")</f>
        <v>99</v>
      </c>
      <c r="B113" s="12" t="s">
        <v>245</v>
      </c>
      <c r="C113" s="13" t="s">
        <v>178</v>
      </c>
      <c r="D113" s="14" t="s">
        <v>54</v>
      </c>
      <c r="E113" s="15">
        <v>8.0000000000000002E-3</v>
      </c>
      <c r="F113" s="13"/>
      <c r="G113" s="16"/>
      <c r="H113" s="13" t="s">
        <v>246</v>
      </c>
      <c r="J113" s="2" t="s">
        <v>12</v>
      </c>
      <c r="Q113" s="10"/>
      <c r="R113" s="21"/>
    </row>
    <row r="114" spans="1:18" s="4" customFormat="1" ht="15" x14ac:dyDescent="0.25">
      <c r="A114" s="11">
        <f>IF(J114&lt;&gt;"",COUNTA(J$1:J114),"")</f>
        <v>100</v>
      </c>
      <c r="B114" s="12" t="s">
        <v>247</v>
      </c>
      <c r="C114" s="13" t="s">
        <v>248</v>
      </c>
      <c r="D114" s="14" t="s">
        <v>54</v>
      </c>
      <c r="E114" s="19">
        <v>7.2300000000000003E-2</v>
      </c>
      <c r="F114" s="13"/>
      <c r="G114" s="16"/>
      <c r="H114" s="13" t="s">
        <v>249</v>
      </c>
      <c r="J114" s="2" t="s">
        <v>12</v>
      </c>
      <c r="Q114" s="10"/>
      <c r="R114" s="21"/>
    </row>
    <row r="115" spans="1:18" s="4" customFormat="1" ht="22.5" x14ac:dyDescent="0.25">
      <c r="A115" s="11">
        <f>IF(J115&lt;&gt;"",COUNTA(J$1:J115),"")</f>
        <v>101</v>
      </c>
      <c r="B115" s="12" t="s">
        <v>250</v>
      </c>
      <c r="C115" s="13" t="s">
        <v>251</v>
      </c>
      <c r="D115" s="14" t="s">
        <v>54</v>
      </c>
      <c r="E115" s="19">
        <v>7.2300000000000003E-2</v>
      </c>
      <c r="F115" s="13"/>
      <c r="G115" s="16"/>
      <c r="H115" s="13" t="s">
        <v>40</v>
      </c>
      <c r="J115" s="2" t="s">
        <v>12</v>
      </c>
      <c r="Q115" s="10"/>
      <c r="R115" s="21"/>
    </row>
    <row r="116" spans="1:18" s="4" customFormat="1" ht="56.25" x14ac:dyDescent="0.25">
      <c r="A116" s="11">
        <f>IF(J116&lt;&gt;"",COUNTA(J$1:J116),"")</f>
        <v>102</v>
      </c>
      <c r="B116" s="12" t="s">
        <v>252</v>
      </c>
      <c r="C116" s="13" t="s">
        <v>193</v>
      </c>
      <c r="D116" s="14" t="s">
        <v>54</v>
      </c>
      <c r="E116" s="19">
        <v>4.1500000000000002E-2</v>
      </c>
      <c r="F116" s="13"/>
      <c r="G116" s="16"/>
      <c r="H116" s="13" t="s">
        <v>253</v>
      </c>
      <c r="J116" s="2" t="s">
        <v>12</v>
      </c>
      <c r="Q116" s="10"/>
      <c r="R116" s="21"/>
    </row>
    <row r="117" spans="1:18" s="4" customFormat="1" ht="33.75" x14ac:dyDescent="0.25">
      <c r="A117" s="11">
        <f>IF(J117&lt;&gt;"",COUNTA(J$1:J117),"")</f>
        <v>103</v>
      </c>
      <c r="B117" s="12" t="s">
        <v>254</v>
      </c>
      <c r="C117" s="13" t="s">
        <v>255</v>
      </c>
      <c r="D117" s="14" t="s">
        <v>256</v>
      </c>
      <c r="E117" s="19">
        <v>1.7299999999999999E-2</v>
      </c>
      <c r="F117" s="13"/>
      <c r="G117" s="16"/>
      <c r="H117" s="13" t="s">
        <v>257</v>
      </c>
      <c r="J117" s="2" t="s">
        <v>12</v>
      </c>
      <c r="Q117" s="10"/>
      <c r="R117" s="21"/>
    </row>
    <row r="118" spans="1:18" s="4" customFormat="1" ht="22.5" x14ac:dyDescent="0.25">
      <c r="A118" s="11">
        <f>IF(J118&lt;&gt;"",COUNTA(J$1:J118),"")</f>
        <v>104</v>
      </c>
      <c r="B118" s="12" t="s">
        <v>258</v>
      </c>
      <c r="C118" s="13" t="s">
        <v>259</v>
      </c>
      <c r="D118" s="14" t="s">
        <v>260</v>
      </c>
      <c r="E118" s="17">
        <v>17.440000000000001</v>
      </c>
      <c r="F118" s="13"/>
      <c r="G118" s="16"/>
      <c r="H118" s="13" t="s">
        <v>40</v>
      </c>
      <c r="J118" s="2" t="s">
        <v>12</v>
      </c>
      <c r="Q118" s="10"/>
      <c r="R118" s="21"/>
    </row>
    <row r="119" spans="1:18" s="4" customFormat="1" ht="15" x14ac:dyDescent="0.25">
      <c r="A119" s="11">
        <f>IF(J119&lt;&gt;"",COUNTA(J$1:J119),"")</f>
        <v>105</v>
      </c>
      <c r="B119" s="12" t="s">
        <v>261</v>
      </c>
      <c r="C119" s="13" t="s">
        <v>262</v>
      </c>
      <c r="D119" s="14" t="s">
        <v>54</v>
      </c>
      <c r="E119" s="17">
        <v>0.04</v>
      </c>
      <c r="F119" s="13"/>
      <c r="G119" s="16"/>
      <c r="H119" s="13" t="s">
        <v>263</v>
      </c>
      <c r="J119" s="2" t="s">
        <v>12</v>
      </c>
      <c r="Q119" s="10"/>
      <c r="R119" s="21"/>
    </row>
    <row r="120" spans="1:18" s="4" customFormat="1" ht="22.5" x14ac:dyDescent="0.25">
      <c r="A120" s="11">
        <f>IF(J120&lt;&gt;"",COUNTA(J$1:J120),"")</f>
        <v>106</v>
      </c>
      <c r="B120" s="12" t="s">
        <v>264</v>
      </c>
      <c r="C120" s="13" t="s">
        <v>265</v>
      </c>
      <c r="D120" s="14" t="s">
        <v>65</v>
      </c>
      <c r="E120" s="18">
        <v>2</v>
      </c>
      <c r="F120" s="13"/>
      <c r="G120" s="16"/>
      <c r="H120" s="13" t="s">
        <v>40</v>
      </c>
      <c r="J120" s="2" t="s">
        <v>12</v>
      </c>
      <c r="Q120" s="10"/>
      <c r="R120" s="21"/>
    </row>
    <row r="121" spans="1:18" s="4" customFormat="1" ht="22.5" x14ac:dyDescent="0.25">
      <c r="A121" s="11">
        <f>IF(J121&lt;&gt;"",COUNTA(J$1:J121),"")</f>
        <v>107</v>
      </c>
      <c r="B121" s="12" t="s">
        <v>266</v>
      </c>
      <c r="C121" s="13" t="s">
        <v>267</v>
      </c>
      <c r="D121" s="14" t="s">
        <v>65</v>
      </c>
      <c r="E121" s="18">
        <v>8</v>
      </c>
      <c r="F121" s="13"/>
      <c r="G121" s="16"/>
      <c r="H121" s="13" t="s">
        <v>268</v>
      </c>
      <c r="J121" s="2" t="s">
        <v>12</v>
      </c>
      <c r="Q121" s="10"/>
      <c r="R121" s="21"/>
    </row>
    <row r="122" spans="1:18" s="4" customFormat="1" ht="15" x14ac:dyDescent="0.25">
      <c r="A122" s="11">
        <f>IF(J122&lt;&gt;"",COUNTA(J$1:J122),"")</f>
        <v>108</v>
      </c>
      <c r="B122" s="12" t="s">
        <v>269</v>
      </c>
      <c r="C122" s="13" t="s">
        <v>270</v>
      </c>
      <c r="D122" s="14" t="s">
        <v>54</v>
      </c>
      <c r="E122" s="15">
        <v>-5.0000000000000001E-3</v>
      </c>
      <c r="F122" s="13"/>
      <c r="G122" s="16"/>
      <c r="H122" s="13" t="s">
        <v>40</v>
      </c>
      <c r="J122" s="2" t="s">
        <v>12</v>
      </c>
      <c r="Q122" s="10"/>
      <c r="R122" s="21"/>
    </row>
    <row r="123" spans="1:18" s="4" customFormat="1" ht="15" x14ac:dyDescent="0.25">
      <c r="A123" s="11">
        <f>IF(J123&lt;&gt;"",COUNTA(J$1:J123),"")</f>
        <v>109</v>
      </c>
      <c r="B123" s="12" t="s">
        <v>271</v>
      </c>
      <c r="C123" s="13" t="s">
        <v>272</v>
      </c>
      <c r="D123" s="14" t="s">
        <v>54</v>
      </c>
      <c r="E123" s="20">
        <v>0.2</v>
      </c>
      <c r="F123" s="13"/>
      <c r="G123" s="16"/>
      <c r="H123" s="13" t="s">
        <v>273</v>
      </c>
      <c r="J123" s="2" t="s">
        <v>12</v>
      </c>
      <c r="Q123" s="10"/>
      <c r="R123" s="21"/>
    </row>
    <row r="124" spans="1:18" s="4" customFormat="1" ht="33.75" x14ac:dyDescent="0.25">
      <c r="A124" s="11">
        <f>IF(J124&lt;&gt;"",COUNTA(J$1:J124),"")</f>
        <v>110</v>
      </c>
      <c r="B124" s="12" t="s">
        <v>274</v>
      </c>
      <c r="C124" s="13" t="s">
        <v>93</v>
      </c>
      <c r="D124" s="14" t="s">
        <v>94</v>
      </c>
      <c r="E124" s="17">
        <v>0.14000000000000001</v>
      </c>
      <c r="F124" s="13"/>
      <c r="G124" s="16"/>
      <c r="H124" s="13" t="s">
        <v>275</v>
      </c>
      <c r="J124" s="2" t="s">
        <v>12</v>
      </c>
      <c r="Q124" s="10"/>
      <c r="R124" s="21"/>
    </row>
    <row r="125" spans="1:18" s="4" customFormat="1" ht="15" x14ac:dyDescent="0.25">
      <c r="A125" s="11">
        <f>IF(J125&lt;&gt;"",COUNTA(J$1:J125),"")</f>
        <v>111</v>
      </c>
      <c r="B125" s="12" t="s">
        <v>276</v>
      </c>
      <c r="C125" s="13" t="s">
        <v>97</v>
      </c>
      <c r="D125" s="14" t="s">
        <v>54</v>
      </c>
      <c r="E125" s="15">
        <v>2E-3</v>
      </c>
      <c r="F125" s="13"/>
      <c r="G125" s="16"/>
      <c r="H125" s="13" t="s">
        <v>40</v>
      </c>
      <c r="J125" s="2" t="s">
        <v>12</v>
      </c>
      <c r="Q125" s="10"/>
      <c r="R125" s="21"/>
    </row>
    <row r="126" spans="1:18" s="4" customFormat="1" ht="15" x14ac:dyDescent="0.25">
      <c r="A126" s="11">
        <f>IF(J126&lt;&gt;"",COUNTA(J$1:J126),"")</f>
        <v>112</v>
      </c>
      <c r="B126" s="12" t="s">
        <v>277</v>
      </c>
      <c r="C126" s="13" t="s">
        <v>99</v>
      </c>
      <c r="D126" s="14" t="s">
        <v>54</v>
      </c>
      <c r="E126" s="15">
        <v>3.4000000000000002E-2</v>
      </c>
      <c r="F126" s="13"/>
      <c r="G126" s="16"/>
      <c r="H126" s="13" t="s">
        <v>40</v>
      </c>
      <c r="J126" s="2" t="s">
        <v>12</v>
      </c>
      <c r="Q126" s="10"/>
      <c r="R126" s="21"/>
    </row>
    <row r="127" spans="1:18" s="4" customFormat="1" ht="15" x14ac:dyDescent="0.25">
      <c r="A127" s="32" t="s">
        <v>278</v>
      </c>
      <c r="B127" s="32"/>
      <c r="C127" s="32"/>
      <c r="D127" s="32"/>
      <c r="E127" s="32"/>
      <c r="F127" s="32"/>
      <c r="G127" s="32"/>
      <c r="H127" s="32"/>
      <c r="Q127" s="10"/>
      <c r="R127" s="21" t="s">
        <v>278</v>
      </c>
    </row>
    <row r="128" spans="1:18" s="4" customFormat="1" ht="22.5" x14ac:dyDescent="0.25">
      <c r="A128" s="11">
        <f>IF(J128&lt;&gt;"",COUNTA(J$1:J128),"")</f>
        <v>113</v>
      </c>
      <c r="B128" s="12" t="s">
        <v>279</v>
      </c>
      <c r="C128" s="13" t="s">
        <v>280</v>
      </c>
      <c r="D128" s="14" t="s">
        <v>15</v>
      </c>
      <c r="E128" s="19">
        <v>3.9199999999999999E-2</v>
      </c>
      <c r="F128" s="13"/>
      <c r="G128" s="16"/>
      <c r="H128" s="13" t="s">
        <v>281</v>
      </c>
      <c r="J128" s="2" t="s">
        <v>12</v>
      </c>
      <c r="Q128" s="10"/>
      <c r="R128" s="21"/>
    </row>
    <row r="129" spans="1:18" s="4" customFormat="1" ht="22.5" x14ac:dyDescent="0.25">
      <c r="A129" s="11">
        <f>IF(J129&lt;&gt;"",COUNTA(J$1:J129),"")</f>
        <v>114</v>
      </c>
      <c r="B129" s="12" t="s">
        <v>282</v>
      </c>
      <c r="C129" s="13" t="s">
        <v>283</v>
      </c>
      <c r="D129" s="14" t="s">
        <v>15</v>
      </c>
      <c r="E129" s="19">
        <v>2.52E-2</v>
      </c>
      <c r="F129" s="13"/>
      <c r="G129" s="16"/>
      <c r="H129" s="13" t="s">
        <v>284</v>
      </c>
      <c r="J129" s="2" t="s">
        <v>12</v>
      </c>
      <c r="Q129" s="10"/>
      <c r="R129" s="21"/>
    </row>
    <row r="130" spans="1:18" s="4" customFormat="1" ht="22.5" x14ac:dyDescent="0.25">
      <c r="A130" s="11">
        <f>IF(J130&lt;&gt;"",COUNTA(J$1:J130),"")</f>
        <v>115</v>
      </c>
      <c r="B130" s="12" t="s">
        <v>285</v>
      </c>
      <c r="C130" s="13" t="s">
        <v>286</v>
      </c>
      <c r="D130" s="14" t="s">
        <v>15</v>
      </c>
      <c r="E130" s="15">
        <v>1.4E-2</v>
      </c>
      <c r="F130" s="13"/>
      <c r="G130" s="16"/>
      <c r="H130" s="13" t="s">
        <v>287</v>
      </c>
      <c r="J130" s="2" t="s">
        <v>12</v>
      </c>
      <c r="Q130" s="10"/>
      <c r="R130" s="21"/>
    </row>
    <row r="131" spans="1:18" s="4" customFormat="1" ht="33.75" x14ac:dyDescent="0.25">
      <c r="A131" s="11">
        <f>IF(J131&lt;&gt;"",COUNTA(J$1:J131),"")</f>
        <v>116</v>
      </c>
      <c r="B131" s="12" t="s">
        <v>288</v>
      </c>
      <c r="C131" s="13" t="s">
        <v>289</v>
      </c>
      <c r="D131" s="14" t="s">
        <v>22</v>
      </c>
      <c r="E131" s="17">
        <v>2.4500000000000002</v>
      </c>
      <c r="F131" s="13"/>
      <c r="G131" s="16"/>
      <c r="H131" s="13" t="s">
        <v>290</v>
      </c>
      <c r="J131" s="2" t="s">
        <v>12</v>
      </c>
      <c r="Q131" s="10"/>
      <c r="R131" s="21"/>
    </row>
    <row r="132" spans="1:18" s="4" customFormat="1" ht="22.5" x14ac:dyDescent="0.25">
      <c r="A132" s="11">
        <f>IF(J132&lt;&gt;"",COUNTA(J$1:J132),"")</f>
        <v>117</v>
      </c>
      <c r="B132" s="12" t="s">
        <v>291</v>
      </c>
      <c r="C132" s="13" t="s">
        <v>292</v>
      </c>
      <c r="D132" s="14" t="s">
        <v>15</v>
      </c>
      <c r="E132" s="15">
        <v>2.8000000000000001E-2</v>
      </c>
      <c r="F132" s="13"/>
      <c r="G132" s="16"/>
      <c r="H132" s="13" t="s">
        <v>293</v>
      </c>
      <c r="J132" s="2" t="s">
        <v>12</v>
      </c>
      <c r="Q132" s="10"/>
      <c r="R132" s="21"/>
    </row>
    <row r="133" spans="1:18" s="4" customFormat="1" ht="15" x14ac:dyDescent="0.25">
      <c r="A133" s="11">
        <f>IF(J133&lt;&gt;"",COUNTA(J$1:J133),"")</f>
        <v>118</v>
      </c>
      <c r="B133" s="12" t="s">
        <v>294</v>
      </c>
      <c r="C133" s="13" t="s">
        <v>42</v>
      </c>
      <c r="D133" s="14" t="s">
        <v>43</v>
      </c>
      <c r="E133" s="15">
        <v>0.252</v>
      </c>
      <c r="F133" s="13"/>
      <c r="G133" s="16"/>
      <c r="H133" s="13" t="s">
        <v>40</v>
      </c>
      <c r="J133" s="2" t="s">
        <v>12</v>
      </c>
      <c r="Q133" s="10"/>
      <c r="R133" s="21"/>
    </row>
    <row r="134" spans="1:18" s="4" customFormat="1" ht="22.5" x14ac:dyDescent="0.25">
      <c r="A134" s="11">
        <f>IF(J134&lt;&gt;"",COUNTA(J$1:J134),"")</f>
        <v>119</v>
      </c>
      <c r="B134" s="12" t="s">
        <v>295</v>
      </c>
      <c r="C134" s="13" t="s">
        <v>296</v>
      </c>
      <c r="D134" s="14" t="s">
        <v>54</v>
      </c>
      <c r="E134" s="19">
        <v>4.0399999999999998E-2</v>
      </c>
      <c r="F134" s="13"/>
      <c r="G134" s="16"/>
      <c r="H134" s="13" t="s">
        <v>297</v>
      </c>
      <c r="J134" s="2" t="s">
        <v>12</v>
      </c>
      <c r="Q134" s="10"/>
      <c r="R134" s="21"/>
    </row>
    <row r="135" spans="1:18" s="4" customFormat="1" ht="22.5" x14ac:dyDescent="0.25">
      <c r="A135" s="11">
        <f>IF(J135&lt;&gt;"",COUNTA(J$1:J135),"")</f>
        <v>120</v>
      </c>
      <c r="B135" s="12" t="s">
        <v>298</v>
      </c>
      <c r="C135" s="13" t="s">
        <v>87</v>
      </c>
      <c r="D135" s="14" t="s">
        <v>39</v>
      </c>
      <c r="E135" s="15">
        <v>2.8420000000000001</v>
      </c>
      <c r="F135" s="13"/>
      <c r="G135" s="16"/>
      <c r="H135" s="13" t="s">
        <v>40</v>
      </c>
      <c r="J135" s="2" t="s">
        <v>12</v>
      </c>
      <c r="Q135" s="10"/>
      <c r="R135" s="21"/>
    </row>
    <row r="136" spans="1:18" s="4" customFormat="1" ht="15" x14ac:dyDescent="0.25">
      <c r="A136" s="11">
        <f>IF(J136&lt;&gt;"",COUNTA(J$1:J136),"")</f>
        <v>121</v>
      </c>
      <c r="B136" s="12" t="s">
        <v>299</v>
      </c>
      <c r="C136" s="13" t="s">
        <v>50</v>
      </c>
      <c r="D136" s="14" t="s">
        <v>39</v>
      </c>
      <c r="E136" s="15">
        <v>2.8420000000000001</v>
      </c>
      <c r="F136" s="13"/>
      <c r="G136" s="16"/>
      <c r="H136" s="13" t="s">
        <v>40</v>
      </c>
      <c r="J136" s="2" t="s">
        <v>12</v>
      </c>
      <c r="Q136" s="10"/>
      <c r="R136" s="21"/>
    </row>
    <row r="137" spans="1:18" s="4" customFormat="1" ht="22.5" x14ac:dyDescent="0.25">
      <c r="A137" s="11">
        <f>IF(J137&lt;&gt;"",COUNTA(J$1:J137),"")</f>
        <v>122</v>
      </c>
      <c r="B137" s="12" t="s">
        <v>300</v>
      </c>
      <c r="C137" s="13" t="s">
        <v>301</v>
      </c>
      <c r="D137" s="14" t="s">
        <v>15</v>
      </c>
      <c r="E137" s="15">
        <v>8.9999999999999993E-3</v>
      </c>
      <c r="F137" s="13"/>
      <c r="G137" s="16"/>
      <c r="H137" s="13" t="s">
        <v>302</v>
      </c>
      <c r="J137" s="2" t="s">
        <v>12</v>
      </c>
      <c r="Q137" s="10"/>
      <c r="R137" s="21"/>
    </row>
    <row r="138" spans="1:18" s="4" customFormat="1" ht="15" x14ac:dyDescent="0.25">
      <c r="A138" s="11">
        <f>IF(J138&lt;&gt;"",COUNTA(J$1:J138),"")</f>
        <v>123</v>
      </c>
      <c r="B138" s="12" t="s">
        <v>303</v>
      </c>
      <c r="C138" s="13" t="s">
        <v>42</v>
      </c>
      <c r="D138" s="14" t="s">
        <v>43</v>
      </c>
      <c r="E138" s="15">
        <v>8.6999999999999994E-2</v>
      </c>
      <c r="F138" s="13"/>
      <c r="G138" s="16"/>
      <c r="H138" s="13" t="s">
        <v>40</v>
      </c>
      <c r="J138" s="2" t="s">
        <v>12</v>
      </c>
      <c r="Q138" s="10"/>
      <c r="R138" s="21"/>
    </row>
    <row r="139" spans="1:18" s="4" customFormat="1" ht="22.5" x14ac:dyDescent="0.25">
      <c r="A139" s="11">
        <f>IF(J139&lt;&gt;"",COUNTA(J$1:J139),"")</f>
        <v>124</v>
      </c>
      <c r="B139" s="12" t="s">
        <v>304</v>
      </c>
      <c r="C139" s="13" t="s">
        <v>87</v>
      </c>
      <c r="D139" s="14" t="s">
        <v>39</v>
      </c>
      <c r="E139" s="15">
        <v>0.91800000000000004</v>
      </c>
      <c r="F139" s="13"/>
      <c r="G139" s="16"/>
      <c r="H139" s="13" t="s">
        <v>40</v>
      </c>
      <c r="J139" s="2" t="s">
        <v>12</v>
      </c>
      <c r="Q139" s="10"/>
      <c r="R139" s="21"/>
    </row>
    <row r="140" spans="1:18" s="4" customFormat="1" ht="15" x14ac:dyDescent="0.25">
      <c r="A140" s="11">
        <f>IF(J140&lt;&gt;"",COUNTA(J$1:J140),"")</f>
        <v>125</v>
      </c>
      <c r="B140" s="12" t="s">
        <v>305</v>
      </c>
      <c r="C140" s="13" t="s">
        <v>50</v>
      </c>
      <c r="D140" s="14" t="s">
        <v>39</v>
      </c>
      <c r="E140" s="15">
        <v>0.91800000000000004</v>
      </c>
      <c r="F140" s="13"/>
      <c r="G140" s="16"/>
      <c r="H140" s="13" t="s">
        <v>40</v>
      </c>
      <c r="J140" s="2" t="s">
        <v>12</v>
      </c>
      <c r="Q140" s="10"/>
      <c r="R140" s="21"/>
    </row>
    <row r="141" spans="1:18" s="4" customFormat="1" ht="33.75" x14ac:dyDescent="0.25">
      <c r="A141" s="11">
        <f>IF(J141&lt;&gt;"",COUNTA(J$1:J141),"")</f>
        <v>126</v>
      </c>
      <c r="B141" s="12" t="s">
        <v>306</v>
      </c>
      <c r="C141" s="13" t="s">
        <v>307</v>
      </c>
      <c r="D141" s="14" t="s">
        <v>94</v>
      </c>
      <c r="E141" s="17">
        <v>0.06</v>
      </c>
      <c r="F141" s="13"/>
      <c r="G141" s="16"/>
      <c r="H141" s="13" t="s">
        <v>147</v>
      </c>
      <c r="J141" s="2" t="s">
        <v>12</v>
      </c>
      <c r="Q141" s="10"/>
      <c r="R141" s="21"/>
    </row>
    <row r="142" spans="1:18" s="4" customFormat="1" ht="15" x14ac:dyDescent="0.25">
      <c r="A142" s="11">
        <f>IF(J142&lt;&gt;"",COUNTA(J$1:J142),"")</f>
        <v>127</v>
      </c>
      <c r="B142" s="12" t="s">
        <v>308</v>
      </c>
      <c r="C142" s="13" t="s">
        <v>97</v>
      </c>
      <c r="D142" s="14" t="s">
        <v>54</v>
      </c>
      <c r="E142" s="15">
        <v>1E-3</v>
      </c>
      <c r="F142" s="13"/>
      <c r="G142" s="16"/>
      <c r="H142" s="13" t="s">
        <v>40</v>
      </c>
      <c r="J142" s="2" t="s">
        <v>12</v>
      </c>
      <c r="Q142" s="10"/>
      <c r="R142" s="21"/>
    </row>
    <row r="143" spans="1:18" s="4" customFormat="1" ht="15" x14ac:dyDescent="0.25">
      <c r="A143" s="11">
        <f>IF(J143&lt;&gt;"",COUNTA(J$1:J143),"")</f>
        <v>128</v>
      </c>
      <c r="B143" s="12" t="s">
        <v>309</v>
      </c>
      <c r="C143" s="13" t="s">
        <v>99</v>
      </c>
      <c r="D143" s="14" t="s">
        <v>54</v>
      </c>
      <c r="E143" s="19">
        <v>1.44E-2</v>
      </c>
      <c r="F143" s="13"/>
      <c r="G143" s="16"/>
      <c r="H143" s="13" t="s">
        <v>40</v>
      </c>
      <c r="J143" s="2" t="s">
        <v>12</v>
      </c>
      <c r="Q143" s="10"/>
      <c r="R143" s="21"/>
    </row>
    <row r="144" spans="1:18" s="4" customFormat="1" ht="33.75" x14ac:dyDescent="0.25">
      <c r="A144" s="11">
        <f>IF(J144&lt;&gt;"",COUNTA(J$1:J144),"")</f>
        <v>129</v>
      </c>
      <c r="B144" s="12" t="s">
        <v>310</v>
      </c>
      <c r="C144" s="13" t="s">
        <v>311</v>
      </c>
      <c r="D144" s="14" t="s">
        <v>94</v>
      </c>
      <c r="E144" s="15">
        <v>3.2000000000000001E-2</v>
      </c>
      <c r="F144" s="13"/>
      <c r="G144" s="16"/>
      <c r="H144" s="13" t="s">
        <v>312</v>
      </c>
      <c r="J144" s="2" t="s">
        <v>12</v>
      </c>
      <c r="Q144" s="10"/>
      <c r="R144" s="21"/>
    </row>
    <row r="145" spans="1:18" s="4" customFormat="1" ht="22.5" x14ac:dyDescent="0.25">
      <c r="A145" s="11">
        <f>IF(J145&lt;&gt;"",COUNTA(J$1:J145),"")</f>
        <v>130</v>
      </c>
      <c r="B145" s="12" t="s">
        <v>313</v>
      </c>
      <c r="C145" s="13" t="s">
        <v>314</v>
      </c>
      <c r="D145" s="14" t="s">
        <v>105</v>
      </c>
      <c r="E145" s="17">
        <v>7.04</v>
      </c>
      <c r="F145" s="13"/>
      <c r="G145" s="16"/>
      <c r="H145" s="13" t="s">
        <v>40</v>
      </c>
      <c r="J145" s="2" t="s">
        <v>12</v>
      </c>
      <c r="Q145" s="10"/>
      <c r="R145" s="21"/>
    </row>
    <row r="146" spans="1:18" s="4" customFormat="1" ht="15" x14ac:dyDescent="0.25">
      <c r="A146" s="32" t="s">
        <v>315</v>
      </c>
      <c r="B146" s="32"/>
      <c r="C146" s="32"/>
      <c r="D146" s="32"/>
      <c r="E146" s="32"/>
      <c r="F146" s="32"/>
      <c r="G146" s="32"/>
      <c r="H146" s="32"/>
      <c r="Q146" s="10"/>
      <c r="R146" s="21" t="s">
        <v>315</v>
      </c>
    </row>
    <row r="147" spans="1:18" s="4" customFormat="1" ht="22.5" x14ac:dyDescent="0.25">
      <c r="A147" s="11">
        <f>IF(J147&lt;&gt;"",COUNTA(J$1:J147),"")</f>
        <v>131</v>
      </c>
      <c r="B147" s="12" t="s">
        <v>316</v>
      </c>
      <c r="C147" s="13" t="s">
        <v>317</v>
      </c>
      <c r="D147" s="14" t="s">
        <v>54</v>
      </c>
      <c r="E147" s="19">
        <v>0.41320000000000001</v>
      </c>
      <c r="F147" s="13"/>
      <c r="G147" s="16"/>
      <c r="H147" s="13" t="s">
        <v>318</v>
      </c>
      <c r="J147" s="2" t="s">
        <v>12</v>
      </c>
      <c r="Q147" s="10"/>
      <c r="R147" s="21"/>
    </row>
    <row r="148" spans="1:18" s="4" customFormat="1" ht="33.75" x14ac:dyDescent="0.25">
      <c r="A148" s="11">
        <f>IF(J148&lt;&gt;"",COUNTA(J$1:J148),"")</f>
        <v>132</v>
      </c>
      <c r="B148" s="12" t="s">
        <v>319</v>
      </c>
      <c r="C148" s="13" t="s">
        <v>222</v>
      </c>
      <c r="D148" s="14" t="s">
        <v>54</v>
      </c>
      <c r="E148" s="19">
        <v>2.1399999999999999E-2</v>
      </c>
      <c r="F148" s="13"/>
      <c r="G148" s="16"/>
      <c r="H148" s="13" t="s">
        <v>320</v>
      </c>
      <c r="J148" s="2" t="s">
        <v>12</v>
      </c>
      <c r="Q148" s="10"/>
      <c r="R148" s="21"/>
    </row>
    <row r="149" spans="1:18" s="4" customFormat="1" ht="33.75" x14ac:dyDescent="0.25">
      <c r="A149" s="11">
        <f>IF(J149&lt;&gt;"",COUNTA(J$1:J149),"")</f>
        <v>133</v>
      </c>
      <c r="B149" s="12" t="s">
        <v>321</v>
      </c>
      <c r="C149" s="13" t="s">
        <v>224</v>
      </c>
      <c r="D149" s="14" t="s">
        <v>54</v>
      </c>
      <c r="E149" s="19">
        <v>0.39179999999999998</v>
      </c>
      <c r="F149" s="13"/>
      <c r="G149" s="16"/>
      <c r="H149" s="13" t="s">
        <v>322</v>
      </c>
      <c r="J149" s="2" t="s">
        <v>12</v>
      </c>
      <c r="Q149" s="10"/>
      <c r="R149" s="21"/>
    </row>
    <row r="150" spans="1:18" s="4" customFormat="1" ht="22.5" x14ac:dyDescent="0.25">
      <c r="A150" s="11">
        <f>IF(J150&lt;&gt;"",COUNTA(J$1:J150),"")</f>
        <v>134</v>
      </c>
      <c r="B150" s="12" t="s">
        <v>323</v>
      </c>
      <c r="C150" s="13" t="s">
        <v>324</v>
      </c>
      <c r="D150" s="14" t="s">
        <v>54</v>
      </c>
      <c r="E150" s="23">
        <v>0.84394000000000002</v>
      </c>
      <c r="F150" s="13"/>
      <c r="G150" s="16"/>
      <c r="H150" s="13" t="s">
        <v>325</v>
      </c>
      <c r="J150" s="2" t="s">
        <v>12</v>
      </c>
      <c r="Q150" s="10"/>
      <c r="R150" s="21"/>
    </row>
    <row r="151" spans="1:18" s="4" customFormat="1" ht="33.75" x14ac:dyDescent="0.25">
      <c r="A151" s="11">
        <f>IF(J151&lt;&gt;"",COUNTA(J$1:J151),"")</f>
        <v>135</v>
      </c>
      <c r="B151" s="12" t="s">
        <v>326</v>
      </c>
      <c r="C151" s="13" t="s">
        <v>224</v>
      </c>
      <c r="D151" s="14" t="s">
        <v>54</v>
      </c>
      <c r="E151" s="23">
        <v>0.80311999999999995</v>
      </c>
      <c r="F151" s="13"/>
      <c r="G151" s="16"/>
      <c r="H151" s="13" t="s">
        <v>327</v>
      </c>
      <c r="J151" s="2" t="s">
        <v>12</v>
      </c>
      <c r="Q151" s="10"/>
      <c r="R151" s="21"/>
    </row>
    <row r="152" spans="1:18" s="4" customFormat="1" ht="33.75" x14ac:dyDescent="0.25">
      <c r="A152" s="11">
        <f>IF(J152&lt;&gt;"",COUNTA(J$1:J152),"")</f>
        <v>136</v>
      </c>
      <c r="B152" s="12" t="s">
        <v>328</v>
      </c>
      <c r="C152" s="13" t="s">
        <v>222</v>
      </c>
      <c r="D152" s="14" t="s">
        <v>54</v>
      </c>
      <c r="E152" s="23">
        <v>4.0820000000000002E-2</v>
      </c>
      <c r="F152" s="13"/>
      <c r="G152" s="16"/>
      <c r="H152" s="13" t="s">
        <v>329</v>
      </c>
      <c r="J152" s="2" t="s">
        <v>12</v>
      </c>
      <c r="Q152" s="10"/>
      <c r="R152" s="21"/>
    </row>
    <row r="153" spans="1:18" s="4" customFormat="1" ht="33.75" x14ac:dyDescent="0.25">
      <c r="A153" s="11">
        <f>IF(J153&lt;&gt;"",COUNTA(J$1:J153),"")</f>
        <v>137</v>
      </c>
      <c r="B153" s="12" t="s">
        <v>330</v>
      </c>
      <c r="C153" s="13" t="s">
        <v>331</v>
      </c>
      <c r="D153" s="14" t="s">
        <v>54</v>
      </c>
      <c r="E153" s="23">
        <v>0.27732000000000001</v>
      </c>
      <c r="F153" s="13"/>
      <c r="G153" s="16"/>
      <c r="H153" s="13" t="s">
        <v>332</v>
      </c>
      <c r="J153" s="2" t="s">
        <v>12</v>
      </c>
      <c r="Q153" s="10"/>
      <c r="R153" s="21"/>
    </row>
    <row r="154" spans="1:18" s="4" customFormat="1" ht="33.75" x14ac:dyDescent="0.25">
      <c r="A154" s="11">
        <f>IF(J154&lt;&gt;"",COUNTA(J$1:J154),"")</f>
        <v>138</v>
      </c>
      <c r="B154" s="12" t="s">
        <v>333</v>
      </c>
      <c r="C154" s="13" t="s">
        <v>224</v>
      </c>
      <c r="D154" s="14" t="s">
        <v>54</v>
      </c>
      <c r="E154" s="15">
        <v>0.27700000000000002</v>
      </c>
      <c r="F154" s="13"/>
      <c r="G154" s="16"/>
      <c r="H154" s="13" t="s">
        <v>334</v>
      </c>
      <c r="J154" s="2" t="s">
        <v>12</v>
      </c>
      <c r="Q154" s="10"/>
      <c r="R154" s="21"/>
    </row>
    <row r="155" spans="1:18" s="4" customFormat="1" ht="33.75" x14ac:dyDescent="0.25">
      <c r="A155" s="11">
        <f>IF(J155&lt;&gt;"",COUNTA(J$1:J155),"")</f>
        <v>139</v>
      </c>
      <c r="B155" s="12" t="s">
        <v>335</v>
      </c>
      <c r="C155" s="13" t="s">
        <v>222</v>
      </c>
      <c r="D155" s="14" t="s">
        <v>54</v>
      </c>
      <c r="E155" s="23">
        <v>3.2000000000000003E-4</v>
      </c>
      <c r="F155" s="13"/>
      <c r="G155" s="16"/>
      <c r="H155" s="13" t="s">
        <v>336</v>
      </c>
      <c r="J155" s="2" t="s">
        <v>12</v>
      </c>
      <c r="Q155" s="10"/>
      <c r="R155" s="21"/>
    </row>
    <row r="156" spans="1:18" s="4" customFormat="1" ht="22.5" x14ac:dyDescent="0.25">
      <c r="A156" s="11">
        <f>IF(J156&lt;&gt;"",COUNTA(J$1:J156),"")</f>
        <v>140</v>
      </c>
      <c r="B156" s="12" t="s">
        <v>337</v>
      </c>
      <c r="C156" s="13" t="s">
        <v>338</v>
      </c>
      <c r="D156" s="14" t="s">
        <v>94</v>
      </c>
      <c r="E156" s="17">
        <v>0.24</v>
      </c>
      <c r="F156" s="13"/>
      <c r="G156" s="16"/>
      <c r="H156" s="13" t="s">
        <v>339</v>
      </c>
      <c r="J156" s="2" t="s">
        <v>12</v>
      </c>
      <c r="Q156" s="10"/>
      <c r="R156" s="21"/>
    </row>
    <row r="157" spans="1:18" s="4" customFormat="1" ht="15" x14ac:dyDescent="0.25">
      <c r="A157" s="11">
        <f>IF(J157&lt;&gt;"",COUNTA(J$1:J157),"")</f>
        <v>141</v>
      </c>
      <c r="B157" s="12" t="s">
        <v>340</v>
      </c>
      <c r="C157" s="13" t="s">
        <v>341</v>
      </c>
      <c r="D157" s="14" t="s">
        <v>54</v>
      </c>
      <c r="E157" s="19">
        <v>0.15359999999999999</v>
      </c>
      <c r="F157" s="13"/>
      <c r="G157" s="16"/>
      <c r="H157" s="13" t="s">
        <v>342</v>
      </c>
      <c r="J157" s="2" t="s">
        <v>12</v>
      </c>
      <c r="Q157" s="10"/>
      <c r="R157" s="21"/>
    </row>
    <row r="158" spans="1:18" s="4" customFormat="1" ht="33.75" x14ac:dyDescent="0.25">
      <c r="A158" s="11">
        <f>IF(J158&lt;&gt;"",COUNTA(J$1:J158),"")</f>
        <v>142</v>
      </c>
      <c r="B158" s="12" t="s">
        <v>343</v>
      </c>
      <c r="C158" s="13" t="s">
        <v>344</v>
      </c>
      <c r="D158" s="14" t="s">
        <v>54</v>
      </c>
      <c r="E158" s="15">
        <v>4.0000000000000001E-3</v>
      </c>
      <c r="F158" s="13"/>
      <c r="G158" s="16"/>
      <c r="H158" s="13" t="s">
        <v>40</v>
      </c>
      <c r="J158" s="2" t="s">
        <v>12</v>
      </c>
      <c r="Q158" s="10"/>
      <c r="R158" s="21"/>
    </row>
    <row r="159" spans="1:18" s="4" customFormat="1" ht="33.75" x14ac:dyDescent="0.25">
      <c r="A159" s="11">
        <f>IF(J159&lt;&gt;"",COUNTA(J$1:J159),"")</f>
        <v>143</v>
      </c>
      <c r="B159" s="12" t="s">
        <v>345</v>
      </c>
      <c r="C159" s="13" t="s">
        <v>346</v>
      </c>
      <c r="D159" s="14" t="s">
        <v>54</v>
      </c>
      <c r="E159" s="15">
        <v>1E-3</v>
      </c>
      <c r="F159" s="13"/>
      <c r="G159" s="16"/>
      <c r="H159" s="13" t="s">
        <v>40</v>
      </c>
      <c r="J159" s="2" t="s">
        <v>12</v>
      </c>
      <c r="Q159" s="10"/>
      <c r="R159" s="21"/>
    </row>
    <row r="160" spans="1:18" s="4" customFormat="1" ht="22.5" x14ac:dyDescent="0.25">
      <c r="A160" s="11">
        <f>IF(J160&lt;&gt;"",COUNTA(J$1:J160),"")</f>
        <v>144</v>
      </c>
      <c r="B160" s="12" t="s">
        <v>347</v>
      </c>
      <c r="C160" s="13" t="s">
        <v>226</v>
      </c>
      <c r="D160" s="14" t="s">
        <v>94</v>
      </c>
      <c r="E160" s="20">
        <v>1.2</v>
      </c>
      <c r="F160" s="13"/>
      <c r="G160" s="16"/>
      <c r="H160" s="13" t="s">
        <v>348</v>
      </c>
      <c r="J160" s="2" t="s">
        <v>12</v>
      </c>
      <c r="Q160" s="10"/>
      <c r="R160" s="21"/>
    </row>
    <row r="161" spans="1:18" s="4" customFormat="1" ht="22.5" x14ac:dyDescent="0.25">
      <c r="A161" s="11">
        <f>IF(J161&lt;&gt;"",COUNTA(J$1:J161),"")</f>
        <v>145</v>
      </c>
      <c r="B161" s="12" t="s">
        <v>349</v>
      </c>
      <c r="C161" s="13" t="s">
        <v>229</v>
      </c>
      <c r="D161" s="14" t="s">
        <v>94</v>
      </c>
      <c r="E161" s="20">
        <v>1.2</v>
      </c>
      <c r="F161" s="13"/>
      <c r="G161" s="16"/>
      <c r="H161" s="13" t="s">
        <v>348</v>
      </c>
      <c r="J161" s="2" t="s">
        <v>12</v>
      </c>
      <c r="Q161" s="10"/>
      <c r="R161" s="21"/>
    </row>
    <row r="162" spans="1:18" s="4" customFormat="1" ht="36.75" customHeight="1" x14ac:dyDescent="0.25"/>
    <row r="164" spans="1:18" s="4" customFormat="1" ht="15" x14ac:dyDescent="0.25">
      <c r="B164" s="24"/>
      <c r="D164" s="24"/>
      <c r="F164" s="24"/>
    </row>
    <row r="169" spans="1:18" s="4" customFormat="1" ht="15" x14ac:dyDescent="0.25">
      <c r="C169" s="25"/>
    </row>
    <row r="170" spans="1:18" s="4" customFormat="1" ht="15" x14ac:dyDescent="0.25">
      <c r="C170" s="25"/>
    </row>
    <row r="171" spans="1:18" s="4" customFormat="1" ht="15" x14ac:dyDescent="0.25">
      <c r="C171" s="25"/>
    </row>
  </sheetData>
  <mergeCells count="14">
    <mergeCell ref="A103:H103"/>
    <mergeCell ref="A104:H104"/>
    <mergeCell ref="A127:H127"/>
    <mergeCell ref="A146:H146"/>
    <mergeCell ref="A51:H51"/>
    <mergeCell ref="A52:H52"/>
    <mergeCell ref="A66:H66"/>
    <mergeCell ref="A76:H76"/>
    <mergeCell ref="A97:H97"/>
    <mergeCell ref="A2:H2"/>
    <mergeCell ref="G4:H4"/>
    <mergeCell ref="G5:H5"/>
    <mergeCell ref="A6:H6"/>
    <mergeCell ref="A14:H14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2:U65"/>
  <sheetViews>
    <sheetView topLeftCell="A43" workbookViewId="0">
      <selection activeCell="A57" sqref="A57:XFD60"/>
    </sheetView>
  </sheetViews>
  <sheetFormatPr defaultColWidth="9.140625" defaultRowHeight="11.25" customHeight="1" x14ac:dyDescent="0.2"/>
  <cols>
    <col min="1" max="1" width="5.5703125" style="1" customWidth="1"/>
    <col min="2" max="2" width="5.5703125" style="2" customWidth="1"/>
    <col min="3" max="3" width="44.42578125" style="2" customWidth="1"/>
    <col min="4" max="4" width="10.7109375" style="2" customWidth="1"/>
    <col min="5" max="5" width="12.28515625" style="2" customWidth="1"/>
    <col min="6" max="6" width="12.5703125" style="2" customWidth="1"/>
    <col min="7" max="7" width="22.140625" style="2" customWidth="1"/>
    <col min="8" max="8" width="22" style="2" customWidth="1"/>
    <col min="9" max="9" width="9.140625" style="2"/>
    <col min="10" max="10" width="4.7109375" style="2" hidden="1" customWidth="1"/>
    <col min="11" max="16" width="9.140625" style="2"/>
    <col min="17" max="17" width="135.28515625" style="3" hidden="1" customWidth="1"/>
    <col min="18" max="18" width="55.140625" style="3" hidden="1" customWidth="1"/>
    <col min="19" max="19" width="69" style="3" hidden="1" customWidth="1"/>
    <col min="20" max="20" width="55.140625" style="3" hidden="1" customWidth="1"/>
    <col min="21" max="21" width="69" style="3" hidden="1" customWidth="1"/>
    <col min="22" max="16384" width="9.140625" style="2"/>
  </cols>
  <sheetData>
    <row r="2" spans="1:17" s="4" customFormat="1" ht="18" x14ac:dyDescent="0.25">
      <c r="A2" s="27" t="s">
        <v>2549</v>
      </c>
      <c r="B2" s="27"/>
      <c r="C2" s="27"/>
      <c r="D2" s="27"/>
      <c r="E2" s="27"/>
      <c r="F2" s="27"/>
      <c r="G2" s="27"/>
      <c r="H2" s="27"/>
    </row>
    <row r="3" spans="1:17" s="4" customFormat="1" ht="9.75" customHeight="1" x14ac:dyDescent="0.25">
      <c r="A3" s="5"/>
    </row>
    <row r="4" spans="1:17" s="4" customFormat="1" ht="36" customHeight="1" x14ac:dyDescent="0.25">
      <c r="A4" s="6" t="s">
        <v>0</v>
      </c>
      <c r="B4" s="7" t="s">
        <v>1</v>
      </c>
      <c r="C4" s="7" t="s">
        <v>2</v>
      </c>
      <c r="D4" s="7" t="s">
        <v>3</v>
      </c>
      <c r="E4" s="7" t="s">
        <v>4</v>
      </c>
      <c r="F4" s="7" t="s">
        <v>5</v>
      </c>
      <c r="G4" s="28" t="s">
        <v>6</v>
      </c>
      <c r="H4" s="28"/>
    </row>
    <row r="5" spans="1:17" s="4" customFormat="1" ht="15" x14ac:dyDescent="0.25">
      <c r="A5" s="8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29">
        <v>7</v>
      </c>
      <c r="H5" s="30"/>
    </row>
    <row r="6" spans="1:17" s="4" customFormat="1" ht="15" x14ac:dyDescent="0.25">
      <c r="A6" s="31" t="s">
        <v>1600</v>
      </c>
      <c r="B6" s="31"/>
      <c r="C6" s="31"/>
      <c r="D6" s="31"/>
      <c r="E6" s="31"/>
      <c r="F6" s="31"/>
      <c r="G6" s="31"/>
      <c r="H6" s="31"/>
      <c r="Q6" s="10" t="s">
        <v>1600</v>
      </c>
    </row>
    <row r="7" spans="1:17" s="4" customFormat="1" ht="22.5" x14ac:dyDescent="0.25">
      <c r="A7" s="11">
        <f>IF(J7&lt;&gt;"",COUNTA(J$1:J7),"")</f>
        <v>1</v>
      </c>
      <c r="B7" s="12" t="s">
        <v>8</v>
      </c>
      <c r="C7" s="13" t="s">
        <v>1657</v>
      </c>
      <c r="D7" s="14" t="s">
        <v>65</v>
      </c>
      <c r="E7" s="18">
        <v>1</v>
      </c>
      <c r="F7" s="13"/>
      <c r="G7" s="16"/>
      <c r="H7" s="13" t="s">
        <v>40</v>
      </c>
      <c r="J7" s="2" t="s">
        <v>12</v>
      </c>
      <c r="Q7" s="10"/>
    </row>
    <row r="8" spans="1:17" s="4" customFormat="1" ht="22.5" x14ac:dyDescent="0.25">
      <c r="A8" s="11">
        <f>IF(J8&lt;&gt;"",COUNTA(J$1:J8),"")</f>
        <v>2</v>
      </c>
      <c r="B8" s="12" t="s">
        <v>13</v>
      </c>
      <c r="C8" s="13" t="s">
        <v>1658</v>
      </c>
      <c r="D8" s="14" t="s">
        <v>65</v>
      </c>
      <c r="E8" s="18">
        <v>1</v>
      </c>
      <c r="F8" s="13"/>
      <c r="G8" s="16"/>
      <c r="H8" s="13" t="s">
        <v>40</v>
      </c>
      <c r="J8" s="2" t="s">
        <v>12</v>
      </c>
      <c r="Q8" s="10"/>
    </row>
    <row r="9" spans="1:17" s="4" customFormat="1" ht="15" x14ac:dyDescent="0.25">
      <c r="A9" s="11">
        <f>IF(J9&lt;&gt;"",COUNTA(J$1:J9),"")</f>
        <v>3</v>
      </c>
      <c r="B9" s="12" t="s">
        <v>17</v>
      </c>
      <c r="C9" s="13" t="s">
        <v>1659</v>
      </c>
      <c r="D9" s="14" t="s">
        <v>65</v>
      </c>
      <c r="E9" s="18">
        <v>1</v>
      </c>
      <c r="F9" s="13"/>
      <c r="G9" s="16"/>
      <c r="H9" s="13" t="s">
        <v>40</v>
      </c>
      <c r="J9" s="2" t="s">
        <v>12</v>
      </c>
      <c r="Q9" s="10"/>
    </row>
    <row r="10" spans="1:17" s="4" customFormat="1" ht="15" x14ac:dyDescent="0.25">
      <c r="A10" s="11">
        <f>IF(J10&lt;&gt;"",COUNTA(J$1:J10),"")</f>
        <v>4</v>
      </c>
      <c r="B10" s="12" t="s">
        <v>20</v>
      </c>
      <c r="C10" s="13" t="s">
        <v>1660</v>
      </c>
      <c r="D10" s="14" t="s">
        <v>65</v>
      </c>
      <c r="E10" s="18">
        <v>1</v>
      </c>
      <c r="F10" s="13"/>
      <c r="G10" s="16"/>
      <c r="H10" s="13" t="s">
        <v>40</v>
      </c>
      <c r="J10" s="2" t="s">
        <v>12</v>
      </c>
      <c r="Q10" s="10"/>
    </row>
    <row r="11" spans="1:17" s="4" customFormat="1" ht="15" x14ac:dyDescent="0.25">
      <c r="A11" s="11">
        <f>IF(J11&lt;&gt;"",COUNTA(J$1:J11),"")</f>
        <v>5</v>
      </c>
      <c r="B11" s="12" t="s">
        <v>24</v>
      </c>
      <c r="C11" s="13" t="s">
        <v>1661</v>
      </c>
      <c r="D11" s="14" t="s">
        <v>65</v>
      </c>
      <c r="E11" s="18">
        <v>1</v>
      </c>
      <c r="F11" s="13"/>
      <c r="G11" s="16"/>
      <c r="H11" s="13" t="s">
        <v>40</v>
      </c>
      <c r="J11" s="2" t="s">
        <v>12</v>
      </c>
      <c r="Q11" s="10"/>
    </row>
    <row r="12" spans="1:17" s="4" customFormat="1" ht="22.5" x14ac:dyDescent="0.25">
      <c r="A12" s="11">
        <f>IF(J12&lt;&gt;"",COUNTA(J$1:J12),"")</f>
        <v>6</v>
      </c>
      <c r="B12" s="12" t="s">
        <v>27</v>
      </c>
      <c r="C12" s="13" t="s">
        <v>1662</v>
      </c>
      <c r="D12" s="14" t="s">
        <v>65</v>
      </c>
      <c r="E12" s="18">
        <v>1</v>
      </c>
      <c r="F12" s="13"/>
      <c r="G12" s="16"/>
      <c r="H12" s="13" t="s">
        <v>40</v>
      </c>
      <c r="J12" s="2" t="s">
        <v>12</v>
      </c>
      <c r="Q12" s="10"/>
    </row>
    <row r="13" spans="1:17" s="4" customFormat="1" ht="22.5" x14ac:dyDescent="0.25">
      <c r="A13" s="11">
        <f>IF(J13&lt;&gt;"",COUNTA(J$1:J13),"")</f>
        <v>7</v>
      </c>
      <c r="B13" s="12" t="s">
        <v>30</v>
      </c>
      <c r="C13" s="13" t="s">
        <v>1711</v>
      </c>
      <c r="D13" s="14" t="s">
        <v>65</v>
      </c>
      <c r="E13" s="18">
        <v>35</v>
      </c>
      <c r="F13" s="13"/>
      <c r="G13" s="16"/>
      <c r="H13" s="13" t="s">
        <v>40</v>
      </c>
      <c r="J13" s="2" t="s">
        <v>12</v>
      </c>
      <c r="Q13" s="10"/>
    </row>
    <row r="14" spans="1:17" s="4" customFormat="1" ht="22.5" x14ac:dyDescent="0.25">
      <c r="A14" s="11">
        <f>IF(J14&lt;&gt;"",COUNTA(J$1:J14),"")</f>
        <v>8</v>
      </c>
      <c r="B14" s="12" t="s">
        <v>34</v>
      </c>
      <c r="C14" s="13" t="s">
        <v>1712</v>
      </c>
      <c r="D14" s="14" t="s">
        <v>65</v>
      </c>
      <c r="E14" s="18">
        <v>35</v>
      </c>
      <c r="F14" s="13"/>
      <c r="G14" s="16"/>
      <c r="H14" s="13" t="s">
        <v>40</v>
      </c>
      <c r="J14" s="2" t="s">
        <v>12</v>
      </c>
      <c r="Q14" s="10"/>
    </row>
    <row r="15" spans="1:17" s="4" customFormat="1" ht="22.5" x14ac:dyDescent="0.25">
      <c r="A15" s="11">
        <f>IF(J15&lt;&gt;"",COUNTA(J$1:J15),"")</f>
        <v>9</v>
      </c>
      <c r="B15" s="12" t="s">
        <v>37</v>
      </c>
      <c r="C15" s="13" t="s">
        <v>1713</v>
      </c>
      <c r="D15" s="14" t="s">
        <v>65</v>
      </c>
      <c r="E15" s="18">
        <v>10</v>
      </c>
      <c r="F15" s="13"/>
      <c r="G15" s="16"/>
      <c r="H15" s="13" t="s">
        <v>40</v>
      </c>
      <c r="J15" s="2" t="s">
        <v>12</v>
      </c>
      <c r="Q15" s="10"/>
    </row>
    <row r="16" spans="1:17" s="4" customFormat="1" ht="22.5" x14ac:dyDescent="0.25">
      <c r="A16" s="11">
        <f>IF(J16&lt;&gt;"",COUNTA(J$1:J16),"")</f>
        <v>10</v>
      </c>
      <c r="B16" s="12" t="s">
        <v>41</v>
      </c>
      <c r="C16" s="13" t="s">
        <v>1714</v>
      </c>
      <c r="D16" s="14" t="s">
        <v>65</v>
      </c>
      <c r="E16" s="18">
        <v>10</v>
      </c>
      <c r="F16" s="13"/>
      <c r="G16" s="16"/>
      <c r="H16" s="13" t="s">
        <v>40</v>
      </c>
      <c r="J16" s="2" t="s">
        <v>12</v>
      </c>
      <c r="Q16" s="10"/>
    </row>
    <row r="17" spans="1:17" s="4" customFormat="1" ht="22.5" x14ac:dyDescent="0.25">
      <c r="A17" s="11">
        <f>IF(J17&lt;&gt;"",COUNTA(J$1:J17),"")</f>
        <v>11</v>
      </c>
      <c r="B17" s="12" t="s">
        <v>44</v>
      </c>
      <c r="C17" s="13" t="s">
        <v>1711</v>
      </c>
      <c r="D17" s="14" t="s">
        <v>65</v>
      </c>
      <c r="E17" s="18">
        <v>14</v>
      </c>
      <c r="F17" s="13"/>
      <c r="G17" s="16"/>
      <c r="H17" s="13" t="s">
        <v>40</v>
      </c>
      <c r="J17" s="2" t="s">
        <v>12</v>
      </c>
      <c r="Q17" s="10"/>
    </row>
    <row r="18" spans="1:17" s="4" customFormat="1" ht="22.5" x14ac:dyDescent="0.25">
      <c r="A18" s="11">
        <f>IF(J18&lt;&gt;"",COUNTA(J$1:J18),"")</f>
        <v>12</v>
      </c>
      <c r="B18" s="12" t="s">
        <v>47</v>
      </c>
      <c r="C18" s="13" t="s">
        <v>1715</v>
      </c>
      <c r="D18" s="14" t="s">
        <v>65</v>
      </c>
      <c r="E18" s="18">
        <v>14</v>
      </c>
      <c r="F18" s="13"/>
      <c r="G18" s="16"/>
      <c r="H18" s="13" t="s">
        <v>40</v>
      </c>
      <c r="J18" s="2" t="s">
        <v>12</v>
      </c>
      <c r="Q18" s="10"/>
    </row>
    <row r="19" spans="1:17" s="4" customFormat="1" ht="45" x14ac:dyDescent="0.25">
      <c r="A19" s="11">
        <f>IF(J19&lt;&gt;"",COUNTA(J$1:J19),"")</f>
        <v>13</v>
      </c>
      <c r="B19" s="12" t="s">
        <v>49</v>
      </c>
      <c r="C19" s="13" t="s">
        <v>1716</v>
      </c>
      <c r="D19" s="14" t="s">
        <v>65</v>
      </c>
      <c r="E19" s="18">
        <v>1</v>
      </c>
      <c r="F19" s="13"/>
      <c r="G19" s="16"/>
      <c r="H19" s="13" t="s">
        <v>40</v>
      </c>
      <c r="J19" s="2" t="s">
        <v>12</v>
      </c>
      <c r="Q19" s="10"/>
    </row>
    <row r="20" spans="1:17" s="4" customFormat="1" ht="22.5" x14ac:dyDescent="0.25">
      <c r="A20" s="11">
        <f>IF(J20&lt;&gt;"",COUNTA(J$1:J20),"")</f>
        <v>14</v>
      </c>
      <c r="B20" s="12" t="s">
        <v>51</v>
      </c>
      <c r="C20" s="13" t="s">
        <v>1717</v>
      </c>
      <c r="D20" s="14" t="s">
        <v>451</v>
      </c>
      <c r="E20" s="20">
        <v>0.1</v>
      </c>
      <c r="F20" s="13"/>
      <c r="G20" s="16"/>
      <c r="H20" s="13" t="s">
        <v>1067</v>
      </c>
      <c r="J20" s="2" t="s">
        <v>12</v>
      </c>
      <c r="Q20" s="10"/>
    </row>
    <row r="21" spans="1:17" s="4" customFormat="1" ht="15" x14ac:dyDescent="0.25">
      <c r="A21" s="11">
        <f>IF(J21&lt;&gt;"",COUNTA(J$1:J21),"")</f>
        <v>15</v>
      </c>
      <c r="B21" s="12" t="s">
        <v>52</v>
      </c>
      <c r="C21" s="13" t="s">
        <v>1670</v>
      </c>
      <c r="D21" s="14" t="s">
        <v>65</v>
      </c>
      <c r="E21" s="18">
        <v>1</v>
      </c>
      <c r="F21" s="13"/>
      <c r="G21" s="16"/>
      <c r="H21" s="13" t="s">
        <v>40</v>
      </c>
      <c r="J21" s="2" t="s">
        <v>12</v>
      </c>
      <c r="Q21" s="10"/>
    </row>
    <row r="22" spans="1:17" s="4" customFormat="1" ht="15" x14ac:dyDescent="0.25">
      <c r="A22" s="11">
        <f>IF(J22&lt;&gt;"",COUNTA(J$1:J22),"")</f>
        <v>16</v>
      </c>
      <c r="B22" s="12" t="s">
        <v>56</v>
      </c>
      <c r="C22" s="13" t="s">
        <v>1718</v>
      </c>
      <c r="D22" s="14" t="s">
        <v>65</v>
      </c>
      <c r="E22" s="18">
        <v>1</v>
      </c>
      <c r="F22" s="13"/>
      <c r="G22" s="16"/>
      <c r="H22" s="13" t="s">
        <v>40</v>
      </c>
      <c r="J22" s="2" t="s">
        <v>12</v>
      </c>
      <c r="Q22" s="10"/>
    </row>
    <row r="23" spans="1:17" s="4" customFormat="1" ht="15" x14ac:dyDescent="0.25">
      <c r="A23" s="11">
        <f>IF(J23&lt;&gt;"",COUNTA(J$1:J23),"")</f>
        <v>17</v>
      </c>
      <c r="B23" s="12" t="s">
        <v>59</v>
      </c>
      <c r="C23" s="13" t="s">
        <v>1668</v>
      </c>
      <c r="D23" s="14" t="s">
        <v>65</v>
      </c>
      <c r="E23" s="18">
        <v>1</v>
      </c>
      <c r="F23" s="13"/>
      <c r="G23" s="16"/>
      <c r="H23" s="13" t="s">
        <v>40</v>
      </c>
      <c r="J23" s="2" t="s">
        <v>12</v>
      </c>
      <c r="Q23" s="10"/>
    </row>
    <row r="24" spans="1:17" s="4" customFormat="1" ht="15" x14ac:dyDescent="0.25">
      <c r="A24" s="11">
        <f>IF(J24&lt;&gt;"",COUNTA(J$1:J24),"")</f>
        <v>18</v>
      </c>
      <c r="B24" s="12" t="s">
        <v>63</v>
      </c>
      <c r="C24" s="13" t="s">
        <v>1669</v>
      </c>
      <c r="D24" s="14" t="s">
        <v>65</v>
      </c>
      <c r="E24" s="18">
        <v>1</v>
      </c>
      <c r="F24" s="13"/>
      <c r="G24" s="16"/>
      <c r="H24" s="13" t="s">
        <v>40</v>
      </c>
      <c r="J24" s="2" t="s">
        <v>12</v>
      </c>
      <c r="Q24" s="10"/>
    </row>
    <row r="25" spans="1:17" s="4" customFormat="1" ht="15" x14ac:dyDescent="0.25">
      <c r="A25" s="11">
        <f>IF(J25&lt;&gt;"",COUNTA(J$1:J25),"")</f>
        <v>19</v>
      </c>
      <c r="B25" s="12" t="s">
        <v>66</v>
      </c>
      <c r="C25" s="13" t="s">
        <v>1672</v>
      </c>
      <c r="D25" s="14" t="s">
        <v>65</v>
      </c>
      <c r="E25" s="18">
        <v>1</v>
      </c>
      <c r="F25" s="13"/>
      <c r="G25" s="16"/>
      <c r="H25" s="13" t="s">
        <v>40</v>
      </c>
      <c r="J25" s="2" t="s">
        <v>12</v>
      </c>
      <c r="Q25" s="10"/>
    </row>
    <row r="26" spans="1:17" s="4" customFormat="1" ht="22.5" x14ac:dyDescent="0.25">
      <c r="A26" s="11">
        <f>IF(J26&lt;&gt;"",COUNTA(J$1:J26),"")</f>
        <v>20</v>
      </c>
      <c r="B26" s="12" t="s">
        <v>68</v>
      </c>
      <c r="C26" s="13" t="s">
        <v>1676</v>
      </c>
      <c r="D26" s="14" t="s">
        <v>451</v>
      </c>
      <c r="E26" s="20">
        <v>0.1</v>
      </c>
      <c r="F26" s="13"/>
      <c r="G26" s="16"/>
      <c r="H26" s="13" t="s">
        <v>1067</v>
      </c>
      <c r="J26" s="2" t="s">
        <v>12</v>
      </c>
      <c r="Q26" s="10"/>
    </row>
    <row r="27" spans="1:17" s="4" customFormat="1" ht="22.5" x14ac:dyDescent="0.25">
      <c r="A27" s="11">
        <f>IF(J27&lt;&gt;"",COUNTA(J$1:J27),"")</f>
        <v>21</v>
      </c>
      <c r="B27" s="12" t="s">
        <v>71</v>
      </c>
      <c r="C27" s="13" t="s">
        <v>1679</v>
      </c>
      <c r="D27" s="14" t="s">
        <v>65</v>
      </c>
      <c r="E27" s="18">
        <v>1</v>
      </c>
      <c r="F27" s="13"/>
      <c r="G27" s="16"/>
      <c r="H27" s="13" t="s">
        <v>40</v>
      </c>
      <c r="J27" s="2" t="s">
        <v>12</v>
      </c>
      <c r="Q27" s="10"/>
    </row>
    <row r="28" spans="1:17" s="4" customFormat="1" ht="15" x14ac:dyDescent="0.25">
      <c r="A28" s="11">
        <f>IF(J28&lt;&gt;"",COUNTA(J$1:J28),"")</f>
        <v>22</v>
      </c>
      <c r="B28" s="12" t="s">
        <v>73</v>
      </c>
      <c r="C28" s="13" t="s">
        <v>1719</v>
      </c>
      <c r="D28" s="14" t="s">
        <v>65</v>
      </c>
      <c r="E28" s="18">
        <v>1</v>
      </c>
      <c r="F28" s="13"/>
      <c r="G28" s="16"/>
      <c r="H28" s="13" t="s">
        <v>40</v>
      </c>
      <c r="J28" s="2" t="s">
        <v>12</v>
      </c>
      <c r="Q28" s="10"/>
    </row>
    <row r="29" spans="1:17" s="4" customFormat="1" ht="15" x14ac:dyDescent="0.25">
      <c r="A29" s="11">
        <f>IF(J29&lt;&gt;"",COUNTA(J$1:J29),"")</f>
        <v>23</v>
      </c>
      <c r="B29" s="12" t="s">
        <v>74</v>
      </c>
      <c r="C29" s="13" t="s">
        <v>1611</v>
      </c>
      <c r="D29" s="14" t="s">
        <v>65</v>
      </c>
      <c r="E29" s="18">
        <v>1</v>
      </c>
      <c r="F29" s="13"/>
      <c r="G29" s="16"/>
      <c r="H29" s="13" t="s">
        <v>40</v>
      </c>
      <c r="J29" s="2" t="s">
        <v>12</v>
      </c>
      <c r="Q29" s="10"/>
    </row>
    <row r="30" spans="1:17" s="4" customFormat="1" ht="22.5" x14ac:dyDescent="0.25">
      <c r="A30" s="11">
        <f>IF(J30&lt;&gt;"",COUNTA(J$1:J30),"")</f>
        <v>24</v>
      </c>
      <c r="B30" s="12" t="s">
        <v>77</v>
      </c>
      <c r="C30" s="13" t="s">
        <v>1720</v>
      </c>
      <c r="D30" s="14" t="s">
        <v>65</v>
      </c>
      <c r="E30" s="18">
        <v>1</v>
      </c>
      <c r="F30" s="13"/>
      <c r="G30" s="16"/>
      <c r="H30" s="13" t="s">
        <v>40</v>
      </c>
      <c r="J30" s="2" t="s">
        <v>12</v>
      </c>
      <c r="Q30" s="10"/>
    </row>
    <row r="31" spans="1:17" s="4" customFormat="1" ht="15" x14ac:dyDescent="0.25">
      <c r="A31" s="11">
        <f>IF(J31&lt;&gt;"",COUNTA(J$1:J31),"")</f>
        <v>25</v>
      </c>
      <c r="B31" s="12" t="s">
        <v>79</v>
      </c>
      <c r="C31" s="13" t="s">
        <v>1651</v>
      </c>
      <c r="D31" s="14" t="s">
        <v>65</v>
      </c>
      <c r="E31" s="18">
        <v>1</v>
      </c>
      <c r="F31" s="13"/>
      <c r="G31" s="16"/>
      <c r="H31" s="13" t="s">
        <v>40</v>
      </c>
      <c r="J31" s="2" t="s">
        <v>12</v>
      </c>
      <c r="Q31" s="10"/>
    </row>
    <row r="32" spans="1:17" s="4" customFormat="1" ht="22.5" x14ac:dyDescent="0.25">
      <c r="A32" s="11">
        <f>IF(J32&lt;&gt;"",COUNTA(J$1:J32),"")</f>
        <v>26</v>
      </c>
      <c r="B32" s="12" t="s">
        <v>80</v>
      </c>
      <c r="C32" s="13" t="s">
        <v>1721</v>
      </c>
      <c r="D32" s="14" t="s">
        <v>65</v>
      </c>
      <c r="E32" s="18">
        <v>1</v>
      </c>
      <c r="F32" s="13"/>
      <c r="G32" s="16"/>
      <c r="H32" s="13" t="s">
        <v>40</v>
      </c>
      <c r="J32" s="2" t="s">
        <v>12</v>
      </c>
      <c r="Q32" s="10"/>
    </row>
    <row r="33" spans="1:17" s="4" customFormat="1" ht="15" x14ac:dyDescent="0.25">
      <c r="A33" s="11">
        <f>IF(J33&lt;&gt;"",COUNTA(J$1:J33),"")</f>
        <v>27</v>
      </c>
      <c r="B33" s="12" t="s">
        <v>83</v>
      </c>
      <c r="C33" s="13" t="s">
        <v>1661</v>
      </c>
      <c r="D33" s="14" t="s">
        <v>65</v>
      </c>
      <c r="E33" s="18">
        <v>1</v>
      </c>
      <c r="F33" s="13"/>
      <c r="G33" s="16"/>
      <c r="H33" s="13" t="s">
        <v>40</v>
      </c>
      <c r="J33" s="2" t="s">
        <v>12</v>
      </c>
      <c r="Q33" s="10"/>
    </row>
    <row r="34" spans="1:17" s="4" customFormat="1" ht="22.5" x14ac:dyDescent="0.25">
      <c r="A34" s="11">
        <f>IF(J34&lt;&gt;"",COUNTA(J$1:J34),"")</f>
        <v>28</v>
      </c>
      <c r="B34" s="12" t="s">
        <v>84</v>
      </c>
      <c r="C34" s="13" t="s">
        <v>1722</v>
      </c>
      <c r="D34" s="14" t="s">
        <v>65</v>
      </c>
      <c r="E34" s="18">
        <v>1</v>
      </c>
      <c r="F34" s="13"/>
      <c r="G34" s="16"/>
      <c r="H34" s="13" t="s">
        <v>40</v>
      </c>
      <c r="J34" s="2" t="s">
        <v>12</v>
      </c>
      <c r="Q34" s="10"/>
    </row>
    <row r="35" spans="1:17" s="4" customFormat="1" ht="22.5" x14ac:dyDescent="0.25">
      <c r="A35" s="11">
        <f>IF(J35&lt;&gt;"",COUNTA(J$1:J35),"")</f>
        <v>29</v>
      </c>
      <c r="B35" s="12" t="s">
        <v>86</v>
      </c>
      <c r="C35" s="13" t="s">
        <v>1723</v>
      </c>
      <c r="D35" s="14" t="s">
        <v>65</v>
      </c>
      <c r="E35" s="18">
        <v>1</v>
      </c>
      <c r="F35" s="13"/>
      <c r="G35" s="16"/>
      <c r="H35" s="13" t="s">
        <v>40</v>
      </c>
      <c r="J35" s="2" t="s">
        <v>12</v>
      </c>
      <c r="Q35" s="10"/>
    </row>
    <row r="36" spans="1:17" s="4" customFormat="1" ht="15" x14ac:dyDescent="0.25">
      <c r="A36" s="11">
        <f>IF(J36&lt;&gt;"",COUNTA(J$1:J36),"")</f>
        <v>30</v>
      </c>
      <c r="B36" s="12" t="s">
        <v>88</v>
      </c>
      <c r="C36" s="13" t="s">
        <v>1724</v>
      </c>
      <c r="D36" s="14" t="s">
        <v>65</v>
      </c>
      <c r="E36" s="18">
        <v>1</v>
      </c>
      <c r="F36" s="13"/>
      <c r="G36" s="16"/>
      <c r="H36" s="13" t="s">
        <v>40</v>
      </c>
      <c r="J36" s="2" t="s">
        <v>12</v>
      </c>
      <c r="Q36" s="10"/>
    </row>
    <row r="37" spans="1:17" s="4" customFormat="1" ht="22.5" x14ac:dyDescent="0.25">
      <c r="A37" s="11">
        <f>IF(J37&lt;&gt;"",COUNTA(J$1:J37),"")</f>
        <v>31</v>
      </c>
      <c r="B37" s="12" t="s">
        <v>89</v>
      </c>
      <c r="C37" s="13" t="s">
        <v>1684</v>
      </c>
      <c r="D37" s="14" t="s">
        <v>65</v>
      </c>
      <c r="E37" s="18">
        <v>2</v>
      </c>
      <c r="F37" s="13"/>
      <c r="G37" s="16"/>
      <c r="H37" s="13" t="s">
        <v>40</v>
      </c>
      <c r="J37" s="2" t="s">
        <v>12</v>
      </c>
      <c r="Q37" s="10"/>
    </row>
    <row r="38" spans="1:17" s="4" customFormat="1" ht="22.5" x14ac:dyDescent="0.25">
      <c r="A38" s="11">
        <f>IF(J38&lt;&gt;"",COUNTA(J$1:J38),"")</f>
        <v>32</v>
      </c>
      <c r="B38" s="12" t="s">
        <v>90</v>
      </c>
      <c r="C38" s="13" t="s">
        <v>1685</v>
      </c>
      <c r="D38" s="14" t="s">
        <v>65</v>
      </c>
      <c r="E38" s="18">
        <v>2</v>
      </c>
      <c r="F38" s="13"/>
      <c r="G38" s="16"/>
      <c r="H38" s="13" t="s">
        <v>40</v>
      </c>
      <c r="J38" s="2" t="s">
        <v>12</v>
      </c>
      <c r="Q38" s="10"/>
    </row>
    <row r="39" spans="1:17" s="4" customFormat="1" ht="15" x14ac:dyDescent="0.25">
      <c r="A39" s="11">
        <f>IF(J39&lt;&gt;"",COUNTA(J$1:J39),"")</f>
        <v>33</v>
      </c>
      <c r="B39" s="12" t="s">
        <v>91</v>
      </c>
      <c r="C39" s="13" t="s">
        <v>1687</v>
      </c>
      <c r="D39" s="14" t="s">
        <v>65</v>
      </c>
      <c r="E39" s="18">
        <v>36</v>
      </c>
      <c r="F39" s="13"/>
      <c r="G39" s="16"/>
      <c r="H39" s="13" t="s">
        <v>40</v>
      </c>
      <c r="J39" s="2" t="s">
        <v>12</v>
      </c>
      <c r="Q39" s="10"/>
    </row>
    <row r="40" spans="1:17" s="4" customFormat="1" ht="15" x14ac:dyDescent="0.25">
      <c r="A40" s="11">
        <f>IF(J40&lt;&gt;"",COUNTA(J$1:J40),"")</f>
        <v>34</v>
      </c>
      <c r="B40" s="12" t="s">
        <v>92</v>
      </c>
      <c r="C40" s="13" t="s">
        <v>1688</v>
      </c>
      <c r="D40" s="14" t="s">
        <v>65</v>
      </c>
      <c r="E40" s="18">
        <v>36</v>
      </c>
      <c r="F40" s="13"/>
      <c r="G40" s="16"/>
      <c r="H40" s="13" t="s">
        <v>40</v>
      </c>
      <c r="J40" s="2" t="s">
        <v>12</v>
      </c>
      <c r="Q40" s="10"/>
    </row>
    <row r="41" spans="1:17" s="4" customFormat="1" ht="15" x14ac:dyDescent="0.25">
      <c r="A41" s="11">
        <f>IF(J41&lt;&gt;"",COUNTA(J$1:J41),"")</f>
        <v>35</v>
      </c>
      <c r="B41" s="12" t="s">
        <v>96</v>
      </c>
      <c r="C41" s="13" t="s">
        <v>1689</v>
      </c>
      <c r="D41" s="14" t="s">
        <v>65</v>
      </c>
      <c r="E41" s="18">
        <v>1</v>
      </c>
      <c r="F41" s="13"/>
      <c r="G41" s="16"/>
      <c r="H41" s="13" t="s">
        <v>40</v>
      </c>
      <c r="J41" s="2" t="s">
        <v>12</v>
      </c>
      <c r="Q41" s="10"/>
    </row>
    <row r="42" spans="1:17" s="4" customFormat="1" ht="33.75" x14ac:dyDescent="0.25">
      <c r="A42" s="11">
        <f>IF(J42&lt;&gt;"",COUNTA(J$1:J42),"")</f>
        <v>36</v>
      </c>
      <c r="B42" s="12" t="s">
        <v>98</v>
      </c>
      <c r="C42" s="13" t="s">
        <v>1404</v>
      </c>
      <c r="D42" s="14" t="s">
        <v>394</v>
      </c>
      <c r="E42" s="18">
        <v>2</v>
      </c>
      <c r="F42" s="13"/>
      <c r="G42" s="16"/>
      <c r="H42" s="13" t="s">
        <v>1725</v>
      </c>
      <c r="J42" s="2" t="s">
        <v>12</v>
      </c>
      <c r="Q42" s="10"/>
    </row>
    <row r="43" spans="1:17" s="4" customFormat="1" ht="15" x14ac:dyDescent="0.25">
      <c r="A43" s="11">
        <f>IF(J43&lt;&gt;"",COUNTA(J$1:J43),"")</f>
        <v>37</v>
      </c>
      <c r="B43" s="12" t="s">
        <v>100</v>
      </c>
      <c r="C43" s="13" t="s">
        <v>1691</v>
      </c>
      <c r="D43" s="14" t="s">
        <v>61</v>
      </c>
      <c r="E43" s="20">
        <v>-3.5</v>
      </c>
      <c r="F43" s="13"/>
      <c r="G43" s="16"/>
      <c r="H43" s="13" t="s">
        <v>40</v>
      </c>
      <c r="J43" s="2" t="s">
        <v>12</v>
      </c>
      <c r="Q43" s="10"/>
    </row>
    <row r="44" spans="1:17" s="4" customFormat="1" ht="22.5" x14ac:dyDescent="0.25">
      <c r="A44" s="11">
        <f>IF(J44&lt;&gt;"",COUNTA(J$1:J44),"")</f>
        <v>38</v>
      </c>
      <c r="B44" s="12" t="s">
        <v>103</v>
      </c>
      <c r="C44" s="13" t="s">
        <v>1692</v>
      </c>
      <c r="D44" s="14" t="s">
        <v>451</v>
      </c>
      <c r="E44" s="18">
        <v>50</v>
      </c>
      <c r="F44" s="13"/>
      <c r="G44" s="16"/>
      <c r="H44" s="13" t="s">
        <v>1726</v>
      </c>
      <c r="J44" s="2" t="s">
        <v>12</v>
      </c>
      <c r="Q44" s="10"/>
    </row>
    <row r="45" spans="1:17" s="4" customFormat="1" ht="15" x14ac:dyDescent="0.25">
      <c r="A45" s="11">
        <f>IF(J45&lt;&gt;"",COUNTA(J$1:J45),"")</f>
        <v>39</v>
      </c>
      <c r="B45" s="12" t="s">
        <v>106</v>
      </c>
      <c r="C45" s="13" t="s">
        <v>1694</v>
      </c>
      <c r="D45" s="14" t="s">
        <v>54</v>
      </c>
      <c r="E45" s="15">
        <v>1E-3</v>
      </c>
      <c r="F45" s="13"/>
      <c r="G45" s="16"/>
      <c r="H45" s="13" t="s">
        <v>1727</v>
      </c>
      <c r="J45" s="2" t="s">
        <v>12</v>
      </c>
      <c r="Q45" s="10"/>
    </row>
    <row r="46" spans="1:17" s="4" customFormat="1" ht="33.75" x14ac:dyDescent="0.25">
      <c r="A46" s="11">
        <f>IF(J46&lt;&gt;"",COUNTA(J$1:J46),"")</f>
        <v>40</v>
      </c>
      <c r="B46" s="12" t="s">
        <v>108</v>
      </c>
      <c r="C46" s="13" t="s">
        <v>1696</v>
      </c>
      <c r="D46" s="14" t="s">
        <v>61</v>
      </c>
      <c r="E46" s="18">
        <v>5</v>
      </c>
      <c r="F46" s="13"/>
      <c r="G46" s="16"/>
      <c r="H46" s="13" t="s">
        <v>1728</v>
      </c>
      <c r="J46" s="2" t="s">
        <v>12</v>
      </c>
      <c r="Q46" s="10"/>
    </row>
    <row r="47" spans="1:17" s="4" customFormat="1" ht="33.75" x14ac:dyDescent="0.25">
      <c r="A47" s="11">
        <f>IF(J47&lt;&gt;"",COUNTA(J$1:J47),"")</f>
        <v>41</v>
      </c>
      <c r="B47" s="12" t="s">
        <v>110</v>
      </c>
      <c r="C47" s="13" t="s">
        <v>1698</v>
      </c>
      <c r="D47" s="14" t="s">
        <v>260</v>
      </c>
      <c r="E47" s="18">
        <v>200</v>
      </c>
      <c r="F47" s="13"/>
      <c r="G47" s="16"/>
      <c r="H47" s="13" t="s">
        <v>40</v>
      </c>
      <c r="J47" s="2" t="s">
        <v>12</v>
      </c>
      <c r="Q47" s="10"/>
    </row>
    <row r="48" spans="1:17" s="4" customFormat="1" ht="45" x14ac:dyDescent="0.25">
      <c r="A48" s="11">
        <f>IF(J48&lt;&gt;"",COUNTA(J$1:J48),"")</f>
        <v>42</v>
      </c>
      <c r="B48" s="12" t="s">
        <v>111</v>
      </c>
      <c r="C48" s="13" t="s">
        <v>1699</v>
      </c>
      <c r="D48" s="14" t="s">
        <v>394</v>
      </c>
      <c r="E48" s="17">
        <v>2.82</v>
      </c>
      <c r="F48" s="13"/>
      <c r="G48" s="16"/>
      <c r="H48" s="13" t="s">
        <v>1700</v>
      </c>
      <c r="J48" s="2" t="s">
        <v>12</v>
      </c>
      <c r="Q48" s="10"/>
    </row>
    <row r="49" spans="1:17" s="4" customFormat="1" ht="22.5" x14ac:dyDescent="0.25">
      <c r="A49" s="11">
        <f>IF(J49&lt;&gt;"",COUNTA(J$1:J49),"")</f>
        <v>43</v>
      </c>
      <c r="B49" s="12" t="s">
        <v>114</v>
      </c>
      <c r="C49" s="13" t="s">
        <v>1701</v>
      </c>
      <c r="D49" s="14" t="s">
        <v>260</v>
      </c>
      <c r="E49" s="18">
        <v>246</v>
      </c>
      <c r="F49" s="13"/>
      <c r="G49" s="16"/>
      <c r="H49" s="13" t="s">
        <v>40</v>
      </c>
      <c r="J49" s="2" t="s">
        <v>12</v>
      </c>
      <c r="Q49" s="10"/>
    </row>
    <row r="50" spans="1:17" s="4" customFormat="1" ht="22.5" x14ac:dyDescent="0.25">
      <c r="A50" s="11">
        <f>IF(J50&lt;&gt;"",COUNTA(J$1:J50),"")</f>
        <v>44</v>
      </c>
      <c r="B50" s="12" t="s">
        <v>117</v>
      </c>
      <c r="C50" s="13" t="s">
        <v>1704</v>
      </c>
      <c r="D50" s="14" t="s">
        <v>260</v>
      </c>
      <c r="E50" s="18">
        <v>3</v>
      </c>
      <c r="F50" s="13"/>
      <c r="G50" s="16"/>
      <c r="H50" s="13" t="s">
        <v>40</v>
      </c>
      <c r="J50" s="2" t="s">
        <v>12</v>
      </c>
      <c r="Q50" s="10"/>
    </row>
    <row r="51" spans="1:17" s="4" customFormat="1" ht="45" x14ac:dyDescent="0.25">
      <c r="A51" s="11">
        <f>IF(J51&lt;&gt;"",COUNTA(J$1:J51),"")</f>
        <v>45</v>
      </c>
      <c r="B51" s="12" t="s">
        <v>120</v>
      </c>
      <c r="C51" s="13" t="s">
        <v>1502</v>
      </c>
      <c r="D51" s="14" t="s">
        <v>394</v>
      </c>
      <c r="E51" s="17">
        <v>0.42</v>
      </c>
      <c r="F51" s="13"/>
      <c r="G51" s="16"/>
      <c r="H51" s="13" t="s">
        <v>1703</v>
      </c>
      <c r="J51" s="2" t="s">
        <v>12</v>
      </c>
      <c r="Q51" s="10"/>
    </row>
    <row r="52" spans="1:17" s="4" customFormat="1" ht="22.5" x14ac:dyDescent="0.25">
      <c r="A52" s="11">
        <f>IF(J52&lt;&gt;"",COUNTA(J$1:J52),"")</f>
        <v>46</v>
      </c>
      <c r="B52" s="12" t="s">
        <v>122</v>
      </c>
      <c r="C52" s="13" t="s">
        <v>1702</v>
      </c>
      <c r="D52" s="14" t="s">
        <v>260</v>
      </c>
      <c r="E52" s="18">
        <v>32</v>
      </c>
      <c r="F52" s="13"/>
      <c r="G52" s="16"/>
      <c r="H52" s="13" t="s">
        <v>40</v>
      </c>
      <c r="J52" s="2" t="s">
        <v>12</v>
      </c>
      <c r="Q52" s="10"/>
    </row>
    <row r="53" spans="1:17" s="4" customFormat="1" ht="22.5" x14ac:dyDescent="0.25">
      <c r="A53" s="11">
        <f>IF(J53&lt;&gt;"",COUNTA(J$1:J53),"")</f>
        <v>47</v>
      </c>
      <c r="B53" s="12" t="s">
        <v>124</v>
      </c>
      <c r="C53" s="13" t="s">
        <v>1705</v>
      </c>
      <c r="D53" s="14" t="s">
        <v>1429</v>
      </c>
      <c r="E53" s="15">
        <v>8.0000000000000002E-3</v>
      </c>
      <c r="F53" s="13"/>
      <c r="G53" s="16"/>
      <c r="H53" s="13" t="s">
        <v>1706</v>
      </c>
      <c r="J53" s="2" t="s">
        <v>12</v>
      </c>
      <c r="Q53" s="10"/>
    </row>
    <row r="54" spans="1:17" s="4" customFormat="1" ht="22.5" x14ac:dyDescent="0.25">
      <c r="A54" s="11">
        <f>IF(J54&lt;&gt;"",COUNTA(J$1:J54),"")</f>
        <v>48</v>
      </c>
      <c r="B54" s="12" t="s">
        <v>126</v>
      </c>
      <c r="C54" s="13" t="s">
        <v>1399</v>
      </c>
      <c r="D54" s="14" t="s">
        <v>394</v>
      </c>
      <c r="E54" s="17">
        <v>0.05</v>
      </c>
      <c r="F54" s="13"/>
      <c r="G54" s="16"/>
      <c r="H54" s="13" t="s">
        <v>1412</v>
      </c>
      <c r="J54" s="2" t="s">
        <v>12</v>
      </c>
      <c r="Q54" s="10"/>
    </row>
    <row r="55" spans="1:17" s="4" customFormat="1" ht="33.75" x14ac:dyDescent="0.25">
      <c r="A55" s="11">
        <f>IF(J55&lt;&gt;"",COUNTA(J$1:J55),"")</f>
        <v>49</v>
      </c>
      <c r="B55" s="12" t="s">
        <v>128</v>
      </c>
      <c r="C55" s="13" t="s">
        <v>1707</v>
      </c>
      <c r="D55" s="14" t="s">
        <v>1113</v>
      </c>
      <c r="E55" s="20">
        <v>0.5</v>
      </c>
      <c r="F55" s="13"/>
      <c r="G55" s="16"/>
      <c r="H55" s="13" t="s">
        <v>1708</v>
      </c>
      <c r="J55" s="2" t="s">
        <v>12</v>
      </c>
      <c r="Q55" s="10"/>
    </row>
    <row r="56" spans="1:17" s="4" customFormat="1" ht="36.75" customHeight="1" x14ac:dyDescent="0.25"/>
    <row r="58" spans="1:17" s="4" customFormat="1" ht="15" x14ac:dyDescent="0.25">
      <c r="B58" s="24"/>
      <c r="D58" s="24"/>
      <c r="F58" s="24"/>
    </row>
    <row r="63" spans="1:17" s="4" customFormat="1" ht="15" x14ac:dyDescent="0.25">
      <c r="C63" s="25"/>
    </row>
    <row r="64" spans="1:17" s="4" customFormat="1" ht="15" x14ac:dyDescent="0.25">
      <c r="C64" s="25"/>
    </row>
    <row r="65" spans="3:3" s="4" customFormat="1" ht="15" x14ac:dyDescent="0.25">
      <c r="C65" s="25"/>
    </row>
  </sheetData>
  <mergeCells count="4">
    <mergeCell ref="A2:H2"/>
    <mergeCell ref="G4:H4"/>
    <mergeCell ref="G5:H5"/>
    <mergeCell ref="A6:H6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2:U53"/>
  <sheetViews>
    <sheetView topLeftCell="A37" workbookViewId="0">
      <selection activeCell="A45" sqref="A45:XFD48"/>
    </sheetView>
  </sheetViews>
  <sheetFormatPr defaultColWidth="9.140625" defaultRowHeight="11.25" customHeight="1" x14ac:dyDescent="0.2"/>
  <cols>
    <col min="1" max="1" width="5.5703125" style="1" customWidth="1"/>
    <col min="2" max="2" width="5.5703125" style="2" customWidth="1"/>
    <col min="3" max="3" width="44.42578125" style="2" customWidth="1"/>
    <col min="4" max="4" width="10.7109375" style="2" customWidth="1"/>
    <col min="5" max="5" width="12.28515625" style="2" customWidth="1"/>
    <col min="6" max="6" width="12.5703125" style="2" customWidth="1"/>
    <col min="7" max="7" width="22.140625" style="2" customWidth="1"/>
    <col min="8" max="8" width="22" style="2" customWidth="1"/>
    <col min="9" max="9" width="9.140625" style="2"/>
    <col min="10" max="10" width="4.7109375" style="2" hidden="1" customWidth="1"/>
    <col min="11" max="16" width="9.140625" style="2"/>
    <col min="17" max="17" width="135.28515625" style="3" hidden="1" customWidth="1"/>
    <col min="18" max="18" width="55.140625" style="3" hidden="1" customWidth="1"/>
    <col min="19" max="19" width="69" style="3" hidden="1" customWidth="1"/>
    <col min="20" max="20" width="55.140625" style="3" hidden="1" customWidth="1"/>
    <col min="21" max="21" width="69" style="3" hidden="1" customWidth="1"/>
    <col min="22" max="16384" width="9.140625" style="2"/>
  </cols>
  <sheetData>
    <row r="2" spans="1:17" s="4" customFormat="1" ht="18" x14ac:dyDescent="0.25">
      <c r="A2" s="27" t="s">
        <v>2550</v>
      </c>
      <c r="B2" s="27"/>
      <c r="C2" s="27"/>
      <c r="D2" s="27"/>
      <c r="E2" s="27"/>
      <c r="F2" s="27"/>
      <c r="G2" s="27"/>
      <c r="H2" s="27"/>
    </row>
    <row r="3" spans="1:17" s="4" customFormat="1" ht="9.75" customHeight="1" x14ac:dyDescent="0.25">
      <c r="A3" s="5"/>
    </row>
    <row r="4" spans="1:17" s="4" customFormat="1" ht="36" customHeight="1" x14ac:dyDescent="0.25">
      <c r="A4" s="6" t="s">
        <v>0</v>
      </c>
      <c r="B4" s="7" t="s">
        <v>1</v>
      </c>
      <c r="C4" s="7" t="s">
        <v>2</v>
      </c>
      <c r="D4" s="7" t="s">
        <v>3</v>
      </c>
      <c r="E4" s="7" t="s">
        <v>4</v>
      </c>
      <c r="F4" s="7" t="s">
        <v>5</v>
      </c>
      <c r="G4" s="28" t="s">
        <v>6</v>
      </c>
      <c r="H4" s="28"/>
    </row>
    <row r="5" spans="1:17" s="4" customFormat="1" ht="15" x14ac:dyDescent="0.25">
      <c r="A5" s="8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29">
        <v>7</v>
      </c>
      <c r="H5" s="30"/>
    </row>
    <row r="6" spans="1:17" s="4" customFormat="1" ht="15" x14ac:dyDescent="0.25">
      <c r="A6" s="31" t="s">
        <v>1600</v>
      </c>
      <c r="B6" s="31"/>
      <c r="C6" s="31"/>
      <c r="D6" s="31"/>
      <c r="E6" s="31"/>
      <c r="F6" s="31"/>
      <c r="G6" s="31"/>
      <c r="H6" s="31"/>
      <c r="Q6" s="10" t="s">
        <v>1600</v>
      </c>
    </row>
    <row r="7" spans="1:17" s="4" customFormat="1" ht="15" x14ac:dyDescent="0.25">
      <c r="A7" s="11">
        <f>IF(J7&lt;&gt;"",COUNTA(J$1:J7),"")</f>
        <v>1</v>
      </c>
      <c r="B7" s="12" t="s">
        <v>8</v>
      </c>
      <c r="C7" s="13" t="s">
        <v>1729</v>
      </c>
      <c r="D7" s="14" t="s">
        <v>65</v>
      </c>
      <c r="E7" s="18">
        <v>0</v>
      </c>
      <c r="F7" s="13"/>
      <c r="G7" s="16"/>
      <c r="H7" s="13" t="s">
        <v>40</v>
      </c>
      <c r="J7" s="2" t="s">
        <v>12</v>
      </c>
      <c r="Q7" s="10"/>
    </row>
    <row r="8" spans="1:17" s="4" customFormat="1" ht="22.5" x14ac:dyDescent="0.25">
      <c r="A8" s="11">
        <f>IF(J8&lt;&gt;"",COUNTA(J$1:J8),"")</f>
        <v>2</v>
      </c>
      <c r="B8" s="12" t="s">
        <v>13</v>
      </c>
      <c r="C8" s="13" t="s">
        <v>1730</v>
      </c>
      <c r="D8" s="14" t="s">
        <v>65</v>
      </c>
      <c r="E8" s="18">
        <v>9</v>
      </c>
      <c r="F8" s="13"/>
      <c r="G8" s="16"/>
      <c r="H8" s="13" t="s">
        <v>40</v>
      </c>
      <c r="J8" s="2" t="s">
        <v>12</v>
      </c>
      <c r="Q8" s="10"/>
    </row>
    <row r="9" spans="1:17" s="4" customFormat="1" ht="22.5" x14ac:dyDescent="0.25">
      <c r="A9" s="11">
        <f>IF(J9&lt;&gt;"",COUNTA(J$1:J9),"")</f>
        <v>3</v>
      </c>
      <c r="B9" s="12" t="s">
        <v>17</v>
      </c>
      <c r="C9" s="13" t="s">
        <v>1711</v>
      </c>
      <c r="D9" s="14" t="s">
        <v>65</v>
      </c>
      <c r="E9" s="18">
        <v>9</v>
      </c>
      <c r="F9" s="13"/>
      <c r="G9" s="16"/>
      <c r="H9" s="13" t="s">
        <v>40</v>
      </c>
      <c r="J9" s="2" t="s">
        <v>12</v>
      </c>
      <c r="Q9" s="10"/>
    </row>
    <row r="10" spans="1:17" s="4" customFormat="1" ht="15" x14ac:dyDescent="0.25">
      <c r="A10" s="11">
        <f>IF(J10&lt;&gt;"",COUNTA(J$1:J10),"")</f>
        <v>4</v>
      </c>
      <c r="B10" s="12" t="s">
        <v>20</v>
      </c>
      <c r="C10" s="13" t="s">
        <v>1731</v>
      </c>
      <c r="D10" s="14" t="s">
        <v>61</v>
      </c>
      <c r="E10" s="17">
        <v>0.09</v>
      </c>
      <c r="F10" s="13"/>
      <c r="G10" s="16"/>
      <c r="H10" s="13" t="s">
        <v>1471</v>
      </c>
      <c r="J10" s="2" t="s">
        <v>12</v>
      </c>
      <c r="Q10" s="10"/>
    </row>
    <row r="11" spans="1:17" s="4" customFormat="1" ht="45" x14ac:dyDescent="0.25">
      <c r="A11" s="11">
        <f>IF(J11&lt;&gt;"",COUNTA(J$1:J11),"")</f>
        <v>5</v>
      </c>
      <c r="B11" s="12" t="s">
        <v>24</v>
      </c>
      <c r="C11" s="13" t="s">
        <v>1666</v>
      </c>
      <c r="D11" s="14" t="s">
        <v>65</v>
      </c>
      <c r="E11" s="18">
        <v>18</v>
      </c>
      <c r="F11" s="13"/>
      <c r="G11" s="16"/>
      <c r="H11" s="13" t="s">
        <v>1732</v>
      </c>
      <c r="J11" s="2" t="s">
        <v>12</v>
      </c>
      <c r="Q11" s="10"/>
    </row>
    <row r="12" spans="1:17" s="4" customFormat="1" ht="22.5" x14ac:dyDescent="0.25">
      <c r="A12" s="11">
        <f>IF(J12&lt;&gt;"",COUNTA(J$1:J12),"")</f>
        <v>6</v>
      </c>
      <c r="B12" s="12" t="s">
        <v>27</v>
      </c>
      <c r="C12" s="13" t="s">
        <v>1733</v>
      </c>
      <c r="D12" s="14" t="s">
        <v>65</v>
      </c>
      <c r="E12" s="18">
        <v>9</v>
      </c>
      <c r="F12" s="13"/>
      <c r="G12" s="16"/>
      <c r="H12" s="13" t="s">
        <v>40</v>
      </c>
      <c r="J12" s="2" t="s">
        <v>12</v>
      </c>
      <c r="Q12" s="10"/>
    </row>
    <row r="13" spans="1:17" s="4" customFormat="1" ht="15" x14ac:dyDescent="0.25">
      <c r="A13" s="11">
        <f>IF(J13&lt;&gt;"",COUNTA(J$1:J13),"")</f>
        <v>7</v>
      </c>
      <c r="B13" s="12" t="s">
        <v>30</v>
      </c>
      <c r="C13" s="13" t="s">
        <v>1734</v>
      </c>
      <c r="D13" s="14" t="s">
        <v>451</v>
      </c>
      <c r="E13" s="20">
        <v>0.9</v>
      </c>
      <c r="F13" s="13"/>
      <c r="G13" s="16"/>
      <c r="H13" s="13" t="s">
        <v>1735</v>
      </c>
      <c r="J13" s="2" t="s">
        <v>12</v>
      </c>
      <c r="Q13" s="10"/>
    </row>
    <row r="14" spans="1:17" s="4" customFormat="1" ht="15" x14ac:dyDescent="0.25">
      <c r="A14" s="11">
        <f>IF(J14&lt;&gt;"",COUNTA(J$1:J14),"")</f>
        <v>8</v>
      </c>
      <c r="B14" s="12" t="s">
        <v>34</v>
      </c>
      <c r="C14" s="13" t="s">
        <v>1736</v>
      </c>
      <c r="D14" s="14" t="s">
        <v>65</v>
      </c>
      <c r="E14" s="18">
        <v>9</v>
      </c>
      <c r="F14" s="13"/>
      <c r="G14" s="16"/>
      <c r="H14" s="13" t="s">
        <v>40</v>
      </c>
      <c r="J14" s="2" t="s">
        <v>12</v>
      </c>
      <c r="Q14" s="10"/>
    </row>
    <row r="15" spans="1:17" s="4" customFormat="1" ht="45" x14ac:dyDescent="0.25">
      <c r="A15" s="11">
        <f>IF(J15&lt;&gt;"",COUNTA(J$1:J15),"")</f>
        <v>9</v>
      </c>
      <c r="B15" s="12" t="s">
        <v>37</v>
      </c>
      <c r="C15" s="13" t="s">
        <v>1666</v>
      </c>
      <c r="D15" s="14" t="s">
        <v>65</v>
      </c>
      <c r="E15" s="18">
        <v>1</v>
      </c>
      <c r="F15" s="13"/>
      <c r="G15" s="16"/>
      <c r="H15" s="13" t="s">
        <v>40</v>
      </c>
      <c r="J15" s="2" t="s">
        <v>12</v>
      </c>
      <c r="Q15" s="10"/>
    </row>
    <row r="16" spans="1:17" s="4" customFormat="1" ht="22.5" x14ac:dyDescent="0.25">
      <c r="A16" s="11">
        <f>IF(J16&lt;&gt;"",COUNTA(J$1:J16),"")</f>
        <v>10</v>
      </c>
      <c r="B16" s="12" t="s">
        <v>41</v>
      </c>
      <c r="C16" s="13" t="s">
        <v>1737</v>
      </c>
      <c r="D16" s="14" t="s">
        <v>65</v>
      </c>
      <c r="E16" s="18">
        <v>1</v>
      </c>
      <c r="F16" s="13"/>
      <c r="G16" s="16"/>
      <c r="H16" s="13" t="s">
        <v>40</v>
      </c>
      <c r="J16" s="2" t="s">
        <v>12</v>
      </c>
      <c r="Q16" s="10"/>
    </row>
    <row r="17" spans="1:17" s="4" customFormat="1" ht="15" x14ac:dyDescent="0.25">
      <c r="A17" s="11">
        <f>IF(J17&lt;&gt;"",COUNTA(J$1:J17),"")</f>
        <v>11</v>
      </c>
      <c r="B17" s="12" t="s">
        <v>44</v>
      </c>
      <c r="C17" s="13" t="s">
        <v>1670</v>
      </c>
      <c r="D17" s="14" t="s">
        <v>65</v>
      </c>
      <c r="E17" s="18">
        <v>1</v>
      </c>
      <c r="F17" s="13"/>
      <c r="G17" s="16"/>
      <c r="H17" s="13" t="s">
        <v>40</v>
      </c>
      <c r="J17" s="2" t="s">
        <v>12</v>
      </c>
      <c r="Q17" s="10"/>
    </row>
    <row r="18" spans="1:17" s="4" customFormat="1" ht="15" x14ac:dyDescent="0.25">
      <c r="A18" s="11">
        <f>IF(J18&lt;&gt;"",COUNTA(J$1:J18),"")</f>
        <v>12</v>
      </c>
      <c r="B18" s="12" t="s">
        <v>47</v>
      </c>
      <c r="C18" s="13" t="s">
        <v>1718</v>
      </c>
      <c r="D18" s="14" t="s">
        <v>65</v>
      </c>
      <c r="E18" s="18">
        <v>1</v>
      </c>
      <c r="F18" s="13"/>
      <c r="G18" s="16"/>
      <c r="H18" s="13" t="s">
        <v>40</v>
      </c>
      <c r="J18" s="2" t="s">
        <v>12</v>
      </c>
      <c r="Q18" s="10"/>
    </row>
    <row r="19" spans="1:17" s="4" customFormat="1" ht="15" x14ac:dyDescent="0.25">
      <c r="A19" s="11">
        <f>IF(J19&lt;&gt;"",COUNTA(J$1:J19),"")</f>
        <v>13</v>
      </c>
      <c r="B19" s="12" t="s">
        <v>49</v>
      </c>
      <c r="C19" s="13" t="s">
        <v>1738</v>
      </c>
      <c r="D19" s="14" t="s">
        <v>65</v>
      </c>
      <c r="E19" s="18">
        <v>5</v>
      </c>
      <c r="F19" s="13"/>
      <c r="G19" s="16"/>
      <c r="H19" s="13" t="s">
        <v>40</v>
      </c>
      <c r="J19" s="2" t="s">
        <v>12</v>
      </c>
      <c r="Q19" s="10"/>
    </row>
    <row r="20" spans="1:17" s="4" customFormat="1" ht="15" x14ac:dyDescent="0.25">
      <c r="A20" s="11">
        <f>IF(J20&lt;&gt;"",COUNTA(J$1:J20),"")</f>
        <v>14</v>
      </c>
      <c r="B20" s="12" t="s">
        <v>51</v>
      </c>
      <c r="C20" s="13" t="s">
        <v>1739</v>
      </c>
      <c r="D20" s="14" t="s">
        <v>65</v>
      </c>
      <c r="E20" s="18">
        <v>5</v>
      </c>
      <c r="F20" s="13"/>
      <c r="G20" s="16"/>
      <c r="H20" s="13" t="s">
        <v>40</v>
      </c>
      <c r="J20" s="2" t="s">
        <v>12</v>
      </c>
      <c r="Q20" s="10"/>
    </row>
    <row r="21" spans="1:17" s="4" customFormat="1" ht="22.5" x14ac:dyDescent="0.25">
      <c r="A21" s="11">
        <f>IF(J21&lt;&gt;"",COUNTA(J$1:J21),"")</f>
        <v>15</v>
      </c>
      <c r="B21" s="12" t="s">
        <v>52</v>
      </c>
      <c r="C21" s="13" t="s">
        <v>1740</v>
      </c>
      <c r="D21" s="14" t="s">
        <v>65</v>
      </c>
      <c r="E21" s="18">
        <v>10</v>
      </c>
      <c r="F21" s="13"/>
      <c r="G21" s="16"/>
      <c r="H21" s="13" t="s">
        <v>40</v>
      </c>
      <c r="J21" s="2" t="s">
        <v>12</v>
      </c>
      <c r="Q21" s="10"/>
    </row>
    <row r="22" spans="1:17" s="4" customFormat="1" ht="22.5" x14ac:dyDescent="0.25">
      <c r="A22" s="11">
        <f>IF(J22&lt;&gt;"",COUNTA(J$1:J22),"")</f>
        <v>16</v>
      </c>
      <c r="B22" s="12" t="s">
        <v>56</v>
      </c>
      <c r="C22" s="13" t="s">
        <v>1741</v>
      </c>
      <c r="D22" s="14" t="s">
        <v>65</v>
      </c>
      <c r="E22" s="18">
        <v>10</v>
      </c>
      <c r="F22" s="13"/>
      <c r="G22" s="16"/>
      <c r="H22" s="13" t="s">
        <v>40</v>
      </c>
      <c r="J22" s="2" t="s">
        <v>12</v>
      </c>
      <c r="Q22" s="10"/>
    </row>
    <row r="23" spans="1:17" s="4" customFormat="1" ht="15" x14ac:dyDescent="0.25">
      <c r="A23" s="11">
        <f>IF(J23&lt;&gt;"",COUNTA(J$1:J23),"")</f>
        <v>17</v>
      </c>
      <c r="B23" s="12" t="s">
        <v>59</v>
      </c>
      <c r="C23" s="13" t="s">
        <v>1661</v>
      </c>
      <c r="D23" s="14" t="s">
        <v>65</v>
      </c>
      <c r="E23" s="18">
        <v>1</v>
      </c>
      <c r="F23" s="13"/>
      <c r="G23" s="16"/>
      <c r="H23" s="13" t="s">
        <v>40</v>
      </c>
      <c r="J23" s="2" t="s">
        <v>12</v>
      </c>
      <c r="Q23" s="10"/>
    </row>
    <row r="24" spans="1:17" s="4" customFormat="1" ht="22.5" x14ac:dyDescent="0.25">
      <c r="A24" s="11">
        <f>IF(J24&lt;&gt;"",COUNTA(J$1:J24),"")</f>
        <v>18</v>
      </c>
      <c r="B24" s="12" t="s">
        <v>63</v>
      </c>
      <c r="C24" s="13" t="s">
        <v>1742</v>
      </c>
      <c r="D24" s="14" t="s">
        <v>65</v>
      </c>
      <c r="E24" s="18">
        <v>1</v>
      </c>
      <c r="F24" s="13"/>
      <c r="G24" s="16"/>
      <c r="H24" s="13" t="s">
        <v>40</v>
      </c>
      <c r="J24" s="2" t="s">
        <v>12</v>
      </c>
      <c r="Q24" s="10"/>
    </row>
    <row r="25" spans="1:17" s="4" customFormat="1" ht="22.5" x14ac:dyDescent="0.25">
      <c r="A25" s="11">
        <f>IF(J25&lt;&gt;"",COUNTA(J$1:J25),"")</f>
        <v>19</v>
      </c>
      <c r="B25" s="12" t="s">
        <v>66</v>
      </c>
      <c r="C25" s="13" t="s">
        <v>1743</v>
      </c>
      <c r="D25" s="14" t="s">
        <v>65</v>
      </c>
      <c r="E25" s="18">
        <v>1</v>
      </c>
      <c r="F25" s="13"/>
      <c r="G25" s="16"/>
      <c r="H25" s="13" t="s">
        <v>40</v>
      </c>
      <c r="J25" s="2" t="s">
        <v>12</v>
      </c>
      <c r="Q25" s="10"/>
    </row>
    <row r="26" spans="1:17" s="4" customFormat="1" ht="22.5" x14ac:dyDescent="0.25">
      <c r="A26" s="11">
        <f>IF(J26&lt;&gt;"",COUNTA(J$1:J26),"")</f>
        <v>20</v>
      </c>
      <c r="B26" s="12" t="s">
        <v>68</v>
      </c>
      <c r="C26" s="13" t="s">
        <v>1744</v>
      </c>
      <c r="D26" s="14" t="s">
        <v>65</v>
      </c>
      <c r="E26" s="18">
        <v>1</v>
      </c>
      <c r="F26" s="13"/>
      <c r="G26" s="16"/>
      <c r="H26" s="13" t="s">
        <v>40</v>
      </c>
      <c r="J26" s="2" t="s">
        <v>12</v>
      </c>
      <c r="Q26" s="10"/>
    </row>
    <row r="27" spans="1:17" s="4" customFormat="1" ht="15" x14ac:dyDescent="0.25">
      <c r="A27" s="11">
        <f>IF(J27&lt;&gt;"",COUNTA(J$1:J27),"")</f>
        <v>21</v>
      </c>
      <c r="B27" s="12" t="s">
        <v>71</v>
      </c>
      <c r="C27" s="13" t="s">
        <v>1687</v>
      </c>
      <c r="D27" s="14" t="s">
        <v>65</v>
      </c>
      <c r="E27" s="18">
        <v>36</v>
      </c>
      <c r="F27" s="13"/>
      <c r="G27" s="16"/>
      <c r="H27" s="13" t="s">
        <v>1745</v>
      </c>
      <c r="J27" s="2" t="s">
        <v>12</v>
      </c>
      <c r="Q27" s="10"/>
    </row>
    <row r="28" spans="1:17" s="4" customFormat="1" ht="15" x14ac:dyDescent="0.25">
      <c r="A28" s="11">
        <f>IF(J28&lt;&gt;"",COUNTA(J$1:J28),"")</f>
        <v>22</v>
      </c>
      <c r="B28" s="12" t="s">
        <v>73</v>
      </c>
      <c r="C28" s="13" t="s">
        <v>1688</v>
      </c>
      <c r="D28" s="14" t="s">
        <v>65</v>
      </c>
      <c r="E28" s="18">
        <v>27</v>
      </c>
      <c r="F28" s="13"/>
      <c r="G28" s="16"/>
      <c r="H28" s="13" t="s">
        <v>40</v>
      </c>
      <c r="J28" s="2" t="s">
        <v>12</v>
      </c>
      <c r="Q28" s="10"/>
    </row>
    <row r="29" spans="1:17" s="4" customFormat="1" ht="15" x14ac:dyDescent="0.25">
      <c r="A29" s="11">
        <f>IF(J29&lt;&gt;"",COUNTA(J$1:J29),"")</f>
        <v>23</v>
      </c>
      <c r="B29" s="12" t="s">
        <v>74</v>
      </c>
      <c r="C29" s="13" t="s">
        <v>1746</v>
      </c>
      <c r="D29" s="14" t="s">
        <v>65</v>
      </c>
      <c r="E29" s="18">
        <v>9</v>
      </c>
      <c r="F29" s="13"/>
      <c r="G29" s="16"/>
      <c r="H29" s="13" t="s">
        <v>40</v>
      </c>
      <c r="J29" s="2" t="s">
        <v>12</v>
      </c>
      <c r="Q29" s="10"/>
    </row>
    <row r="30" spans="1:17" s="4" customFormat="1" ht="33.75" x14ac:dyDescent="0.25">
      <c r="A30" s="11">
        <f>IF(J30&lt;&gt;"",COUNTA(J$1:J30),"")</f>
        <v>24</v>
      </c>
      <c r="B30" s="12" t="s">
        <v>77</v>
      </c>
      <c r="C30" s="13" t="s">
        <v>1404</v>
      </c>
      <c r="D30" s="14" t="s">
        <v>394</v>
      </c>
      <c r="E30" s="18">
        <v>6</v>
      </c>
      <c r="F30" s="13"/>
      <c r="G30" s="16"/>
      <c r="H30" s="13" t="s">
        <v>1747</v>
      </c>
      <c r="J30" s="2" t="s">
        <v>12</v>
      </c>
      <c r="Q30" s="10"/>
    </row>
    <row r="31" spans="1:17" s="4" customFormat="1" ht="15" x14ac:dyDescent="0.25">
      <c r="A31" s="11">
        <f>IF(J31&lt;&gt;"",COUNTA(J$1:J31),"")</f>
        <v>25</v>
      </c>
      <c r="B31" s="12" t="s">
        <v>79</v>
      </c>
      <c r="C31" s="13" t="s">
        <v>1691</v>
      </c>
      <c r="D31" s="14" t="s">
        <v>61</v>
      </c>
      <c r="E31" s="20">
        <v>-10.5</v>
      </c>
      <c r="F31" s="13"/>
      <c r="G31" s="16"/>
      <c r="H31" s="13" t="s">
        <v>40</v>
      </c>
      <c r="J31" s="2" t="s">
        <v>12</v>
      </c>
      <c r="Q31" s="10"/>
    </row>
    <row r="32" spans="1:17" s="4" customFormat="1" ht="22.5" x14ac:dyDescent="0.25">
      <c r="A32" s="11">
        <f>IF(J32&lt;&gt;"",COUNTA(J$1:J32),"")</f>
        <v>26</v>
      </c>
      <c r="B32" s="12" t="s">
        <v>80</v>
      </c>
      <c r="C32" s="13" t="s">
        <v>1692</v>
      </c>
      <c r="D32" s="14" t="s">
        <v>451</v>
      </c>
      <c r="E32" s="18">
        <v>150</v>
      </c>
      <c r="F32" s="13"/>
      <c r="G32" s="16"/>
      <c r="H32" s="13" t="s">
        <v>1748</v>
      </c>
      <c r="J32" s="2" t="s">
        <v>12</v>
      </c>
      <c r="Q32" s="10"/>
    </row>
    <row r="33" spans="1:17" s="4" customFormat="1" ht="15" x14ac:dyDescent="0.25">
      <c r="A33" s="11">
        <f>IF(J33&lt;&gt;"",COUNTA(J$1:J33),"")</f>
        <v>27</v>
      </c>
      <c r="B33" s="12" t="s">
        <v>83</v>
      </c>
      <c r="C33" s="13" t="s">
        <v>1694</v>
      </c>
      <c r="D33" s="14" t="s">
        <v>54</v>
      </c>
      <c r="E33" s="15">
        <v>3.0000000000000001E-3</v>
      </c>
      <c r="F33" s="13"/>
      <c r="G33" s="16"/>
      <c r="H33" s="13" t="s">
        <v>1749</v>
      </c>
      <c r="J33" s="2" t="s">
        <v>12</v>
      </c>
      <c r="Q33" s="10"/>
    </row>
    <row r="34" spans="1:17" s="4" customFormat="1" ht="33.75" x14ac:dyDescent="0.25">
      <c r="A34" s="11">
        <f>IF(J34&lt;&gt;"",COUNTA(J$1:J34),"")</f>
        <v>28</v>
      </c>
      <c r="B34" s="12" t="s">
        <v>84</v>
      </c>
      <c r="C34" s="13" t="s">
        <v>1696</v>
      </c>
      <c r="D34" s="14" t="s">
        <v>61</v>
      </c>
      <c r="E34" s="18">
        <v>15</v>
      </c>
      <c r="F34" s="13"/>
      <c r="G34" s="16"/>
      <c r="H34" s="13" t="s">
        <v>1750</v>
      </c>
      <c r="J34" s="2" t="s">
        <v>12</v>
      </c>
      <c r="Q34" s="10"/>
    </row>
    <row r="35" spans="1:17" s="4" customFormat="1" ht="33.75" x14ac:dyDescent="0.25">
      <c r="A35" s="11">
        <f>IF(J35&lt;&gt;"",COUNTA(J$1:J35),"")</f>
        <v>29</v>
      </c>
      <c r="B35" s="12" t="s">
        <v>86</v>
      </c>
      <c r="C35" s="13" t="s">
        <v>1698</v>
      </c>
      <c r="D35" s="14" t="s">
        <v>260</v>
      </c>
      <c r="E35" s="18">
        <v>600</v>
      </c>
      <c r="F35" s="13"/>
      <c r="G35" s="16"/>
      <c r="H35" s="13" t="s">
        <v>40</v>
      </c>
      <c r="J35" s="2" t="s">
        <v>12</v>
      </c>
      <c r="Q35" s="10"/>
    </row>
    <row r="36" spans="1:17" s="4" customFormat="1" ht="45" x14ac:dyDescent="0.25">
      <c r="A36" s="11">
        <f>IF(J36&lt;&gt;"",COUNTA(J$1:J36),"")</f>
        <v>30</v>
      </c>
      <c r="B36" s="12" t="s">
        <v>88</v>
      </c>
      <c r="C36" s="13" t="s">
        <v>1699</v>
      </c>
      <c r="D36" s="14" t="s">
        <v>394</v>
      </c>
      <c r="E36" s="17">
        <v>5.89</v>
      </c>
      <c r="F36" s="13"/>
      <c r="G36" s="16"/>
      <c r="H36" s="13" t="s">
        <v>1751</v>
      </c>
      <c r="J36" s="2" t="s">
        <v>12</v>
      </c>
      <c r="Q36" s="10"/>
    </row>
    <row r="37" spans="1:17" s="4" customFormat="1" ht="22.5" x14ac:dyDescent="0.25">
      <c r="A37" s="11">
        <f>IF(J37&lt;&gt;"",COUNTA(J$1:J37),"")</f>
        <v>31</v>
      </c>
      <c r="B37" s="12" t="s">
        <v>89</v>
      </c>
      <c r="C37" s="13" t="s">
        <v>1701</v>
      </c>
      <c r="D37" s="14" t="s">
        <v>260</v>
      </c>
      <c r="E37" s="18">
        <v>454</v>
      </c>
      <c r="F37" s="13"/>
      <c r="G37" s="16"/>
      <c r="H37" s="13" t="s">
        <v>40</v>
      </c>
      <c r="J37" s="2" t="s">
        <v>12</v>
      </c>
      <c r="Q37" s="10"/>
    </row>
    <row r="38" spans="1:17" s="4" customFormat="1" ht="22.5" x14ac:dyDescent="0.25">
      <c r="A38" s="11">
        <f>IF(J38&lt;&gt;"",COUNTA(J$1:J38),"")</f>
        <v>32</v>
      </c>
      <c r="B38" s="12" t="s">
        <v>90</v>
      </c>
      <c r="C38" s="13" t="s">
        <v>1702</v>
      </c>
      <c r="D38" s="14" t="s">
        <v>260</v>
      </c>
      <c r="E38" s="18">
        <v>135</v>
      </c>
      <c r="F38" s="13"/>
      <c r="G38" s="16"/>
      <c r="H38" s="13" t="s">
        <v>40</v>
      </c>
      <c r="J38" s="2" t="s">
        <v>12</v>
      </c>
      <c r="Q38" s="10"/>
    </row>
    <row r="39" spans="1:17" s="4" customFormat="1" ht="45" x14ac:dyDescent="0.25">
      <c r="A39" s="11">
        <f>IF(J39&lt;&gt;"",COUNTA(J$1:J39),"")</f>
        <v>33</v>
      </c>
      <c r="B39" s="12" t="s">
        <v>91</v>
      </c>
      <c r="C39" s="13" t="s">
        <v>1502</v>
      </c>
      <c r="D39" s="14" t="s">
        <v>394</v>
      </c>
      <c r="E39" s="17">
        <v>0.18</v>
      </c>
      <c r="F39" s="13"/>
      <c r="G39" s="16"/>
      <c r="H39" s="13" t="s">
        <v>1752</v>
      </c>
      <c r="J39" s="2" t="s">
        <v>12</v>
      </c>
      <c r="Q39" s="10"/>
    </row>
    <row r="40" spans="1:17" s="4" customFormat="1" ht="22.5" x14ac:dyDescent="0.25">
      <c r="A40" s="11">
        <f>IF(J40&lt;&gt;"",COUNTA(J$1:J40),"")</f>
        <v>34</v>
      </c>
      <c r="B40" s="12" t="s">
        <v>92</v>
      </c>
      <c r="C40" s="13" t="s">
        <v>1704</v>
      </c>
      <c r="D40" s="14" t="s">
        <v>260</v>
      </c>
      <c r="E40" s="18">
        <v>15</v>
      </c>
      <c r="F40" s="13"/>
      <c r="G40" s="16"/>
      <c r="H40" s="13" t="s">
        <v>40</v>
      </c>
      <c r="J40" s="2" t="s">
        <v>12</v>
      </c>
      <c r="Q40" s="10"/>
    </row>
    <row r="41" spans="1:17" s="4" customFormat="1" ht="22.5" x14ac:dyDescent="0.25">
      <c r="A41" s="11">
        <f>IF(J41&lt;&gt;"",COUNTA(J$1:J41),"")</f>
        <v>35</v>
      </c>
      <c r="B41" s="12" t="s">
        <v>96</v>
      </c>
      <c r="C41" s="13" t="s">
        <v>1705</v>
      </c>
      <c r="D41" s="14" t="s">
        <v>1429</v>
      </c>
      <c r="E41" s="15">
        <v>3.0000000000000001E-3</v>
      </c>
      <c r="F41" s="13"/>
      <c r="G41" s="16"/>
      <c r="H41" s="13" t="s">
        <v>1753</v>
      </c>
      <c r="J41" s="2" t="s">
        <v>12</v>
      </c>
      <c r="Q41" s="10"/>
    </row>
    <row r="42" spans="1:17" s="4" customFormat="1" ht="22.5" x14ac:dyDescent="0.25">
      <c r="A42" s="11">
        <f>IF(J42&lt;&gt;"",COUNTA(J$1:J42),"")</f>
        <v>36</v>
      </c>
      <c r="B42" s="12" t="s">
        <v>98</v>
      </c>
      <c r="C42" s="13" t="s">
        <v>1399</v>
      </c>
      <c r="D42" s="14" t="s">
        <v>394</v>
      </c>
      <c r="E42" s="17">
        <v>0.05</v>
      </c>
      <c r="F42" s="13"/>
      <c r="G42" s="16"/>
      <c r="H42" s="13" t="s">
        <v>1412</v>
      </c>
      <c r="J42" s="2" t="s">
        <v>12</v>
      </c>
      <c r="Q42" s="10"/>
    </row>
    <row r="43" spans="1:17" s="4" customFormat="1" ht="33.75" x14ac:dyDescent="0.25">
      <c r="A43" s="11">
        <f>IF(J43&lt;&gt;"",COUNTA(J$1:J43),"")</f>
        <v>37</v>
      </c>
      <c r="B43" s="12" t="s">
        <v>100</v>
      </c>
      <c r="C43" s="13" t="s">
        <v>1707</v>
      </c>
      <c r="D43" s="14" t="s">
        <v>1113</v>
      </c>
      <c r="E43" s="20">
        <v>0.5</v>
      </c>
      <c r="F43" s="13"/>
      <c r="G43" s="16"/>
      <c r="H43" s="13" t="s">
        <v>1708</v>
      </c>
      <c r="J43" s="2" t="s">
        <v>12</v>
      </c>
      <c r="Q43" s="10"/>
    </row>
    <row r="44" spans="1:17" s="4" customFormat="1" ht="36.75" customHeight="1" x14ac:dyDescent="0.25"/>
    <row r="46" spans="1:17" s="4" customFormat="1" ht="15" x14ac:dyDescent="0.25">
      <c r="B46" s="24"/>
      <c r="D46" s="24"/>
      <c r="F46" s="24"/>
    </row>
    <row r="51" spans="3:3" s="4" customFormat="1" ht="15" x14ac:dyDescent="0.25">
      <c r="C51" s="25"/>
    </row>
    <row r="52" spans="3:3" s="4" customFormat="1" ht="15" x14ac:dyDescent="0.25">
      <c r="C52" s="25"/>
    </row>
    <row r="53" spans="3:3" s="4" customFormat="1" ht="15" x14ac:dyDescent="0.25">
      <c r="C53" s="25"/>
    </row>
  </sheetData>
  <mergeCells count="4">
    <mergeCell ref="A2:H2"/>
    <mergeCell ref="G4:H4"/>
    <mergeCell ref="G5:H5"/>
    <mergeCell ref="A6:H6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V45"/>
  <sheetViews>
    <sheetView topLeftCell="A22" workbookViewId="0">
      <selection activeCell="A37" sqref="A37:XFD40"/>
    </sheetView>
  </sheetViews>
  <sheetFormatPr defaultColWidth="9.140625" defaultRowHeight="11.25" customHeight="1" x14ac:dyDescent="0.2"/>
  <cols>
    <col min="1" max="1" width="5.5703125" style="1" customWidth="1"/>
    <col min="2" max="2" width="5.5703125" style="2" customWidth="1"/>
    <col min="3" max="3" width="44.42578125" style="2" customWidth="1"/>
    <col min="4" max="4" width="10.7109375" style="2" customWidth="1"/>
    <col min="5" max="5" width="12.28515625" style="2" customWidth="1"/>
    <col min="6" max="6" width="12.5703125" style="2" customWidth="1"/>
    <col min="7" max="7" width="22.140625" style="2" customWidth="1"/>
    <col min="8" max="8" width="22" style="2" customWidth="1"/>
    <col min="9" max="9" width="9.140625" style="2"/>
    <col min="10" max="10" width="4.7109375" style="2" hidden="1" customWidth="1"/>
    <col min="11" max="16" width="9.140625" style="2"/>
    <col min="17" max="18" width="135.28515625" style="3" hidden="1" customWidth="1"/>
    <col min="19" max="19" width="55.140625" style="3" hidden="1" customWidth="1"/>
    <col min="20" max="20" width="69" style="3" hidden="1" customWidth="1"/>
    <col min="21" max="21" width="55.140625" style="3" hidden="1" customWidth="1"/>
    <col min="22" max="22" width="69" style="3" hidden="1" customWidth="1"/>
    <col min="23" max="16384" width="9.140625" style="2"/>
  </cols>
  <sheetData>
    <row r="2" spans="1:17" s="4" customFormat="1" ht="18" x14ac:dyDescent="0.25">
      <c r="A2" s="27" t="s">
        <v>2551</v>
      </c>
      <c r="B2" s="27"/>
      <c r="C2" s="27"/>
      <c r="D2" s="27"/>
      <c r="E2" s="27"/>
      <c r="F2" s="27"/>
      <c r="G2" s="27"/>
      <c r="H2" s="27"/>
    </row>
    <row r="3" spans="1:17" s="4" customFormat="1" ht="9.75" customHeight="1" x14ac:dyDescent="0.25">
      <c r="A3" s="5"/>
    </row>
    <row r="4" spans="1:17" s="4" customFormat="1" ht="36" customHeight="1" x14ac:dyDescent="0.25">
      <c r="A4" s="6" t="s">
        <v>0</v>
      </c>
      <c r="B4" s="7" t="s">
        <v>1</v>
      </c>
      <c r="C4" s="7" t="s">
        <v>2</v>
      </c>
      <c r="D4" s="7" t="s">
        <v>3</v>
      </c>
      <c r="E4" s="7" t="s">
        <v>4</v>
      </c>
      <c r="F4" s="7" t="s">
        <v>5</v>
      </c>
      <c r="G4" s="28" t="s">
        <v>6</v>
      </c>
      <c r="H4" s="28"/>
    </row>
    <row r="5" spans="1:17" s="4" customFormat="1" ht="15" x14ac:dyDescent="0.25">
      <c r="A5" s="8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29">
        <v>7</v>
      </c>
      <c r="H5" s="30"/>
    </row>
    <row r="6" spans="1:17" s="4" customFormat="1" ht="15" x14ac:dyDescent="0.25">
      <c r="A6" s="31" t="s">
        <v>1754</v>
      </c>
      <c r="B6" s="31"/>
      <c r="C6" s="31"/>
      <c r="D6" s="31"/>
      <c r="E6" s="31"/>
      <c r="F6" s="31"/>
      <c r="G6" s="31"/>
      <c r="H6" s="31"/>
      <c r="Q6" s="10" t="s">
        <v>1754</v>
      </c>
    </row>
    <row r="7" spans="1:17" s="4" customFormat="1" ht="22.5" x14ac:dyDescent="0.25">
      <c r="A7" s="11">
        <f>IF(J7&lt;&gt;"",COUNTA(J$1:J7),"")</f>
        <v>1</v>
      </c>
      <c r="B7" s="12" t="s">
        <v>8</v>
      </c>
      <c r="C7" s="13" t="s">
        <v>1755</v>
      </c>
      <c r="D7" s="14" t="s">
        <v>65</v>
      </c>
      <c r="E7" s="18">
        <v>1</v>
      </c>
      <c r="F7" s="13"/>
      <c r="G7" s="16"/>
      <c r="H7" s="13" t="s">
        <v>40</v>
      </c>
      <c r="J7" s="2" t="s">
        <v>12</v>
      </c>
      <c r="Q7" s="10"/>
    </row>
    <row r="8" spans="1:17" s="4" customFormat="1" ht="33.75" x14ac:dyDescent="0.25">
      <c r="A8" s="11">
        <f>IF(J8&lt;&gt;"",COUNTA(J$1:J8),"")</f>
        <v>2</v>
      </c>
      <c r="B8" s="12" t="s">
        <v>13</v>
      </c>
      <c r="C8" s="13" t="s">
        <v>1756</v>
      </c>
      <c r="D8" s="14" t="s">
        <v>65</v>
      </c>
      <c r="E8" s="18">
        <v>1</v>
      </c>
      <c r="F8" s="13"/>
      <c r="G8" s="16"/>
      <c r="H8" s="13" t="s">
        <v>40</v>
      </c>
      <c r="J8" s="2" t="s">
        <v>12</v>
      </c>
      <c r="Q8" s="10"/>
    </row>
    <row r="9" spans="1:17" s="4" customFormat="1" ht="22.5" x14ac:dyDescent="0.25">
      <c r="A9" s="11">
        <f>IF(J9&lt;&gt;"",COUNTA(J$1:J9),"")</f>
        <v>3</v>
      </c>
      <c r="B9" s="12" t="s">
        <v>17</v>
      </c>
      <c r="C9" s="13" t="s">
        <v>1757</v>
      </c>
      <c r="D9" s="14" t="s">
        <v>65</v>
      </c>
      <c r="E9" s="18">
        <v>1</v>
      </c>
      <c r="F9" s="13"/>
      <c r="G9" s="16"/>
      <c r="H9" s="13" t="s">
        <v>40</v>
      </c>
      <c r="J9" s="2" t="s">
        <v>12</v>
      </c>
      <c r="Q9" s="10"/>
    </row>
    <row r="10" spans="1:17" s="4" customFormat="1" ht="22.5" x14ac:dyDescent="0.25">
      <c r="A10" s="11">
        <f>IF(J10&lt;&gt;"",COUNTA(J$1:J10),"")</f>
        <v>4</v>
      </c>
      <c r="B10" s="12" t="s">
        <v>20</v>
      </c>
      <c r="C10" s="13" t="s">
        <v>1758</v>
      </c>
      <c r="D10" s="14" t="s">
        <v>65</v>
      </c>
      <c r="E10" s="18">
        <v>1</v>
      </c>
      <c r="F10" s="13"/>
      <c r="G10" s="16"/>
      <c r="H10" s="13" t="s">
        <v>40</v>
      </c>
      <c r="J10" s="2" t="s">
        <v>12</v>
      </c>
      <c r="Q10" s="10"/>
    </row>
    <row r="11" spans="1:17" s="4" customFormat="1" ht="33.75" x14ac:dyDescent="0.25">
      <c r="A11" s="11">
        <f>IF(J11&lt;&gt;"",COUNTA(J$1:J11),"")</f>
        <v>5</v>
      </c>
      <c r="B11" s="12" t="s">
        <v>24</v>
      </c>
      <c r="C11" s="13" t="s">
        <v>1652</v>
      </c>
      <c r="D11" s="14" t="s">
        <v>65</v>
      </c>
      <c r="E11" s="18">
        <v>1</v>
      </c>
      <c r="F11" s="13"/>
      <c r="G11" s="16"/>
      <c r="H11" s="13" t="s">
        <v>40</v>
      </c>
      <c r="J11" s="2" t="s">
        <v>12</v>
      </c>
      <c r="Q11" s="10"/>
    </row>
    <row r="12" spans="1:17" s="4" customFormat="1" ht="22.5" x14ac:dyDescent="0.25">
      <c r="A12" s="11">
        <f>IF(J12&lt;&gt;"",COUNTA(J$1:J12),"")</f>
        <v>6</v>
      </c>
      <c r="B12" s="12" t="s">
        <v>27</v>
      </c>
      <c r="C12" s="13" t="s">
        <v>1757</v>
      </c>
      <c r="D12" s="14" t="s">
        <v>65</v>
      </c>
      <c r="E12" s="18">
        <v>2</v>
      </c>
      <c r="F12" s="13"/>
      <c r="G12" s="16"/>
      <c r="H12" s="13" t="s">
        <v>40</v>
      </c>
      <c r="J12" s="2" t="s">
        <v>12</v>
      </c>
      <c r="Q12" s="10"/>
    </row>
    <row r="13" spans="1:17" s="4" customFormat="1" ht="22.5" x14ac:dyDescent="0.25">
      <c r="A13" s="11">
        <f>IF(J13&lt;&gt;"",COUNTA(J$1:J13),"")</f>
        <v>7</v>
      </c>
      <c r="B13" s="12" t="s">
        <v>30</v>
      </c>
      <c r="C13" s="13" t="s">
        <v>1759</v>
      </c>
      <c r="D13" s="14" t="s">
        <v>65</v>
      </c>
      <c r="E13" s="18">
        <v>2</v>
      </c>
      <c r="F13" s="13"/>
      <c r="G13" s="16"/>
      <c r="H13" s="13" t="s">
        <v>40</v>
      </c>
      <c r="J13" s="2" t="s">
        <v>12</v>
      </c>
      <c r="Q13" s="10"/>
    </row>
    <row r="14" spans="1:17" s="4" customFormat="1" ht="33.75" x14ac:dyDescent="0.25">
      <c r="A14" s="11">
        <f>IF(J14&lt;&gt;"",COUNTA(J$1:J14),"")</f>
        <v>8</v>
      </c>
      <c r="B14" s="12" t="s">
        <v>34</v>
      </c>
      <c r="C14" s="13" t="s">
        <v>1652</v>
      </c>
      <c r="D14" s="14" t="s">
        <v>65</v>
      </c>
      <c r="E14" s="18">
        <v>2</v>
      </c>
      <c r="F14" s="13"/>
      <c r="G14" s="16"/>
      <c r="H14" s="13" t="s">
        <v>40</v>
      </c>
      <c r="J14" s="2" t="s">
        <v>12</v>
      </c>
      <c r="Q14" s="10"/>
    </row>
    <row r="15" spans="1:17" s="4" customFormat="1" ht="22.5" x14ac:dyDescent="0.25">
      <c r="A15" s="11">
        <f>IF(J15&lt;&gt;"",COUNTA(J$1:J15),"")</f>
        <v>9</v>
      </c>
      <c r="B15" s="12" t="s">
        <v>37</v>
      </c>
      <c r="C15" s="13" t="s">
        <v>1760</v>
      </c>
      <c r="D15" s="14" t="s">
        <v>65</v>
      </c>
      <c r="E15" s="18">
        <v>4</v>
      </c>
      <c r="F15" s="13"/>
      <c r="G15" s="16"/>
      <c r="H15" s="13" t="s">
        <v>1761</v>
      </c>
      <c r="J15" s="2" t="s">
        <v>12</v>
      </c>
      <c r="Q15" s="10"/>
    </row>
    <row r="16" spans="1:17" s="4" customFormat="1" ht="15" x14ac:dyDescent="0.25">
      <c r="A16" s="11">
        <f>IF(J16&lt;&gt;"",COUNTA(J$1:J16),"")</f>
        <v>10</v>
      </c>
      <c r="B16" s="12" t="s">
        <v>41</v>
      </c>
      <c r="C16" s="13" t="s">
        <v>1762</v>
      </c>
      <c r="D16" s="14" t="s">
        <v>65</v>
      </c>
      <c r="E16" s="18">
        <v>1</v>
      </c>
      <c r="F16" s="13"/>
      <c r="G16" s="16"/>
      <c r="H16" s="13" t="s">
        <v>40</v>
      </c>
      <c r="J16" s="2" t="s">
        <v>12</v>
      </c>
      <c r="Q16" s="10"/>
    </row>
    <row r="17" spans="1:18" s="4" customFormat="1" ht="15" x14ac:dyDescent="0.25">
      <c r="A17" s="11">
        <f>IF(J17&lt;&gt;"",COUNTA(J$1:J17),"")</f>
        <v>11</v>
      </c>
      <c r="B17" s="12" t="s">
        <v>44</v>
      </c>
      <c r="C17" s="13" t="s">
        <v>1763</v>
      </c>
      <c r="D17" s="14" t="s">
        <v>65</v>
      </c>
      <c r="E17" s="18">
        <v>1</v>
      </c>
      <c r="F17" s="13"/>
      <c r="G17" s="16"/>
      <c r="H17" s="13" t="s">
        <v>40</v>
      </c>
      <c r="J17" s="2" t="s">
        <v>12</v>
      </c>
      <c r="Q17" s="10"/>
    </row>
    <row r="18" spans="1:18" s="4" customFormat="1" ht="15" x14ac:dyDescent="0.25">
      <c r="A18" s="11">
        <f>IF(J18&lt;&gt;"",COUNTA(J$1:J18),"")</f>
        <v>12</v>
      </c>
      <c r="B18" s="12" t="s">
        <v>47</v>
      </c>
      <c r="C18" s="13" t="s">
        <v>1764</v>
      </c>
      <c r="D18" s="14" t="s">
        <v>65</v>
      </c>
      <c r="E18" s="18">
        <v>2</v>
      </c>
      <c r="F18" s="13"/>
      <c r="G18" s="16"/>
      <c r="H18" s="13" t="s">
        <v>40</v>
      </c>
      <c r="J18" s="2" t="s">
        <v>12</v>
      </c>
      <c r="Q18" s="10"/>
    </row>
    <row r="19" spans="1:18" s="4" customFormat="1" ht="33.75" x14ac:dyDescent="0.25">
      <c r="A19" s="11">
        <f>IF(J19&lt;&gt;"",COUNTA(J$1:J19),"")</f>
        <v>13</v>
      </c>
      <c r="B19" s="12" t="s">
        <v>49</v>
      </c>
      <c r="C19" s="13" t="s">
        <v>1652</v>
      </c>
      <c r="D19" s="14" t="s">
        <v>65</v>
      </c>
      <c r="E19" s="18">
        <v>4</v>
      </c>
      <c r="F19" s="13"/>
      <c r="G19" s="16"/>
      <c r="H19" s="13" t="s">
        <v>1761</v>
      </c>
      <c r="J19" s="2" t="s">
        <v>12</v>
      </c>
      <c r="Q19" s="10"/>
    </row>
    <row r="20" spans="1:18" s="4" customFormat="1" ht="22.5" x14ac:dyDescent="0.25">
      <c r="A20" s="11">
        <f>IF(J20&lt;&gt;"",COUNTA(J$1:J20),"")</f>
        <v>14</v>
      </c>
      <c r="B20" s="12" t="s">
        <v>51</v>
      </c>
      <c r="C20" s="13" t="s">
        <v>1760</v>
      </c>
      <c r="D20" s="14" t="s">
        <v>65</v>
      </c>
      <c r="E20" s="18">
        <v>1</v>
      </c>
      <c r="F20" s="13"/>
      <c r="G20" s="16"/>
      <c r="H20" s="13" t="s">
        <v>40</v>
      </c>
      <c r="J20" s="2" t="s">
        <v>12</v>
      </c>
      <c r="Q20" s="10"/>
    </row>
    <row r="21" spans="1:18" s="4" customFormat="1" ht="22.5" x14ac:dyDescent="0.25">
      <c r="A21" s="11">
        <f>IF(J21&lt;&gt;"",COUNTA(J$1:J21),"")</f>
        <v>15</v>
      </c>
      <c r="B21" s="12" t="s">
        <v>52</v>
      </c>
      <c r="C21" s="13" t="s">
        <v>1765</v>
      </c>
      <c r="D21" s="14" t="s">
        <v>65</v>
      </c>
      <c r="E21" s="18">
        <v>1</v>
      </c>
      <c r="F21" s="13"/>
      <c r="G21" s="16"/>
      <c r="H21" s="13" t="s">
        <v>40</v>
      </c>
      <c r="J21" s="2" t="s">
        <v>12</v>
      </c>
      <c r="Q21" s="10"/>
    </row>
    <row r="22" spans="1:18" s="4" customFormat="1" ht="33.75" x14ac:dyDescent="0.25">
      <c r="A22" s="11">
        <f>IF(J22&lt;&gt;"",COUNTA(J$1:J22),"")</f>
        <v>16</v>
      </c>
      <c r="B22" s="12" t="s">
        <v>56</v>
      </c>
      <c r="C22" s="13" t="s">
        <v>1652</v>
      </c>
      <c r="D22" s="14" t="s">
        <v>65</v>
      </c>
      <c r="E22" s="18">
        <v>1</v>
      </c>
      <c r="F22" s="13"/>
      <c r="G22" s="16"/>
      <c r="H22" s="13" t="s">
        <v>40</v>
      </c>
      <c r="J22" s="2" t="s">
        <v>12</v>
      </c>
      <c r="Q22" s="10"/>
    </row>
    <row r="23" spans="1:18" s="4" customFormat="1" ht="22.5" x14ac:dyDescent="0.25">
      <c r="A23" s="11">
        <f>IF(J23&lt;&gt;"",COUNTA(J$1:J23),"")</f>
        <v>17</v>
      </c>
      <c r="B23" s="12" t="s">
        <v>59</v>
      </c>
      <c r="C23" s="13" t="s">
        <v>1766</v>
      </c>
      <c r="D23" s="14" t="s">
        <v>65</v>
      </c>
      <c r="E23" s="18">
        <v>34</v>
      </c>
      <c r="F23" s="13"/>
      <c r="G23" s="16"/>
      <c r="H23" s="13" t="s">
        <v>1767</v>
      </c>
      <c r="J23" s="2" t="s">
        <v>12</v>
      </c>
      <c r="Q23" s="10"/>
    </row>
    <row r="24" spans="1:18" s="4" customFormat="1" ht="22.5" x14ac:dyDescent="0.25">
      <c r="A24" s="11">
        <f>IF(J24&lt;&gt;"",COUNTA(J$1:J24),"")</f>
        <v>18</v>
      </c>
      <c r="B24" s="12" t="s">
        <v>63</v>
      </c>
      <c r="C24" s="13" t="s">
        <v>1768</v>
      </c>
      <c r="D24" s="14" t="s">
        <v>65</v>
      </c>
      <c r="E24" s="18">
        <v>30</v>
      </c>
      <c r="F24" s="13"/>
      <c r="G24" s="16"/>
      <c r="H24" s="13" t="s">
        <v>40</v>
      </c>
      <c r="J24" s="2" t="s">
        <v>12</v>
      </c>
      <c r="Q24" s="10"/>
    </row>
    <row r="25" spans="1:18" s="4" customFormat="1" ht="22.5" x14ac:dyDescent="0.25">
      <c r="A25" s="11">
        <f>IF(J25&lt;&gt;"",COUNTA(J$1:J25),"")</f>
        <v>19</v>
      </c>
      <c r="B25" s="12" t="s">
        <v>66</v>
      </c>
      <c r="C25" s="13" t="s">
        <v>1769</v>
      </c>
      <c r="D25" s="14" t="s">
        <v>65</v>
      </c>
      <c r="E25" s="18">
        <v>4</v>
      </c>
      <c r="F25" s="13"/>
      <c r="G25" s="16"/>
      <c r="H25" s="13" t="s">
        <v>40</v>
      </c>
      <c r="J25" s="2" t="s">
        <v>12</v>
      </c>
      <c r="Q25" s="10"/>
    </row>
    <row r="26" spans="1:18" s="4" customFormat="1" ht="22.5" x14ac:dyDescent="0.25">
      <c r="A26" s="11">
        <f>IF(J26&lt;&gt;"",COUNTA(J$1:J26),"")</f>
        <v>20</v>
      </c>
      <c r="B26" s="12" t="s">
        <v>68</v>
      </c>
      <c r="C26" s="13" t="s">
        <v>1766</v>
      </c>
      <c r="D26" s="14" t="s">
        <v>65</v>
      </c>
      <c r="E26" s="18">
        <v>10</v>
      </c>
      <c r="F26" s="13"/>
      <c r="G26" s="16"/>
      <c r="H26" s="13" t="s">
        <v>40</v>
      </c>
      <c r="J26" s="2" t="s">
        <v>12</v>
      </c>
      <c r="Q26" s="10"/>
    </row>
    <row r="27" spans="1:18" s="4" customFormat="1" ht="22.5" x14ac:dyDescent="0.25">
      <c r="A27" s="11">
        <f>IF(J27&lt;&gt;"",COUNTA(J$1:J27),"")</f>
        <v>21</v>
      </c>
      <c r="B27" s="12" t="s">
        <v>71</v>
      </c>
      <c r="C27" s="13" t="s">
        <v>1770</v>
      </c>
      <c r="D27" s="14" t="s">
        <v>65</v>
      </c>
      <c r="E27" s="18">
        <v>10</v>
      </c>
      <c r="F27" s="13"/>
      <c r="G27" s="16"/>
      <c r="H27" s="13" t="s">
        <v>40</v>
      </c>
      <c r="J27" s="2" t="s">
        <v>12</v>
      </c>
      <c r="Q27" s="10"/>
    </row>
    <row r="28" spans="1:18" s="4" customFormat="1" ht="22.5" x14ac:dyDescent="0.25">
      <c r="A28" s="11">
        <f>IF(J28&lt;&gt;"",COUNTA(J$1:J28),"")</f>
        <v>22</v>
      </c>
      <c r="B28" s="12" t="s">
        <v>73</v>
      </c>
      <c r="C28" s="13" t="s">
        <v>1771</v>
      </c>
      <c r="D28" s="14" t="s">
        <v>65</v>
      </c>
      <c r="E28" s="18">
        <v>4</v>
      </c>
      <c r="F28" s="13"/>
      <c r="G28" s="16"/>
      <c r="H28" s="13" t="s">
        <v>40</v>
      </c>
      <c r="J28" s="2" t="s">
        <v>12</v>
      </c>
      <c r="Q28" s="10"/>
    </row>
    <row r="29" spans="1:18" s="4" customFormat="1" ht="22.5" x14ac:dyDescent="0.25">
      <c r="A29" s="11">
        <f>IF(J29&lt;&gt;"",COUNTA(J$1:J29),"")</f>
        <v>23</v>
      </c>
      <c r="B29" s="12" t="s">
        <v>74</v>
      </c>
      <c r="C29" s="13" t="s">
        <v>1772</v>
      </c>
      <c r="D29" s="14" t="s">
        <v>65</v>
      </c>
      <c r="E29" s="18">
        <v>4</v>
      </c>
      <c r="F29" s="13"/>
      <c r="G29" s="16"/>
      <c r="H29" s="13" t="s">
        <v>40</v>
      </c>
      <c r="J29" s="2" t="s">
        <v>12</v>
      </c>
      <c r="Q29" s="10"/>
    </row>
    <row r="30" spans="1:18" s="4" customFormat="1" ht="22.5" x14ac:dyDescent="0.25">
      <c r="A30" s="11">
        <f>IF(J30&lt;&gt;"",COUNTA(J$1:J30),"")</f>
        <v>24</v>
      </c>
      <c r="B30" s="12" t="s">
        <v>77</v>
      </c>
      <c r="C30" s="13" t="s">
        <v>1773</v>
      </c>
      <c r="D30" s="14" t="s">
        <v>65</v>
      </c>
      <c r="E30" s="18">
        <v>1</v>
      </c>
      <c r="F30" s="13"/>
      <c r="G30" s="16"/>
      <c r="H30" s="13" t="s">
        <v>40</v>
      </c>
      <c r="J30" s="2" t="s">
        <v>12</v>
      </c>
      <c r="Q30" s="10"/>
    </row>
    <row r="31" spans="1:18" s="4" customFormat="1" ht="15" x14ac:dyDescent="0.25">
      <c r="A31" s="11">
        <f>IF(J31&lt;&gt;"",COUNTA(J$1:J31),"")</f>
        <v>25</v>
      </c>
      <c r="B31" s="12" t="s">
        <v>79</v>
      </c>
      <c r="C31" s="13" t="s">
        <v>1774</v>
      </c>
      <c r="D31" s="14" t="s">
        <v>65</v>
      </c>
      <c r="E31" s="18">
        <v>1</v>
      </c>
      <c r="F31" s="13"/>
      <c r="G31" s="16"/>
      <c r="H31" s="13" t="s">
        <v>40</v>
      </c>
      <c r="J31" s="2" t="s">
        <v>12</v>
      </c>
      <c r="Q31" s="10"/>
    </row>
    <row r="32" spans="1:18" s="4" customFormat="1" ht="15" x14ac:dyDescent="0.25">
      <c r="A32" s="32" t="s">
        <v>1775</v>
      </c>
      <c r="B32" s="32"/>
      <c r="C32" s="32"/>
      <c r="D32" s="32"/>
      <c r="E32" s="32"/>
      <c r="F32" s="32"/>
      <c r="G32" s="32"/>
      <c r="H32" s="32"/>
      <c r="Q32" s="10"/>
      <c r="R32" s="21" t="s">
        <v>1775</v>
      </c>
    </row>
    <row r="33" spans="1:18" s="4" customFormat="1" ht="33.75" x14ac:dyDescent="0.25">
      <c r="A33" s="11">
        <f>IF(J33&lt;&gt;"",COUNTA(J$1:J33),"")</f>
        <v>26</v>
      </c>
      <c r="B33" s="12" t="s">
        <v>80</v>
      </c>
      <c r="C33" s="13" t="s">
        <v>1776</v>
      </c>
      <c r="D33" s="14" t="s">
        <v>1777</v>
      </c>
      <c r="E33" s="18">
        <v>2</v>
      </c>
      <c r="F33" s="13"/>
      <c r="G33" s="16"/>
      <c r="H33" s="13" t="s">
        <v>1170</v>
      </c>
      <c r="J33" s="2" t="s">
        <v>12</v>
      </c>
      <c r="Q33" s="10"/>
      <c r="R33" s="21"/>
    </row>
    <row r="34" spans="1:18" s="4" customFormat="1" ht="15" x14ac:dyDescent="0.25">
      <c r="A34" s="11">
        <f>IF(J34&lt;&gt;"",COUNTA(J$1:J34),"")</f>
        <v>27</v>
      </c>
      <c r="B34" s="12" t="s">
        <v>83</v>
      </c>
      <c r="C34" s="13" t="s">
        <v>1778</v>
      </c>
      <c r="D34" s="14" t="s">
        <v>65</v>
      </c>
      <c r="E34" s="18">
        <v>1</v>
      </c>
      <c r="F34" s="13"/>
      <c r="G34" s="16"/>
      <c r="H34" s="13" t="s">
        <v>40</v>
      </c>
      <c r="J34" s="2" t="s">
        <v>12</v>
      </c>
      <c r="Q34" s="10"/>
      <c r="R34" s="21"/>
    </row>
    <row r="35" spans="1:18" s="4" customFormat="1" ht="15" x14ac:dyDescent="0.25">
      <c r="A35" s="11">
        <f>IF(J35&lt;&gt;"",COUNTA(J$1:J35),"")</f>
        <v>28</v>
      </c>
      <c r="B35" s="12" t="s">
        <v>84</v>
      </c>
      <c r="C35" s="13" t="s">
        <v>1779</v>
      </c>
      <c r="D35" s="14" t="s">
        <v>65</v>
      </c>
      <c r="E35" s="18">
        <v>1</v>
      </c>
      <c r="F35" s="13"/>
      <c r="G35" s="16"/>
      <c r="H35" s="13" t="s">
        <v>40</v>
      </c>
      <c r="J35" s="2" t="s">
        <v>12</v>
      </c>
      <c r="Q35" s="10"/>
      <c r="R35" s="21"/>
    </row>
    <row r="36" spans="1:18" s="4" customFormat="1" ht="37.5" customHeight="1" x14ac:dyDescent="0.25"/>
    <row r="38" spans="1:18" s="4" customFormat="1" ht="15" x14ac:dyDescent="0.25">
      <c r="B38" s="24"/>
      <c r="D38" s="24"/>
      <c r="F38" s="24"/>
    </row>
    <row r="43" spans="1:18" s="4" customFormat="1" ht="15" x14ac:dyDescent="0.25">
      <c r="C43" s="25"/>
    </row>
    <row r="44" spans="1:18" s="4" customFormat="1" ht="15" x14ac:dyDescent="0.25">
      <c r="C44" s="25"/>
    </row>
    <row r="45" spans="1:18" s="4" customFormat="1" ht="15" x14ac:dyDescent="0.25">
      <c r="C45" s="25"/>
    </row>
  </sheetData>
  <mergeCells count="5">
    <mergeCell ref="A2:H2"/>
    <mergeCell ref="G4:H4"/>
    <mergeCell ref="G5:H5"/>
    <mergeCell ref="A6:H6"/>
    <mergeCell ref="A32:H32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2:U37"/>
  <sheetViews>
    <sheetView topLeftCell="A28" workbookViewId="0">
      <selection activeCell="A29" sqref="A29:XFD32"/>
    </sheetView>
  </sheetViews>
  <sheetFormatPr defaultColWidth="9.140625" defaultRowHeight="11.25" customHeight="1" x14ac:dyDescent="0.2"/>
  <cols>
    <col min="1" max="1" width="5.5703125" style="1" customWidth="1"/>
    <col min="2" max="2" width="5.5703125" style="2" customWidth="1"/>
    <col min="3" max="3" width="44.42578125" style="2" customWidth="1"/>
    <col min="4" max="4" width="10.7109375" style="2" customWidth="1"/>
    <col min="5" max="5" width="12.28515625" style="2" customWidth="1"/>
    <col min="6" max="6" width="12.5703125" style="2" customWidth="1"/>
    <col min="7" max="7" width="22.140625" style="2" customWidth="1"/>
    <col min="8" max="8" width="22" style="2" customWidth="1"/>
    <col min="9" max="9" width="9.140625" style="2"/>
    <col min="10" max="10" width="4.7109375" style="2" hidden="1" customWidth="1"/>
    <col min="11" max="16" width="9.140625" style="2"/>
    <col min="17" max="17" width="135.28515625" style="3" hidden="1" customWidth="1"/>
    <col min="18" max="18" width="55.140625" style="3" hidden="1" customWidth="1"/>
    <col min="19" max="19" width="69" style="3" hidden="1" customWidth="1"/>
    <col min="20" max="20" width="55.140625" style="3" hidden="1" customWidth="1"/>
    <col min="21" max="21" width="69" style="3" hidden="1" customWidth="1"/>
    <col min="22" max="16384" width="9.140625" style="2"/>
  </cols>
  <sheetData>
    <row r="2" spans="1:17" s="4" customFormat="1" ht="18" x14ac:dyDescent="0.25">
      <c r="A2" s="27" t="s">
        <v>2552</v>
      </c>
      <c r="B2" s="27"/>
      <c r="C2" s="27"/>
      <c r="D2" s="27"/>
      <c r="E2" s="27"/>
      <c r="F2" s="27"/>
      <c r="G2" s="27"/>
      <c r="H2" s="27"/>
    </row>
    <row r="3" spans="1:17" s="4" customFormat="1" ht="9.75" customHeight="1" x14ac:dyDescent="0.25">
      <c r="A3" s="5"/>
    </row>
    <row r="4" spans="1:17" s="4" customFormat="1" ht="36" customHeight="1" x14ac:dyDescent="0.25">
      <c r="A4" s="6" t="s">
        <v>0</v>
      </c>
      <c r="B4" s="7" t="s">
        <v>1</v>
      </c>
      <c r="C4" s="7" t="s">
        <v>2</v>
      </c>
      <c r="D4" s="7" t="s">
        <v>3</v>
      </c>
      <c r="E4" s="7" t="s">
        <v>4</v>
      </c>
      <c r="F4" s="7" t="s">
        <v>5</v>
      </c>
      <c r="G4" s="28" t="s">
        <v>6</v>
      </c>
      <c r="H4" s="28"/>
    </row>
    <row r="5" spans="1:17" s="4" customFormat="1" ht="15" x14ac:dyDescent="0.25">
      <c r="A5" s="8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29">
        <v>7</v>
      </c>
      <c r="H5" s="30"/>
    </row>
    <row r="6" spans="1:17" s="4" customFormat="1" ht="15" x14ac:dyDescent="0.25">
      <c r="A6" s="31" t="s">
        <v>1754</v>
      </c>
      <c r="B6" s="31"/>
      <c r="C6" s="31"/>
      <c r="D6" s="31"/>
      <c r="E6" s="31"/>
      <c r="F6" s="31"/>
      <c r="G6" s="31"/>
      <c r="H6" s="31"/>
      <c r="Q6" s="10" t="s">
        <v>1754</v>
      </c>
    </row>
    <row r="7" spans="1:17" s="4" customFormat="1" ht="15" x14ac:dyDescent="0.25">
      <c r="A7" s="11">
        <f>IF(J7&lt;&gt;"",COUNTA(J$1:J7),"")</f>
        <v>1</v>
      </c>
      <c r="B7" s="12" t="s">
        <v>8</v>
      </c>
      <c r="C7" s="13" t="s">
        <v>1780</v>
      </c>
      <c r="D7" s="14" t="s">
        <v>65</v>
      </c>
      <c r="E7" s="18">
        <v>12</v>
      </c>
      <c r="F7" s="13"/>
      <c r="G7" s="16"/>
      <c r="H7" s="13" t="s">
        <v>40</v>
      </c>
      <c r="J7" s="2" t="s">
        <v>12</v>
      </c>
      <c r="Q7" s="10"/>
    </row>
    <row r="8" spans="1:17" s="4" customFormat="1" ht="33.75" x14ac:dyDescent="0.25">
      <c r="A8" s="11">
        <f>IF(J8&lt;&gt;"",COUNTA(J$1:J8),"")</f>
        <v>2</v>
      </c>
      <c r="B8" s="12" t="s">
        <v>13</v>
      </c>
      <c r="C8" s="13" t="s">
        <v>1781</v>
      </c>
      <c r="D8" s="14" t="s">
        <v>65</v>
      </c>
      <c r="E8" s="18">
        <v>12</v>
      </c>
      <c r="F8" s="13"/>
      <c r="G8" s="16"/>
      <c r="H8" s="13" t="s">
        <v>40</v>
      </c>
      <c r="J8" s="2" t="s">
        <v>12</v>
      </c>
      <c r="Q8" s="10"/>
    </row>
    <row r="9" spans="1:17" s="4" customFormat="1" ht="22.5" x14ac:dyDescent="0.25">
      <c r="A9" s="11">
        <f>IF(J9&lt;&gt;"",COUNTA(J$1:J9),"")</f>
        <v>3</v>
      </c>
      <c r="B9" s="12" t="s">
        <v>17</v>
      </c>
      <c r="C9" s="13" t="s">
        <v>1771</v>
      </c>
      <c r="D9" s="14" t="s">
        <v>65</v>
      </c>
      <c r="E9" s="18">
        <v>1</v>
      </c>
      <c r="F9" s="13"/>
      <c r="G9" s="16"/>
      <c r="H9" s="13" t="s">
        <v>40</v>
      </c>
      <c r="J9" s="2" t="s">
        <v>12</v>
      </c>
      <c r="Q9" s="10"/>
    </row>
    <row r="10" spans="1:17" s="4" customFormat="1" ht="15" x14ac:dyDescent="0.25">
      <c r="A10" s="11">
        <f>IF(J10&lt;&gt;"",COUNTA(J$1:J10),"")</f>
        <v>4</v>
      </c>
      <c r="B10" s="12" t="s">
        <v>20</v>
      </c>
      <c r="C10" s="13" t="s">
        <v>1782</v>
      </c>
      <c r="D10" s="14" t="s">
        <v>65</v>
      </c>
      <c r="E10" s="18">
        <v>1</v>
      </c>
      <c r="F10" s="13"/>
      <c r="G10" s="16"/>
      <c r="H10" s="13" t="s">
        <v>40</v>
      </c>
      <c r="J10" s="2" t="s">
        <v>12</v>
      </c>
      <c r="Q10" s="10"/>
    </row>
    <row r="11" spans="1:17" s="4" customFormat="1" ht="33.75" x14ac:dyDescent="0.25">
      <c r="A11" s="11">
        <f>IF(J11&lt;&gt;"",COUNTA(J$1:J11),"")</f>
        <v>5</v>
      </c>
      <c r="B11" s="12" t="s">
        <v>24</v>
      </c>
      <c r="C11" s="13" t="s">
        <v>1652</v>
      </c>
      <c r="D11" s="14" t="s">
        <v>65</v>
      </c>
      <c r="E11" s="18">
        <v>1</v>
      </c>
      <c r="F11" s="13"/>
      <c r="G11" s="16"/>
      <c r="H11" s="13" t="s">
        <v>40</v>
      </c>
      <c r="J11" s="2" t="s">
        <v>12</v>
      </c>
      <c r="Q11" s="10"/>
    </row>
    <row r="12" spans="1:17" s="4" customFormat="1" ht="22.5" x14ac:dyDescent="0.25">
      <c r="A12" s="11">
        <f>IF(J12&lt;&gt;"",COUNTA(J$1:J12),"")</f>
        <v>6</v>
      </c>
      <c r="B12" s="12" t="s">
        <v>27</v>
      </c>
      <c r="C12" s="13" t="s">
        <v>1783</v>
      </c>
      <c r="D12" s="14" t="s">
        <v>65</v>
      </c>
      <c r="E12" s="18">
        <v>12</v>
      </c>
      <c r="F12" s="13"/>
      <c r="G12" s="16"/>
      <c r="H12" s="13" t="s">
        <v>40</v>
      </c>
      <c r="J12" s="2" t="s">
        <v>12</v>
      </c>
      <c r="Q12" s="10"/>
    </row>
    <row r="13" spans="1:17" s="4" customFormat="1" ht="15" x14ac:dyDescent="0.25">
      <c r="A13" s="11">
        <f>IF(J13&lt;&gt;"",COUNTA(J$1:J13),"")</f>
        <v>7</v>
      </c>
      <c r="B13" s="12" t="s">
        <v>30</v>
      </c>
      <c r="C13" s="13" t="s">
        <v>1784</v>
      </c>
      <c r="D13" s="14" t="s">
        <v>65</v>
      </c>
      <c r="E13" s="18">
        <v>12</v>
      </c>
      <c r="F13" s="13"/>
      <c r="G13" s="16"/>
      <c r="H13" s="13" t="s">
        <v>40</v>
      </c>
      <c r="J13" s="2" t="s">
        <v>12</v>
      </c>
      <c r="Q13" s="10"/>
    </row>
    <row r="14" spans="1:17" s="4" customFormat="1" ht="22.5" x14ac:dyDescent="0.25">
      <c r="A14" s="11">
        <f>IF(J14&lt;&gt;"",COUNTA(J$1:J14),"")</f>
        <v>8</v>
      </c>
      <c r="B14" s="12" t="s">
        <v>34</v>
      </c>
      <c r="C14" s="13" t="s">
        <v>1785</v>
      </c>
      <c r="D14" s="14" t="s">
        <v>1786</v>
      </c>
      <c r="E14" s="17">
        <v>0.12</v>
      </c>
      <c r="F14" s="13"/>
      <c r="G14" s="16"/>
      <c r="H14" s="13" t="s">
        <v>16</v>
      </c>
      <c r="J14" s="2" t="s">
        <v>12</v>
      </c>
      <c r="Q14" s="10"/>
    </row>
    <row r="15" spans="1:17" s="4" customFormat="1" ht="15" x14ac:dyDescent="0.25">
      <c r="A15" s="11">
        <f>IF(J15&lt;&gt;"",COUNTA(J$1:J15),"")</f>
        <v>9</v>
      </c>
      <c r="B15" s="12" t="s">
        <v>37</v>
      </c>
      <c r="C15" s="13" t="s">
        <v>1787</v>
      </c>
      <c r="D15" s="14" t="s">
        <v>65</v>
      </c>
      <c r="E15" s="18">
        <v>12</v>
      </c>
      <c r="F15" s="13"/>
      <c r="G15" s="16"/>
      <c r="H15" s="13" t="s">
        <v>40</v>
      </c>
      <c r="J15" s="2" t="s">
        <v>12</v>
      </c>
      <c r="Q15" s="10"/>
    </row>
    <row r="16" spans="1:17" s="4" customFormat="1" ht="15" x14ac:dyDescent="0.25">
      <c r="A16" s="11">
        <f>IF(J16&lt;&gt;"",COUNTA(J$1:J16),"")</f>
        <v>10</v>
      </c>
      <c r="B16" s="12" t="s">
        <v>41</v>
      </c>
      <c r="C16" s="13" t="s">
        <v>1651</v>
      </c>
      <c r="D16" s="14" t="s">
        <v>65</v>
      </c>
      <c r="E16" s="18">
        <v>5</v>
      </c>
      <c r="F16" s="13"/>
      <c r="G16" s="16"/>
      <c r="H16" s="13" t="s">
        <v>40</v>
      </c>
      <c r="J16" s="2" t="s">
        <v>12</v>
      </c>
      <c r="Q16" s="10"/>
    </row>
    <row r="17" spans="1:17" s="4" customFormat="1" ht="33.75" x14ac:dyDescent="0.25">
      <c r="A17" s="11">
        <f>IF(J17&lt;&gt;"",COUNTA(J$1:J17),"")</f>
        <v>11</v>
      </c>
      <c r="B17" s="12" t="s">
        <v>44</v>
      </c>
      <c r="C17" s="13" t="s">
        <v>1788</v>
      </c>
      <c r="D17" s="14" t="s">
        <v>65</v>
      </c>
      <c r="E17" s="18">
        <v>5</v>
      </c>
      <c r="F17" s="13"/>
      <c r="G17" s="16"/>
      <c r="H17" s="13" t="s">
        <v>40</v>
      </c>
      <c r="J17" s="2" t="s">
        <v>12</v>
      </c>
      <c r="Q17" s="10"/>
    </row>
    <row r="18" spans="1:17" s="4" customFormat="1" ht="22.5" x14ac:dyDescent="0.25">
      <c r="A18" s="11">
        <f>IF(J18&lt;&gt;"",COUNTA(J$1:J18),"")</f>
        <v>12</v>
      </c>
      <c r="B18" s="12" t="s">
        <v>47</v>
      </c>
      <c r="C18" s="13" t="s">
        <v>1760</v>
      </c>
      <c r="D18" s="14" t="s">
        <v>65</v>
      </c>
      <c r="E18" s="18">
        <v>1</v>
      </c>
      <c r="F18" s="13"/>
      <c r="G18" s="16"/>
      <c r="H18" s="13" t="s">
        <v>40</v>
      </c>
      <c r="J18" s="2" t="s">
        <v>12</v>
      </c>
      <c r="Q18" s="10"/>
    </row>
    <row r="19" spans="1:17" s="4" customFormat="1" ht="15" x14ac:dyDescent="0.25">
      <c r="A19" s="11">
        <f>IF(J19&lt;&gt;"",COUNTA(J$1:J19),"")</f>
        <v>13</v>
      </c>
      <c r="B19" s="12" t="s">
        <v>49</v>
      </c>
      <c r="C19" s="13" t="s">
        <v>1789</v>
      </c>
      <c r="D19" s="14" t="s">
        <v>65</v>
      </c>
      <c r="E19" s="18">
        <v>1</v>
      </c>
      <c r="F19" s="13"/>
      <c r="G19" s="16"/>
      <c r="H19" s="13" t="s">
        <v>40</v>
      </c>
      <c r="J19" s="2" t="s">
        <v>12</v>
      </c>
      <c r="Q19" s="10"/>
    </row>
    <row r="20" spans="1:17" s="4" customFormat="1" ht="33.75" x14ac:dyDescent="0.25">
      <c r="A20" s="11">
        <f>IF(J20&lt;&gt;"",COUNTA(J$1:J20),"")</f>
        <v>14</v>
      </c>
      <c r="B20" s="12" t="s">
        <v>51</v>
      </c>
      <c r="C20" s="13" t="s">
        <v>1652</v>
      </c>
      <c r="D20" s="14" t="s">
        <v>65</v>
      </c>
      <c r="E20" s="18">
        <v>1</v>
      </c>
      <c r="F20" s="13"/>
      <c r="G20" s="16"/>
      <c r="H20" s="13" t="s">
        <v>40</v>
      </c>
      <c r="J20" s="2" t="s">
        <v>12</v>
      </c>
      <c r="Q20" s="10"/>
    </row>
    <row r="21" spans="1:17" s="4" customFormat="1" ht="33.75" x14ac:dyDescent="0.25">
      <c r="A21" s="11">
        <f>IF(J21&lt;&gt;"",COUNTA(J$1:J21),"")</f>
        <v>15</v>
      </c>
      <c r="B21" s="12" t="s">
        <v>52</v>
      </c>
      <c r="C21" s="13" t="s">
        <v>1790</v>
      </c>
      <c r="D21" s="14" t="s">
        <v>394</v>
      </c>
      <c r="E21" s="20">
        <v>8.5</v>
      </c>
      <c r="F21" s="13"/>
      <c r="G21" s="16"/>
      <c r="H21" s="13" t="s">
        <v>1791</v>
      </c>
      <c r="J21" s="2" t="s">
        <v>12</v>
      </c>
      <c r="Q21" s="10"/>
    </row>
    <row r="22" spans="1:17" s="4" customFormat="1" ht="22.5" x14ac:dyDescent="0.25">
      <c r="A22" s="11">
        <f>IF(J22&lt;&gt;"",COUNTA(J$1:J22),"")</f>
        <v>16</v>
      </c>
      <c r="B22" s="12" t="s">
        <v>56</v>
      </c>
      <c r="C22" s="13" t="s">
        <v>1792</v>
      </c>
      <c r="D22" s="14" t="s">
        <v>65</v>
      </c>
      <c r="E22" s="18">
        <v>12</v>
      </c>
      <c r="F22" s="13"/>
      <c r="G22" s="16"/>
      <c r="H22" s="13" t="s">
        <v>40</v>
      </c>
      <c r="J22" s="2" t="s">
        <v>12</v>
      </c>
      <c r="Q22" s="10"/>
    </row>
    <row r="23" spans="1:17" s="4" customFormat="1" ht="22.5" x14ac:dyDescent="0.25">
      <c r="A23" s="11">
        <f>IF(J23&lt;&gt;"",COUNTA(J$1:J23),"")</f>
        <v>17</v>
      </c>
      <c r="B23" s="12" t="s">
        <v>59</v>
      </c>
      <c r="C23" s="13" t="s">
        <v>1793</v>
      </c>
      <c r="D23" s="14" t="s">
        <v>65</v>
      </c>
      <c r="E23" s="18">
        <v>5</v>
      </c>
      <c r="F23" s="13"/>
      <c r="G23" s="16"/>
      <c r="H23" s="13" t="s">
        <v>40</v>
      </c>
      <c r="J23" s="2" t="s">
        <v>12</v>
      </c>
      <c r="Q23" s="10"/>
    </row>
    <row r="24" spans="1:17" s="4" customFormat="1" ht="15" x14ac:dyDescent="0.25">
      <c r="A24" s="11">
        <f>IF(J24&lt;&gt;"",COUNTA(J$1:J24),"")</f>
        <v>18</v>
      </c>
      <c r="B24" s="12" t="s">
        <v>63</v>
      </c>
      <c r="C24" s="13" t="s">
        <v>1794</v>
      </c>
      <c r="D24" s="14" t="s">
        <v>65</v>
      </c>
      <c r="E24" s="18">
        <v>2</v>
      </c>
      <c r="F24" s="13"/>
      <c r="G24" s="16"/>
      <c r="H24" s="13" t="s">
        <v>1170</v>
      </c>
      <c r="J24" s="2" t="s">
        <v>12</v>
      </c>
      <c r="Q24" s="10"/>
    </row>
    <row r="25" spans="1:17" s="4" customFormat="1" ht="371.25" x14ac:dyDescent="0.25">
      <c r="A25" s="11">
        <f>IF(J25&lt;&gt;"",COUNTA(J$1:J25),"")</f>
        <v>19</v>
      </c>
      <c r="B25" s="12" t="s">
        <v>66</v>
      </c>
      <c r="C25" s="13" t="s">
        <v>1795</v>
      </c>
      <c r="D25" s="14" t="s">
        <v>65</v>
      </c>
      <c r="E25" s="18">
        <v>1</v>
      </c>
      <c r="F25" s="13"/>
      <c r="G25" s="16"/>
      <c r="H25" s="13" t="s">
        <v>40</v>
      </c>
      <c r="J25" s="2" t="s">
        <v>12</v>
      </c>
      <c r="Q25" s="10"/>
    </row>
    <row r="26" spans="1:17" s="4" customFormat="1" ht="326.25" x14ac:dyDescent="0.25">
      <c r="A26" s="11">
        <f>IF(J26&lt;&gt;"",COUNTA(J$1:J26),"")</f>
        <v>20</v>
      </c>
      <c r="B26" s="12" t="s">
        <v>68</v>
      </c>
      <c r="C26" s="13" t="s">
        <v>1796</v>
      </c>
      <c r="D26" s="14" t="s">
        <v>65</v>
      </c>
      <c r="E26" s="18">
        <v>1</v>
      </c>
      <c r="F26" s="13"/>
      <c r="G26" s="16"/>
      <c r="H26" s="13" t="s">
        <v>40</v>
      </c>
      <c r="J26" s="2" t="s">
        <v>12</v>
      </c>
      <c r="Q26" s="10"/>
    </row>
    <row r="27" spans="1:17" s="4" customFormat="1" ht="15" x14ac:dyDescent="0.25">
      <c r="A27" s="11">
        <f>IF(J27&lt;&gt;"",COUNTA(J$1:J27),"")</f>
        <v>21</v>
      </c>
      <c r="B27" s="12" t="s">
        <v>71</v>
      </c>
      <c r="C27" s="13" t="s">
        <v>1797</v>
      </c>
      <c r="D27" s="14" t="s">
        <v>65</v>
      </c>
      <c r="E27" s="18">
        <v>5</v>
      </c>
      <c r="F27" s="13"/>
      <c r="G27" s="16"/>
      <c r="H27" s="13" t="s">
        <v>40</v>
      </c>
      <c r="J27" s="2" t="s">
        <v>12</v>
      </c>
      <c r="Q27" s="10"/>
    </row>
    <row r="28" spans="1:17" s="4" customFormat="1" ht="36.75" customHeight="1" x14ac:dyDescent="0.25"/>
    <row r="30" spans="1:17" s="4" customFormat="1" ht="15" x14ac:dyDescent="0.25">
      <c r="B30" s="24"/>
      <c r="D30" s="24"/>
      <c r="F30" s="24"/>
    </row>
    <row r="35" spans="3:3" s="4" customFormat="1" ht="15" x14ac:dyDescent="0.25">
      <c r="C35" s="25"/>
    </row>
    <row r="36" spans="3:3" s="4" customFormat="1" ht="15" x14ac:dyDescent="0.25">
      <c r="C36" s="25"/>
    </row>
    <row r="37" spans="3:3" s="4" customFormat="1" ht="15" x14ac:dyDescent="0.25">
      <c r="C37" s="25"/>
    </row>
  </sheetData>
  <mergeCells count="4">
    <mergeCell ref="A2:H2"/>
    <mergeCell ref="G4:H4"/>
    <mergeCell ref="G5:H5"/>
    <mergeCell ref="A6:H6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2:V52"/>
  <sheetViews>
    <sheetView topLeftCell="A22" workbookViewId="0">
      <selection activeCell="A44" sqref="A44:XFD47"/>
    </sheetView>
  </sheetViews>
  <sheetFormatPr defaultColWidth="9.140625" defaultRowHeight="11.25" customHeight="1" x14ac:dyDescent="0.2"/>
  <cols>
    <col min="1" max="1" width="5.5703125" style="1" customWidth="1"/>
    <col min="2" max="2" width="5.5703125" style="2" customWidth="1"/>
    <col min="3" max="3" width="44.42578125" style="2" customWidth="1"/>
    <col min="4" max="4" width="10.7109375" style="2" customWidth="1"/>
    <col min="5" max="5" width="12.28515625" style="2" customWidth="1"/>
    <col min="6" max="6" width="12.5703125" style="2" customWidth="1"/>
    <col min="7" max="7" width="22.140625" style="2" customWidth="1"/>
    <col min="8" max="8" width="22" style="2" customWidth="1"/>
    <col min="9" max="9" width="9.140625" style="2"/>
    <col min="10" max="10" width="4.7109375" style="2" hidden="1" customWidth="1"/>
    <col min="11" max="16" width="9.140625" style="2"/>
    <col min="17" max="18" width="135.28515625" style="3" hidden="1" customWidth="1"/>
    <col min="19" max="19" width="55.140625" style="3" hidden="1" customWidth="1"/>
    <col min="20" max="20" width="69" style="3" hidden="1" customWidth="1"/>
    <col min="21" max="21" width="55.140625" style="3" hidden="1" customWidth="1"/>
    <col min="22" max="22" width="69" style="3" hidden="1" customWidth="1"/>
    <col min="23" max="16384" width="9.140625" style="2"/>
  </cols>
  <sheetData>
    <row r="2" spans="1:17" s="4" customFormat="1" ht="18" x14ac:dyDescent="0.25">
      <c r="A2" s="27" t="s">
        <v>2553</v>
      </c>
      <c r="B2" s="27"/>
      <c r="C2" s="27"/>
      <c r="D2" s="27"/>
      <c r="E2" s="27"/>
      <c r="F2" s="27"/>
      <c r="G2" s="27"/>
      <c r="H2" s="27"/>
    </row>
    <row r="3" spans="1:17" s="4" customFormat="1" ht="9.75" customHeight="1" x14ac:dyDescent="0.25">
      <c r="A3" s="5"/>
    </row>
    <row r="4" spans="1:17" s="4" customFormat="1" ht="36" customHeight="1" x14ac:dyDescent="0.25">
      <c r="A4" s="6" t="s">
        <v>0</v>
      </c>
      <c r="B4" s="7" t="s">
        <v>1</v>
      </c>
      <c r="C4" s="7" t="s">
        <v>2</v>
      </c>
      <c r="D4" s="7" t="s">
        <v>3</v>
      </c>
      <c r="E4" s="7" t="s">
        <v>4</v>
      </c>
      <c r="F4" s="7" t="s">
        <v>5</v>
      </c>
      <c r="G4" s="28" t="s">
        <v>6</v>
      </c>
      <c r="H4" s="28"/>
    </row>
    <row r="5" spans="1:17" s="4" customFormat="1" ht="15" x14ac:dyDescent="0.25">
      <c r="A5" s="8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29">
        <v>7</v>
      </c>
      <c r="H5" s="30"/>
    </row>
    <row r="6" spans="1:17" s="4" customFormat="1" ht="15" x14ac:dyDescent="0.25">
      <c r="A6" s="31" t="s">
        <v>1754</v>
      </c>
      <c r="B6" s="31"/>
      <c r="C6" s="31"/>
      <c r="D6" s="31"/>
      <c r="E6" s="31"/>
      <c r="F6" s="31"/>
      <c r="G6" s="31"/>
      <c r="H6" s="31"/>
      <c r="Q6" s="10" t="s">
        <v>1754</v>
      </c>
    </row>
    <row r="7" spans="1:17" s="4" customFormat="1" ht="33.75" x14ac:dyDescent="0.25">
      <c r="A7" s="11">
        <f>IF(J7&lt;&gt;"",COUNTA(J$1:J7),"")</f>
        <v>1</v>
      </c>
      <c r="B7" s="12" t="s">
        <v>8</v>
      </c>
      <c r="C7" s="13" t="s">
        <v>1557</v>
      </c>
      <c r="D7" s="14" t="s">
        <v>65</v>
      </c>
      <c r="E7" s="18">
        <v>11</v>
      </c>
      <c r="F7" s="13"/>
      <c r="G7" s="16"/>
      <c r="H7" s="13" t="s">
        <v>1798</v>
      </c>
      <c r="J7" s="2" t="s">
        <v>12</v>
      </c>
      <c r="Q7" s="10"/>
    </row>
    <row r="8" spans="1:17" s="4" customFormat="1" ht="22.5" x14ac:dyDescent="0.25">
      <c r="A8" s="11">
        <f>IF(J8&lt;&gt;"",COUNTA(J$1:J8),"")</f>
        <v>2</v>
      </c>
      <c r="B8" s="12" t="s">
        <v>13</v>
      </c>
      <c r="C8" s="13" t="s">
        <v>1799</v>
      </c>
      <c r="D8" s="14" t="s">
        <v>65</v>
      </c>
      <c r="E8" s="18">
        <v>5</v>
      </c>
      <c r="F8" s="13"/>
      <c r="G8" s="16"/>
      <c r="H8" s="13" t="s">
        <v>40</v>
      </c>
      <c r="J8" s="2" t="s">
        <v>12</v>
      </c>
      <c r="Q8" s="10"/>
    </row>
    <row r="9" spans="1:17" s="4" customFormat="1" ht="22.5" x14ac:dyDescent="0.25">
      <c r="A9" s="11">
        <f>IF(J9&lt;&gt;"",COUNTA(J$1:J9),"")</f>
        <v>3</v>
      </c>
      <c r="B9" s="12" t="s">
        <v>17</v>
      </c>
      <c r="C9" s="13" t="s">
        <v>1800</v>
      </c>
      <c r="D9" s="14" t="s">
        <v>65</v>
      </c>
      <c r="E9" s="18">
        <v>6</v>
      </c>
      <c r="F9" s="13"/>
      <c r="G9" s="16"/>
      <c r="H9" s="13" t="s">
        <v>40</v>
      </c>
      <c r="J9" s="2" t="s">
        <v>12</v>
      </c>
      <c r="Q9" s="10"/>
    </row>
    <row r="10" spans="1:17" s="4" customFormat="1" ht="33.75" x14ac:dyDescent="0.25">
      <c r="A10" s="11">
        <f>IF(J10&lt;&gt;"",COUNTA(J$1:J10),"")</f>
        <v>4</v>
      </c>
      <c r="B10" s="12" t="s">
        <v>20</v>
      </c>
      <c r="C10" s="13" t="s">
        <v>1801</v>
      </c>
      <c r="D10" s="14" t="s">
        <v>1802</v>
      </c>
      <c r="E10" s="17">
        <v>0.44</v>
      </c>
      <c r="F10" s="13"/>
      <c r="G10" s="16"/>
      <c r="H10" s="13" t="s">
        <v>1803</v>
      </c>
      <c r="J10" s="2" t="s">
        <v>12</v>
      </c>
      <c r="Q10" s="10"/>
    </row>
    <row r="11" spans="1:17" s="4" customFormat="1" ht="15" x14ac:dyDescent="0.25">
      <c r="A11" s="11">
        <f>IF(J11&lt;&gt;"",COUNTA(J$1:J11),"")</f>
        <v>5</v>
      </c>
      <c r="B11" s="12" t="s">
        <v>24</v>
      </c>
      <c r="C11" s="13" t="s">
        <v>1804</v>
      </c>
      <c r="D11" s="14" t="s">
        <v>65</v>
      </c>
      <c r="E11" s="18">
        <v>7</v>
      </c>
      <c r="F11" s="13"/>
      <c r="G11" s="16"/>
      <c r="H11" s="13" t="s">
        <v>40</v>
      </c>
      <c r="J11" s="2" t="s">
        <v>12</v>
      </c>
      <c r="Q11" s="10"/>
    </row>
    <row r="12" spans="1:17" s="4" customFormat="1" ht="15" x14ac:dyDescent="0.25">
      <c r="A12" s="11">
        <f>IF(J12&lt;&gt;"",COUNTA(J$1:J12),"")</f>
        <v>6</v>
      </c>
      <c r="B12" s="12" t="s">
        <v>27</v>
      </c>
      <c r="C12" s="13" t="s">
        <v>1805</v>
      </c>
      <c r="D12" s="14" t="s">
        <v>65</v>
      </c>
      <c r="E12" s="18">
        <v>7</v>
      </c>
      <c r="F12" s="13"/>
      <c r="G12" s="16"/>
      <c r="H12" s="13" t="s">
        <v>40</v>
      </c>
      <c r="J12" s="2" t="s">
        <v>12</v>
      </c>
      <c r="Q12" s="10"/>
    </row>
    <row r="13" spans="1:17" s="4" customFormat="1" ht="33.75" x14ac:dyDescent="0.25">
      <c r="A13" s="11">
        <f>IF(J13&lt;&gt;"",COUNTA(J$1:J13),"")</f>
        <v>7</v>
      </c>
      <c r="B13" s="12" t="s">
        <v>30</v>
      </c>
      <c r="C13" s="13" t="s">
        <v>1404</v>
      </c>
      <c r="D13" s="14" t="s">
        <v>394</v>
      </c>
      <c r="E13" s="17">
        <v>2.65</v>
      </c>
      <c r="F13" s="13"/>
      <c r="G13" s="16"/>
      <c r="H13" s="13" t="s">
        <v>1806</v>
      </c>
      <c r="J13" s="2" t="s">
        <v>12</v>
      </c>
      <c r="Q13" s="10"/>
    </row>
    <row r="14" spans="1:17" s="4" customFormat="1" ht="33.75" x14ac:dyDescent="0.25">
      <c r="A14" s="11">
        <f>IF(J14&lt;&gt;"",COUNTA(J$1:J14),"")</f>
        <v>8</v>
      </c>
      <c r="B14" s="12" t="s">
        <v>34</v>
      </c>
      <c r="C14" s="13" t="s">
        <v>1698</v>
      </c>
      <c r="D14" s="14" t="s">
        <v>260</v>
      </c>
      <c r="E14" s="20">
        <v>270.3</v>
      </c>
      <c r="F14" s="13"/>
      <c r="G14" s="16"/>
      <c r="H14" s="13" t="s">
        <v>1807</v>
      </c>
      <c r="J14" s="2" t="s">
        <v>12</v>
      </c>
      <c r="Q14" s="10"/>
    </row>
    <row r="15" spans="1:17" s="4" customFormat="1" ht="33.75" x14ac:dyDescent="0.25">
      <c r="A15" s="11">
        <f>IF(J15&lt;&gt;"",COUNTA(J$1:J15),"")</f>
        <v>9</v>
      </c>
      <c r="B15" s="12" t="s">
        <v>37</v>
      </c>
      <c r="C15" s="13" t="s">
        <v>1557</v>
      </c>
      <c r="D15" s="14" t="s">
        <v>65</v>
      </c>
      <c r="E15" s="18">
        <v>20</v>
      </c>
      <c r="F15" s="13"/>
      <c r="G15" s="16"/>
      <c r="H15" s="13" t="s">
        <v>40</v>
      </c>
      <c r="J15" s="2" t="s">
        <v>12</v>
      </c>
      <c r="Q15" s="10"/>
    </row>
    <row r="16" spans="1:17" s="4" customFormat="1" ht="15" x14ac:dyDescent="0.25">
      <c r="A16" s="11">
        <f>IF(J16&lt;&gt;"",COUNTA(J$1:J16),"")</f>
        <v>10</v>
      </c>
      <c r="B16" s="12" t="s">
        <v>41</v>
      </c>
      <c r="C16" s="13" t="s">
        <v>1808</v>
      </c>
      <c r="D16" s="14" t="s">
        <v>65</v>
      </c>
      <c r="E16" s="18">
        <v>20</v>
      </c>
      <c r="F16" s="13"/>
      <c r="G16" s="16"/>
      <c r="H16" s="13" t="s">
        <v>40</v>
      </c>
      <c r="J16" s="2" t="s">
        <v>12</v>
      </c>
      <c r="Q16" s="10"/>
    </row>
    <row r="17" spans="1:17" s="4" customFormat="1" ht="33.75" x14ac:dyDescent="0.25">
      <c r="A17" s="11">
        <f>IF(J17&lt;&gt;"",COUNTA(J$1:J17),"")</f>
        <v>11</v>
      </c>
      <c r="B17" s="12" t="s">
        <v>44</v>
      </c>
      <c r="C17" s="13" t="s">
        <v>1801</v>
      </c>
      <c r="D17" s="14" t="s">
        <v>1802</v>
      </c>
      <c r="E17" s="20">
        <v>0.8</v>
      </c>
      <c r="F17" s="13"/>
      <c r="G17" s="16"/>
      <c r="H17" s="13" t="s">
        <v>1809</v>
      </c>
      <c r="J17" s="2" t="s">
        <v>12</v>
      </c>
      <c r="Q17" s="10"/>
    </row>
    <row r="18" spans="1:17" s="4" customFormat="1" ht="15" x14ac:dyDescent="0.25">
      <c r="A18" s="11">
        <f>IF(J18&lt;&gt;"",COUNTA(J$1:J18),"")</f>
        <v>12</v>
      </c>
      <c r="B18" s="12" t="s">
        <v>47</v>
      </c>
      <c r="C18" s="13" t="s">
        <v>1810</v>
      </c>
      <c r="D18" s="14" t="s">
        <v>394</v>
      </c>
      <c r="E18" s="20">
        <v>0.5</v>
      </c>
      <c r="F18" s="13"/>
      <c r="G18" s="16"/>
      <c r="H18" s="13" t="s">
        <v>1811</v>
      </c>
      <c r="J18" s="2" t="s">
        <v>12</v>
      </c>
      <c r="Q18" s="10"/>
    </row>
    <row r="19" spans="1:17" s="4" customFormat="1" ht="22.5" x14ac:dyDescent="0.25">
      <c r="A19" s="11">
        <f>IF(J19&lt;&gt;"",COUNTA(J$1:J19),"")</f>
        <v>13</v>
      </c>
      <c r="B19" s="12" t="s">
        <v>49</v>
      </c>
      <c r="C19" s="13" t="s">
        <v>1812</v>
      </c>
      <c r="D19" s="14" t="s">
        <v>65</v>
      </c>
      <c r="E19" s="18">
        <v>25</v>
      </c>
      <c r="F19" s="13"/>
      <c r="G19" s="16"/>
      <c r="H19" s="13" t="s">
        <v>40</v>
      </c>
      <c r="J19" s="2" t="s">
        <v>12</v>
      </c>
      <c r="Q19" s="10"/>
    </row>
    <row r="20" spans="1:17" s="4" customFormat="1" ht="15" x14ac:dyDescent="0.25">
      <c r="A20" s="11">
        <f>IF(J20&lt;&gt;"",COUNTA(J$1:J20),"")</f>
        <v>14</v>
      </c>
      <c r="B20" s="12" t="s">
        <v>51</v>
      </c>
      <c r="C20" s="13" t="s">
        <v>1813</v>
      </c>
      <c r="D20" s="14" t="s">
        <v>65</v>
      </c>
      <c r="E20" s="18">
        <v>15</v>
      </c>
      <c r="F20" s="13"/>
      <c r="G20" s="16"/>
      <c r="H20" s="13" t="s">
        <v>40</v>
      </c>
      <c r="J20" s="2" t="s">
        <v>12</v>
      </c>
      <c r="Q20" s="10"/>
    </row>
    <row r="21" spans="1:17" s="4" customFormat="1" ht="15" x14ac:dyDescent="0.25">
      <c r="A21" s="11">
        <f>IF(J21&lt;&gt;"",COUNTA(J$1:J21),"")</f>
        <v>15</v>
      </c>
      <c r="B21" s="12" t="s">
        <v>52</v>
      </c>
      <c r="C21" s="13" t="s">
        <v>1814</v>
      </c>
      <c r="D21" s="14" t="s">
        <v>65</v>
      </c>
      <c r="E21" s="18">
        <v>2</v>
      </c>
      <c r="F21" s="13"/>
      <c r="G21" s="16"/>
      <c r="H21" s="13" t="s">
        <v>40</v>
      </c>
      <c r="J21" s="2" t="s">
        <v>12</v>
      </c>
      <c r="Q21" s="10"/>
    </row>
    <row r="22" spans="1:17" s="4" customFormat="1" ht="22.5" x14ac:dyDescent="0.25">
      <c r="A22" s="11">
        <f>IF(J22&lt;&gt;"",COUNTA(J$1:J22),"")</f>
        <v>16</v>
      </c>
      <c r="B22" s="12" t="s">
        <v>56</v>
      </c>
      <c r="C22" s="13" t="s">
        <v>1785</v>
      </c>
      <c r="D22" s="14" t="s">
        <v>1786</v>
      </c>
      <c r="E22" s="17">
        <v>0.11</v>
      </c>
      <c r="F22" s="13"/>
      <c r="G22" s="16"/>
      <c r="H22" s="13" t="s">
        <v>1815</v>
      </c>
      <c r="J22" s="2" t="s">
        <v>12</v>
      </c>
      <c r="Q22" s="10"/>
    </row>
    <row r="23" spans="1:17" s="4" customFormat="1" ht="22.5" x14ac:dyDescent="0.25">
      <c r="A23" s="11">
        <f>IF(J23&lt;&gt;"",COUNTA(J$1:J23),"")</f>
        <v>17</v>
      </c>
      <c r="B23" s="12" t="s">
        <v>59</v>
      </c>
      <c r="C23" s="13" t="s">
        <v>1816</v>
      </c>
      <c r="D23" s="14" t="s">
        <v>65</v>
      </c>
      <c r="E23" s="18">
        <v>11</v>
      </c>
      <c r="F23" s="13"/>
      <c r="G23" s="16"/>
      <c r="H23" s="13" t="s">
        <v>40</v>
      </c>
      <c r="J23" s="2" t="s">
        <v>12</v>
      </c>
      <c r="Q23" s="10"/>
    </row>
    <row r="24" spans="1:17" s="4" customFormat="1" ht="22.5" x14ac:dyDescent="0.25">
      <c r="A24" s="11">
        <f>IF(J24&lt;&gt;"",COUNTA(J$1:J24),"")</f>
        <v>18</v>
      </c>
      <c r="B24" s="12" t="s">
        <v>63</v>
      </c>
      <c r="C24" s="13" t="s">
        <v>1424</v>
      </c>
      <c r="D24" s="14" t="s">
        <v>394</v>
      </c>
      <c r="E24" s="20">
        <v>2.9</v>
      </c>
      <c r="F24" s="13"/>
      <c r="G24" s="16"/>
      <c r="H24" s="13" t="s">
        <v>1817</v>
      </c>
      <c r="J24" s="2" t="s">
        <v>12</v>
      </c>
      <c r="Q24" s="10"/>
    </row>
    <row r="25" spans="1:17" s="4" customFormat="1" ht="22.5" x14ac:dyDescent="0.25">
      <c r="A25" s="11">
        <f>IF(J25&lt;&gt;"",COUNTA(J$1:J25),"")</f>
        <v>19</v>
      </c>
      <c r="B25" s="12" t="s">
        <v>66</v>
      </c>
      <c r="C25" s="13" t="s">
        <v>1818</v>
      </c>
      <c r="D25" s="14" t="s">
        <v>65</v>
      </c>
      <c r="E25" s="18">
        <v>296</v>
      </c>
      <c r="F25" s="13"/>
      <c r="G25" s="16"/>
      <c r="H25" s="13" t="s">
        <v>1819</v>
      </c>
      <c r="J25" s="2" t="s">
        <v>12</v>
      </c>
      <c r="Q25" s="10"/>
    </row>
    <row r="26" spans="1:17" s="4" customFormat="1" ht="15" x14ac:dyDescent="0.25">
      <c r="A26" s="11">
        <f>IF(J26&lt;&gt;"",COUNTA(J$1:J26),"")</f>
        <v>20</v>
      </c>
      <c r="B26" s="12" t="s">
        <v>68</v>
      </c>
      <c r="C26" s="13" t="s">
        <v>1820</v>
      </c>
      <c r="D26" s="14" t="s">
        <v>394</v>
      </c>
      <c r="E26" s="17">
        <v>0.36</v>
      </c>
      <c r="F26" s="13"/>
      <c r="G26" s="16"/>
      <c r="H26" s="13" t="s">
        <v>1821</v>
      </c>
      <c r="J26" s="2" t="s">
        <v>12</v>
      </c>
      <c r="Q26" s="10"/>
    </row>
    <row r="27" spans="1:17" s="4" customFormat="1" ht="15" x14ac:dyDescent="0.25">
      <c r="A27" s="11">
        <f>IF(J27&lt;&gt;"",COUNTA(J$1:J27),"")</f>
        <v>21</v>
      </c>
      <c r="B27" s="12" t="s">
        <v>71</v>
      </c>
      <c r="C27" s="13" t="s">
        <v>1822</v>
      </c>
      <c r="D27" s="14" t="s">
        <v>65</v>
      </c>
      <c r="E27" s="18">
        <v>12</v>
      </c>
      <c r="F27" s="13"/>
      <c r="G27" s="16"/>
      <c r="H27" s="13" t="s">
        <v>40</v>
      </c>
      <c r="J27" s="2" t="s">
        <v>12</v>
      </c>
      <c r="Q27" s="10"/>
    </row>
    <row r="28" spans="1:17" s="4" customFormat="1" ht="15" x14ac:dyDescent="0.25">
      <c r="A28" s="11">
        <f>IF(J28&lt;&gt;"",COUNTA(J$1:J28),"")</f>
        <v>22</v>
      </c>
      <c r="B28" s="12" t="s">
        <v>73</v>
      </c>
      <c r="C28" s="13" t="s">
        <v>1823</v>
      </c>
      <c r="D28" s="14" t="s">
        <v>65</v>
      </c>
      <c r="E28" s="18">
        <v>22</v>
      </c>
      <c r="F28" s="13"/>
      <c r="G28" s="16"/>
      <c r="H28" s="13" t="s">
        <v>40</v>
      </c>
      <c r="J28" s="2" t="s">
        <v>12</v>
      </c>
      <c r="Q28" s="10"/>
    </row>
    <row r="29" spans="1:17" s="4" customFormat="1" ht="15" x14ac:dyDescent="0.25">
      <c r="A29" s="11">
        <f>IF(J29&lt;&gt;"",COUNTA(J$1:J29),"")</f>
        <v>23</v>
      </c>
      <c r="B29" s="12" t="s">
        <v>74</v>
      </c>
      <c r="C29" s="13" t="s">
        <v>1824</v>
      </c>
      <c r="D29" s="14" t="s">
        <v>65</v>
      </c>
      <c r="E29" s="18">
        <v>20</v>
      </c>
      <c r="F29" s="13"/>
      <c r="G29" s="16"/>
      <c r="H29" s="13" t="s">
        <v>40</v>
      </c>
      <c r="J29" s="2" t="s">
        <v>12</v>
      </c>
      <c r="Q29" s="10"/>
    </row>
    <row r="30" spans="1:17" s="4" customFormat="1" ht="15" x14ac:dyDescent="0.25">
      <c r="A30" s="11">
        <f>IF(J30&lt;&gt;"",COUNTA(J$1:J30),"")</f>
        <v>24</v>
      </c>
      <c r="B30" s="12" t="s">
        <v>77</v>
      </c>
      <c r="C30" s="13" t="s">
        <v>1825</v>
      </c>
      <c r="D30" s="14" t="s">
        <v>65</v>
      </c>
      <c r="E30" s="18">
        <v>22</v>
      </c>
      <c r="F30" s="13"/>
      <c r="G30" s="16"/>
      <c r="H30" s="13" t="s">
        <v>40</v>
      </c>
      <c r="J30" s="2" t="s">
        <v>12</v>
      </c>
      <c r="Q30" s="10"/>
    </row>
    <row r="31" spans="1:17" s="4" customFormat="1" ht="15" x14ac:dyDescent="0.25">
      <c r="A31" s="11">
        <f>IF(J31&lt;&gt;"",COUNTA(J$1:J31),"")</f>
        <v>25</v>
      </c>
      <c r="B31" s="12" t="s">
        <v>79</v>
      </c>
      <c r="C31" s="13" t="s">
        <v>1826</v>
      </c>
      <c r="D31" s="14" t="s">
        <v>65</v>
      </c>
      <c r="E31" s="18">
        <v>5</v>
      </c>
      <c r="F31" s="13"/>
      <c r="G31" s="16"/>
      <c r="H31" s="13" t="s">
        <v>40</v>
      </c>
      <c r="J31" s="2" t="s">
        <v>12</v>
      </c>
      <c r="Q31" s="10"/>
    </row>
    <row r="32" spans="1:17" s="4" customFormat="1" ht="22.5" x14ac:dyDescent="0.25">
      <c r="A32" s="11">
        <f>IF(J32&lt;&gt;"",COUNTA(J$1:J32),"")</f>
        <v>26</v>
      </c>
      <c r="B32" s="12" t="s">
        <v>80</v>
      </c>
      <c r="C32" s="13" t="s">
        <v>1827</v>
      </c>
      <c r="D32" s="14" t="s">
        <v>65</v>
      </c>
      <c r="E32" s="18">
        <v>3</v>
      </c>
      <c r="F32" s="13"/>
      <c r="G32" s="16"/>
      <c r="H32" s="13" t="s">
        <v>40</v>
      </c>
      <c r="J32" s="2" t="s">
        <v>12</v>
      </c>
      <c r="Q32" s="10"/>
    </row>
    <row r="33" spans="1:18" s="4" customFormat="1" ht="22.5" x14ac:dyDescent="0.25">
      <c r="A33" s="11">
        <f>IF(J33&lt;&gt;"",COUNTA(J$1:J33),"")</f>
        <v>27</v>
      </c>
      <c r="B33" s="12" t="s">
        <v>83</v>
      </c>
      <c r="C33" s="13" t="s">
        <v>1828</v>
      </c>
      <c r="D33" s="14" t="s">
        <v>65</v>
      </c>
      <c r="E33" s="18">
        <v>1</v>
      </c>
      <c r="F33" s="13"/>
      <c r="G33" s="16"/>
      <c r="H33" s="13" t="s">
        <v>40</v>
      </c>
      <c r="J33" s="2" t="s">
        <v>12</v>
      </c>
      <c r="Q33" s="10"/>
    </row>
    <row r="34" spans="1:18" s="4" customFormat="1" ht="22.5" x14ac:dyDescent="0.25">
      <c r="A34" s="11">
        <f>IF(J34&lt;&gt;"",COUNTA(J$1:J34),"")</f>
        <v>28</v>
      </c>
      <c r="B34" s="12" t="s">
        <v>84</v>
      </c>
      <c r="C34" s="13" t="s">
        <v>1829</v>
      </c>
      <c r="D34" s="14" t="s">
        <v>451</v>
      </c>
      <c r="E34" s="20">
        <v>1.5</v>
      </c>
      <c r="F34" s="13"/>
      <c r="G34" s="16"/>
      <c r="H34" s="13" t="s">
        <v>1553</v>
      </c>
      <c r="J34" s="2" t="s">
        <v>12</v>
      </c>
      <c r="Q34" s="10"/>
    </row>
    <row r="35" spans="1:18" s="4" customFormat="1" ht="15" x14ac:dyDescent="0.25">
      <c r="A35" s="11">
        <f>IF(J35&lt;&gt;"",COUNTA(J$1:J35),"")</f>
        <v>29</v>
      </c>
      <c r="B35" s="12" t="s">
        <v>86</v>
      </c>
      <c r="C35" s="13" t="s">
        <v>1552</v>
      </c>
      <c r="D35" s="14" t="s">
        <v>451</v>
      </c>
      <c r="E35" s="20">
        <v>1.5</v>
      </c>
      <c r="F35" s="13"/>
      <c r="G35" s="16"/>
      <c r="H35" s="13" t="s">
        <v>1553</v>
      </c>
      <c r="J35" s="2" t="s">
        <v>12</v>
      </c>
      <c r="Q35" s="10"/>
    </row>
    <row r="36" spans="1:18" s="4" customFormat="1" ht="15" x14ac:dyDescent="0.25">
      <c r="A36" s="11">
        <f>IF(J36&lt;&gt;"",COUNTA(J$1:J36),"")</f>
        <v>30</v>
      </c>
      <c r="B36" s="12" t="s">
        <v>88</v>
      </c>
      <c r="C36" s="13" t="s">
        <v>1542</v>
      </c>
      <c r="D36" s="14" t="s">
        <v>65</v>
      </c>
      <c r="E36" s="18">
        <v>1</v>
      </c>
      <c r="F36" s="13"/>
      <c r="G36" s="16"/>
      <c r="H36" s="13" t="s">
        <v>40</v>
      </c>
      <c r="J36" s="2" t="s">
        <v>12</v>
      </c>
      <c r="Q36" s="10"/>
    </row>
    <row r="37" spans="1:18" s="4" customFormat="1" ht="33.75" x14ac:dyDescent="0.25">
      <c r="A37" s="11">
        <f>IF(J37&lt;&gt;"",COUNTA(J$1:J37),"")</f>
        <v>31</v>
      </c>
      <c r="B37" s="12" t="s">
        <v>89</v>
      </c>
      <c r="C37" s="13" t="s">
        <v>1830</v>
      </c>
      <c r="D37" s="14" t="s">
        <v>394</v>
      </c>
      <c r="E37" s="20">
        <v>0.5</v>
      </c>
      <c r="F37" s="13"/>
      <c r="G37" s="16"/>
      <c r="H37" s="13" t="s">
        <v>1095</v>
      </c>
      <c r="J37" s="2" t="s">
        <v>12</v>
      </c>
      <c r="Q37" s="10"/>
    </row>
    <row r="38" spans="1:18" s="4" customFormat="1" ht="22.5" x14ac:dyDescent="0.25">
      <c r="A38" s="11">
        <f>IF(J38&lt;&gt;"",COUNTA(J$1:J38),"")</f>
        <v>32</v>
      </c>
      <c r="B38" s="12" t="s">
        <v>90</v>
      </c>
      <c r="C38" s="13" t="s">
        <v>1831</v>
      </c>
      <c r="D38" s="14" t="s">
        <v>260</v>
      </c>
      <c r="E38" s="18">
        <v>51</v>
      </c>
      <c r="F38" s="13"/>
      <c r="G38" s="16"/>
      <c r="H38" s="13" t="s">
        <v>1832</v>
      </c>
      <c r="J38" s="2" t="s">
        <v>12</v>
      </c>
      <c r="Q38" s="10"/>
    </row>
    <row r="39" spans="1:18" s="4" customFormat="1" ht="22.5" x14ac:dyDescent="0.25">
      <c r="A39" s="11">
        <f>IF(J39&lt;&gt;"",COUNTA(J$1:J39),"")</f>
        <v>33</v>
      </c>
      <c r="B39" s="12" t="s">
        <v>91</v>
      </c>
      <c r="C39" s="13" t="s">
        <v>1833</v>
      </c>
      <c r="D39" s="14" t="s">
        <v>1834</v>
      </c>
      <c r="E39" s="18">
        <v>1</v>
      </c>
      <c r="F39" s="13"/>
      <c r="G39" s="16"/>
      <c r="H39" s="13" t="s">
        <v>40</v>
      </c>
      <c r="J39" s="2" t="s">
        <v>12</v>
      </c>
      <c r="Q39" s="10"/>
    </row>
    <row r="40" spans="1:18" s="4" customFormat="1" ht="15" x14ac:dyDescent="0.25">
      <c r="A40" s="32" t="s">
        <v>1775</v>
      </c>
      <c r="B40" s="32"/>
      <c r="C40" s="32"/>
      <c r="D40" s="32"/>
      <c r="E40" s="32"/>
      <c r="F40" s="32"/>
      <c r="G40" s="32"/>
      <c r="H40" s="32"/>
      <c r="Q40" s="10"/>
      <c r="R40" s="21" t="s">
        <v>1775</v>
      </c>
    </row>
    <row r="41" spans="1:18" s="4" customFormat="1" ht="33.75" x14ac:dyDescent="0.25">
      <c r="A41" s="11">
        <f>IF(J41&lt;&gt;"",COUNTA(J$1:J41),"")</f>
        <v>34</v>
      </c>
      <c r="B41" s="12" t="s">
        <v>92</v>
      </c>
      <c r="C41" s="13" t="s">
        <v>1776</v>
      </c>
      <c r="D41" s="14" t="s">
        <v>1777</v>
      </c>
      <c r="E41" s="18">
        <v>1</v>
      </c>
      <c r="F41" s="13"/>
      <c r="G41" s="16"/>
      <c r="H41" s="13" t="s">
        <v>40</v>
      </c>
      <c r="J41" s="2" t="s">
        <v>12</v>
      </c>
      <c r="Q41" s="10"/>
      <c r="R41" s="21"/>
    </row>
    <row r="42" spans="1:18" s="4" customFormat="1" ht="15" x14ac:dyDescent="0.25">
      <c r="A42" s="11">
        <f>IF(J42&lt;&gt;"",COUNTA(J$1:J42),"")</f>
        <v>35</v>
      </c>
      <c r="B42" s="12" t="s">
        <v>96</v>
      </c>
      <c r="C42" s="13" t="s">
        <v>1835</v>
      </c>
      <c r="D42" s="14" t="s">
        <v>65</v>
      </c>
      <c r="E42" s="18">
        <v>1</v>
      </c>
      <c r="F42" s="13"/>
      <c r="G42" s="16"/>
      <c r="H42" s="13" t="s">
        <v>40</v>
      </c>
      <c r="J42" s="2" t="s">
        <v>12</v>
      </c>
      <c r="Q42" s="10"/>
      <c r="R42" s="21"/>
    </row>
    <row r="43" spans="1:18" s="4" customFormat="1" ht="36.75" customHeight="1" x14ac:dyDescent="0.25"/>
    <row r="45" spans="1:18" s="4" customFormat="1" ht="15" x14ac:dyDescent="0.25">
      <c r="B45" s="24"/>
      <c r="D45" s="24"/>
      <c r="F45" s="24"/>
    </row>
    <row r="50" spans="3:3" s="4" customFormat="1" ht="15" x14ac:dyDescent="0.25">
      <c r="C50" s="25"/>
    </row>
    <row r="51" spans="3:3" s="4" customFormat="1" ht="15" x14ac:dyDescent="0.25">
      <c r="C51" s="25"/>
    </row>
    <row r="52" spans="3:3" s="4" customFormat="1" ht="15" x14ac:dyDescent="0.25">
      <c r="C52" s="25"/>
    </row>
  </sheetData>
  <mergeCells count="5">
    <mergeCell ref="A2:H2"/>
    <mergeCell ref="G4:H4"/>
    <mergeCell ref="G5:H5"/>
    <mergeCell ref="A6:H6"/>
    <mergeCell ref="A40:H40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2:U36"/>
  <sheetViews>
    <sheetView topLeftCell="A10" workbookViewId="0">
      <selection activeCell="A28" sqref="A28:XFD31"/>
    </sheetView>
  </sheetViews>
  <sheetFormatPr defaultColWidth="9.140625" defaultRowHeight="11.25" customHeight="1" x14ac:dyDescent="0.2"/>
  <cols>
    <col min="1" max="1" width="5.5703125" style="1" customWidth="1"/>
    <col min="2" max="2" width="5.5703125" style="2" customWidth="1"/>
    <col min="3" max="3" width="44.42578125" style="2" customWidth="1"/>
    <col min="4" max="4" width="10.7109375" style="2" customWidth="1"/>
    <col min="5" max="5" width="12.28515625" style="2" customWidth="1"/>
    <col min="6" max="6" width="12.5703125" style="2" customWidth="1"/>
    <col min="7" max="7" width="22.140625" style="2" customWidth="1"/>
    <col min="8" max="8" width="22" style="2" customWidth="1"/>
    <col min="9" max="9" width="9.140625" style="2"/>
    <col min="10" max="10" width="4.7109375" style="2" hidden="1" customWidth="1"/>
    <col min="11" max="16" width="9.140625" style="2"/>
    <col min="17" max="17" width="135.28515625" style="3" hidden="1" customWidth="1"/>
    <col min="18" max="18" width="55.140625" style="3" hidden="1" customWidth="1"/>
    <col min="19" max="19" width="69" style="3" hidden="1" customWidth="1"/>
    <col min="20" max="20" width="55.140625" style="3" hidden="1" customWidth="1"/>
    <col min="21" max="21" width="69" style="3" hidden="1" customWidth="1"/>
    <col min="22" max="16384" width="9.140625" style="2"/>
  </cols>
  <sheetData>
    <row r="2" spans="1:17" s="4" customFormat="1" ht="18" x14ac:dyDescent="0.25">
      <c r="A2" s="27" t="s">
        <v>2554</v>
      </c>
      <c r="B2" s="27"/>
      <c r="C2" s="27"/>
      <c r="D2" s="27"/>
      <c r="E2" s="27"/>
      <c r="F2" s="27"/>
      <c r="G2" s="27"/>
      <c r="H2" s="27"/>
    </row>
    <row r="3" spans="1:17" s="4" customFormat="1" ht="9.75" customHeight="1" x14ac:dyDescent="0.25">
      <c r="A3" s="5"/>
    </row>
    <row r="4" spans="1:17" s="4" customFormat="1" ht="36" customHeight="1" x14ac:dyDescent="0.25">
      <c r="A4" s="6" t="s">
        <v>0</v>
      </c>
      <c r="B4" s="7" t="s">
        <v>1</v>
      </c>
      <c r="C4" s="7" t="s">
        <v>2</v>
      </c>
      <c r="D4" s="7" t="s">
        <v>3</v>
      </c>
      <c r="E4" s="7" t="s">
        <v>4</v>
      </c>
      <c r="F4" s="7" t="s">
        <v>5</v>
      </c>
      <c r="G4" s="28" t="s">
        <v>6</v>
      </c>
      <c r="H4" s="28"/>
    </row>
    <row r="5" spans="1:17" s="4" customFormat="1" ht="15" x14ac:dyDescent="0.25">
      <c r="A5" s="8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29">
        <v>7</v>
      </c>
      <c r="H5" s="30"/>
    </row>
    <row r="6" spans="1:17" s="4" customFormat="1" ht="15" x14ac:dyDescent="0.25">
      <c r="A6" s="31" t="s">
        <v>1754</v>
      </c>
      <c r="B6" s="31"/>
      <c r="C6" s="31"/>
      <c r="D6" s="31"/>
      <c r="E6" s="31"/>
      <c r="F6" s="31"/>
      <c r="G6" s="31"/>
      <c r="H6" s="31"/>
      <c r="Q6" s="10" t="s">
        <v>1754</v>
      </c>
    </row>
    <row r="7" spans="1:17" s="4" customFormat="1" ht="15" x14ac:dyDescent="0.25">
      <c r="A7" s="11">
        <f>IF(J7&lt;&gt;"",COUNTA(J$1:J7),"")</f>
        <v>1</v>
      </c>
      <c r="B7" s="12" t="s">
        <v>8</v>
      </c>
      <c r="C7" s="13" t="s">
        <v>1836</v>
      </c>
      <c r="D7" s="14" t="s">
        <v>65</v>
      </c>
      <c r="E7" s="18">
        <v>1</v>
      </c>
      <c r="F7" s="13"/>
      <c r="G7" s="16"/>
      <c r="H7" s="13" t="s">
        <v>40</v>
      </c>
      <c r="J7" s="2" t="s">
        <v>12</v>
      </c>
      <c r="Q7" s="10"/>
    </row>
    <row r="8" spans="1:17" s="4" customFormat="1" ht="22.5" x14ac:dyDescent="0.25">
      <c r="A8" s="11">
        <f>IF(J8&lt;&gt;"",COUNTA(J$1:J8),"")</f>
        <v>2</v>
      </c>
      <c r="B8" s="12" t="s">
        <v>13</v>
      </c>
      <c r="C8" s="13" t="s">
        <v>1837</v>
      </c>
      <c r="D8" s="14" t="s">
        <v>65</v>
      </c>
      <c r="E8" s="18">
        <v>1</v>
      </c>
      <c r="F8" s="13"/>
      <c r="G8" s="16"/>
      <c r="H8" s="13" t="s">
        <v>40</v>
      </c>
      <c r="J8" s="2" t="s">
        <v>12</v>
      </c>
      <c r="Q8" s="10"/>
    </row>
    <row r="9" spans="1:17" s="4" customFormat="1" ht="33.75" x14ac:dyDescent="0.25">
      <c r="A9" s="11">
        <f>IF(J9&lt;&gt;"",COUNTA(J$1:J9),"")</f>
        <v>3</v>
      </c>
      <c r="B9" s="12" t="s">
        <v>17</v>
      </c>
      <c r="C9" s="13" t="s">
        <v>1652</v>
      </c>
      <c r="D9" s="14" t="s">
        <v>65</v>
      </c>
      <c r="E9" s="18">
        <v>1</v>
      </c>
      <c r="F9" s="13"/>
      <c r="G9" s="16"/>
      <c r="H9" s="13" t="s">
        <v>40</v>
      </c>
      <c r="J9" s="2" t="s">
        <v>12</v>
      </c>
      <c r="Q9" s="10"/>
    </row>
    <row r="10" spans="1:17" s="4" customFormat="1" ht="22.5" x14ac:dyDescent="0.25">
      <c r="A10" s="11">
        <f>IF(J10&lt;&gt;"",COUNTA(J$1:J10),"")</f>
        <v>4</v>
      </c>
      <c r="B10" s="12" t="s">
        <v>20</v>
      </c>
      <c r="C10" s="13" t="s">
        <v>1771</v>
      </c>
      <c r="D10" s="14" t="s">
        <v>65</v>
      </c>
      <c r="E10" s="18">
        <v>2</v>
      </c>
      <c r="F10" s="13"/>
      <c r="G10" s="16"/>
      <c r="H10" s="13" t="s">
        <v>40</v>
      </c>
      <c r="J10" s="2" t="s">
        <v>12</v>
      </c>
      <c r="Q10" s="10"/>
    </row>
    <row r="11" spans="1:17" s="4" customFormat="1" ht="22.5" x14ac:dyDescent="0.25">
      <c r="A11" s="11">
        <f>IF(J11&lt;&gt;"",COUNTA(J$1:J11),"")</f>
        <v>5</v>
      </c>
      <c r="B11" s="12" t="s">
        <v>24</v>
      </c>
      <c r="C11" s="13" t="s">
        <v>1838</v>
      </c>
      <c r="D11" s="14" t="s">
        <v>65</v>
      </c>
      <c r="E11" s="18">
        <v>5</v>
      </c>
      <c r="F11" s="13"/>
      <c r="G11" s="16"/>
      <c r="H11" s="13" t="s">
        <v>40</v>
      </c>
      <c r="J11" s="2" t="s">
        <v>12</v>
      </c>
      <c r="Q11" s="10"/>
    </row>
    <row r="12" spans="1:17" s="4" customFormat="1" ht="15" x14ac:dyDescent="0.25">
      <c r="A12" s="11">
        <f>IF(J12&lt;&gt;"",COUNTA(J$1:J12),"")</f>
        <v>6</v>
      </c>
      <c r="B12" s="12" t="s">
        <v>27</v>
      </c>
      <c r="C12" s="13" t="s">
        <v>1839</v>
      </c>
      <c r="D12" s="14" t="s">
        <v>65</v>
      </c>
      <c r="E12" s="18">
        <v>7</v>
      </c>
      <c r="F12" s="13"/>
      <c r="G12" s="16"/>
      <c r="H12" s="13" t="s">
        <v>40</v>
      </c>
      <c r="J12" s="2" t="s">
        <v>12</v>
      </c>
      <c r="Q12" s="10"/>
    </row>
    <row r="13" spans="1:17" s="4" customFormat="1" ht="22.5" x14ac:dyDescent="0.25">
      <c r="A13" s="11">
        <f>IF(J13&lt;&gt;"",COUNTA(J$1:J13),"")</f>
        <v>7</v>
      </c>
      <c r="B13" s="12" t="s">
        <v>30</v>
      </c>
      <c r="C13" s="13" t="s">
        <v>1840</v>
      </c>
      <c r="D13" s="14" t="s">
        <v>65</v>
      </c>
      <c r="E13" s="18">
        <v>7</v>
      </c>
      <c r="F13" s="13"/>
      <c r="G13" s="16"/>
      <c r="H13" s="13" t="s">
        <v>40</v>
      </c>
      <c r="J13" s="2" t="s">
        <v>12</v>
      </c>
      <c r="Q13" s="10"/>
    </row>
    <row r="14" spans="1:17" s="4" customFormat="1" ht="33.75" x14ac:dyDescent="0.25">
      <c r="A14" s="11">
        <f>IF(J14&lt;&gt;"",COUNTA(J$1:J14),"")</f>
        <v>8</v>
      </c>
      <c r="B14" s="12" t="s">
        <v>34</v>
      </c>
      <c r="C14" s="13" t="s">
        <v>1404</v>
      </c>
      <c r="D14" s="14" t="s">
        <v>394</v>
      </c>
      <c r="E14" s="20">
        <v>1.5</v>
      </c>
      <c r="F14" s="13"/>
      <c r="G14" s="16"/>
      <c r="H14" s="13" t="s">
        <v>1841</v>
      </c>
      <c r="J14" s="2" t="s">
        <v>12</v>
      </c>
      <c r="Q14" s="10"/>
    </row>
    <row r="15" spans="1:17" s="4" customFormat="1" ht="33.75" x14ac:dyDescent="0.25">
      <c r="A15" s="11">
        <f>IF(J15&lt;&gt;"",COUNTA(J$1:J15),"")</f>
        <v>9</v>
      </c>
      <c r="B15" s="12" t="s">
        <v>37</v>
      </c>
      <c r="C15" s="13" t="s">
        <v>1698</v>
      </c>
      <c r="D15" s="14" t="s">
        <v>260</v>
      </c>
      <c r="E15" s="18">
        <v>153</v>
      </c>
      <c r="F15" s="13"/>
      <c r="G15" s="16"/>
      <c r="H15" s="13" t="s">
        <v>1842</v>
      </c>
      <c r="J15" s="2" t="s">
        <v>12</v>
      </c>
      <c r="Q15" s="10"/>
    </row>
    <row r="16" spans="1:17" s="4" customFormat="1" ht="15" x14ac:dyDescent="0.25">
      <c r="A16" s="11">
        <f>IF(J16&lt;&gt;"",COUNTA(J$1:J16),"")</f>
        <v>10</v>
      </c>
      <c r="B16" s="12" t="s">
        <v>41</v>
      </c>
      <c r="C16" s="13" t="s">
        <v>1843</v>
      </c>
      <c r="D16" s="14" t="s">
        <v>65</v>
      </c>
      <c r="E16" s="18">
        <v>5</v>
      </c>
      <c r="F16" s="13"/>
      <c r="G16" s="16"/>
      <c r="H16" s="13" t="s">
        <v>40</v>
      </c>
      <c r="J16" s="2" t="s">
        <v>12</v>
      </c>
      <c r="Q16" s="10"/>
    </row>
    <row r="17" spans="1:17" s="4" customFormat="1" ht="15" x14ac:dyDescent="0.25">
      <c r="A17" s="11">
        <f>IF(J17&lt;&gt;"",COUNTA(J$1:J17),"")</f>
        <v>11</v>
      </c>
      <c r="B17" s="12" t="s">
        <v>44</v>
      </c>
      <c r="C17" s="13" t="s">
        <v>1844</v>
      </c>
      <c r="D17" s="14" t="s">
        <v>65</v>
      </c>
      <c r="E17" s="18">
        <v>2</v>
      </c>
      <c r="F17" s="13"/>
      <c r="G17" s="16"/>
      <c r="H17" s="13" t="s">
        <v>40</v>
      </c>
      <c r="J17" s="2" t="s">
        <v>12</v>
      </c>
      <c r="Q17" s="10"/>
    </row>
    <row r="18" spans="1:17" s="4" customFormat="1" ht="33.75" x14ac:dyDescent="0.25">
      <c r="A18" s="11">
        <f>IF(J18&lt;&gt;"",COUNTA(J$1:J18),"")</f>
        <v>12</v>
      </c>
      <c r="B18" s="12" t="s">
        <v>47</v>
      </c>
      <c r="C18" s="13" t="s">
        <v>1557</v>
      </c>
      <c r="D18" s="14" t="s">
        <v>65</v>
      </c>
      <c r="E18" s="18">
        <v>30</v>
      </c>
      <c r="F18" s="13"/>
      <c r="G18" s="16"/>
      <c r="H18" s="13" t="s">
        <v>40</v>
      </c>
      <c r="J18" s="2" t="s">
        <v>12</v>
      </c>
      <c r="Q18" s="10"/>
    </row>
    <row r="19" spans="1:17" s="4" customFormat="1" ht="15" x14ac:dyDescent="0.25">
      <c r="A19" s="11">
        <f>IF(J19&lt;&gt;"",COUNTA(J$1:J19),"")</f>
        <v>13</v>
      </c>
      <c r="B19" s="12" t="s">
        <v>49</v>
      </c>
      <c r="C19" s="13" t="s">
        <v>1808</v>
      </c>
      <c r="D19" s="14" t="s">
        <v>65</v>
      </c>
      <c r="E19" s="18">
        <v>30</v>
      </c>
      <c r="F19" s="13"/>
      <c r="G19" s="16"/>
      <c r="H19" s="13" t="s">
        <v>40</v>
      </c>
      <c r="J19" s="2" t="s">
        <v>12</v>
      </c>
      <c r="Q19" s="10"/>
    </row>
    <row r="20" spans="1:17" s="4" customFormat="1" ht="33.75" x14ac:dyDescent="0.25">
      <c r="A20" s="11">
        <f>IF(J20&lt;&gt;"",COUNTA(J$1:J20),"")</f>
        <v>14</v>
      </c>
      <c r="B20" s="12" t="s">
        <v>51</v>
      </c>
      <c r="C20" s="13" t="s">
        <v>1801</v>
      </c>
      <c r="D20" s="14" t="s">
        <v>1802</v>
      </c>
      <c r="E20" s="20">
        <v>1.2</v>
      </c>
      <c r="F20" s="13"/>
      <c r="G20" s="16"/>
      <c r="H20" s="13" t="s">
        <v>1845</v>
      </c>
      <c r="J20" s="2" t="s">
        <v>12</v>
      </c>
      <c r="Q20" s="10"/>
    </row>
    <row r="21" spans="1:17" s="4" customFormat="1" ht="15" x14ac:dyDescent="0.25">
      <c r="A21" s="11">
        <f>IF(J21&lt;&gt;"",COUNTA(J$1:J21),"")</f>
        <v>15</v>
      </c>
      <c r="B21" s="12" t="s">
        <v>52</v>
      </c>
      <c r="C21" s="13" t="s">
        <v>1261</v>
      </c>
      <c r="D21" s="14" t="s">
        <v>394</v>
      </c>
      <c r="E21" s="17">
        <v>0.05</v>
      </c>
      <c r="F21" s="13"/>
      <c r="G21" s="16"/>
      <c r="H21" s="13" t="s">
        <v>1412</v>
      </c>
      <c r="J21" s="2" t="s">
        <v>12</v>
      </c>
      <c r="Q21" s="10"/>
    </row>
    <row r="22" spans="1:17" s="4" customFormat="1" ht="22.5" x14ac:dyDescent="0.25">
      <c r="A22" s="11">
        <f>IF(J22&lt;&gt;"",COUNTA(J$1:J22),"")</f>
        <v>16</v>
      </c>
      <c r="B22" s="12" t="s">
        <v>56</v>
      </c>
      <c r="C22" s="13" t="s">
        <v>1846</v>
      </c>
      <c r="D22" s="14" t="s">
        <v>65</v>
      </c>
      <c r="E22" s="18">
        <v>5</v>
      </c>
      <c r="F22" s="13"/>
      <c r="G22" s="16"/>
      <c r="H22" s="13" t="s">
        <v>40</v>
      </c>
      <c r="J22" s="2" t="s">
        <v>12</v>
      </c>
      <c r="Q22" s="10"/>
    </row>
    <row r="23" spans="1:17" s="4" customFormat="1" ht="22.5" x14ac:dyDescent="0.25">
      <c r="A23" s="11">
        <f>IF(J23&lt;&gt;"",COUNTA(J$1:J23),"")</f>
        <v>17</v>
      </c>
      <c r="B23" s="12" t="s">
        <v>59</v>
      </c>
      <c r="C23" s="13" t="s">
        <v>1785</v>
      </c>
      <c r="D23" s="14" t="s">
        <v>1786</v>
      </c>
      <c r="E23" s="17">
        <v>0.14000000000000001</v>
      </c>
      <c r="F23" s="13"/>
      <c r="G23" s="16"/>
      <c r="H23" s="13" t="s">
        <v>1847</v>
      </c>
      <c r="J23" s="2" t="s">
        <v>12</v>
      </c>
      <c r="Q23" s="10"/>
    </row>
    <row r="24" spans="1:17" s="4" customFormat="1" ht="22.5" x14ac:dyDescent="0.25">
      <c r="A24" s="11">
        <f>IF(J24&lt;&gt;"",COUNTA(J$1:J24),"")</f>
        <v>18</v>
      </c>
      <c r="B24" s="12" t="s">
        <v>63</v>
      </c>
      <c r="C24" s="13" t="s">
        <v>1816</v>
      </c>
      <c r="D24" s="14" t="s">
        <v>65</v>
      </c>
      <c r="E24" s="18">
        <v>14</v>
      </c>
      <c r="F24" s="13"/>
      <c r="G24" s="16"/>
      <c r="H24" s="13" t="s">
        <v>40</v>
      </c>
      <c r="J24" s="2" t="s">
        <v>12</v>
      </c>
      <c r="Q24" s="10"/>
    </row>
    <row r="25" spans="1:17" s="4" customFormat="1" ht="22.5" x14ac:dyDescent="0.25">
      <c r="A25" s="11">
        <f>IF(J25&lt;&gt;"",COUNTA(J$1:J25),"")</f>
        <v>19</v>
      </c>
      <c r="B25" s="12" t="s">
        <v>66</v>
      </c>
      <c r="C25" s="13" t="s">
        <v>1424</v>
      </c>
      <c r="D25" s="14" t="s">
        <v>394</v>
      </c>
      <c r="E25" s="17">
        <v>1.55</v>
      </c>
      <c r="F25" s="13"/>
      <c r="G25" s="16"/>
      <c r="H25" s="13" t="s">
        <v>1848</v>
      </c>
      <c r="J25" s="2" t="s">
        <v>12</v>
      </c>
      <c r="Q25" s="10"/>
    </row>
    <row r="26" spans="1:17" s="4" customFormat="1" ht="22.5" x14ac:dyDescent="0.25">
      <c r="A26" s="11">
        <f>IF(J26&lt;&gt;"",COUNTA(J$1:J26),"")</f>
        <v>20</v>
      </c>
      <c r="B26" s="12" t="s">
        <v>68</v>
      </c>
      <c r="C26" s="13" t="s">
        <v>1818</v>
      </c>
      <c r="D26" s="14" t="s">
        <v>65</v>
      </c>
      <c r="E26" s="18">
        <v>158</v>
      </c>
      <c r="F26" s="13"/>
      <c r="G26" s="16"/>
      <c r="H26" s="13" t="s">
        <v>1849</v>
      </c>
      <c r="J26" s="2" t="s">
        <v>12</v>
      </c>
      <c r="Q26" s="10"/>
    </row>
    <row r="27" spans="1:17" s="4" customFormat="1" ht="36.75" customHeight="1" x14ac:dyDescent="0.25"/>
    <row r="29" spans="1:17" s="4" customFormat="1" ht="15" x14ac:dyDescent="0.25">
      <c r="B29" s="24"/>
      <c r="D29" s="24"/>
      <c r="F29" s="24"/>
    </row>
    <row r="34" spans="3:3" s="4" customFormat="1" ht="15" x14ac:dyDescent="0.25">
      <c r="C34" s="25"/>
    </row>
    <row r="35" spans="3:3" s="4" customFormat="1" ht="15" x14ac:dyDescent="0.25">
      <c r="C35" s="25"/>
    </row>
    <row r="36" spans="3:3" s="4" customFormat="1" ht="15" x14ac:dyDescent="0.25">
      <c r="C36" s="25"/>
    </row>
  </sheetData>
  <mergeCells count="4">
    <mergeCell ref="A2:H2"/>
    <mergeCell ref="G4:H4"/>
    <mergeCell ref="G5:H5"/>
    <mergeCell ref="A6:H6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2:U63"/>
  <sheetViews>
    <sheetView topLeftCell="A43" workbookViewId="0">
      <selection activeCell="A55" sqref="A55:XFD58"/>
    </sheetView>
  </sheetViews>
  <sheetFormatPr defaultColWidth="9.140625" defaultRowHeight="11.25" customHeight="1" x14ac:dyDescent="0.2"/>
  <cols>
    <col min="1" max="1" width="5.5703125" style="1" customWidth="1"/>
    <col min="2" max="2" width="5.5703125" style="2" customWidth="1"/>
    <col min="3" max="3" width="44.42578125" style="2" customWidth="1"/>
    <col min="4" max="4" width="10.7109375" style="2" customWidth="1"/>
    <col min="5" max="5" width="12.28515625" style="2" customWidth="1"/>
    <col min="6" max="6" width="12.5703125" style="2" customWidth="1"/>
    <col min="7" max="7" width="22.140625" style="2" customWidth="1"/>
    <col min="8" max="8" width="22" style="2" customWidth="1"/>
    <col min="9" max="9" width="9.140625" style="2"/>
    <col min="10" max="10" width="4.7109375" style="2" hidden="1" customWidth="1"/>
    <col min="11" max="16" width="9.140625" style="2"/>
    <col min="17" max="17" width="135.28515625" style="3" hidden="1" customWidth="1"/>
    <col min="18" max="18" width="55.140625" style="3" hidden="1" customWidth="1"/>
    <col min="19" max="19" width="69" style="3" hidden="1" customWidth="1"/>
    <col min="20" max="20" width="55.140625" style="3" hidden="1" customWidth="1"/>
    <col min="21" max="21" width="69" style="3" hidden="1" customWidth="1"/>
    <col min="22" max="16384" width="9.140625" style="2"/>
  </cols>
  <sheetData>
    <row r="2" spans="1:17" s="4" customFormat="1" ht="18" x14ac:dyDescent="0.25">
      <c r="A2" s="27" t="s">
        <v>2555</v>
      </c>
      <c r="B2" s="27"/>
      <c r="C2" s="27"/>
      <c r="D2" s="27"/>
      <c r="E2" s="27"/>
      <c r="F2" s="27"/>
      <c r="G2" s="27"/>
      <c r="H2" s="27"/>
    </row>
    <row r="3" spans="1:17" s="4" customFormat="1" ht="9.75" customHeight="1" x14ac:dyDescent="0.25">
      <c r="A3" s="5"/>
    </row>
    <row r="4" spans="1:17" s="4" customFormat="1" ht="36" customHeight="1" x14ac:dyDescent="0.25">
      <c r="A4" s="6" t="s">
        <v>0</v>
      </c>
      <c r="B4" s="7" t="s">
        <v>1</v>
      </c>
      <c r="C4" s="7" t="s">
        <v>2</v>
      </c>
      <c r="D4" s="7" t="s">
        <v>3</v>
      </c>
      <c r="E4" s="7" t="s">
        <v>4</v>
      </c>
      <c r="F4" s="7" t="s">
        <v>5</v>
      </c>
      <c r="G4" s="28" t="s">
        <v>6</v>
      </c>
      <c r="H4" s="28"/>
    </row>
    <row r="5" spans="1:17" s="4" customFormat="1" ht="15" x14ac:dyDescent="0.25">
      <c r="A5" s="8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29">
        <v>7</v>
      </c>
      <c r="H5" s="30"/>
    </row>
    <row r="6" spans="1:17" s="4" customFormat="1" ht="15" x14ac:dyDescent="0.25">
      <c r="A6" s="31" t="s">
        <v>1850</v>
      </c>
      <c r="B6" s="31"/>
      <c r="C6" s="31"/>
      <c r="D6" s="31"/>
      <c r="E6" s="31"/>
      <c r="F6" s="31"/>
      <c r="G6" s="31"/>
      <c r="H6" s="31"/>
      <c r="Q6" s="10" t="s">
        <v>1850</v>
      </c>
    </row>
    <row r="7" spans="1:17" s="4" customFormat="1" ht="22.5" x14ac:dyDescent="0.25">
      <c r="A7" s="11">
        <f>IF(J7&lt;&gt;"",COUNTA(J$1:J7),"")</f>
        <v>1</v>
      </c>
      <c r="B7" s="12" t="s">
        <v>8</v>
      </c>
      <c r="C7" s="13" t="s">
        <v>1851</v>
      </c>
      <c r="D7" s="14" t="s">
        <v>10</v>
      </c>
      <c r="E7" s="22">
        <v>0.36324200000000001</v>
      </c>
      <c r="F7" s="13"/>
      <c r="G7" s="16"/>
      <c r="H7" s="13" t="s">
        <v>1852</v>
      </c>
      <c r="J7" s="2" t="s">
        <v>12</v>
      </c>
      <c r="Q7" s="10"/>
    </row>
    <row r="8" spans="1:17" s="4" customFormat="1" ht="22.5" x14ac:dyDescent="0.25">
      <c r="A8" s="11">
        <f>IF(J8&lt;&gt;"",COUNTA(J$1:J8),"")</f>
        <v>2</v>
      </c>
      <c r="B8" s="12" t="s">
        <v>13</v>
      </c>
      <c r="C8" s="13" t="s">
        <v>1524</v>
      </c>
      <c r="D8" s="14" t="s">
        <v>15</v>
      </c>
      <c r="E8" s="23">
        <v>0.19117999999999999</v>
      </c>
      <c r="F8" s="13"/>
      <c r="G8" s="16"/>
      <c r="H8" s="13" t="s">
        <v>1853</v>
      </c>
      <c r="J8" s="2" t="s">
        <v>12</v>
      </c>
      <c r="Q8" s="10"/>
    </row>
    <row r="9" spans="1:17" s="4" customFormat="1" ht="33.75" x14ac:dyDescent="0.25">
      <c r="A9" s="11">
        <f>IF(J9&lt;&gt;"",COUNTA(J$1:J9),"")</f>
        <v>3</v>
      </c>
      <c r="B9" s="12" t="s">
        <v>17</v>
      </c>
      <c r="C9" s="13" t="s">
        <v>1854</v>
      </c>
      <c r="D9" s="14" t="s">
        <v>10</v>
      </c>
      <c r="E9" s="22">
        <v>4.1232999999999999E-2</v>
      </c>
      <c r="F9" s="13"/>
      <c r="G9" s="16"/>
      <c r="H9" s="13" t="s">
        <v>1855</v>
      </c>
      <c r="J9" s="2" t="s">
        <v>12</v>
      </c>
      <c r="Q9" s="10"/>
    </row>
    <row r="10" spans="1:17" s="4" customFormat="1" ht="33.75" x14ac:dyDescent="0.25">
      <c r="A10" s="11">
        <f>IF(J10&lt;&gt;"",COUNTA(J$1:J10),"")</f>
        <v>4</v>
      </c>
      <c r="B10" s="12" t="s">
        <v>20</v>
      </c>
      <c r="C10" s="13" t="s">
        <v>1856</v>
      </c>
      <c r="D10" s="14" t="s">
        <v>10</v>
      </c>
      <c r="E10" s="22">
        <v>0.28434900000000002</v>
      </c>
      <c r="F10" s="13"/>
      <c r="G10" s="16"/>
      <c r="H10" s="13" t="s">
        <v>1857</v>
      </c>
      <c r="J10" s="2" t="s">
        <v>12</v>
      </c>
      <c r="Q10" s="10"/>
    </row>
    <row r="11" spans="1:17" s="4" customFormat="1" ht="22.5" x14ac:dyDescent="0.25">
      <c r="A11" s="11">
        <f>IF(J11&lt;&gt;"",COUNTA(J$1:J11),"")</f>
        <v>5</v>
      </c>
      <c r="B11" s="12" t="s">
        <v>24</v>
      </c>
      <c r="C11" s="13" t="s">
        <v>31</v>
      </c>
      <c r="D11" s="14" t="s">
        <v>15</v>
      </c>
      <c r="E11" s="26">
        <v>0.1496575</v>
      </c>
      <c r="F11" s="13"/>
      <c r="G11" s="16"/>
      <c r="H11" s="13" t="s">
        <v>1858</v>
      </c>
      <c r="J11" s="2" t="s">
        <v>12</v>
      </c>
      <c r="Q11" s="10"/>
    </row>
    <row r="12" spans="1:17" s="4" customFormat="1" ht="22.5" x14ac:dyDescent="0.25">
      <c r="A12" s="11">
        <f>IF(J12&lt;&gt;"",COUNTA(J$1:J12),"")</f>
        <v>6</v>
      </c>
      <c r="B12" s="12" t="s">
        <v>27</v>
      </c>
      <c r="C12" s="13" t="s">
        <v>28</v>
      </c>
      <c r="D12" s="14" t="s">
        <v>15</v>
      </c>
      <c r="E12" s="22">
        <v>2.843493</v>
      </c>
      <c r="F12" s="13"/>
      <c r="G12" s="16"/>
      <c r="H12" s="13" t="s">
        <v>1859</v>
      </c>
      <c r="J12" s="2" t="s">
        <v>12</v>
      </c>
      <c r="Q12" s="10"/>
    </row>
    <row r="13" spans="1:17" s="4" customFormat="1" ht="33.75" x14ac:dyDescent="0.25">
      <c r="A13" s="11">
        <f>IF(J13&lt;&gt;"",COUNTA(J$1:J13),"")</f>
        <v>7</v>
      </c>
      <c r="B13" s="12" t="s">
        <v>30</v>
      </c>
      <c r="C13" s="13" t="s">
        <v>1860</v>
      </c>
      <c r="D13" s="14" t="s">
        <v>22</v>
      </c>
      <c r="E13" s="23">
        <v>72.157749999999993</v>
      </c>
      <c r="F13" s="13"/>
      <c r="G13" s="16"/>
      <c r="H13" s="13" t="s">
        <v>1861</v>
      </c>
      <c r="J13" s="2" t="s">
        <v>12</v>
      </c>
      <c r="Q13" s="10"/>
    </row>
    <row r="14" spans="1:17" s="4" customFormat="1" ht="15" x14ac:dyDescent="0.25">
      <c r="A14" s="31" t="s">
        <v>1862</v>
      </c>
      <c r="B14" s="31"/>
      <c r="C14" s="31"/>
      <c r="D14" s="31"/>
      <c r="E14" s="31"/>
      <c r="F14" s="31"/>
      <c r="G14" s="31"/>
      <c r="H14" s="31"/>
      <c r="Q14" s="10" t="s">
        <v>1862</v>
      </c>
    </row>
    <row r="15" spans="1:17" s="4" customFormat="1" ht="22.5" x14ac:dyDescent="0.25">
      <c r="A15" s="11">
        <f>IF(J15&lt;&gt;"",COUNTA(J$1:J15),"")</f>
        <v>8</v>
      </c>
      <c r="B15" s="12" t="s">
        <v>34</v>
      </c>
      <c r="C15" s="13" t="s">
        <v>1863</v>
      </c>
      <c r="D15" s="14" t="s">
        <v>65</v>
      </c>
      <c r="E15" s="18">
        <v>1</v>
      </c>
      <c r="F15" s="13"/>
      <c r="G15" s="16"/>
      <c r="H15" s="13" t="s">
        <v>40</v>
      </c>
      <c r="J15" s="2" t="s">
        <v>12</v>
      </c>
      <c r="Q15" s="10"/>
    </row>
    <row r="16" spans="1:17" s="4" customFormat="1" ht="22.5" x14ac:dyDescent="0.25">
      <c r="A16" s="11">
        <f>IF(J16&lt;&gt;"",COUNTA(J$1:J16),"")</f>
        <v>9</v>
      </c>
      <c r="B16" s="12" t="s">
        <v>37</v>
      </c>
      <c r="C16" s="13" t="s">
        <v>1864</v>
      </c>
      <c r="D16" s="14" t="s">
        <v>65</v>
      </c>
      <c r="E16" s="18">
        <v>1</v>
      </c>
      <c r="F16" s="13"/>
      <c r="G16" s="16"/>
      <c r="H16" s="13" t="s">
        <v>40</v>
      </c>
      <c r="J16" s="2" t="s">
        <v>12</v>
      </c>
      <c r="Q16" s="10"/>
    </row>
    <row r="17" spans="1:17" s="4" customFormat="1" ht="22.5" x14ac:dyDescent="0.25">
      <c r="A17" s="11">
        <f>IF(J17&lt;&gt;"",COUNTA(J$1:J17),"")</f>
        <v>10</v>
      </c>
      <c r="B17" s="12" t="s">
        <v>41</v>
      </c>
      <c r="C17" s="13" t="s">
        <v>1785</v>
      </c>
      <c r="D17" s="14" t="s">
        <v>1786</v>
      </c>
      <c r="E17" s="17">
        <v>0.02</v>
      </c>
      <c r="F17" s="13"/>
      <c r="G17" s="16"/>
      <c r="H17" s="13" t="s">
        <v>82</v>
      </c>
      <c r="J17" s="2" t="s">
        <v>12</v>
      </c>
      <c r="Q17" s="10"/>
    </row>
    <row r="18" spans="1:17" s="4" customFormat="1" ht="33.75" x14ac:dyDescent="0.25">
      <c r="A18" s="11">
        <f>IF(J18&lt;&gt;"",COUNTA(J$1:J18),"")</f>
        <v>11</v>
      </c>
      <c r="B18" s="12" t="s">
        <v>44</v>
      </c>
      <c r="C18" s="13" t="s">
        <v>1865</v>
      </c>
      <c r="D18" s="14" t="s">
        <v>65</v>
      </c>
      <c r="E18" s="18">
        <v>2</v>
      </c>
      <c r="F18" s="13"/>
      <c r="G18" s="16"/>
      <c r="H18" s="13" t="s">
        <v>40</v>
      </c>
      <c r="J18" s="2" t="s">
        <v>12</v>
      </c>
      <c r="Q18" s="10"/>
    </row>
    <row r="19" spans="1:17" s="4" customFormat="1" ht="22.5" x14ac:dyDescent="0.25">
      <c r="A19" s="11">
        <f>IF(J19&lt;&gt;"",COUNTA(J$1:J19),"")</f>
        <v>12</v>
      </c>
      <c r="B19" s="12" t="s">
        <v>47</v>
      </c>
      <c r="C19" s="13" t="s">
        <v>1424</v>
      </c>
      <c r="D19" s="14" t="s">
        <v>394</v>
      </c>
      <c r="E19" s="18">
        <v>5</v>
      </c>
      <c r="F19" s="13"/>
      <c r="G19" s="16"/>
      <c r="H19" s="13" t="s">
        <v>1728</v>
      </c>
      <c r="J19" s="2" t="s">
        <v>12</v>
      </c>
      <c r="Q19" s="10"/>
    </row>
    <row r="20" spans="1:17" s="4" customFormat="1" ht="15" x14ac:dyDescent="0.25">
      <c r="A20" s="11">
        <f>IF(J20&lt;&gt;"",COUNTA(J$1:J20),"")</f>
        <v>13</v>
      </c>
      <c r="B20" s="12" t="s">
        <v>49</v>
      </c>
      <c r="C20" s="13" t="s">
        <v>1866</v>
      </c>
      <c r="D20" s="14" t="s">
        <v>260</v>
      </c>
      <c r="E20" s="18">
        <v>510</v>
      </c>
      <c r="F20" s="13"/>
      <c r="G20" s="16"/>
      <c r="H20" s="13" t="s">
        <v>1867</v>
      </c>
      <c r="J20" s="2" t="s">
        <v>12</v>
      </c>
      <c r="Q20" s="10"/>
    </row>
    <row r="21" spans="1:17" s="4" customFormat="1" ht="22.5" x14ac:dyDescent="0.25">
      <c r="A21" s="11">
        <f>IF(J21&lt;&gt;"",COUNTA(J$1:J21),"")</f>
        <v>14</v>
      </c>
      <c r="B21" s="12" t="s">
        <v>51</v>
      </c>
      <c r="C21" s="13" t="s">
        <v>1868</v>
      </c>
      <c r="D21" s="14" t="s">
        <v>1869</v>
      </c>
      <c r="E21" s="18">
        <v>1</v>
      </c>
      <c r="F21" s="13"/>
      <c r="G21" s="16"/>
      <c r="H21" s="13" t="s">
        <v>40</v>
      </c>
      <c r="J21" s="2" t="s">
        <v>12</v>
      </c>
      <c r="Q21" s="10"/>
    </row>
    <row r="22" spans="1:17" s="4" customFormat="1" ht="22.5" x14ac:dyDescent="0.25">
      <c r="A22" s="11">
        <f>IF(J22&lt;&gt;"",COUNTA(J$1:J22),"")</f>
        <v>15</v>
      </c>
      <c r="B22" s="12" t="s">
        <v>52</v>
      </c>
      <c r="C22" s="13" t="s">
        <v>1870</v>
      </c>
      <c r="D22" s="14" t="s">
        <v>65</v>
      </c>
      <c r="E22" s="18">
        <v>8</v>
      </c>
      <c r="F22" s="13"/>
      <c r="G22" s="16"/>
      <c r="H22" s="13" t="s">
        <v>40</v>
      </c>
      <c r="J22" s="2" t="s">
        <v>12</v>
      </c>
      <c r="Q22" s="10"/>
    </row>
    <row r="23" spans="1:17" s="4" customFormat="1" ht="22.5" x14ac:dyDescent="0.25">
      <c r="A23" s="11">
        <f>IF(J23&lt;&gt;"",COUNTA(J$1:J23),"")</f>
        <v>16</v>
      </c>
      <c r="B23" s="12" t="s">
        <v>56</v>
      </c>
      <c r="C23" s="13" t="s">
        <v>1871</v>
      </c>
      <c r="D23" s="14" t="s">
        <v>65</v>
      </c>
      <c r="E23" s="18">
        <v>8</v>
      </c>
      <c r="F23" s="13"/>
      <c r="G23" s="16"/>
      <c r="H23" s="13" t="s">
        <v>40</v>
      </c>
      <c r="J23" s="2" t="s">
        <v>12</v>
      </c>
      <c r="Q23" s="10"/>
    </row>
    <row r="24" spans="1:17" s="4" customFormat="1" ht="15" x14ac:dyDescent="0.25">
      <c r="A24" s="11">
        <f>IF(J24&lt;&gt;"",COUNTA(J$1:J24),"")</f>
        <v>17</v>
      </c>
      <c r="B24" s="12" t="s">
        <v>59</v>
      </c>
      <c r="C24" s="13" t="s">
        <v>1872</v>
      </c>
      <c r="D24" s="14" t="s">
        <v>65</v>
      </c>
      <c r="E24" s="18">
        <v>8</v>
      </c>
      <c r="F24" s="13"/>
      <c r="G24" s="16"/>
      <c r="H24" s="13" t="s">
        <v>40</v>
      </c>
      <c r="J24" s="2" t="s">
        <v>12</v>
      </c>
      <c r="Q24" s="10"/>
    </row>
    <row r="25" spans="1:17" s="4" customFormat="1" ht="15" x14ac:dyDescent="0.25">
      <c r="A25" s="11">
        <f>IF(J25&lt;&gt;"",COUNTA(J$1:J25),"")</f>
        <v>18</v>
      </c>
      <c r="B25" s="12" t="s">
        <v>63</v>
      </c>
      <c r="C25" s="13" t="s">
        <v>1873</v>
      </c>
      <c r="D25" s="14" t="s">
        <v>65</v>
      </c>
      <c r="E25" s="18">
        <v>8</v>
      </c>
      <c r="F25" s="13"/>
      <c r="G25" s="16"/>
      <c r="H25" s="13" t="s">
        <v>40</v>
      </c>
      <c r="J25" s="2" t="s">
        <v>12</v>
      </c>
      <c r="Q25" s="10"/>
    </row>
    <row r="26" spans="1:17" s="4" customFormat="1" ht="15" x14ac:dyDescent="0.25">
      <c r="A26" s="11">
        <f>IF(J26&lt;&gt;"",COUNTA(J$1:J26),"")</f>
        <v>19</v>
      </c>
      <c r="B26" s="12" t="s">
        <v>66</v>
      </c>
      <c r="C26" s="13" t="s">
        <v>1874</v>
      </c>
      <c r="D26" s="14" t="s">
        <v>65</v>
      </c>
      <c r="E26" s="18">
        <v>8</v>
      </c>
      <c r="F26" s="13"/>
      <c r="G26" s="16"/>
      <c r="H26" s="13" t="s">
        <v>40</v>
      </c>
      <c r="J26" s="2" t="s">
        <v>12</v>
      </c>
      <c r="Q26" s="10"/>
    </row>
    <row r="27" spans="1:17" s="4" customFormat="1" ht="15" x14ac:dyDescent="0.25">
      <c r="A27" s="11">
        <f>IF(J27&lt;&gt;"",COUNTA(J$1:J27),"")</f>
        <v>20</v>
      </c>
      <c r="B27" s="12" t="s">
        <v>68</v>
      </c>
      <c r="C27" s="13" t="s">
        <v>1875</v>
      </c>
      <c r="D27" s="14" t="s">
        <v>65</v>
      </c>
      <c r="E27" s="18">
        <v>1</v>
      </c>
      <c r="F27" s="13"/>
      <c r="G27" s="16"/>
      <c r="H27" s="13" t="s">
        <v>40</v>
      </c>
      <c r="J27" s="2" t="s">
        <v>12</v>
      </c>
      <c r="Q27" s="10"/>
    </row>
    <row r="28" spans="1:17" s="4" customFormat="1" ht="15" x14ac:dyDescent="0.25">
      <c r="A28" s="11">
        <f>IF(J28&lt;&gt;"",COUNTA(J$1:J28),"")</f>
        <v>21</v>
      </c>
      <c r="B28" s="12" t="s">
        <v>71</v>
      </c>
      <c r="C28" s="13" t="s">
        <v>1876</v>
      </c>
      <c r="D28" s="14" t="s">
        <v>65</v>
      </c>
      <c r="E28" s="18">
        <v>8</v>
      </c>
      <c r="F28" s="13"/>
      <c r="G28" s="16"/>
      <c r="H28" s="13" t="s">
        <v>40</v>
      </c>
      <c r="J28" s="2" t="s">
        <v>12</v>
      </c>
      <c r="Q28" s="10"/>
    </row>
    <row r="29" spans="1:17" s="4" customFormat="1" ht="15" x14ac:dyDescent="0.25">
      <c r="A29" s="11">
        <f>IF(J29&lt;&gt;"",COUNTA(J$1:J29),"")</f>
        <v>22</v>
      </c>
      <c r="B29" s="12" t="s">
        <v>73</v>
      </c>
      <c r="C29" s="13" t="s">
        <v>1877</v>
      </c>
      <c r="D29" s="14" t="s">
        <v>65</v>
      </c>
      <c r="E29" s="18">
        <v>8</v>
      </c>
      <c r="F29" s="13"/>
      <c r="G29" s="16"/>
      <c r="H29" s="13" t="s">
        <v>40</v>
      </c>
      <c r="J29" s="2" t="s">
        <v>12</v>
      </c>
      <c r="Q29" s="10"/>
    </row>
    <row r="30" spans="1:17" s="4" customFormat="1" ht="22.5" x14ac:dyDescent="0.25">
      <c r="A30" s="11">
        <f>IF(J30&lt;&gt;"",COUNTA(J$1:J30),"")</f>
        <v>23</v>
      </c>
      <c r="B30" s="12" t="s">
        <v>74</v>
      </c>
      <c r="C30" s="13" t="s">
        <v>1878</v>
      </c>
      <c r="D30" s="14" t="s">
        <v>65</v>
      </c>
      <c r="E30" s="18">
        <v>8</v>
      </c>
      <c r="F30" s="13"/>
      <c r="G30" s="16"/>
      <c r="H30" s="13" t="s">
        <v>40</v>
      </c>
      <c r="J30" s="2" t="s">
        <v>12</v>
      </c>
      <c r="Q30" s="10"/>
    </row>
    <row r="31" spans="1:17" s="4" customFormat="1" ht="15" x14ac:dyDescent="0.25">
      <c r="A31" s="11">
        <f>IF(J31&lt;&gt;"",COUNTA(J$1:J31),"")</f>
        <v>24</v>
      </c>
      <c r="B31" s="12" t="s">
        <v>77</v>
      </c>
      <c r="C31" s="13" t="s">
        <v>1879</v>
      </c>
      <c r="D31" s="14" t="s">
        <v>65</v>
      </c>
      <c r="E31" s="18">
        <v>1</v>
      </c>
      <c r="F31" s="13"/>
      <c r="G31" s="16"/>
      <c r="H31" s="13" t="s">
        <v>40</v>
      </c>
      <c r="J31" s="2" t="s">
        <v>12</v>
      </c>
      <c r="Q31" s="10"/>
    </row>
    <row r="32" spans="1:17" s="4" customFormat="1" ht="15" x14ac:dyDescent="0.25">
      <c r="A32" s="11">
        <f>IF(J32&lt;&gt;"",COUNTA(J$1:J32),"")</f>
        <v>25</v>
      </c>
      <c r="B32" s="12" t="s">
        <v>79</v>
      </c>
      <c r="C32" s="13" t="s">
        <v>1880</v>
      </c>
      <c r="D32" s="14" t="s">
        <v>65</v>
      </c>
      <c r="E32" s="18">
        <v>32</v>
      </c>
      <c r="F32" s="13"/>
      <c r="G32" s="16"/>
      <c r="H32" s="13" t="s">
        <v>40</v>
      </c>
      <c r="J32" s="2" t="s">
        <v>12</v>
      </c>
      <c r="Q32" s="10"/>
    </row>
    <row r="33" spans="1:17" s="4" customFormat="1" ht="22.5" x14ac:dyDescent="0.25">
      <c r="A33" s="11">
        <f>IF(J33&lt;&gt;"",COUNTA(J$1:J33),"")</f>
        <v>26</v>
      </c>
      <c r="B33" s="12" t="s">
        <v>80</v>
      </c>
      <c r="C33" s="13" t="s">
        <v>1881</v>
      </c>
      <c r="D33" s="14" t="s">
        <v>65</v>
      </c>
      <c r="E33" s="18">
        <v>-32</v>
      </c>
      <c r="F33" s="13"/>
      <c r="G33" s="16"/>
      <c r="H33" s="13" t="s">
        <v>40</v>
      </c>
      <c r="J33" s="2" t="s">
        <v>12</v>
      </c>
      <c r="Q33" s="10"/>
    </row>
    <row r="34" spans="1:17" s="4" customFormat="1" ht="15" x14ac:dyDescent="0.25">
      <c r="A34" s="11">
        <f>IF(J34&lt;&gt;"",COUNTA(J$1:J34),"")</f>
        <v>27</v>
      </c>
      <c r="B34" s="12" t="s">
        <v>83</v>
      </c>
      <c r="C34" s="13" t="s">
        <v>1882</v>
      </c>
      <c r="D34" s="14" t="s">
        <v>65</v>
      </c>
      <c r="E34" s="18">
        <v>32</v>
      </c>
      <c r="F34" s="13"/>
      <c r="G34" s="16"/>
      <c r="H34" s="13" t="s">
        <v>40</v>
      </c>
      <c r="J34" s="2" t="s">
        <v>12</v>
      </c>
      <c r="Q34" s="10"/>
    </row>
    <row r="35" spans="1:17" s="4" customFormat="1" ht="15" x14ac:dyDescent="0.25">
      <c r="A35" s="11">
        <f>IF(J35&lt;&gt;"",COUNTA(J$1:J35),"")</f>
        <v>28</v>
      </c>
      <c r="B35" s="12" t="s">
        <v>84</v>
      </c>
      <c r="C35" s="13" t="s">
        <v>1883</v>
      </c>
      <c r="D35" s="14" t="s">
        <v>65</v>
      </c>
      <c r="E35" s="18">
        <v>32</v>
      </c>
      <c r="F35" s="13"/>
      <c r="G35" s="16"/>
      <c r="H35" s="13" t="s">
        <v>40</v>
      </c>
      <c r="J35" s="2" t="s">
        <v>12</v>
      </c>
      <c r="Q35" s="10"/>
    </row>
    <row r="36" spans="1:17" s="4" customFormat="1" ht="22.5" x14ac:dyDescent="0.25">
      <c r="A36" s="11">
        <f>IF(J36&lt;&gt;"",COUNTA(J$1:J36),"")</f>
        <v>29</v>
      </c>
      <c r="B36" s="12" t="s">
        <v>86</v>
      </c>
      <c r="C36" s="13" t="s">
        <v>1884</v>
      </c>
      <c r="D36" s="14" t="s">
        <v>65</v>
      </c>
      <c r="E36" s="18">
        <v>1</v>
      </c>
      <c r="F36" s="13"/>
      <c r="G36" s="16"/>
      <c r="H36" s="13" t="s">
        <v>40</v>
      </c>
      <c r="J36" s="2" t="s">
        <v>12</v>
      </c>
      <c r="Q36" s="10"/>
    </row>
    <row r="37" spans="1:17" s="4" customFormat="1" ht="56.25" x14ac:dyDescent="0.25">
      <c r="A37" s="11">
        <f>IF(J37&lt;&gt;"",COUNTA(J$1:J37),"")</f>
        <v>30</v>
      </c>
      <c r="B37" s="12" t="s">
        <v>88</v>
      </c>
      <c r="C37" s="13" t="s">
        <v>1885</v>
      </c>
      <c r="D37" s="14" t="s">
        <v>260</v>
      </c>
      <c r="E37" s="18">
        <v>124</v>
      </c>
      <c r="F37" s="13"/>
      <c r="G37" s="16"/>
      <c r="H37" s="13" t="s">
        <v>40</v>
      </c>
      <c r="J37" s="2" t="s">
        <v>12</v>
      </c>
      <c r="Q37" s="10"/>
    </row>
    <row r="38" spans="1:17" s="4" customFormat="1" ht="15" x14ac:dyDescent="0.25">
      <c r="A38" s="11">
        <f>IF(J38&lt;&gt;"",COUNTA(J$1:J38),"")</f>
        <v>31</v>
      </c>
      <c r="B38" s="12" t="s">
        <v>89</v>
      </c>
      <c r="C38" s="13" t="s">
        <v>1886</v>
      </c>
      <c r="D38" s="14" t="s">
        <v>398</v>
      </c>
      <c r="E38" s="20">
        <v>1004.4</v>
      </c>
      <c r="F38" s="13"/>
      <c r="G38" s="16"/>
      <c r="H38" s="13" t="s">
        <v>40</v>
      </c>
      <c r="J38" s="2" t="s">
        <v>12</v>
      </c>
      <c r="Q38" s="10"/>
    </row>
    <row r="39" spans="1:17" s="4" customFormat="1" ht="15" x14ac:dyDescent="0.25">
      <c r="A39" s="11">
        <f>IF(J39&lt;&gt;"",COUNTA(J$1:J39),"")</f>
        <v>32</v>
      </c>
      <c r="B39" s="12" t="s">
        <v>90</v>
      </c>
      <c r="C39" s="13" t="s">
        <v>1887</v>
      </c>
      <c r="D39" s="14" t="s">
        <v>54</v>
      </c>
      <c r="E39" s="19">
        <v>5.5800000000000002E-2</v>
      </c>
      <c r="F39" s="13"/>
      <c r="G39" s="16"/>
      <c r="H39" s="13" t="s">
        <v>40</v>
      </c>
      <c r="J39" s="2" t="s">
        <v>12</v>
      </c>
      <c r="Q39" s="10"/>
    </row>
    <row r="40" spans="1:17" s="4" customFormat="1" ht="22.5" x14ac:dyDescent="0.25">
      <c r="A40" s="11">
        <f>IF(J40&lt;&gt;"",COUNTA(J$1:J40),"")</f>
        <v>33</v>
      </c>
      <c r="B40" s="12" t="s">
        <v>91</v>
      </c>
      <c r="C40" s="13" t="s">
        <v>1888</v>
      </c>
      <c r="D40" s="14" t="s">
        <v>65</v>
      </c>
      <c r="E40" s="18">
        <v>1</v>
      </c>
      <c r="F40" s="13"/>
      <c r="G40" s="16"/>
      <c r="H40" s="13" t="s">
        <v>40</v>
      </c>
      <c r="J40" s="2" t="s">
        <v>12</v>
      </c>
      <c r="Q40" s="10"/>
    </row>
    <row r="41" spans="1:17" s="4" customFormat="1" ht="22.5" x14ac:dyDescent="0.25">
      <c r="A41" s="11">
        <f>IF(J41&lt;&gt;"",COUNTA(J$1:J41),"")</f>
        <v>34</v>
      </c>
      <c r="B41" s="12" t="s">
        <v>92</v>
      </c>
      <c r="C41" s="13" t="s">
        <v>1889</v>
      </c>
      <c r="D41" s="14" t="s">
        <v>1890</v>
      </c>
      <c r="E41" s="15">
        <v>0.28599999999999998</v>
      </c>
      <c r="F41" s="13"/>
      <c r="G41" s="16"/>
      <c r="H41" s="13" t="s">
        <v>40</v>
      </c>
      <c r="J41" s="2" t="s">
        <v>12</v>
      </c>
      <c r="Q41" s="10"/>
    </row>
    <row r="42" spans="1:17" s="4" customFormat="1" ht="22.5" x14ac:dyDescent="0.25">
      <c r="A42" s="11">
        <f>IF(J42&lt;&gt;"",COUNTA(J$1:J42),"")</f>
        <v>35</v>
      </c>
      <c r="B42" s="12" t="s">
        <v>96</v>
      </c>
      <c r="C42" s="13" t="s">
        <v>1891</v>
      </c>
      <c r="D42" s="14" t="s">
        <v>260</v>
      </c>
      <c r="E42" s="18">
        <v>-286</v>
      </c>
      <c r="F42" s="13"/>
      <c r="G42" s="16"/>
      <c r="H42" s="13" t="s">
        <v>40</v>
      </c>
      <c r="J42" s="2" t="s">
        <v>12</v>
      </c>
      <c r="Q42" s="10"/>
    </row>
    <row r="43" spans="1:17" s="4" customFormat="1" ht="15" x14ac:dyDescent="0.25">
      <c r="A43" s="11">
        <f>IF(J43&lt;&gt;"",COUNTA(J$1:J43),"")</f>
        <v>36</v>
      </c>
      <c r="B43" s="12" t="s">
        <v>98</v>
      </c>
      <c r="C43" s="13" t="s">
        <v>1892</v>
      </c>
      <c r="D43" s="14" t="s">
        <v>260</v>
      </c>
      <c r="E43" s="18">
        <v>410</v>
      </c>
      <c r="F43" s="13"/>
      <c r="G43" s="16"/>
      <c r="H43" s="13" t="s">
        <v>1893</v>
      </c>
      <c r="J43" s="2" t="s">
        <v>12</v>
      </c>
      <c r="Q43" s="10"/>
    </row>
    <row r="44" spans="1:17" s="4" customFormat="1" ht="33.75" x14ac:dyDescent="0.25">
      <c r="A44" s="11">
        <f>IF(J44&lt;&gt;"",COUNTA(J$1:J44),"")</f>
        <v>37</v>
      </c>
      <c r="B44" s="12" t="s">
        <v>100</v>
      </c>
      <c r="C44" s="13" t="s">
        <v>1894</v>
      </c>
      <c r="D44" s="14" t="s">
        <v>39</v>
      </c>
      <c r="E44" s="17">
        <v>17.16</v>
      </c>
      <c r="F44" s="13"/>
      <c r="G44" s="16"/>
      <c r="H44" s="13" t="s">
        <v>40</v>
      </c>
      <c r="J44" s="2" t="s">
        <v>12</v>
      </c>
      <c r="Q44" s="10"/>
    </row>
    <row r="45" spans="1:17" s="4" customFormat="1" ht="22.5" x14ac:dyDescent="0.25">
      <c r="A45" s="11">
        <f>IF(J45&lt;&gt;"",COUNTA(J$1:J45),"")</f>
        <v>38</v>
      </c>
      <c r="B45" s="12" t="s">
        <v>103</v>
      </c>
      <c r="C45" s="13" t="s">
        <v>1895</v>
      </c>
      <c r="D45" s="14" t="s">
        <v>1890</v>
      </c>
      <c r="E45" s="15">
        <v>0.115</v>
      </c>
      <c r="F45" s="13"/>
      <c r="G45" s="16"/>
      <c r="H45" s="13" t="s">
        <v>40</v>
      </c>
      <c r="J45" s="2" t="s">
        <v>12</v>
      </c>
      <c r="Q45" s="10"/>
    </row>
    <row r="46" spans="1:17" s="4" customFormat="1" ht="33.75" x14ac:dyDescent="0.25">
      <c r="A46" s="11">
        <f>IF(J46&lt;&gt;"",COUNTA(J$1:J46),"")</f>
        <v>39</v>
      </c>
      <c r="B46" s="12" t="s">
        <v>106</v>
      </c>
      <c r="C46" s="13" t="s">
        <v>1896</v>
      </c>
      <c r="D46" s="14" t="s">
        <v>1897</v>
      </c>
      <c r="E46" s="17">
        <v>1.1499999999999999</v>
      </c>
      <c r="F46" s="13"/>
      <c r="G46" s="16"/>
      <c r="H46" s="13" t="s">
        <v>1084</v>
      </c>
      <c r="J46" s="2" t="s">
        <v>12</v>
      </c>
      <c r="Q46" s="10"/>
    </row>
    <row r="47" spans="1:17" s="4" customFormat="1" ht="22.5" x14ac:dyDescent="0.25">
      <c r="A47" s="11">
        <f>IF(J47&lt;&gt;"",COUNTA(J$1:J47),"")</f>
        <v>40</v>
      </c>
      <c r="B47" s="12" t="s">
        <v>108</v>
      </c>
      <c r="C47" s="13" t="s">
        <v>1898</v>
      </c>
      <c r="D47" s="14" t="s">
        <v>394</v>
      </c>
      <c r="E47" s="17">
        <v>2.86</v>
      </c>
      <c r="F47" s="13"/>
      <c r="G47" s="16"/>
      <c r="H47" s="13" t="s">
        <v>1899</v>
      </c>
      <c r="J47" s="2" t="s">
        <v>12</v>
      </c>
      <c r="Q47" s="10"/>
    </row>
    <row r="48" spans="1:17" s="4" customFormat="1" ht="15" x14ac:dyDescent="0.25">
      <c r="A48" s="11">
        <f>IF(J48&lt;&gt;"",COUNTA(J$1:J48),"")</f>
        <v>41</v>
      </c>
      <c r="B48" s="12" t="s">
        <v>110</v>
      </c>
      <c r="C48" s="13" t="s">
        <v>1900</v>
      </c>
      <c r="D48" s="14" t="s">
        <v>260</v>
      </c>
      <c r="E48" s="18">
        <v>292</v>
      </c>
      <c r="F48" s="13"/>
      <c r="G48" s="16"/>
      <c r="H48" s="13" t="s">
        <v>1901</v>
      </c>
      <c r="J48" s="2" t="s">
        <v>12</v>
      </c>
      <c r="Q48" s="10"/>
    </row>
    <row r="49" spans="1:17" s="4" customFormat="1" ht="22.5" x14ac:dyDescent="0.25">
      <c r="A49" s="11">
        <f>IF(J49&lt;&gt;"",COUNTA(J$1:J49),"")</f>
        <v>42</v>
      </c>
      <c r="B49" s="12" t="s">
        <v>111</v>
      </c>
      <c r="C49" s="13" t="s">
        <v>1399</v>
      </c>
      <c r="D49" s="14" t="s">
        <v>394</v>
      </c>
      <c r="E49" s="17">
        <v>0.02</v>
      </c>
      <c r="F49" s="13"/>
      <c r="G49" s="16"/>
      <c r="H49" s="13" t="s">
        <v>82</v>
      </c>
      <c r="J49" s="2" t="s">
        <v>12</v>
      </c>
      <c r="Q49" s="10"/>
    </row>
    <row r="50" spans="1:17" s="4" customFormat="1" ht="33.75" x14ac:dyDescent="0.25">
      <c r="A50" s="11">
        <f>IF(J50&lt;&gt;"",COUNTA(J$1:J50),"")</f>
        <v>43</v>
      </c>
      <c r="B50" s="12" t="s">
        <v>114</v>
      </c>
      <c r="C50" s="13" t="s">
        <v>1402</v>
      </c>
      <c r="D50" s="14" t="s">
        <v>260</v>
      </c>
      <c r="E50" s="17">
        <v>2.06</v>
      </c>
      <c r="F50" s="13"/>
      <c r="G50" s="16"/>
      <c r="H50" s="13" t="s">
        <v>1902</v>
      </c>
      <c r="J50" s="2" t="s">
        <v>12</v>
      </c>
      <c r="Q50" s="10"/>
    </row>
    <row r="51" spans="1:17" s="4" customFormat="1" ht="15" x14ac:dyDescent="0.25">
      <c r="A51" s="11">
        <f>IF(J51&lt;&gt;"",COUNTA(J$1:J51),"")</f>
        <v>44</v>
      </c>
      <c r="B51" s="12" t="s">
        <v>117</v>
      </c>
      <c r="C51" s="13" t="s">
        <v>1903</v>
      </c>
      <c r="D51" s="14" t="s">
        <v>65</v>
      </c>
      <c r="E51" s="18">
        <v>8</v>
      </c>
      <c r="F51" s="13"/>
      <c r="G51" s="16"/>
      <c r="H51" s="13" t="s">
        <v>40</v>
      </c>
      <c r="J51" s="2" t="s">
        <v>12</v>
      </c>
      <c r="Q51" s="10"/>
    </row>
    <row r="52" spans="1:17" s="4" customFormat="1" ht="33.75" x14ac:dyDescent="0.25">
      <c r="A52" s="11">
        <f>IF(J52&lt;&gt;"",COUNTA(J$1:J52),"")</f>
        <v>45</v>
      </c>
      <c r="B52" s="12" t="s">
        <v>120</v>
      </c>
      <c r="C52" s="13" t="s">
        <v>1404</v>
      </c>
      <c r="D52" s="14" t="s">
        <v>394</v>
      </c>
      <c r="E52" s="17">
        <v>0.25</v>
      </c>
      <c r="F52" s="13"/>
      <c r="G52" s="16"/>
      <c r="H52" s="13" t="s">
        <v>70</v>
      </c>
      <c r="J52" s="2" t="s">
        <v>12</v>
      </c>
      <c r="Q52" s="10"/>
    </row>
    <row r="53" spans="1:17" s="4" customFormat="1" ht="33.75" x14ac:dyDescent="0.25">
      <c r="A53" s="11">
        <f>IF(J53&lt;&gt;"",COUNTA(J$1:J53),"")</f>
        <v>46</v>
      </c>
      <c r="B53" s="12" t="s">
        <v>122</v>
      </c>
      <c r="C53" s="13" t="s">
        <v>1698</v>
      </c>
      <c r="D53" s="14" t="s">
        <v>260</v>
      </c>
      <c r="E53" s="20">
        <v>25.5</v>
      </c>
      <c r="F53" s="13"/>
      <c r="G53" s="16"/>
      <c r="H53" s="13" t="s">
        <v>1904</v>
      </c>
      <c r="J53" s="2" t="s">
        <v>12</v>
      </c>
      <c r="Q53" s="10"/>
    </row>
    <row r="54" spans="1:17" s="4" customFormat="1" ht="36.75" customHeight="1" x14ac:dyDescent="0.25"/>
    <row r="56" spans="1:17" s="4" customFormat="1" ht="15" x14ac:dyDescent="0.25">
      <c r="B56" s="24"/>
      <c r="D56" s="24"/>
      <c r="F56" s="24"/>
    </row>
    <row r="61" spans="1:17" s="4" customFormat="1" ht="15" x14ac:dyDescent="0.25">
      <c r="C61" s="25"/>
    </row>
    <row r="62" spans="1:17" s="4" customFormat="1" ht="15" x14ac:dyDescent="0.25">
      <c r="C62" s="25"/>
    </row>
    <row r="63" spans="1:17" s="4" customFormat="1" ht="15" x14ac:dyDescent="0.25">
      <c r="C63" s="25"/>
    </row>
  </sheetData>
  <mergeCells count="5">
    <mergeCell ref="A2:H2"/>
    <mergeCell ref="G4:H4"/>
    <mergeCell ref="G5:H5"/>
    <mergeCell ref="A6:H6"/>
    <mergeCell ref="A14:H14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2:U80"/>
  <sheetViews>
    <sheetView topLeftCell="A58" workbookViewId="0">
      <selection activeCell="A72" sqref="A72:XFD75"/>
    </sheetView>
  </sheetViews>
  <sheetFormatPr defaultColWidth="9.140625" defaultRowHeight="11.25" customHeight="1" x14ac:dyDescent="0.2"/>
  <cols>
    <col min="1" max="1" width="5.5703125" style="1" customWidth="1"/>
    <col min="2" max="2" width="5.5703125" style="2" customWidth="1"/>
    <col min="3" max="3" width="44.42578125" style="2" customWidth="1"/>
    <col min="4" max="4" width="10.7109375" style="2" customWidth="1"/>
    <col min="5" max="5" width="12.28515625" style="2" customWidth="1"/>
    <col min="6" max="6" width="12.5703125" style="2" customWidth="1"/>
    <col min="7" max="7" width="22.140625" style="2" customWidth="1"/>
    <col min="8" max="8" width="22" style="2" customWidth="1"/>
    <col min="9" max="9" width="9.140625" style="2"/>
    <col min="10" max="10" width="4.7109375" style="2" hidden="1" customWidth="1"/>
    <col min="11" max="16" width="9.140625" style="2"/>
    <col min="17" max="17" width="135.28515625" style="3" hidden="1" customWidth="1"/>
    <col min="18" max="18" width="55.140625" style="3" hidden="1" customWidth="1"/>
    <col min="19" max="19" width="69" style="3" hidden="1" customWidth="1"/>
    <col min="20" max="20" width="55.140625" style="3" hidden="1" customWidth="1"/>
    <col min="21" max="21" width="69" style="3" hidden="1" customWidth="1"/>
    <col min="22" max="16384" width="9.140625" style="2"/>
  </cols>
  <sheetData>
    <row r="2" spans="1:17" s="4" customFormat="1" ht="18" x14ac:dyDescent="0.25">
      <c r="A2" s="27" t="s">
        <v>2556</v>
      </c>
      <c r="B2" s="27"/>
      <c r="C2" s="27"/>
      <c r="D2" s="27"/>
      <c r="E2" s="27"/>
      <c r="F2" s="27"/>
      <c r="G2" s="27"/>
      <c r="H2" s="27"/>
    </row>
    <row r="3" spans="1:17" s="4" customFormat="1" ht="9.75" customHeight="1" x14ac:dyDescent="0.25">
      <c r="A3" s="5"/>
    </row>
    <row r="4" spans="1:17" s="4" customFormat="1" ht="36" customHeight="1" x14ac:dyDescent="0.25">
      <c r="A4" s="6" t="s">
        <v>0</v>
      </c>
      <c r="B4" s="7" t="s">
        <v>1</v>
      </c>
      <c r="C4" s="7" t="s">
        <v>2</v>
      </c>
      <c r="D4" s="7" t="s">
        <v>3</v>
      </c>
      <c r="E4" s="7" t="s">
        <v>4</v>
      </c>
      <c r="F4" s="7" t="s">
        <v>5</v>
      </c>
      <c r="G4" s="28" t="s">
        <v>6</v>
      </c>
      <c r="H4" s="28"/>
    </row>
    <row r="5" spans="1:17" s="4" customFormat="1" ht="15" x14ac:dyDescent="0.25">
      <c r="A5" s="8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29">
        <v>7</v>
      </c>
      <c r="H5" s="30"/>
    </row>
    <row r="6" spans="1:17" s="4" customFormat="1" ht="15" x14ac:dyDescent="0.25">
      <c r="A6" s="31" t="s">
        <v>1850</v>
      </c>
      <c r="B6" s="31"/>
      <c r="C6" s="31"/>
      <c r="D6" s="31"/>
      <c r="E6" s="31"/>
      <c r="F6" s="31"/>
      <c r="G6" s="31"/>
      <c r="H6" s="31"/>
      <c r="Q6" s="10" t="s">
        <v>1850</v>
      </c>
    </row>
    <row r="7" spans="1:17" s="4" customFormat="1" ht="45" x14ac:dyDescent="0.25">
      <c r="A7" s="11">
        <f>IF(J7&lt;&gt;"",COUNTA(J$1:J7),"")</f>
        <v>1</v>
      </c>
      <c r="B7" s="12" t="s">
        <v>8</v>
      </c>
      <c r="C7" s="13" t="s">
        <v>1905</v>
      </c>
      <c r="D7" s="14" t="s">
        <v>10</v>
      </c>
      <c r="E7" s="23">
        <v>3.4439999999999998E-2</v>
      </c>
      <c r="F7" s="13"/>
      <c r="G7" s="16"/>
      <c r="H7" s="13" t="s">
        <v>1906</v>
      </c>
      <c r="J7" s="2" t="s">
        <v>12</v>
      </c>
      <c r="Q7" s="10"/>
    </row>
    <row r="8" spans="1:17" s="4" customFormat="1" ht="33.75" x14ac:dyDescent="0.25">
      <c r="A8" s="11">
        <f>IF(J8&lt;&gt;"",COUNTA(J$1:J8),"")</f>
        <v>2</v>
      </c>
      <c r="B8" s="12" t="s">
        <v>13</v>
      </c>
      <c r="C8" s="13" t="s">
        <v>1907</v>
      </c>
      <c r="D8" s="14" t="s">
        <v>10</v>
      </c>
      <c r="E8" s="23">
        <v>0.21167</v>
      </c>
      <c r="F8" s="13"/>
      <c r="G8" s="16"/>
      <c r="H8" s="13" t="s">
        <v>1908</v>
      </c>
      <c r="J8" s="2" t="s">
        <v>12</v>
      </c>
      <c r="Q8" s="10"/>
    </row>
    <row r="9" spans="1:17" s="4" customFormat="1" ht="22.5" x14ac:dyDescent="0.25">
      <c r="A9" s="11">
        <f>IF(J9&lt;&gt;"",COUNTA(J$1:J9),"")</f>
        <v>3</v>
      </c>
      <c r="B9" s="12" t="s">
        <v>17</v>
      </c>
      <c r="C9" s="13" t="s">
        <v>1909</v>
      </c>
      <c r="D9" s="14" t="s">
        <v>15</v>
      </c>
      <c r="E9" s="19">
        <v>5.16E-2</v>
      </c>
      <c r="F9" s="13"/>
      <c r="G9" s="16"/>
      <c r="H9" s="13" t="s">
        <v>1910</v>
      </c>
      <c r="J9" s="2" t="s">
        <v>12</v>
      </c>
      <c r="Q9" s="10"/>
    </row>
    <row r="10" spans="1:17" s="4" customFormat="1" ht="22.5" x14ac:dyDescent="0.25">
      <c r="A10" s="11">
        <f>IF(J10&lt;&gt;"",COUNTA(J$1:J10),"")</f>
        <v>4</v>
      </c>
      <c r="B10" s="12" t="s">
        <v>20</v>
      </c>
      <c r="C10" s="13" t="s">
        <v>1524</v>
      </c>
      <c r="D10" s="14" t="s">
        <v>15</v>
      </c>
      <c r="E10" s="19">
        <v>2.6100000000000002E-2</v>
      </c>
      <c r="F10" s="13"/>
      <c r="G10" s="16"/>
      <c r="H10" s="13" t="s">
        <v>1911</v>
      </c>
      <c r="J10" s="2" t="s">
        <v>12</v>
      </c>
      <c r="Q10" s="10"/>
    </row>
    <row r="11" spans="1:17" s="4" customFormat="1" ht="33.75" x14ac:dyDescent="0.25">
      <c r="A11" s="11">
        <f>IF(J11&lt;&gt;"",COUNTA(J$1:J11),"")</f>
        <v>5</v>
      </c>
      <c r="B11" s="12" t="s">
        <v>24</v>
      </c>
      <c r="C11" s="13" t="s">
        <v>289</v>
      </c>
      <c r="D11" s="14" t="s">
        <v>22</v>
      </c>
      <c r="E11" s="19">
        <v>72.668400000000005</v>
      </c>
      <c r="F11" s="13"/>
      <c r="G11" s="16"/>
      <c r="H11" s="13" t="s">
        <v>1912</v>
      </c>
      <c r="J11" s="2" t="s">
        <v>12</v>
      </c>
      <c r="Q11" s="10"/>
    </row>
    <row r="12" spans="1:17" s="4" customFormat="1" ht="15" x14ac:dyDescent="0.25">
      <c r="A12" s="11">
        <f>IF(J12&lt;&gt;"",COUNTA(J$1:J12),"")</f>
        <v>6</v>
      </c>
      <c r="B12" s="12" t="s">
        <v>27</v>
      </c>
      <c r="C12" s="13" t="s">
        <v>507</v>
      </c>
      <c r="D12" s="14" t="s">
        <v>94</v>
      </c>
      <c r="E12" s="15">
        <v>0.51600000000000001</v>
      </c>
      <c r="F12" s="13"/>
      <c r="G12" s="16"/>
      <c r="H12" s="13" t="s">
        <v>1913</v>
      </c>
      <c r="J12" s="2" t="s">
        <v>12</v>
      </c>
      <c r="Q12" s="10"/>
    </row>
    <row r="13" spans="1:17" s="4" customFormat="1" ht="15" x14ac:dyDescent="0.25">
      <c r="A13" s="11">
        <f>IF(J13&lt;&gt;"",COUNTA(J$1:J13),"")</f>
        <v>7</v>
      </c>
      <c r="B13" s="12" t="s">
        <v>30</v>
      </c>
      <c r="C13" s="13" t="s">
        <v>1914</v>
      </c>
      <c r="D13" s="14" t="s">
        <v>39</v>
      </c>
      <c r="E13" s="17">
        <v>2.63</v>
      </c>
      <c r="F13" s="13"/>
      <c r="G13" s="16"/>
      <c r="H13" s="13" t="s">
        <v>40</v>
      </c>
      <c r="J13" s="2" t="s">
        <v>12</v>
      </c>
      <c r="Q13" s="10"/>
    </row>
    <row r="14" spans="1:17" s="4" customFormat="1" ht="15" x14ac:dyDescent="0.25">
      <c r="A14" s="11">
        <f>IF(J14&lt;&gt;"",COUNTA(J$1:J14),"")</f>
        <v>8</v>
      </c>
      <c r="B14" s="12" t="s">
        <v>34</v>
      </c>
      <c r="C14" s="13" t="s">
        <v>1915</v>
      </c>
      <c r="D14" s="14" t="s">
        <v>1916</v>
      </c>
      <c r="E14" s="15">
        <v>0.77400000000000002</v>
      </c>
      <c r="F14" s="13"/>
      <c r="G14" s="16"/>
      <c r="H14" s="13" t="s">
        <v>1917</v>
      </c>
      <c r="J14" s="2" t="s">
        <v>12</v>
      </c>
      <c r="Q14" s="10"/>
    </row>
    <row r="15" spans="1:17" s="4" customFormat="1" ht="33.75" x14ac:dyDescent="0.25">
      <c r="A15" s="11">
        <f>IF(J15&lt;&gt;"",COUNTA(J$1:J15),"")</f>
        <v>9</v>
      </c>
      <c r="B15" s="12" t="s">
        <v>37</v>
      </c>
      <c r="C15" s="13" t="s">
        <v>1894</v>
      </c>
      <c r="D15" s="14" t="s">
        <v>39</v>
      </c>
      <c r="E15" s="15">
        <v>8.5139999999999993</v>
      </c>
      <c r="F15" s="13"/>
      <c r="G15" s="16"/>
      <c r="H15" s="13" t="s">
        <v>40</v>
      </c>
      <c r="J15" s="2" t="s">
        <v>12</v>
      </c>
      <c r="Q15" s="10"/>
    </row>
    <row r="16" spans="1:17" s="4" customFormat="1" ht="22.5" x14ac:dyDescent="0.25">
      <c r="A16" s="11">
        <f>IF(J16&lt;&gt;"",COUNTA(J$1:J16),"")</f>
        <v>10</v>
      </c>
      <c r="B16" s="12" t="s">
        <v>41</v>
      </c>
      <c r="C16" s="13" t="s">
        <v>31</v>
      </c>
      <c r="D16" s="14" t="s">
        <v>15</v>
      </c>
      <c r="E16" s="19">
        <v>0.17069999999999999</v>
      </c>
      <c r="F16" s="13"/>
      <c r="G16" s="16"/>
      <c r="H16" s="13" t="s">
        <v>1918</v>
      </c>
      <c r="J16" s="2" t="s">
        <v>12</v>
      </c>
      <c r="Q16" s="10"/>
    </row>
    <row r="17" spans="1:17" s="4" customFormat="1" ht="33.75" x14ac:dyDescent="0.25">
      <c r="A17" s="11">
        <f>IF(J17&lt;&gt;"",COUNTA(J$1:J17),"")</f>
        <v>11</v>
      </c>
      <c r="B17" s="12" t="s">
        <v>44</v>
      </c>
      <c r="C17" s="13" t="s">
        <v>1894</v>
      </c>
      <c r="D17" s="14" t="s">
        <v>39</v>
      </c>
      <c r="E17" s="17">
        <v>17.07</v>
      </c>
      <c r="F17" s="13"/>
      <c r="G17" s="16"/>
      <c r="H17" s="13" t="s">
        <v>40</v>
      </c>
      <c r="J17" s="2" t="s">
        <v>12</v>
      </c>
      <c r="Q17" s="10"/>
    </row>
    <row r="18" spans="1:17" s="4" customFormat="1" ht="33.75" x14ac:dyDescent="0.25">
      <c r="A18" s="11">
        <f>IF(J18&lt;&gt;"",COUNTA(J$1:J18),"")</f>
        <v>12</v>
      </c>
      <c r="B18" s="12" t="s">
        <v>47</v>
      </c>
      <c r="C18" s="13" t="s">
        <v>25</v>
      </c>
      <c r="D18" s="14" t="s">
        <v>10</v>
      </c>
      <c r="E18" s="23">
        <v>0.21944</v>
      </c>
      <c r="F18" s="13"/>
      <c r="G18" s="16"/>
      <c r="H18" s="13" t="s">
        <v>1919</v>
      </c>
      <c r="J18" s="2" t="s">
        <v>12</v>
      </c>
      <c r="Q18" s="10"/>
    </row>
    <row r="19" spans="1:17" s="4" customFormat="1" ht="22.5" x14ac:dyDescent="0.25">
      <c r="A19" s="11">
        <f>IF(J19&lt;&gt;"",COUNTA(J$1:J19),"")</f>
        <v>13</v>
      </c>
      <c r="B19" s="12" t="s">
        <v>49</v>
      </c>
      <c r="C19" s="13" t="s">
        <v>1920</v>
      </c>
      <c r="D19" s="14" t="s">
        <v>10</v>
      </c>
      <c r="E19" s="23">
        <v>0.21944</v>
      </c>
      <c r="F19" s="13"/>
      <c r="G19" s="16"/>
      <c r="H19" s="13" t="s">
        <v>1919</v>
      </c>
      <c r="J19" s="2" t="s">
        <v>12</v>
      </c>
      <c r="Q19" s="10"/>
    </row>
    <row r="20" spans="1:17" s="4" customFormat="1" ht="22.5" x14ac:dyDescent="0.25">
      <c r="A20" s="11">
        <f>IF(J20&lt;&gt;"",COUNTA(J$1:J20),"")</f>
        <v>14</v>
      </c>
      <c r="B20" s="12" t="s">
        <v>51</v>
      </c>
      <c r="C20" s="13" t="s">
        <v>28</v>
      </c>
      <c r="D20" s="14" t="s">
        <v>15</v>
      </c>
      <c r="E20" s="19">
        <v>2.1943999999999999</v>
      </c>
      <c r="F20" s="13"/>
      <c r="G20" s="16"/>
      <c r="H20" s="13" t="s">
        <v>1921</v>
      </c>
      <c r="J20" s="2" t="s">
        <v>12</v>
      </c>
      <c r="Q20" s="10"/>
    </row>
    <row r="21" spans="1:17" s="4" customFormat="1" ht="15" x14ac:dyDescent="0.25">
      <c r="A21" s="31" t="s">
        <v>1922</v>
      </c>
      <c r="B21" s="31"/>
      <c r="C21" s="31"/>
      <c r="D21" s="31"/>
      <c r="E21" s="31"/>
      <c r="F21" s="31"/>
      <c r="G21" s="31"/>
      <c r="H21" s="31"/>
      <c r="Q21" s="10" t="s">
        <v>1922</v>
      </c>
    </row>
    <row r="22" spans="1:17" s="4" customFormat="1" ht="22.5" x14ac:dyDescent="0.25">
      <c r="A22" s="11">
        <f>IF(J22&lt;&gt;"",COUNTA(J$1:J22),"")</f>
        <v>15</v>
      </c>
      <c r="B22" s="12" t="s">
        <v>52</v>
      </c>
      <c r="C22" s="13" t="s">
        <v>1923</v>
      </c>
      <c r="D22" s="14" t="s">
        <v>65</v>
      </c>
      <c r="E22" s="18">
        <v>1</v>
      </c>
      <c r="F22" s="13"/>
      <c r="G22" s="16"/>
      <c r="H22" s="13" t="s">
        <v>40</v>
      </c>
      <c r="J22" s="2" t="s">
        <v>12</v>
      </c>
      <c r="Q22" s="10"/>
    </row>
    <row r="23" spans="1:17" s="4" customFormat="1" ht="22.5" x14ac:dyDescent="0.25">
      <c r="A23" s="11">
        <f>IF(J23&lt;&gt;"",COUNTA(J$1:J23),"")</f>
        <v>16</v>
      </c>
      <c r="B23" s="12" t="s">
        <v>56</v>
      </c>
      <c r="C23" s="13" t="s">
        <v>1924</v>
      </c>
      <c r="D23" s="14" t="s">
        <v>65</v>
      </c>
      <c r="E23" s="18">
        <v>1</v>
      </c>
      <c r="F23" s="13"/>
      <c r="G23" s="16"/>
      <c r="H23" s="13" t="s">
        <v>40</v>
      </c>
      <c r="J23" s="2" t="s">
        <v>12</v>
      </c>
      <c r="Q23" s="10"/>
    </row>
    <row r="24" spans="1:17" s="4" customFormat="1" ht="22.5" x14ac:dyDescent="0.25">
      <c r="A24" s="11">
        <f>IF(J24&lt;&gt;"",COUNTA(J$1:J24),"")</f>
        <v>17</v>
      </c>
      <c r="B24" s="12" t="s">
        <v>59</v>
      </c>
      <c r="C24" s="13" t="s">
        <v>1925</v>
      </c>
      <c r="D24" s="14" t="s">
        <v>65</v>
      </c>
      <c r="E24" s="18">
        <v>1</v>
      </c>
      <c r="F24" s="13"/>
      <c r="G24" s="16"/>
      <c r="H24" s="13" t="s">
        <v>40</v>
      </c>
      <c r="J24" s="2" t="s">
        <v>12</v>
      </c>
      <c r="Q24" s="10"/>
    </row>
    <row r="25" spans="1:17" s="4" customFormat="1" ht="33.75" x14ac:dyDescent="0.25">
      <c r="A25" s="11">
        <f>IF(J25&lt;&gt;"",COUNTA(J$1:J25),"")</f>
        <v>18</v>
      </c>
      <c r="B25" s="12" t="s">
        <v>63</v>
      </c>
      <c r="C25" s="13" t="s">
        <v>1277</v>
      </c>
      <c r="D25" s="14" t="s">
        <v>65</v>
      </c>
      <c r="E25" s="18">
        <v>1</v>
      </c>
      <c r="F25" s="13"/>
      <c r="G25" s="16"/>
      <c r="H25" s="13" t="s">
        <v>40</v>
      </c>
      <c r="J25" s="2" t="s">
        <v>12</v>
      </c>
      <c r="Q25" s="10"/>
    </row>
    <row r="26" spans="1:17" s="4" customFormat="1" ht="22.5" x14ac:dyDescent="0.25">
      <c r="A26" s="11">
        <f>IF(J26&lt;&gt;"",COUNTA(J$1:J26),"")</f>
        <v>19</v>
      </c>
      <c r="B26" s="12" t="s">
        <v>66</v>
      </c>
      <c r="C26" s="13" t="s">
        <v>1926</v>
      </c>
      <c r="D26" s="14" t="s">
        <v>54</v>
      </c>
      <c r="E26" s="19">
        <v>3.8999999999999998E-3</v>
      </c>
      <c r="F26" s="13"/>
      <c r="G26" s="16"/>
      <c r="H26" s="13" t="s">
        <v>1927</v>
      </c>
      <c r="J26" s="2" t="s">
        <v>12</v>
      </c>
      <c r="Q26" s="10"/>
    </row>
    <row r="27" spans="1:17" s="4" customFormat="1" ht="22.5" x14ac:dyDescent="0.25">
      <c r="A27" s="11">
        <f>IF(J27&lt;&gt;"",COUNTA(J$1:J27),"")</f>
        <v>20</v>
      </c>
      <c r="B27" s="12" t="s">
        <v>68</v>
      </c>
      <c r="C27" s="13" t="s">
        <v>1928</v>
      </c>
      <c r="D27" s="14" t="s">
        <v>54</v>
      </c>
      <c r="E27" s="19">
        <v>-3.8999999999999998E-3</v>
      </c>
      <c r="F27" s="13"/>
      <c r="G27" s="16"/>
      <c r="H27" s="13" t="s">
        <v>40</v>
      </c>
      <c r="J27" s="2" t="s">
        <v>12</v>
      </c>
      <c r="Q27" s="10"/>
    </row>
    <row r="28" spans="1:17" s="4" customFormat="1" ht="15" x14ac:dyDescent="0.25">
      <c r="A28" s="11">
        <f>IF(J28&lt;&gt;"",COUNTA(J$1:J28),"")</f>
        <v>21</v>
      </c>
      <c r="B28" s="12" t="s">
        <v>71</v>
      </c>
      <c r="C28" s="13" t="s">
        <v>1929</v>
      </c>
      <c r="D28" s="14" t="s">
        <v>65</v>
      </c>
      <c r="E28" s="18">
        <v>1</v>
      </c>
      <c r="F28" s="13"/>
      <c r="G28" s="16"/>
      <c r="H28" s="13" t="s">
        <v>40</v>
      </c>
      <c r="J28" s="2" t="s">
        <v>12</v>
      </c>
      <c r="Q28" s="10"/>
    </row>
    <row r="29" spans="1:17" s="4" customFormat="1" ht="22.5" x14ac:dyDescent="0.25">
      <c r="A29" s="11">
        <f>IF(J29&lt;&gt;"",COUNTA(J$1:J29),"")</f>
        <v>22</v>
      </c>
      <c r="B29" s="12" t="s">
        <v>73</v>
      </c>
      <c r="C29" s="13" t="s">
        <v>1930</v>
      </c>
      <c r="D29" s="14" t="s">
        <v>256</v>
      </c>
      <c r="E29" s="19">
        <v>7.3700000000000002E-2</v>
      </c>
      <c r="F29" s="13"/>
      <c r="G29" s="16"/>
      <c r="H29" s="13" t="s">
        <v>1931</v>
      </c>
      <c r="J29" s="2" t="s">
        <v>12</v>
      </c>
      <c r="Q29" s="10"/>
    </row>
    <row r="30" spans="1:17" s="4" customFormat="1" ht="22.5" x14ac:dyDescent="0.25">
      <c r="A30" s="11">
        <f>IF(J30&lt;&gt;"",COUNTA(J$1:J30),"")</f>
        <v>23</v>
      </c>
      <c r="B30" s="12" t="s">
        <v>74</v>
      </c>
      <c r="C30" s="13" t="s">
        <v>1932</v>
      </c>
      <c r="D30" s="14" t="s">
        <v>260</v>
      </c>
      <c r="E30" s="19">
        <v>74.215900000000005</v>
      </c>
      <c r="F30" s="13"/>
      <c r="G30" s="16"/>
      <c r="H30" s="13" t="s">
        <v>40</v>
      </c>
      <c r="J30" s="2" t="s">
        <v>12</v>
      </c>
      <c r="Q30" s="10"/>
    </row>
    <row r="31" spans="1:17" s="4" customFormat="1" ht="22.5" x14ac:dyDescent="0.25">
      <c r="A31" s="11">
        <f>IF(J31&lt;&gt;"",COUNTA(J$1:J31),"")</f>
        <v>24</v>
      </c>
      <c r="B31" s="12" t="s">
        <v>77</v>
      </c>
      <c r="C31" s="13" t="s">
        <v>1933</v>
      </c>
      <c r="D31" s="14" t="s">
        <v>256</v>
      </c>
      <c r="E31" s="19">
        <v>7.3700000000000002E-2</v>
      </c>
      <c r="F31" s="13"/>
      <c r="G31" s="16"/>
      <c r="H31" s="13" t="s">
        <v>40</v>
      </c>
      <c r="J31" s="2" t="s">
        <v>12</v>
      </c>
      <c r="Q31" s="10"/>
    </row>
    <row r="32" spans="1:17" s="4" customFormat="1" ht="22.5" x14ac:dyDescent="0.25">
      <c r="A32" s="11">
        <f>IF(J32&lt;&gt;"",COUNTA(J$1:J32),"")</f>
        <v>25</v>
      </c>
      <c r="B32" s="12" t="s">
        <v>79</v>
      </c>
      <c r="C32" s="13" t="s">
        <v>1934</v>
      </c>
      <c r="D32" s="14" t="s">
        <v>451</v>
      </c>
      <c r="E32" s="20">
        <v>0.5</v>
      </c>
      <c r="F32" s="13"/>
      <c r="G32" s="16"/>
      <c r="H32" s="13" t="s">
        <v>1708</v>
      </c>
      <c r="J32" s="2" t="s">
        <v>12</v>
      </c>
      <c r="Q32" s="10"/>
    </row>
    <row r="33" spans="1:17" s="4" customFormat="1" ht="22.5" x14ac:dyDescent="0.25">
      <c r="A33" s="11">
        <f>IF(J33&lt;&gt;"",COUNTA(J$1:J33),"")</f>
        <v>26</v>
      </c>
      <c r="B33" s="12" t="s">
        <v>80</v>
      </c>
      <c r="C33" s="13" t="s">
        <v>1935</v>
      </c>
      <c r="D33" s="14" t="s">
        <v>65</v>
      </c>
      <c r="E33" s="18">
        <v>5</v>
      </c>
      <c r="F33" s="13"/>
      <c r="G33" s="16"/>
      <c r="H33" s="13" t="s">
        <v>40</v>
      </c>
      <c r="J33" s="2" t="s">
        <v>12</v>
      </c>
      <c r="Q33" s="10"/>
    </row>
    <row r="34" spans="1:17" s="4" customFormat="1" ht="22.5" x14ac:dyDescent="0.25">
      <c r="A34" s="11">
        <f>IF(J34&lt;&gt;"",COUNTA(J$1:J34),"")</f>
        <v>27</v>
      </c>
      <c r="B34" s="12" t="s">
        <v>83</v>
      </c>
      <c r="C34" s="13" t="s">
        <v>1936</v>
      </c>
      <c r="D34" s="14" t="s">
        <v>256</v>
      </c>
      <c r="E34" s="19">
        <v>1.15E-2</v>
      </c>
      <c r="F34" s="13"/>
      <c r="G34" s="16"/>
      <c r="H34" s="13" t="s">
        <v>1937</v>
      </c>
      <c r="J34" s="2" t="s">
        <v>12</v>
      </c>
      <c r="Q34" s="10"/>
    </row>
    <row r="35" spans="1:17" s="4" customFormat="1" ht="22.5" x14ac:dyDescent="0.25">
      <c r="A35" s="11">
        <f>IF(J35&lt;&gt;"",COUNTA(J$1:J35),"")</f>
        <v>28</v>
      </c>
      <c r="B35" s="12" t="s">
        <v>84</v>
      </c>
      <c r="C35" s="13" t="s">
        <v>1938</v>
      </c>
      <c r="D35" s="14" t="s">
        <v>260</v>
      </c>
      <c r="E35" s="19">
        <v>11.6035</v>
      </c>
      <c r="F35" s="13"/>
      <c r="G35" s="16"/>
      <c r="H35" s="13" t="s">
        <v>40</v>
      </c>
      <c r="J35" s="2" t="s">
        <v>12</v>
      </c>
      <c r="Q35" s="10"/>
    </row>
    <row r="36" spans="1:17" s="4" customFormat="1" ht="33.75" x14ac:dyDescent="0.25">
      <c r="A36" s="11">
        <f>IF(J36&lt;&gt;"",COUNTA(J$1:J36),"")</f>
        <v>29</v>
      </c>
      <c r="B36" s="12" t="s">
        <v>86</v>
      </c>
      <c r="C36" s="13" t="s">
        <v>1896</v>
      </c>
      <c r="D36" s="14" t="s">
        <v>1897</v>
      </c>
      <c r="E36" s="15">
        <v>0.115</v>
      </c>
      <c r="F36" s="13"/>
      <c r="G36" s="16"/>
      <c r="H36" s="13" t="s">
        <v>1939</v>
      </c>
      <c r="J36" s="2" t="s">
        <v>12</v>
      </c>
      <c r="Q36" s="10"/>
    </row>
    <row r="37" spans="1:17" s="4" customFormat="1" ht="15" x14ac:dyDescent="0.25">
      <c r="A37" s="11">
        <f>IF(J37&lt;&gt;"",COUNTA(J$1:J37),"")</f>
        <v>30</v>
      </c>
      <c r="B37" s="12" t="s">
        <v>88</v>
      </c>
      <c r="C37" s="13" t="s">
        <v>1940</v>
      </c>
      <c r="D37" s="14" t="s">
        <v>65</v>
      </c>
      <c r="E37" s="18">
        <v>5</v>
      </c>
      <c r="F37" s="13"/>
      <c r="G37" s="16"/>
      <c r="H37" s="13" t="s">
        <v>40</v>
      </c>
      <c r="J37" s="2" t="s">
        <v>12</v>
      </c>
      <c r="Q37" s="10"/>
    </row>
    <row r="38" spans="1:17" s="4" customFormat="1" ht="22.5" x14ac:dyDescent="0.25">
      <c r="A38" s="11">
        <f>IF(J38&lt;&gt;"",COUNTA(J$1:J38),"")</f>
        <v>31</v>
      </c>
      <c r="B38" s="12" t="s">
        <v>89</v>
      </c>
      <c r="C38" s="13" t="s">
        <v>1941</v>
      </c>
      <c r="D38" s="14" t="s">
        <v>1942</v>
      </c>
      <c r="E38" s="18">
        <v>2</v>
      </c>
      <c r="F38" s="13"/>
      <c r="G38" s="16"/>
      <c r="H38" s="13" t="s">
        <v>40</v>
      </c>
      <c r="J38" s="2" t="s">
        <v>12</v>
      </c>
      <c r="Q38" s="10"/>
    </row>
    <row r="39" spans="1:17" s="4" customFormat="1" ht="22.5" x14ac:dyDescent="0.25">
      <c r="A39" s="11">
        <f>IF(J39&lt;&gt;"",COUNTA(J$1:J39),"")</f>
        <v>32</v>
      </c>
      <c r="B39" s="12" t="s">
        <v>90</v>
      </c>
      <c r="C39" s="13" t="s">
        <v>1943</v>
      </c>
      <c r="D39" s="14" t="s">
        <v>54</v>
      </c>
      <c r="E39" s="15">
        <v>1.7000000000000001E-2</v>
      </c>
      <c r="F39" s="13"/>
      <c r="G39" s="16"/>
      <c r="H39" s="13" t="s">
        <v>40</v>
      </c>
      <c r="J39" s="2" t="s">
        <v>12</v>
      </c>
      <c r="Q39" s="10"/>
    </row>
    <row r="40" spans="1:17" s="4" customFormat="1" ht="33.75" x14ac:dyDescent="0.25">
      <c r="A40" s="11">
        <f>IF(J40&lt;&gt;"",COUNTA(J$1:J40),"")</f>
        <v>33</v>
      </c>
      <c r="B40" s="12" t="s">
        <v>91</v>
      </c>
      <c r="C40" s="13" t="s">
        <v>1944</v>
      </c>
      <c r="D40" s="14" t="s">
        <v>493</v>
      </c>
      <c r="E40" s="18">
        <v>1</v>
      </c>
      <c r="F40" s="13"/>
      <c r="G40" s="16"/>
      <c r="H40" s="13" t="s">
        <v>40</v>
      </c>
      <c r="J40" s="2" t="s">
        <v>12</v>
      </c>
      <c r="Q40" s="10"/>
    </row>
    <row r="41" spans="1:17" s="4" customFormat="1" ht="22.5" x14ac:dyDescent="0.25">
      <c r="A41" s="11">
        <f>IF(J41&lt;&gt;"",COUNTA(J$1:J41),"")</f>
        <v>34</v>
      </c>
      <c r="B41" s="12" t="s">
        <v>92</v>
      </c>
      <c r="C41" s="13" t="s">
        <v>1926</v>
      </c>
      <c r="D41" s="14" t="s">
        <v>54</v>
      </c>
      <c r="E41" s="19">
        <v>3.5999999999999999E-3</v>
      </c>
      <c r="F41" s="13"/>
      <c r="G41" s="16"/>
      <c r="H41" s="13" t="s">
        <v>1945</v>
      </c>
      <c r="J41" s="2" t="s">
        <v>12</v>
      </c>
      <c r="Q41" s="10"/>
    </row>
    <row r="42" spans="1:17" s="4" customFormat="1" ht="22.5" x14ac:dyDescent="0.25">
      <c r="A42" s="11">
        <f>IF(J42&lt;&gt;"",COUNTA(J$1:J42),"")</f>
        <v>35</v>
      </c>
      <c r="B42" s="12" t="s">
        <v>96</v>
      </c>
      <c r="C42" s="13" t="s">
        <v>1928</v>
      </c>
      <c r="D42" s="14" t="s">
        <v>54</v>
      </c>
      <c r="E42" s="19">
        <v>-3.5999999999999999E-3</v>
      </c>
      <c r="F42" s="13"/>
      <c r="G42" s="16"/>
      <c r="H42" s="13" t="s">
        <v>40</v>
      </c>
      <c r="J42" s="2" t="s">
        <v>12</v>
      </c>
      <c r="Q42" s="10"/>
    </row>
    <row r="43" spans="1:17" s="4" customFormat="1" ht="22.5" x14ac:dyDescent="0.25">
      <c r="A43" s="11">
        <f>IF(J43&lt;&gt;"",COUNTA(J$1:J43),"")</f>
        <v>36</v>
      </c>
      <c r="B43" s="12" t="s">
        <v>98</v>
      </c>
      <c r="C43" s="13" t="s">
        <v>1946</v>
      </c>
      <c r="D43" s="14" t="s">
        <v>65</v>
      </c>
      <c r="E43" s="18">
        <v>1</v>
      </c>
      <c r="F43" s="13"/>
      <c r="G43" s="16"/>
      <c r="H43" s="13" t="s">
        <v>40</v>
      </c>
      <c r="J43" s="2" t="s">
        <v>12</v>
      </c>
      <c r="Q43" s="10"/>
    </row>
    <row r="44" spans="1:17" s="4" customFormat="1" ht="22.5" x14ac:dyDescent="0.25">
      <c r="A44" s="11">
        <f>IF(J44&lt;&gt;"",COUNTA(J$1:J44),"")</f>
        <v>37</v>
      </c>
      <c r="B44" s="12" t="s">
        <v>100</v>
      </c>
      <c r="C44" s="13" t="s">
        <v>1947</v>
      </c>
      <c r="D44" s="14" t="s">
        <v>54</v>
      </c>
      <c r="E44" s="19">
        <v>6.0400000000000002E-2</v>
      </c>
      <c r="F44" s="13"/>
      <c r="G44" s="16"/>
      <c r="H44" s="13" t="s">
        <v>1948</v>
      </c>
      <c r="J44" s="2" t="s">
        <v>12</v>
      </c>
      <c r="Q44" s="10"/>
    </row>
    <row r="45" spans="1:17" s="4" customFormat="1" ht="22.5" x14ac:dyDescent="0.25">
      <c r="A45" s="11">
        <f>IF(J45&lt;&gt;"",COUNTA(J$1:J45),"")</f>
        <v>38</v>
      </c>
      <c r="B45" s="12" t="s">
        <v>103</v>
      </c>
      <c r="C45" s="13" t="s">
        <v>1949</v>
      </c>
      <c r="D45" s="14" t="s">
        <v>54</v>
      </c>
      <c r="E45" s="19">
        <v>-6.0400000000000002E-2</v>
      </c>
      <c r="F45" s="13"/>
      <c r="G45" s="16"/>
      <c r="H45" s="13" t="s">
        <v>40</v>
      </c>
      <c r="J45" s="2" t="s">
        <v>12</v>
      </c>
      <c r="Q45" s="10"/>
    </row>
    <row r="46" spans="1:17" s="4" customFormat="1" ht="15" x14ac:dyDescent="0.25">
      <c r="A46" s="11">
        <f>IF(J46&lt;&gt;"",COUNTA(J$1:J46),"")</f>
        <v>39</v>
      </c>
      <c r="B46" s="12" t="s">
        <v>106</v>
      </c>
      <c r="C46" s="13" t="s">
        <v>1950</v>
      </c>
      <c r="D46" s="14" t="s">
        <v>65</v>
      </c>
      <c r="E46" s="18">
        <v>2</v>
      </c>
      <c r="F46" s="13"/>
      <c r="G46" s="16"/>
      <c r="H46" s="13" t="s">
        <v>40</v>
      </c>
      <c r="J46" s="2" t="s">
        <v>12</v>
      </c>
      <c r="Q46" s="10"/>
    </row>
    <row r="47" spans="1:17" s="4" customFormat="1" ht="22.5" x14ac:dyDescent="0.25">
      <c r="A47" s="11">
        <f>IF(J47&lt;&gt;"",COUNTA(J$1:J47),"")</f>
        <v>40</v>
      </c>
      <c r="B47" s="12" t="s">
        <v>108</v>
      </c>
      <c r="C47" s="13" t="s">
        <v>1951</v>
      </c>
      <c r="D47" s="14" t="s">
        <v>65</v>
      </c>
      <c r="E47" s="18">
        <v>1</v>
      </c>
      <c r="F47" s="13"/>
      <c r="G47" s="16"/>
      <c r="H47" s="13" t="s">
        <v>40</v>
      </c>
      <c r="J47" s="2" t="s">
        <v>12</v>
      </c>
      <c r="Q47" s="10"/>
    </row>
    <row r="48" spans="1:17" s="4" customFormat="1" ht="22.5" x14ac:dyDescent="0.25">
      <c r="A48" s="11">
        <f>IF(J48&lt;&gt;"",COUNTA(J$1:J48),"")</f>
        <v>41</v>
      </c>
      <c r="B48" s="12" t="s">
        <v>110</v>
      </c>
      <c r="C48" s="13" t="s">
        <v>1952</v>
      </c>
      <c r="D48" s="14" t="s">
        <v>65</v>
      </c>
      <c r="E48" s="18">
        <v>2</v>
      </c>
      <c r="F48" s="13"/>
      <c r="G48" s="16"/>
      <c r="H48" s="13" t="s">
        <v>40</v>
      </c>
      <c r="J48" s="2" t="s">
        <v>12</v>
      </c>
      <c r="Q48" s="10"/>
    </row>
    <row r="49" spans="1:17" s="4" customFormat="1" ht="33.75" x14ac:dyDescent="0.25">
      <c r="A49" s="11">
        <f>IF(J49&lt;&gt;"",COUNTA(J$1:J49),"")</f>
        <v>42</v>
      </c>
      <c r="B49" s="12" t="s">
        <v>111</v>
      </c>
      <c r="C49" s="13" t="s">
        <v>1112</v>
      </c>
      <c r="D49" s="14" t="s">
        <v>1113</v>
      </c>
      <c r="E49" s="17">
        <v>0.15</v>
      </c>
      <c r="F49" s="13"/>
      <c r="G49" s="16"/>
      <c r="H49" s="13" t="s">
        <v>1953</v>
      </c>
      <c r="J49" s="2" t="s">
        <v>12</v>
      </c>
      <c r="Q49" s="10"/>
    </row>
    <row r="50" spans="1:17" s="4" customFormat="1" ht="22.5" x14ac:dyDescent="0.25">
      <c r="A50" s="11">
        <f>IF(J50&lt;&gt;"",COUNTA(J$1:J50),"")</f>
        <v>43</v>
      </c>
      <c r="B50" s="12" t="s">
        <v>114</v>
      </c>
      <c r="C50" s="13" t="s">
        <v>1954</v>
      </c>
      <c r="D50" s="14" t="s">
        <v>1113</v>
      </c>
      <c r="E50" s="15">
        <v>0.16500000000000001</v>
      </c>
      <c r="F50" s="13"/>
      <c r="G50" s="16"/>
      <c r="H50" s="13" t="s">
        <v>1955</v>
      </c>
      <c r="J50" s="2" t="s">
        <v>12</v>
      </c>
      <c r="Q50" s="10"/>
    </row>
    <row r="51" spans="1:17" s="4" customFormat="1" ht="22.5" x14ac:dyDescent="0.25">
      <c r="A51" s="11">
        <f>IF(J51&lt;&gt;"",COUNTA(J$1:J51),"")</f>
        <v>44</v>
      </c>
      <c r="B51" s="12" t="s">
        <v>117</v>
      </c>
      <c r="C51" s="13" t="s">
        <v>1956</v>
      </c>
      <c r="D51" s="14" t="s">
        <v>256</v>
      </c>
      <c r="E51" s="19">
        <v>1.5E-3</v>
      </c>
      <c r="F51" s="13"/>
      <c r="G51" s="16"/>
      <c r="H51" s="13" t="s">
        <v>1957</v>
      </c>
      <c r="J51" s="2" t="s">
        <v>12</v>
      </c>
      <c r="Q51" s="10"/>
    </row>
    <row r="52" spans="1:17" s="4" customFormat="1" ht="15" x14ac:dyDescent="0.25">
      <c r="A52" s="11">
        <f>IF(J52&lt;&gt;"",COUNTA(J$1:J52),"")</f>
        <v>45</v>
      </c>
      <c r="B52" s="12" t="s">
        <v>120</v>
      </c>
      <c r="C52" s="13" t="s">
        <v>1958</v>
      </c>
      <c r="D52" s="14" t="s">
        <v>260</v>
      </c>
      <c r="E52" s="15">
        <v>1.512</v>
      </c>
      <c r="F52" s="13"/>
      <c r="G52" s="16"/>
      <c r="H52" s="13" t="s">
        <v>40</v>
      </c>
      <c r="J52" s="2" t="s">
        <v>12</v>
      </c>
      <c r="Q52" s="10"/>
    </row>
    <row r="53" spans="1:17" s="4" customFormat="1" ht="22.5" x14ac:dyDescent="0.25">
      <c r="A53" s="11">
        <f>IF(J53&lt;&gt;"",COUNTA(J$1:J53),"")</f>
        <v>46</v>
      </c>
      <c r="B53" s="12" t="s">
        <v>122</v>
      </c>
      <c r="C53" s="13" t="s">
        <v>1959</v>
      </c>
      <c r="D53" s="14" t="s">
        <v>256</v>
      </c>
      <c r="E53" s="19">
        <v>1.5E-3</v>
      </c>
      <c r="F53" s="13"/>
      <c r="G53" s="16"/>
      <c r="H53" s="13" t="s">
        <v>40</v>
      </c>
      <c r="J53" s="2" t="s">
        <v>12</v>
      </c>
      <c r="Q53" s="10"/>
    </row>
    <row r="54" spans="1:17" s="4" customFormat="1" ht="22.5" x14ac:dyDescent="0.25">
      <c r="A54" s="11">
        <f>IF(J54&lt;&gt;"",COUNTA(J$1:J54),"")</f>
        <v>47</v>
      </c>
      <c r="B54" s="12" t="s">
        <v>124</v>
      </c>
      <c r="C54" s="13" t="s">
        <v>1960</v>
      </c>
      <c r="D54" s="14" t="s">
        <v>65</v>
      </c>
      <c r="E54" s="18">
        <v>1</v>
      </c>
      <c r="F54" s="13"/>
      <c r="G54" s="16"/>
      <c r="H54" s="13" t="s">
        <v>40</v>
      </c>
      <c r="J54" s="2" t="s">
        <v>12</v>
      </c>
      <c r="Q54" s="10"/>
    </row>
    <row r="55" spans="1:17" s="4" customFormat="1" ht="15" x14ac:dyDescent="0.25">
      <c r="A55" s="31" t="s">
        <v>1961</v>
      </c>
      <c r="B55" s="31"/>
      <c r="C55" s="31"/>
      <c r="D55" s="31"/>
      <c r="E55" s="31"/>
      <c r="F55" s="31"/>
      <c r="G55" s="31"/>
      <c r="H55" s="31"/>
      <c r="Q55" s="10" t="s">
        <v>1961</v>
      </c>
    </row>
    <row r="56" spans="1:17" s="4" customFormat="1" ht="22.5" x14ac:dyDescent="0.25">
      <c r="A56" s="11">
        <f>IF(J56&lt;&gt;"",COUNTA(J$1:J56),"")</f>
        <v>48</v>
      </c>
      <c r="B56" s="12" t="s">
        <v>126</v>
      </c>
      <c r="C56" s="13" t="s">
        <v>1962</v>
      </c>
      <c r="D56" s="14" t="s">
        <v>1916</v>
      </c>
      <c r="E56" s="15">
        <v>0.23599999999999999</v>
      </c>
      <c r="F56" s="13"/>
      <c r="G56" s="16"/>
      <c r="H56" s="13" t="s">
        <v>1963</v>
      </c>
      <c r="J56" s="2" t="s">
        <v>12</v>
      </c>
      <c r="Q56" s="10"/>
    </row>
    <row r="57" spans="1:17" s="4" customFormat="1" ht="33.75" x14ac:dyDescent="0.25">
      <c r="A57" s="11">
        <f>IF(J57&lt;&gt;"",COUNTA(J$1:J57),"")</f>
        <v>49</v>
      </c>
      <c r="B57" s="12" t="s">
        <v>128</v>
      </c>
      <c r="C57" s="13" t="s">
        <v>1964</v>
      </c>
      <c r="D57" s="14" t="s">
        <v>22</v>
      </c>
      <c r="E57" s="20">
        <v>5.9</v>
      </c>
      <c r="F57" s="13"/>
      <c r="G57" s="16"/>
      <c r="H57" s="13" t="s">
        <v>1965</v>
      </c>
      <c r="J57" s="2" t="s">
        <v>12</v>
      </c>
      <c r="Q57" s="10"/>
    </row>
    <row r="58" spans="1:17" s="4" customFormat="1" ht="33.75" x14ac:dyDescent="0.25">
      <c r="A58" s="11">
        <f>IF(J58&lt;&gt;"",COUNTA(J$1:J58),"")</f>
        <v>50</v>
      </c>
      <c r="B58" s="12" t="s">
        <v>130</v>
      </c>
      <c r="C58" s="13" t="s">
        <v>289</v>
      </c>
      <c r="D58" s="14" t="s">
        <v>22</v>
      </c>
      <c r="E58" s="20">
        <v>5.9</v>
      </c>
      <c r="F58" s="13"/>
      <c r="G58" s="16"/>
      <c r="H58" s="13" t="s">
        <v>40</v>
      </c>
      <c r="J58" s="2" t="s">
        <v>12</v>
      </c>
      <c r="Q58" s="10"/>
    </row>
    <row r="59" spans="1:17" s="4" customFormat="1" ht="15" x14ac:dyDescent="0.25">
      <c r="A59" s="31" t="s">
        <v>1966</v>
      </c>
      <c r="B59" s="31"/>
      <c r="C59" s="31"/>
      <c r="D59" s="31"/>
      <c r="E59" s="31"/>
      <c r="F59" s="31"/>
      <c r="G59" s="31"/>
      <c r="H59" s="31"/>
      <c r="Q59" s="10" t="s">
        <v>1966</v>
      </c>
    </row>
    <row r="60" spans="1:17" s="4" customFormat="1" ht="22.5" x14ac:dyDescent="0.25">
      <c r="A60" s="11">
        <f>IF(J60&lt;&gt;"",COUNTA(J$1:J60),"")</f>
        <v>51</v>
      </c>
      <c r="B60" s="12" t="s">
        <v>132</v>
      </c>
      <c r="C60" s="13" t="s">
        <v>1962</v>
      </c>
      <c r="D60" s="14" t="s">
        <v>1916</v>
      </c>
      <c r="E60" s="15">
        <v>0.23599999999999999</v>
      </c>
      <c r="F60" s="13"/>
      <c r="G60" s="16"/>
      <c r="H60" s="13" t="s">
        <v>1967</v>
      </c>
      <c r="J60" s="2" t="s">
        <v>12</v>
      </c>
      <c r="Q60" s="10"/>
    </row>
    <row r="61" spans="1:17" s="4" customFormat="1" ht="22.5" x14ac:dyDescent="0.25">
      <c r="A61" s="11">
        <f>IF(J61&lt;&gt;"",COUNTA(J$1:J61),"")</f>
        <v>52</v>
      </c>
      <c r="B61" s="12" t="s">
        <v>135</v>
      </c>
      <c r="C61" s="13" t="s">
        <v>1968</v>
      </c>
      <c r="D61" s="14" t="s">
        <v>54</v>
      </c>
      <c r="E61" s="23">
        <v>-7.5520000000000004E-2</v>
      </c>
      <c r="F61" s="13"/>
      <c r="G61" s="16"/>
      <c r="H61" s="13" t="s">
        <v>40</v>
      </c>
      <c r="J61" s="2" t="s">
        <v>12</v>
      </c>
      <c r="Q61" s="10"/>
    </row>
    <row r="62" spans="1:17" s="4" customFormat="1" ht="15" x14ac:dyDescent="0.25">
      <c r="A62" s="11">
        <f>IF(J62&lt;&gt;"",COUNTA(J$1:J62),"")</f>
        <v>53</v>
      </c>
      <c r="B62" s="12" t="s">
        <v>137</v>
      </c>
      <c r="C62" s="13" t="s">
        <v>1969</v>
      </c>
      <c r="D62" s="14" t="s">
        <v>39</v>
      </c>
      <c r="E62" s="19">
        <v>-0.93220000000000003</v>
      </c>
      <c r="F62" s="13"/>
      <c r="G62" s="16"/>
      <c r="H62" s="13" t="s">
        <v>40</v>
      </c>
      <c r="J62" s="2" t="s">
        <v>12</v>
      </c>
      <c r="Q62" s="10"/>
    </row>
    <row r="63" spans="1:17" s="4" customFormat="1" ht="22.5" x14ac:dyDescent="0.25">
      <c r="A63" s="11">
        <f>IF(J63&lt;&gt;"",COUNTA(J$1:J63),"")</f>
        <v>54</v>
      </c>
      <c r="B63" s="12" t="s">
        <v>140</v>
      </c>
      <c r="C63" s="13" t="s">
        <v>1970</v>
      </c>
      <c r="D63" s="14" t="s">
        <v>65</v>
      </c>
      <c r="E63" s="18">
        <v>1</v>
      </c>
      <c r="F63" s="13"/>
      <c r="G63" s="16"/>
      <c r="H63" s="13" t="s">
        <v>40</v>
      </c>
      <c r="J63" s="2" t="s">
        <v>12</v>
      </c>
      <c r="Q63" s="10"/>
    </row>
    <row r="64" spans="1:17" s="4" customFormat="1" ht="22.5" x14ac:dyDescent="0.25">
      <c r="A64" s="11">
        <f>IF(J64&lt;&gt;"",COUNTA(J$1:J64),"")</f>
        <v>55</v>
      </c>
      <c r="B64" s="12" t="s">
        <v>141</v>
      </c>
      <c r="C64" s="13" t="s">
        <v>1971</v>
      </c>
      <c r="D64" s="14" t="s">
        <v>65</v>
      </c>
      <c r="E64" s="18">
        <v>4</v>
      </c>
      <c r="F64" s="13"/>
      <c r="G64" s="16"/>
      <c r="H64" s="13" t="s">
        <v>40</v>
      </c>
      <c r="J64" s="2" t="s">
        <v>12</v>
      </c>
      <c r="Q64" s="10"/>
    </row>
    <row r="65" spans="1:17" s="4" customFormat="1" ht="22.5" x14ac:dyDescent="0.25">
      <c r="A65" s="11">
        <f>IF(J65&lt;&gt;"",COUNTA(J$1:J65),"")</f>
        <v>56</v>
      </c>
      <c r="B65" s="12" t="s">
        <v>143</v>
      </c>
      <c r="C65" s="13" t="s">
        <v>1972</v>
      </c>
      <c r="D65" s="14" t="s">
        <v>65</v>
      </c>
      <c r="E65" s="18">
        <v>1</v>
      </c>
      <c r="F65" s="13"/>
      <c r="G65" s="16"/>
      <c r="H65" s="13" t="s">
        <v>40</v>
      </c>
      <c r="J65" s="2" t="s">
        <v>12</v>
      </c>
      <c r="Q65" s="10"/>
    </row>
    <row r="66" spans="1:17" s="4" customFormat="1" ht="22.5" x14ac:dyDescent="0.25">
      <c r="A66" s="11">
        <f>IF(J66&lt;&gt;"",COUNTA(J$1:J66),"")</f>
        <v>57</v>
      </c>
      <c r="B66" s="12" t="s">
        <v>145</v>
      </c>
      <c r="C66" s="13" t="s">
        <v>1973</v>
      </c>
      <c r="D66" s="14" t="s">
        <v>65</v>
      </c>
      <c r="E66" s="18">
        <v>3</v>
      </c>
      <c r="F66" s="13"/>
      <c r="G66" s="16"/>
      <c r="H66" s="13" t="s">
        <v>40</v>
      </c>
      <c r="J66" s="2" t="s">
        <v>12</v>
      </c>
      <c r="Q66" s="10"/>
    </row>
    <row r="67" spans="1:17" s="4" customFormat="1" ht="22.5" x14ac:dyDescent="0.25">
      <c r="A67" s="11">
        <f>IF(J67&lt;&gt;"",COUNTA(J$1:J67),"")</f>
        <v>58</v>
      </c>
      <c r="B67" s="12" t="s">
        <v>148</v>
      </c>
      <c r="C67" s="13" t="s">
        <v>1974</v>
      </c>
      <c r="D67" s="14" t="s">
        <v>65</v>
      </c>
      <c r="E67" s="18">
        <v>1</v>
      </c>
      <c r="F67" s="13"/>
      <c r="G67" s="16"/>
      <c r="H67" s="13" t="s">
        <v>40</v>
      </c>
      <c r="J67" s="2" t="s">
        <v>12</v>
      </c>
      <c r="Q67" s="10"/>
    </row>
    <row r="68" spans="1:17" s="4" customFormat="1" ht="15" x14ac:dyDescent="0.25">
      <c r="A68" s="11">
        <f>IF(J68&lt;&gt;"",COUNTA(J$1:J68),"")</f>
        <v>59</v>
      </c>
      <c r="B68" s="12" t="s">
        <v>151</v>
      </c>
      <c r="C68" s="13" t="s">
        <v>1975</v>
      </c>
      <c r="D68" s="14" t="s">
        <v>65</v>
      </c>
      <c r="E68" s="18">
        <v>1</v>
      </c>
      <c r="F68" s="13"/>
      <c r="G68" s="16"/>
      <c r="H68" s="13" t="s">
        <v>40</v>
      </c>
      <c r="J68" s="2" t="s">
        <v>12</v>
      </c>
      <c r="Q68" s="10"/>
    </row>
    <row r="69" spans="1:17" s="4" customFormat="1" ht="15" x14ac:dyDescent="0.25">
      <c r="A69" s="11">
        <f>IF(J69&lt;&gt;"",COUNTA(J$1:J69),"")</f>
        <v>60</v>
      </c>
      <c r="B69" s="12" t="s">
        <v>153</v>
      </c>
      <c r="C69" s="13" t="s">
        <v>1976</v>
      </c>
      <c r="D69" s="14" t="s">
        <v>65</v>
      </c>
      <c r="E69" s="18">
        <v>3</v>
      </c>
      <c r="F69" s="13"/>
      <c r="G69" s="16"/>
      <c r="H69" s="13" t="s">
        <v>40</v>
      </c>
      <c r="J69" s="2" t="s">
        <v>12</v>
      </c>
      <c r="Q69" s="10"/>
    </row>
    <row r="70" spans="1:17" s="4" customFormat="1" ht="22.5" x14ac:dyDescent="0.25">
      <c r="A70" s="11">
        <f>IF(J70&lt;&gt;"",COUNTA(J$1:J70),"")</f>
        <v>61</v>
      </c>
      <c r="B70" s="12" t="s">
        <v>155</v>
      </c>
      <c r="C70" s="13" t="s">
        <v>865</v>
      </c>
      <c r="D70" s="14" t="s">
        <v>54</v>
      </c>
      <c r="E70" s="19">
        <v>4.5400000000000003E-2</v>
      </c>
      <c r="F70" s="13"/>
      <c r="G70" s="16"/>
      <c r="H70" s="13" t="s">
        <v>1977</v>
      </c>
      <c r="J70" s="2" t="s">
        <v>12</v>
      </c>
      <c r="Q70" s="10"/>
    </row>
    <row r="71" spans="1:17" s="4" customFormat="1" ht="36.75" customHeight="1" x14ac:dyDescent="0.25"/>
    <row r="73" spans="1:17" s="4" customFormat="1" ht="15" x14ac:dyDescent="0.25">
      <c r="B73" s="24"/>
      <c r="D73" s="24"/>
      <c r="F73" s="24"/>
    </row>
    <row r="78" spans="1:17" s="4" customFormat="1" ht="15" x14ac:dyDescent="0.25">
      <c r="C78" s="25"/>
    </row>
    <row r="79" spans="1:17" s="4" customFormat="1" ht="15" x14ac:dyDescent="0.25">
      <c r="C79" s="25"/>
    </row>
    <row r="80" spans="1:17" s="4" customFormat="1" ht="15" x14ac:dyDescent="0.25">
      <c r="C80" s="25"/>
    </row>
  </sheetData>
  <mergeCells count="7">
    <mergeCell ref="A55:H55"/>
    <mergeCell ref="A59:H59"/>
    <mergeCell ref="A2:H2"/>
    <mergeCell ref="G4:H4"/>
    <mergeCell ref="G5:H5"/>
    <mergeCell ref="A6:H6"/>
    <mergeCell ref="A21:H21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2:V71"/>
  <sheetViews>
    <sheetView topLeftCell="A49" workbookViewId="0">
      <selection activeCell="A63" sqref="A63:XFD66"/>
    </sheetView>
  </sheetViews>
  <sheetFormatPr defaultColWidth="9.140625" defaultRowHeight="11.25" customHeight="1" x14ac:dyDescent="0.2"/>
  <cols>
    <col min="1" max="1" width="5.5703125" style="1" customWidth="1"/>
    <col min="2" max="2" width="5.5703125" style="2" customWidth="1"/>
    <col min="3" max="3" width="44.42578125" style="2" customWidth="1"/>
    <col min="4" max="4" width="10.7109375" style="2" customWidth="1"/>
    <col min="5" max="5" width="12.28515625" style="2" customWidth="1"/>
    <col min="6" max="6" width="12.5703125" style="2" customWidth="1"/>
    <col min="7" max="7" width="22.140625" style="2" customWidth="1"/>
    <col min="8" max="8" width="22" style="2" customWidth="1"/>
    <col min="9" max="9" width="9.140625" style="2"/>
    <col min="10" max="10" width="4.7109375" style="2" hidden="1" customWidth="1"/>
    <col min="11" max="16" width="9.140625" style="2"/>
    <col min="17" max="18" width="135.28515625" style="3" hidden="1" customWidth="1"/>
    <col min="19" max="19" width="55.140625" style="3" hidden="1" customWidth="1"/>
    <col min="20" max="20" width="69" style="3" hidden="1" customWidth="1"/>
    <col min="21" max="21" width="55.140625" style="3" hidden="1" customWidth="1"/>
    <col min="22" max="22" width="69" style="3" hidden="1" customWidth="1"/>
    <col min="23" max="16384" width="9.140625" style="2"/>
  </cols>
  <sheetData>
    <row r="2" spans="1:17" s="4" customFormat="1" ht="18" x14ac:dyDescent="0.25">
      <c r="A2" s="27" t="s">
        <v>2557</v>
      </c>
      <c r="B2" s="27"/>
      <c r="C2" s="27"/>
      <c r="D2" s="27"/>
      <c r="E2" s="27"/>
      <c r="F2" s="27"/>
      <c r="G2" s="27"/>
      <c r="H2" s="27"/>
    </row>
    <row r="3" spans="1:17" s="4" customFormat="1" ht="9.75" customHeight="1" x14ac:dyDescent="0.25">
      <c r="A3" s="5"/>
    </row>
    <row r="4" spans="1:17" s="4" customFormat="1" ht="36" customHeight="1" x14ac:dyDescent="0.25">
      <c r="A4" s="6" t="s">
        <v>0</v>
      </c>
      <c r="B4" s="7" t="s">
        <v>1</v>
      </c>
      <c r="C4" s="7" t="s">
        <v>2</v>
      </c>
      <c r="D4" s="7" t="s">
        <v>3</v>
      </c>
      <c r="E4" s="7" t="s">
        <v>4</v>
      </c>
      <c r="F4" s="7" t="s">
        <v>5</v>
      </c>
      <c r="G4" s="28" t="s">
        <v>6</v>
      </c>
      <c r="H4" s="28"/>
    </row>
    <row r="5" spans="1:17" s="4" customFormat="1" ht="15" x14ac:dyDescent="0.25">
      <c r="A5" s="8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29">
        <v>7</v>
      </c>
      <c r="H5" s="30"/>
    </row>
    <row r="6" spans="1:17" s="4" customFormat="1" ht="15" x14ac:dyDescent="0.25">
      <c r="A6" s="31" t="s">
        <v>1850</v>
      </c>
      <c r="B6" s="31"/>
      <c r="C6" s="31"/>
      <c r="D6" s="31"/>
      <c r="E6" s="31"/>
      <c r="F6" s="31"/>
      <c r="G6" s="31"/>
      <c r="H6" s="31"/>
      <c r="Q6" s="10" t="s">
        <v>1850</v>
      </c>
    </row>
    <row r="7" spans="1:17" s="4" customFormat="1" ht="45" x14ac:dyDescent="0.25">
      <c r="A7" s="11">
        <f>IF(J7&lt;&gt;"",COUNTA(J$1:J7),"")</f>
        <v>1</v>
      </c>
      <c r="B7" s="12" t="s">
        <v>8</v>
      </c>
      <c r="C7" s="13" t="s">
        <v>1905</v>
      </c>
      <c r="D7" s="14" t="s">
        <v>10</v>
      </c>
      <c r="E7" s="23">
        <v>7.7840000000000006E-2</v>
      </c>
      <c r="F7" s="13"/>
      <c r="G7" s="16"/>
      <c r="H7" s="13" t="s">
        <v>1978</v>
      </c>
      <c r="J7" s="2" t="s">
        <v>12</v>
      </c>
      <c r="Q7" s="10"/>
    </row>
    <row r="8" spans="1:17" s="4" customFormat="1" ht="33.75" x14ac:dyDescent="0.25">
      <c r="A8" s="11">
        <f>IF(J8&lt;&gt;"",COUNTA(J$1:J8),"")</f>
        <v>2</v>
      </c>
      <c r="B8" s="12" t="s">
        <v>13</v>
      </c>
      <c r="C8" s="13" t="s">
        <v>1907</v>
      </c>
      <c r="D8" s="14" t="s">
        <v>10</v>
      </c>
      <c r="E8" s="23">
        <v>0.37169000000000002</v>
      </c>
      <c r="F8" s="13"/>
      <c r="G8" s="16"/>
      <c r="H8" s="13" t="s">
        <v>1979</v>
      </c>
      <c r="J8" s="2" t="s">
        <v>12</v>
      </c>
      <c r="Q8" s="10"/>
    </row>
    <row r="9" spans="1:17" s="4" customFormat="1" ht="22.5" x14ac:dyDescent="0.25">
      <c r="A9" s="11">
        <f>IF(J9&lt;&gt;"",COUNTA(J$1:J9),"")</f>
        <v>3</v>
      </c>
      <c r="B9" s="12" t="s">
        <v>17</v>
      </c>
      <c r="C9" s="13" t="s">
        <v>1909</v>
      </c>
      <c r="D9" s="14" t="s">
        <v>15</v>
      </c>
      <c r="E9" s="19">
        <v>9.1399999999999995E-2</v>
      </c>
      <c r="F9" s="13"/>
      <c r="G9" s="16"/>
      <c r="H9" s="13" t="s">
        <v>1980</v>
      </c>
      <c r="J9" s="2" t="s">
        <v>12</v>
      </c>
      <c r="Q9" s="10"/>
    </row>
    <row r="10" spans="1:17" s="4" customFormat="1" ht="22.5" x14ac:dyDescent="0.25">
      <c r="A10" s="11">
        <f>IF(J10&lt;&gt;"",COUNTA(J$1:J10),"")</f>
        <v>4</v>
      </c>
      <c r="B10" s="12" t="s">
        <v>20</v>
      </c>
      <c r="C10" s="13" t="s">
        <v>1524</v>
      </c>
      <c r="D10" s="14" t="s">
        <v>15</v>
      </c>
      <c r="E10" s="19">
        <v>2.6100000000000002E-2</v>
      </c>
      <c r="F10" s="13"/>
      <c r="G10" s="16"/>
      <c r="H10" s="13" t="s">
        <v>1911</v>
      </c>
      <c r="J10" s="2" t="s">
        <v>12</v>
      </c>
      <c r="Q10" s="10"/>
    </row>
    <row r="11" spans="1:17" s="4" customFormat="1" ht="33.75" x14ac:dyDescent="0.25">
      <c r="A11" s="11">
        <f>IF(J11&lt;&gt;"",COUNTA(J$1:J11),"")</f>
        <v>5</v>
      </c>
      <c r="B11" s="12" t="s">
        <v>24</v>
      </c>
      <c r="C11" s="13" t="s">
        <v>289</v>
      </c>
      <c r="D11" s="14" t="s">
        <v>22</v>
      </c>
      <c r="E11" s="19">
        <v>164.2424</v>
      </c>
      <c r="F11" s="13"/>
      <c r="G11" s="16"/>
      <c r="H11" s="13" t="s">
        <v>1981</v>
      </c>
      <c r="J11" s="2" t="s">
        <v>12</v>
      </c>
      <c r="Q11" s="10"/>
    </row>
    <row r="12" spans="1:17" s="4" customFormat="1" ht="15" x14ac:dyDescent="0.25">
      <c r="A12" s="11">
        <f>IF(J12&lt;&gt;"",COUNTA(J$1:J12),"")</f>
        <v>6</v>
      </c>
      <c r="B12" s="12" t="s">
        <v>27</v>
      </c>
      <c r="C12" s="13" t="s">
        <v>507</v>
      </c>
      <c r="D12" s="14" t="s">
        <v>94</v>
      </c>
      <c r="E12" s="15">
        <v>0.91400000000000003</v>
      </c>
      <c r="F12" s="13"/>
      <c r="G12" s="16"/>
      <c r="H12" s="13" t="s">
        <v>1982</v>
      </c>
      <c r="J12" s="2" t="s">
        <v>12</v>
      </c>
      <c r="Q12" s="10"/>
    </row>
    <row r="13" spans="1:17" s="4" customFormat="1" ht="15" x14ac:dyDescent="0.25">
      <c r="A13" s="11">
        <f>IF(J13&lt;&gt;"",COUNTA(J$1:J13),"")</f>
        <v>7</v>
      </c>
      <c r="B13" s="12" t="s">
        <v>30</v>
      </c>
      <c r="C13" s="13" t="s">
        <v>1914</v>
      </c>
      <c r="D13" s="14" t="s">
        <v>39</v>
      </c>
      <c r="E13" s="17">
        <v>4.66</v>
      </c>
      <c r="F13" s="13"/>
      <c r="G13" s="16"/>
      <c r="H13" s="13" t="s">
        <v>40</v>
      </c>
      <c r="J13" s="2" t="s">
        <v>12</v>
      </c>
      <c r="Q13" s="10"/>
    </row>
    <row r="14" spans="1:17" s="4" customFormat="1" ht="15" x14ac:dyDescent="0.25">
      <c r="A14" s="11">
        <f>IF(J14&lt;&gt;"",COUNTA(J$1:J14),"")</f>
        <v>8</v>
      </c>
      <c r="B14" s="12" t="s">
        <v>34</v>
      </c>
      <c r="C14" s="13" t="s">
        <v>1915</v>
      </c>
      <c r="D14" s="14" t="s">
        <v>1916</v>
      </c>
      <c r="E14" s="17">
        <v>1.37</v>
      </c>
      <c r="F14" s="13"/>
      <c r="G14" s="16"/>
      <c r="H14" s="13" t="s">
        <v>1983</v>
      </c>
      <c r="J14" s="2" t="s">
        <v>12</v>
      </c>
      <c r="Q14" s="10"/>
    </row>
    <row r="15" spans="1:17" s="4" customFormat="1" ht="33.75" x14ac:dyDescent="0.25">
      <c r="A15" s="11">
        <f>IF(J15&lt;&gt;"",COUNTA(J$1:J15),"")</f>
        <v>9</v>
      </c>
      <c r="B15" s="12" t="s">
        <v>37</v>
      </c>
      <c r="C15" s="13" t="s">
        <v>1894</v>
      </c>
      <c r="D15" s="14" t="s">
        <v>39</v>
      </c>
      <c r="E15" s="17">
        <v>15.07</v>
      </c>
      <c r="F15" s="13"/>
      <c r="G15" s="16"/>
      <c r="H15" s="13" t="s">
        <v>40</v>
      </c>
      <c r="J15" s="2" t="s">
        <v>12</v>
      </c>
      <c r="Q15" s="10"/>
    </row>
    <row r="16" spans="1:17" s="4" customFormat="1" ht="22.5" x14ac:dyDescent="0.25">
      <c r="A16" s="11">
        <f>IF(J16&lt;&gt;"",COUNTA(J$1:J16),"")</f>
        <v>10</v>
      </c>
      <c r="B16" s="12" t="s">
        <v>41</v>
      </c>
      <c r="C16" s="13" t="s">
        <v>31</v>
      </c>
      <c r="D16" s="14" t="s">
        <v>15</v>
      </c>
      <c r="E16" s="19">
        <v>0.42149999999999999</v>
      </c>
      <c r="F16" s="13"/>
      <c r="G16" s="16"/>
      <c r="H16" s="13" t="s">
        <v>1984</v>
      </c>
      <c r="J16" s="2" t="s">
        <v>12</v>
      </c>
      <c r="Q16" s="10"/>
    </row>
    <row r="17" spans="1:17" s="4" customFormat="1" ht="33.75" x14ac:dyDescent="0.25">
      <c r="A17" s="11">
        <f>IF(J17&lt;&gt;"",COUNTA(J$1:J17),"")</f>
        <v>11</v>
      </c>
      <c r="B17" s="12" t="s">
        <v>44</v>
      </c>
      <c r="C17" s="13" t="s">
        <v>1894</v>
      </c>
      <c r="D17" s="14" t="s">
        <v>39</v>
      </c>
      <c r="E17" s="17">
        <v>42.15</v>
      </c>
      <c r="F17" s="13"/>
      <c r="G17" s="16"/>
      <c r="H17" s="13" t="s">
        <v>40</v>
      </c>
      <c r="J17" s="2" t="s">
        <v>12</v>
      </c>
      <c r="Q17" s="10"/>
    </row>
    <row r="18" spans="1:17" s="4" customFormat="1" ht="33.75" x14ac:dyDescent="0.25">
      <c r="A18" s="11">
        <f>IF(J18&lt;&gt;"",COUNTA(J$1:J18),"")</f>
        <v>12</v>
      </c>
      <c r="B18" s="12" t="s">
        <v>47</v>
      </c>
      <c r="C18" s="13" t="s">
        <v>25</v>
      </c>
      <c r="D18" s="14" t="s">
        <v>10</v>
      </c>
      <c r="E18" s="23">
        <v>0.38344</v>
      </c>
      <c r="F18" s="13"/>
      <c r="G18" s="16"/>
      <c r="H18" s="13" t="s">
        <v>1985</v>
      </c>
      <c r="J18" s="2" t="s">
        <v>12</v>
      </c>
      <c r="Q18" s="10"/>
    </row>
    <row r="19" spans="1:17" s="4" customFormat="1" ht="22.5" x14ac:dyDescent="0.25">
      <c r="A19" s="11">
        <f>IF(J19&lt;&gt;"",COUNTA(J$1:J19),"")</f>
        <v>13</v>
      </c>
      <c r="B19" s="12" t="s">
        <v>49</v>
      </c>
      <c r="C19" s="13" t="s">
        <v>1920</v>
      </c>
      <c r="D19" s="14" t="s">
        <v>10</v>
      </c>
      <c r="E19" s="23">
        <v>0.38344</v>
      </c>
      <c r="F19" s="13"/>
      <c r="G19" s="16"/>
      <c r="H19" s="13" t="s">
        <v>1985</v>
      </c>
      <c r="J19" s="2" t="s">
        <v>12</v>
      </c>
      <c r="Q19" s="10"/>
    </row>
    <row r="20" spans="1:17" s="4" customFormat="1" ht="22.5" x14ac:dyDescent="0.25">
      <c r="A20" s="11">
        <f>IF(J20&lt;&gt;"",COUNTA(J$1:J20),"")</f>
        <v>14</v>
      </c>
      <c r="B20" s="12" t="s">
        <v>51</v>
      </c>
      <c r="C20" s="13" t="s">
        <v>28</v>
      </c>
      <c r="D20" s="14" t="s">
        <v>15</v>
      </c>
      <c r="E20" s="19">
        <v>3.8344</v>
      </c>
      <c r="F20" s="13"/>
      <c r="G20" s="16"/>
      <c r="H20" s="13" t="s">
        <v>1986</v>
      </c>
      <c r="J20" s="2" t="s">
        <v>12</v>
      </c>
      <c r="Q20" s="10"/>
    </row>
    <row r="21" spans="1:17" s="4" customFormat="1" ht="15" x14ac:dyDescent="0.25">
      <c r="A21" s="31" t="s">
        <v>1987</v>
      </c>
      <c r="B21" s="31"/>
      <c r="C21" s="31"/>
      <c r="D21" s="31"/>
      <c r="E21" s="31"/>
      <c r="F21" s="31"/>
      <c r="G21" s="31"/>
      <c r="H21" s="31"/>
      <c r="Q21" s="10" t="s">
        <v>1987</v>
      </c>
    </row>
    <row r="22" spans="1:17" s="4" customFormat="1" ht="22.5" x14ac:dyDescent="0.25">
      <c r="A22" s="11">
        <f>IF(J22&lt;&gt;"",COUNTA(J$1:J22),"")</f>
        <v>15</v>
      </c>
      <c r="B22" s="12" t="s">
        <v>52</v>
      </c>
      <c r="C22" s="13" t="s">
        <v>1319</v>
      </c>
      <c r="D22" s="14" t="s">
        <v>394</v>
      </c>
      <c r="E22" s="15">
        <v>6.6000000000000003E-2</v>
      </c>
      <c r="F22" s="13"/>
      <c r="G22" s="16"/>
      <c r="H22" s="13" t="s">
        <v>1988</v>
      </c>
      <c r="J22" s="2" t="s">
        <v>12</v>
      </c>
      <c r="Q22" s="10"/>
    </row>
    <row r="23" spans="1:17" s="4" customFormat="1" ht="22.5" x14ac:dyDescent="0.25">
      <c r="A23" s="11">
        <f>IF(J23&lt;&gt;"",COUNTA(J$1:J23),"")</f>
        <v>16</v>
      </c>
      <c r="B23" s="12" t="s">
        <v>56</v>
      </c>
      <c r="C23" s="13" t="s">
        <v>1321</v>
      </c>
      <c r="D23" s="14" t="s">
        <v>260</v>
      </c>
      <c r="E23" s="19">
        <v>6.5868000000000002</v>
      </c>
      <c r="F23" s="13"/>
      <c r="G23" s="16"/>
      <c r="H23" s="13" t="s">
        <v>40</v>
      </c>
      <c r="J23" s="2" t="s">
        <v>12</v>
      </c>
      <c r="Q23" s="10"/>
    </row>
    <row r="24" spans="1:17" s="4" customFormat="1" ht="22.5" x14ac:dyDescent="0.25">
      <c r="A24" s="11">
        <f>IF(J24&lt;&gt;"",COUNTA(J$1:J24),"")</f>
        <v>17</v>
      </c>
      <c r="B24" s="12" t="s">
        <v>59</v>
      </c>
      <c r="C24" s="13" t="s">
        <v>1989</v>
      </c>
      <c r="D24" s="14" t="s">
        <v>394</v>
      </c>
      <c r="E24" s="15">
        <v>1.3049999999999999</v>
      </c>
      <c r="F24" s="13"/>
      <c r="G24" s="16"/>
      <c r="H24" s="13" t="s">
        <v>1990</v>
      </c>
      <c r="J24" s="2" t="s">
        <v>12</v>
      </c>
      <c r="Q24" s="10"/>
    </row>
    <row r="25" spans="1:17" s="4" customFormat="1" ht="15" x14ac:dyDescent="0.25">
      <c r="A25" s="11">
        <f>IF(J25&lt;&gt;"",COUNTA(J$1:J25),"")</f>
        <v>18</v>
      </c>
      <c r="B25" s="12" t="s">
        <v>63</v>
      </c>
      <c r="C25" s="13" t="s">
        <v>1991</v>
      </c>
      <c r="D25" s="14" t="s">
        <v>260</v>
      </c>
      <c r="E25" s="17">
        <v>24.24</v>
      </c>
      <c r="F25" s="13"/>
      <c r="G25" s="16"/>
      <c r="H25" s="13" t="s">
        <v>1992</v>
      </c>
      <c r="J25" s="2" t="s">
        <v>12</v>
      </c>
      <c r="Q25" s="10"/>
    </row>
    <row r="26" spans="1:17" s="4" customFormat="1" ht="15" x14ac:dyDescent="0.25">
      <c r="A26" s="11">
        <f>IF(J26&lt;&gt;"",COUNTA(J$1:J26),"")</f>
        <v>19</v>
      </c>
      <c r="B26" s="12" t="s">
        <v>66</v>
      </c>
      <c r="C26" s="13" t="s">
        <v>1993</v>
      </c>
      <c r="D26" s="14" t="s">
        <v>260</v>
      </c>
      <c r="E26" s="15">
        <v>107.565</v>
      </c>
      <c r="F26" s="13"/>
      <c r="G26" s="16"/>
      <c r="H26" s="13" t="s">
        <v>1994</v>
      </c>
      <c r="J26" s="2" t="s">
        <v>12</v>
      </c>
      <c r="Q26" s="10"/>
    </row>
    <row r="27" spans="1:17" s="4" customFormat="1" ht="22.5" x14ac:dyDescent="0.25">
      <c r="A27" s="11">
        <f>IF(J27&lt;&gt;"",COUNTA(J$1:J27),"")</f>
        <v>20</v>
      </c>
      <c r="B27" s="12" t="s">
        <v>68</v>
      </c>
      <c r="C27" s="13" t="s">
        <v>1995</v>
      </c>
      <c r="D27" s="14" t="s">
        <v>256</v>
      </c>
      <c r="E27" s="17">
        <v>0.01</v>
      </c>
      <c r="F27" s="13"/>
      <c r="G27" s="16"/>
      <c r="H27" s="13" t="s">
        <v>1996</v>
      </c>
      <c r="J27" s="2" t="s">
        <v>12</v>
      </c>
      <c r="Q27" s="10"/>
    </row>
    <row r="28" spans="1:17" s="4" customFormat="1" ht="22.5" x14ac:dyDescent="0.25">
      <c r="A28" s="11">
        <f>IF(J28&lt;&gt;"",COUNTA(J$1:J28),"")</f>
        <v>21</v>
      </c>
      <c r="B28" s="12" t="s">
        <v>71</v>
      </c>
      <c r="C28" s="13" t="s">
        <v>1997</v>
      </c>
      <c r="D28" s="14" t="s">
        <v>260</v>
      </c>
      <c r="E28" s="18">
        <v>10</v>
      </c>
      <c r="F28" s="13"/>
      <c r="G28" s="16"/>
      <c r="H28" s="13" t="s">
        <v>1998</v>
      </c>
      <c r="J28" s="2" t="s">
        <v>12</v>
      </c>
      <c r="Q28" s="10"/>
    </row>
    <row r="29" spans="1:17" s="4" customFormat="1" ht="33.75" x14ac:dyDescent="0.25">
      <c r="A29" s="11">
        <f>IF(J29&lt;&gt;"",COUNTA(J$1:J29),"")</f>
        <v>22</v>
      </c>
      <c r="B29" s="12" t="s">
        <v>73</v>
      </c>
      <c r="C29" s="13" t="s">
        <v>1999</v>
      </c>
      <c r="D29" s="14" t="s">
        <v>1897</v>
      </c>
      <c r="E29" s="20">
        <v>0.1</v>
      </c>
      <c r="F29" s="13"/>
      <c r="G29" s="16"/>
      <c r="H29" s="13" t="s">
        <v>1033</v>
      </c>
      <c r="J29" s="2" t="s">
        <v>12</v>
      </c>
      <c r="Q29" s="10"/>
    </row>
    <row r="30" spans="1:17" s="4" customFormat="1" ht="22.5" x14ac:dyDescent="0.25">
      <c r="A30" s="11">
        <f>IF(J30&lt;&gt;"",COUNTA(J$1:J30),"")</f>
        <v>23</v>
      </c>
      <c r="B30" s="12" t="s">
        <v>74</v>
      </c>
      <c r="C30" s="13" t="s">
        <v>2000</v>
      </c>
      <c r="D30" s="14" t="s">
        <v>1942</v>
      </c>
      <c r="E30" s="18">
        <v>2</v>
      </c>
      <c r="F30" s="13"/>
      <c r="G30" s="16"/>
      <c r="H30" s="13" t="s">
        <v>40</v>
      </c>
      <c r="J30" s="2" t="s">
        <v>12</v>
      </c>
      <c r="Q30" s="10"/>
    </row>
    <row r="31" spans="1:17" s="4" customFormat="1" ht="22.5" x14ac:dyDescent="0.25">
      <c r="A31" s="11">
        <f>IF(J31&lt;&gt;"",COUNTA(J$1:J31),"")</f>
        <v>24</v>
      </c>
      <c r="B31" s="12" t="s">
        <v>77</v>
      </c>
      <c r="C31" s="13" t="s">
        <v>1934</v>
      </c>
      <c r="D31" s="14" t="s">
        <v>451</v>
      </c>
      <c r="E31" s="20">
        <v>1.1000000000000001</v>
      </c>
      <c r="F31" s="13"/>
      <c r="G31" s="16"/>
      <c r="H31" s="13" t="s">
        <v>2001</v>
      </c>
      <c r="J31" s="2" t="s">
        <v>12</v>
      </c>
      <c r="Q31" s="10"/>
    </row>
    <row r="32" spans="1:17" s="4" customFormat="1" ht="15" x14ac:dyDescent="0.25">
      <c r="A32" s="11">
        <f>IF(J32&lt;&gt;"",COUNTA(J$1:J32),"")</f>
        <v>25</v>
      </c>
      <c r="B32" s="12" t="s">
        <v>79</v>
      </c>
      <c r="C32" s="13" t="s">
        <v>2002</v>
      </c>
      <c r="D32" s="14" t="s">
        <v>43</v>
      </c>
      <c r="E32" s="15">
        <v>-2.464</v>
      </c>
      <c r="F32" s="13"/>
      <c r="G32" s="16"/>
      <c r="H32" s="13" t="s">
        <v>40</v>
      </c>
      <c r="J32" s="2" t="s">
        <v>12</v>
      </c>
      <c r="Q32" s="10"/>
    </row>
    <row r="33" spans="1:18" s="4" customFormat="1" ht="22.5" x14ac:dyDescent="0.25">
      <c r="A33" s="11">
        <f>IF(J33&lt;&gt;"",COUNTA(J$1:J33),"")</f>
        <v>26</v>
      </c>
      <c r="B33" s="12" t="s">
        <v>80</v>
      </c>
      <c r="C33" s="13" t="s">
        <v>2003</v>
      </c>
      <c r="D33" s="14" t="s">
        <v>65</v>
      </c>
      <c r="E33" s="18">
        <v>1</v>
      </c>
      <c r="F33" s="13"/>
      <c r="G33" s="16"/>
      <c r="H33" s="13" t="s">
        <v>40</v>
      </c>
      <c r="J33" s="2" t="s">
        <v>12</v>
      </c>
      <c r="Q33" s="10"/>
    </row>
    <row r="34" spans="1:18" s="4" customFormat="1" ht="22.5" x14ac:dyDescent="0.25">
      <c r="A34" s="11">
        <f>IF(J34&lt;&gt;"",COUNTA(J$1:J34),"")</f>
        <v>27</v>
      </c>
      <c r="B34" s="12" t="s">
        <v>83</v>
      </c>
      <c r="C34" s="13" t="s">
        <v>2004</v>
      </c>
      <c r="D34" s="14" t="s">
        <v>65</v>
      </c>
      <c r="E34" s="18">
        <v>3</v>
      </c>
      <c r="F34" s="13"/>
      <c r="G34" s="16"/>
      <c r="H34" s="13" t="s">
        <v>40</v>
      </c>
      <c r="J34" s="2" t="s">
        <v>12</v>
      </c>
      <c r="Q34" s="10"/>
    </row>
    <row r="35" spans="1:18" s="4" customFormat="1" ht="22.5" x14ac:dyDescent="0.25">
      <c r="A35" s="11">
        <f>IF(J35&lt;&gt;"",COUNTA(J$1:J35),"")</f>
        <v>28</v>
      </c>
      <c r="B35" s="12" t="s">
        <v>84</v>
      </c>
      <c r="C35" s="13" t="s">
        <v>2005</v>
      </c>
      <c r="D35" s="14" t="s">
        <v>65</v>
      </c>
      <c r="E35" s="18">
        <v>7</v>
      </c>
      <c r="F35" s="13"/>
      <c r="G35" s="16"/>
      <c r="H35" s="13" t="s">
        <v>40</v>
      </c>
      <c r="J35" s="2" t="s">
        <v>12</v>
      </c>
      <c r="Q35" s="10"/>
    </row>
    <row r="36" spans="1:18" s="4" customFormat="1" ht="22.5" x14ac:dyDescent="0.25">
      <c r="A36" s="11">
        <f>IF(J36&lt;&gt;"",COUNTA(J$1:J36),"")</f>
        <v>29</v>
      </c>
      <c r="B36" s="12" t="s">
        <v>86</v>
      </c>
      <c r="C36" s="13" t="s">
        <v>2006</v>
      </c>
      <c r="D36" s="14" t="s">
        <v>65</v>
      </c>
      <c r="E36" s="18">
        <v>1</v>
      </c>
      <c r="F36" s="13"/>
      <c r="G36" s="16"/>
      <c r="H36" s="13" t="s">
        <v>40</v>
      </c>
      <c r="J36" s="2" t="s">
        <v>12</v>
      </c>
      <c r="Q36" s="10"/>
    </row>
    <row r="37" spans="1:18" s="4" customFormat="1" ht="15" x14ac:dyDescent="0.25">
      <c r="A37" s="32" t="s">
        <v>2007</v>
      </c>
      <c r="B37" s="32"/>
      <c r="C37" s="32"/>
      <c r="D37" s="32"/>
      <c r="E37" s="32"/>
      <c r="F37" s="32"/>
      <c r="G37" s="32"/>
      <c r="H37" s="32"/>
      <c r="Q37" s="10"/>
      <c r="R37" s="21" t="s">
        <v>2007</v>
      </c>
    </row>
    <row r="38" spans="1:18" s="4" customFormat="1" ht="22.5" x14ac:dyDescent="0.25">
      <c r="A38" s="11">
        <f>IF(J38&lt;&gt;"",COUNTA(J$1:J38),"")</f>
        <v>30</v>
      </c>
      <c r="B38" s="12" t="s">
        <v>88</v>
      </c>
      <c r="C38" s="13" t="s">
        <v>1934</v>
      </c>
      <c r="D38" s="14" t="s">
        <v>451</v>
      </c>
      <c r="E38" s="20">
        <v>0.2</v>
      </c>
      <c r="F38" s="13"/>
      <c r="G38" s="16"/>
      <c r="H38" s="13" t="s">
        <v>2008</v>
      </c>
      <c r="J38" s="2" t="s">
        <v>12</v>
      </c>
      <c r="Q38" s="10"/>
      <c r="R38" s="21"/>
    </row>
    <row r="39" spans="1:18" s="4" customFormat="1" ht="15" x14ac:dyDescent="0.25">
      <c r="A39" s="11">
        <f>IF(J39&lt;&gt;"",COUNTA(J$1:J39),"")</f>
        <v>31</v>
      </c>
      <c r="B39" s="12" t="s">
        <v>89</v>
      </c>
      <c r="C39" s="13" t="s">
        <v>2009</v>
      </c>
      <c r="D39" s="14" t="s">
        <v>65</v>
      </c>
      <c r="E39" s="18">
        <v>1</v>
      </c>
      <c r="F39" s="13"/>
      <c r="G39" s="16"/>
      <c r="H39" s="13" t="s">
        <v>40</v>
      </c>
      <c r="J39" s="2" t="s">
        <v>12</v>
      </c>
      <c r="Q39" s="10"/>
      <c r="R39" s="21"/>
    </row>
    <row r="40" spans="1:18" s="4" customFormat="1" ht="22.5" x14ac:dyDescent="0.25">
      <c r="A40" s="11">
        <f>IF(J40&lt;&gt;"",COUNTA(J$1:J40),"")</f>
        <v>32</v>
      </c>
      <c r="B40" s="12" t="s">
        <v>90</v>
      </c>
      <c r="C40" s="13" t="s">
        <v>2010</v>
      </c>
      <c r="D40" s="14" t="s">
        <v>65</v>
      </c>
      <c r="E40" s="18">
        <v>1</v>
      </c>
      <c r="F40" s="13"/>
      <c r="G40" s="16"/>
      <c r="H40" s="13" t="s">
        <v>40</v>
      </c>
      <c r="J40" s="2" t="s">
        <v>12</v>
      </c>
      <c r="Q40" s="10"/>
      <c r="R40" s="21"/>
    </row>
    <row r="41" spans="1:18" s="4" customFormat="1" ht="22.5" x14ac:dyDescent="0.25">
      <c r="A41" s="11">
        <f>IF(J41&lt;&gt;"",COUNTA(J$1:J41),"")</f>
        <v>33</v>
      </c>
      <c r="B41" s="12" t="s">
        <v>91</v>
      </c>
      <c r="C41" s="13" t="s">
        <v>1989</v>
      </c>
      <c r="D41" s="14" t="s">
        <v>394</v>
      </c>
      <c r="E41" s="17">
        <v>0.01</v>
      </c>
      <c r="F41" s="13"/>
      <c r="G41" s="16"/>
      <c r="H41" s="13" t="s">
        <v>134</v>
      </c>
      <c r="J41" s="2" t="s">
        <v>12</v>
      </c>
      <c r="Q41" s="10"/>
      <c r="R41" s="21"/>
    </row>
    <row r="42" spans="1:18" s="4" customFormat="1" ht="15" x14ac:dyDescent="0.25">
      <c r="A42" s="11">
        <f>IF(J42&lt;&gt;"",COUNTA(J$1:J42),"")</f>
        <v>34</v>
      </c>
      <c r="B42" s="12" t="s">
        <v>92</v>
      </c>
      <c r="C42" s="13" t="s">
        <v>1993</v>
      </c>
      <c r="D42" s="14" t="s">
        <v>260</v>
      </c>
      <c r="E42" s="17">
        <v>1.01</v>
      </c>
      <c r="F42" s="13"/>
      <c r="G42" s="16"/>
      <c r="H42" s="13" t="s">
        <v>2011</v>
      </c>
      <c r="J42" s="2" t="s">
        <v>12</v>
      </c>
      <c r="Q42" s="10"/>
      <c r="R42" s="21"/>
    </row>
    <row r="43" spans="1:18" s="4" customFormat="1" ht="15" x14ac:dyDescent="0.25">
      <c r="A43" s="31" t="s">
        <v>1961</v>
      </c>
      <c r="B43" s="31"/>
      <c r="C43" s="31"/>
      <c r="D43" s="31"/>
      <c r="E43" s="31"/>
      <c r="F43" s="31"/>
      <c r="G43" s="31"/>
      <c r="H43" s="31"/>
      <c r="Q43" s="10" t="s">
        <v>1961</v>
      </c>
      <c r="R43" s="21"/>
    </row>
    <row r="44" spans="1:18" s="4" customFormat="1" ht="22.5" x14ac:dyDescent="0.25">
      <c r="A44" s="11">
        <f>IF(J44&lt;&gt;"",COUNTA(J$1:J44),"")</f>
        <v>35</v>
      </c>
      <c r="B44" s="12" t="s">
        <v>96</v>
      </c>
      <c r="C44" s="13" t="s">
        <v>2012</v>
      </c>
      <c r="D44" s="14" t="s">
        <v>394</v>
      </c>
      <c r="E44" s="15">
        <v>1.0649999999999999</v>
      </c>
      <c r="F44" s="13"/>
      <c r="G44" s="16"/>
      <c r="H44" s="13" t="s">
        <v>2013</v>
      </c>
      <c r="J44" s="2" t="s">
        <v>12</v>
      </c>
      <c r="Q44" s="10"/>
      <c r="R44" s="21"/>
    </row>
    <row r="45" spans="1:18" s="4" customFormat="1" ht="33.75" x14ac:dyDescent="0.25">
      <c r="A45" s="11">
        <f>IF(J45&lt;&gt;"",COUNTA(J$1:J45),"")</f>
        <v>36</v>
      </c>
      <c r="B45" s="12" t="s">
        <v>98</v>
      </c>
      <c r="C45" s="13" t="s">
        <v>2014</v>
      </c>
      <c r="D45" s="14" t="s">
        <v>1916</v>
      </c>
      <c r="E45" s="15">
        <v>0.44700000000000001</v>
      </c>
      <c r="F45" s="13"/>
      <c r="G45" s="16"/>
      <c r="H45" s="13" t="s">
        <v>2015</v>
      </c>
      <c r="J45" s="2" t="s">
        <v>12</v>
      </c>
      <c r="Q45" s="10"/>
      <c r="R45" s="21"/>
    </row>
    <row r="46" spans="1:18" s="4" customFormat="1" ht="33.75" x14ac:dyDescent="0.25">
      <c r="A46" s="11">
        <f>IF(J46&lt;&gt;"",COUNTA(J$1:J46),"")</f>
        <v>37</v>
      </c>
      <c r="B46" s="12" t="s">
        <v>100</v>
      </c>
      <c r="C46" s="13" t="s">
        <v>1964</v>
      </c>
      <c r="D46" s="14" t="s">
        <v>22</v>
      </c>
      <c r="E46" s="15">
        <v>15.648</v>
      </c>
      <c r="F46" s="13"/>
      <c r="G46" s="16"/>
      <c r="H46" s="13" t="s">
        <v>2016</v>
      </c>
      <c r="J46" s="2" t="s">
        <v>12</v>
      </c>
      <c r="Q46" s="10"/>
      <c r="R46" s="21"/>
    </row>
    <row r="47" spans="1:18" s="4" customFormat="1" ht="33.75" x14ac:dyDescent="0.25">
      <c r="A47" s="11">
        <f>IF(J47&lt;&gt;"",COUNTA(J$1:J47),"")</f>
        <v>38</v>
      </c>
      <c r="B47" s="12" t="s">
        <v>103</v>
      </c>
      <c r="C47" s="13" t="s">
        <v>289</v>
      </c>
      <c r="D47" s="14" t="s">
        <v>22</v>
      </c>
      <c r="E47" s="15">
        <v>15.648</v>
      </c>
      <c r="F47" s="13"/>
      <c r="G47" s="16"/>
      <c r="H47" s="13" t="s">
        <v>40</v>
      </c>
      <c r="J47" s="2" t="s">
        <v>12</v>
      </c>
      <c r="Q47" s="10"/>
      <c r="R47" s="21"/>
    </row>
    <row r="48" spans="1:18" s="4" customFormat="1" ht="15" x14ac:dyDescent="0.25">
      <c r="A48" s="31" t="s">
        <v>2017</v>
      </c>
      <c r="B48" s="31"/>
      <c r="C48" s="31"/>
      <c r="D48" s="31"/>
      <c r="E48" s="31"/>
      <c r="F48" s="31"/>
      <c r="G48" s="31"/>
      <c r="H48" s="31"/>
      <c r="Q48" s="10" t="s">
        <v>2017</v>
      </c>
      <c r="R48" s="21"/>
    </row>
    <row r="49" spans="1:18" s="4" customFormat="1" ht="33.75" x14ac:dyDescent="0.25">
      <c r="A49" s="11">
        <f>IF(J49&lt;&gt;"",COUNTA(J$1:J49),"")</f>
        <v>39</v>
      </c>
      <c r="B49" s="12" t="s">
        <v>106</v>
      </c>
      <c r="C49" s="13" t="s">
        <v>2014</v>
      </c>
      <c r="D49" s="14" t="s">
        <v>1916</v>
      </c>
      <c r="E49" s="15">
        <v>0.71699999999999997</v>
      </c>
      <c r="F49" s="13"/>
      <c r="G49" s="16"/>
      <c r="H49" s="13" t="s">
        <v>2018</v>
      </c>
      <c r="J49" s="2" t="s">
        <v>12</v>
      </c>
      <c r="Q49" s="10"/>
      <c r="R49" s="21"/>
    </row>
    <row r="50" spans="1:18" s="4" customFormat="1" ht="22.5" x14ac:dyDescent="0.25">
      <c r="A50" s="11">
        <f>IF(J50&lt;&gt;"",COUNTA(J$1:J50),"")</f>
        <v>40</v>
      </c>
      <c r="B50" s="12" t="s">
        <v>108</v>
      </c>
      <c r="C50" s="13" t="s">
        <v>2019</v>
      </c>
      <c r="D50" s="14" t="s">
        <v>65</v>
      </c>
      <c r="E50" s="18">
        <v>6</v>
      </c>
      <c r="F50" s="13"/>
      <c r="G50" s="16"/>
      <c r="H50" s="13" t="s">
        <v>40</v>
      </c>
      <c r="J50" s="2" t="s">
        <v>12</v>
      </c>
      <c r="Q50" s="10"/>
      <c r="R50" s="21"/>
    </row>
    <row r="51" spans="1:18" s="4" customFormat="1" ht="22.5" x14ac:dyDescent="0.25">
      <c r="A51" s="11">
        <f>IF(J51&lt;&gt;"",COUNTA(J$1:J51),"")</f>
        <v>41</v>
      </c>
      <c r="B51" s="12" t="s">
        <v>110</v>
      </c>
      <c r="C51" s="13" t="s">
        <v>2020</v>
      </c>
      <c r="D51" s="14" t="s">
        <v>65</v>
      </c>
      <c r="E51" s="18">
        <v>1</v>
      </c>
      <c r="F51" s="13"/>
      <c r="G51" s="16"/>
      <c r="H51" s="13" t="s">
        <v>40</v>
      </c>
      <c r="J51" s="2" t="s">
        <v>12</v>
      </c>
      <c r="Q51" s="10"/>
      <c r="R51" s="21"/>
    </row>
    <row r="52" spans="1:18" s="4" customFormat="1" ht="22.5" x14ac:dyDescent="0.25">
      <c r="A52" s="11">
        <f>IF(J52&lt;&gt;"",COUNTA(J$1:J52),"")</f>
        <v>42</v>
      </c>
      <c r="B52" s="12" t="s">
        <v>111</v>
      </c>
      <c r="C52" s="13" t="s">
        <v>2021</v>
      </c>
      <c r="D52" s="14" t="s">
        <v>65</v>
      </c>
      <c r="E52" s="18">
        <v>5</v>
      </c>
      <c r="F52" s="13"/>
      <c r="G52" s="16"/>
      <c r="H52" s="13" t="s">
        <v>40</v>
      </c>
      <c r="J52" s="2" t="s">
        <v>12</v>
      </c>
      <c r="Q52" s="10"/>
      <c r="R52" s="21"/>
    </row>
    <row r="53" spans="1:18" s="4" customFormat="1" ht="22.5" x14ac:dyDescent="0.25">
      <c r="A53" s="11">
        <f>IF(J53&lt;&gt;"",COUNTA(J$1:J53),"")</f>
        <v>43</v>
      </c>
      <c r="B53" s="12" t="s">
        <v>114</v>
      </c>
      <c r="C53" s="13" t="s">
        <v>2022</v>
      </c>
      <c r="D53" s="14" t="s">
        <v>65</v>
      </c>
      <c r="E53" s="18">
        <v>6</v>
      </c>
      <c r="F53" s="13"/>
      <c r="G53" s="16"/>
      <c r="H53" s="13" t="s">
        <v>2023</v>
      </c>
      <c r="J53" s="2" t="s">
        <v>12</v>
      </c>
      <c r="Q53" s="10"/>
      <c r="R53" s="21"/>
    </row>
    <row r="54" spans="1:18" s="4" customFormat="1" ht="22.5" x14ac:dyDescent="0.25">
      <c r="A54" s="11">
        <f>IF(J54&lt;&gt;"",COUNTA(J$1:J54),"")</f>
        <v>44</v>
      </c>
      <c r="B54" s="12" t="s">
        <v>117</v>
      </c>
      <c r="C54" s="13" t="s">
        <v>2024</v>
      </c>
      <c r="D54" s="14" t="s">
        <v>65</v>
      </c>
      <c r="E54" s="18">
        <v>4</v>
      </c>
      <c r="F54" s="13"/>
      <c r="G54" s="16"/>
      <c r="H54" s="13" t="s">
        <v>40</v>
      </c>
      <c r="J54" s="2" t="s">
        <v>12</v>
      </c>
      <c r="Q54" s="10"/>
      <c r="R54" s="21"/>
    </row>
    <row r="55" spans="1:18" s="4" customFormat="1" ht="22.5" x14ac:dyDescent="0.25">
      <c r="A55" s="11">
        <f>IF(J55&lt;&gt;"",COUNTA(J$1:J55),"")</f>
        <v>45</v>
      </c>
      <c r="B55" s="12" t="s">
        <v>120</v>
      </c>
      <c r="C55" s="13" t="s">
        <v>2025</v>
      </c>
      <c r="D55" s="14" t="s">
        <v>65</v>
      </c>
      <c r="E55" s="18">
        <v>2</v>
      </c>
      <c r="F55" s="13"/>
      <c r="G55" s="16"/>
      <c r="H55" s="13" t="s">
        <v>40</v>
      </c>
      <c r="J55" s="2" t="s">
        <v>12</v>
      </c>
      <c r="Q55" s="10"/>
      <c r="R55" s="21"/>
    </row>
    <row r="56" spans="1:18" s="4" customFormat="1" ht="22.5" x14ac:dyDescent="0.25">
      <c r="A56" s="11">
        <f>IF(J56&lt;&gt;"",COUNTA(J$1:J56),"")</f>
        <v>46</v>
      </c>
      <c r="B56" s="12" t="s">
        <v>122</v>
      </c>
      <c r="C56" s="13" t="s">
        <v>1973</v>
      </c>
      <c r="D56" s="14" t="s">
        <v>65</v>
      </c>
      <c r="E56" s="18">
        <v>14</v>
      </c>
      <c r="F56" s="13"/>
      <c r="G56" s="16"/>
      <c r="H56" s="13" t="s">
        <v>2026</v>
      </c>
      <c r="J56" s="2" t="s">
        <v>12</v>
      </c>
      <c r="Q56" s="10"/>
      <c r="R56" s="21"/>
    </row>
    <row r="57" spans="1:18" s="4" customFormat="1" ht="22.5" x14ac:dyDescent="0.25">
      <c r="A57" s="11">
        <f>IF(J57&lt;&gt;"",COUNTA(J$1:J57),"")</f>
        <v>47</v>
      </c>
      <c r="B57" s="12" t="s">
        <v>124</v>
      </c>
      <c r="C57" s="13" t="s">
        <v>1974</v>
      </c>
      <c r="D57" s="14" t="s">
        <v>65</v>
      </c>
      <c r="E57" s="18">
        <v>5</v>
      </c>
      <c r="F57" s="13"/>
      <c r="G57" s="16"/>
      <c r="H57" s="13" t="s">
        <v>40</v>
      </c>
      <c r="J57" s="2" t="s">
        <v>12</v>
      </c>
      <c r="Q57" s="10"/>
      <c r="R57" s="21"/>
    </row>
    <row r="58" spans="1:18" s="4" customFormat="1" ht="15" x14ac:dyDescent="0.25">
      <c r="A58" s="11">
        <f>IF(J58&lt;&gt;"",COUNTA(J$1:J58),"")</f>
        <v>48</v>
      </c>
      <c r="B58" s="12" t="s">
        <v>126</v>
      </c>
      <c r="C58" s="13" t="s">
        <v>2027</v>
      </c>
      <c r="D58" s="14" t="s">
        <v>65</v>
      </c>
      <c r="E58" s="18">
        <v>4</v>
      </c>
      <c r="F58" s="13"/>
      <c r="G58" s="16"/>
      <c r="H58" s="13" t="s">
        <v>40</v>
      </c>
      <c r="J58" s="2" t="s">
        <v>12</v>
      </c>
      <c r="Q58" s="10"/>
      <c r="R58" s="21"/>
    </row>
    <row r="59" spans="1:18" s="4" customFormat="1" ht="22.5" x14ac:dyDescent="0.25">
      <c r="A59" s="11">
        <f>IF(J59&lt;&gt;"",COUNTA(J$1:J59),"")</f>
        <v>49</v>
      </c>
      <c r="B59" s="12" t="s">
        <v>128</v>
      </c>
      <c r="C59" s="13" t="s">
        <v>2028</v>
      </c>
      <c r="D59" s="14" t="s">
        <v>65</v>
      </c>
      <c r="E59" s="18">
        <v>2</v>
      </c>
      <c r="F59" s="13"/>
      <c r="G59" s="16"/>
      <c r="H59" s="13" t="s">
        <v>40</v>
      </c>
      <c r="J59" s="2" t="s">
        <v>12</v>
      </c>
      <c r="Q59" s="10"/>
      <c r="R59" s="21"/>
    </row>
    <row r="60" spans="1:18" s="4" customFormat="1" ht="15" x14ac:dyDescent="0.25">
      <c r="A60" s="11">
        <f>IF(J60&lt;&gt;"",COUNTA(J$1:J60),"")</f>
        <v>50</v>
      </c>
      <c r="B60" s="12" t="s">
        <v>130</v>
      </c>
      <c r="C60" s="13" t="s">
        <v>1976</v>
      </c>
      <c r="D60" s="14" t="s">
        <v>65</v>
      </c>
      <c r="E60" s="18">
        <v>16</v>
      </c>
      <c r="F60" s="13"/>
      <c r="G60" s="16"/>
      <c r="H60" s="13" t="s">
        <v>2029</v>
      </c>
      <c r="J60" s="2" t="s">
        <v>12</v>
      </c>
      <c r="Q60" s="10"/>
      <c r="R60" s="21"/>
    </row>
    <row r="61" spans="1:18" s="4" customFormat="1" ht="22.5" x14ac:dyDescent="0.25">
      <c r="A61" s="11">
        <f>IF(J61&lt;&gt;"",COUNTA(J$1:J61),"")</f>
        <v>51</v>
      </c>
      <c r="B61" s="12" t="s">
        <v>132</v>
      </c>
      <c r="C61" s="13" t="s">
        <v>865</v>
      </c>
      <c r="D61" s="14" t="s">
        <v>54</v>
      </c>
      <c r="E61" s="19">
        <v>9.4100000000000003E-2</v>
      </c>
      <c r="F61" s="13"/>
      <c r="G61" s="16"/>
      <c r="H61" s="13" t="s">
        <v>2030</v>
      </c>
      <c r="J61" s="2" t="s">
        <v>12</v>
      </c>
      <c r="Q61" s="10"/>
      <c r="R61" s="21"/>
    </row>
    <row r="62" spans="1:18" s="4" customFormat="1" ht="36.75" customHeight="1" x14ac:dyDescent="0.25"/>
    <row r="64" spans="1:18" s="4" customFormat="1" ht="15" x14ac:dyDescent="0.25">
      <c r="B64" s="24"/>
      <c r="D64" s="24"/>
      <c r="F64" s="24"/>
    </row>
    <row r="69" spans="3:3" s="4" customFormat="1" ht="15" x14ac:dyDescent="0.25">
      <c r="C69" s="25"/>
    </row>
    <row r="70" spans="3:3" s="4" customFormat="1" ht="15" x14ac:dyDescent="0.25">
      <c r="C70" s="25"/>
    </row>
    <row r="71" spans="3:3" s="4" customFormat="1" ht="15" x14ac:dyDescent="0.25">
      <c r="C71" s="25"/>
    </row>
  </sheetData>
  <mergeCells count="8">
    <mergeCell ref="A37:H37"/>
    <mergeCell ref="A43:H43"/>
    <mergeCell ref="A48:H48"/>
    <mergeCell ref="A2:H2"/>
    <mergeCell ref="G4:H4"/>
    <mergeCell ref="G5:H5"/>
    <mergeCell ref="A6:H6"/>
    <mergeCell ref="A21:H21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2:V81"/>
  <sheetViews>
    <sheetView topLeftCell="A61" workbookViewId="0">
      <selection activeCell="A73" sqref="A73:XFD76"/>
    </sheetView>
  </sheetViews>
  <sheetFormatPr defaultColWidth="9.140625" defaultRowHeight="11.25" customHeight="1" x14ac:dyDescent="0.2"/>
  <cols>
    <col min="1" max="1" width="5.5703125" style="1" customWidth="1"/>
    <col min="2" max="2" width="5.5703125" style="2" customWidth="1"/>
    <col min="3" max="3" width="44.42578125" style="2" customWidth="1"/>
    <col min="4" max="4" width="10.7109375" style="2" customWidth="1"/>
    <col min="5" max="5" width="12.28515625" style="2" customWidth="1"/>
    <col min="6" max="6" width="12.5703125" style="2" customWidth="1"/>
    <col min="7" max="7" width="22.140625" style="2" customWidth="1"/>
    <col min="8" max="8" width="22" style="2" customWidth="1"/>
    <col min="9" max="9" width="9.140625" style="2"/>
    <col min="10" max="10" width="4.7109375" style="2" hidden="1" customWidth="1"/>
    <col min="11" max="16" width="9.140625" style="2"/>
    <col min="17" max="18" width="135.28515625" style="3" hidden="1" customWidth="1"/>
    <col min="19" max="19" width="55.140625" style="3" hidden="1" customWidth="1"/>
    <col min="20" max="20" width="69" style="3" hidden="1" customWidth="1"/>
    <col min="21" max="21" width="55.140625" style="3" hidden="1" customWidth="1"/>
    <col min="22" max="22" width="69" style="3" hidden="1" customWidth="1"/>
    <col min="23" max="16384" width="9.140625" style="2"/>
  </cols>
  <sheetData>
    <row r="2" spans="1:17" s="4" customFormat="1" ht="18" x14ac:dyDescent="0.25">
      <c r="A2" s="27" t="s">
        <v>2558</v>
      </c>
      <c r="B2" s="27"/>
      <c r="C2" s="27"/>
      <c r="D2" s="27"/>
      <c r="E2" s="27"/>
      <c r="F2" s="27"/>
      <c r="G2" s="27"/>
      <c r="H2" s="27"/>
    </row>
    <row r="3" spans="1:17" s="4" customFormat="1" ht="9.75" customHeight="1" x14ac:dyDescent="0.25">
      <c r="A3" s="5"/>
    </row>
    <row r="4" spans="1:17" s="4" customFormat="1" ht="36" customHeight="1" x14ac:dyDescent="0.25">
      <c r="A4" s="6" t="s">
        <v>0</v>
      </c>
      <c r="B4" s="7" t="s">
        <v>1</v>
      </c>
      <c r="C4" s="7" t="s">
        <v>2</v>
      </c>
      <c r="D4" s="7" t="s">
        <v>3</v>
      </c>
      <c r="E4" s="7" t="s">
        <v>4</v>
      </c>
      <c r="F4" s="7" t="s">
        <v>5</v>
      </c>
      <c r="G4" s="28" t="s">
        <v>6</v>
      </c>
      <c r="H4" s="28"/>
    </row>
    <row r="5" spans="1:17" s="4" customFormat="1" ht="15" x14ac:dyDescent="0.25">
      <c r="A5" s="8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29">
        <v>7</v>
      </c>
      <c r="H5" s="30"/>
    </row>
    <row r="6" spans="1:17" s="4" customFormat="1" ht="15" x14ac:dyDescent="0.25">
      <c r="A6" s="31" t="s">
        <v>1850</v>
      </c>
      <c r="B6" s="31"/>
      <c r="C6" s="31"/>
      <c r="D6" s="31"/>
      <c r="E6" s="31"/>
      <c r="F6" s="31"/>
      <c r="G6" s="31"/>
      <c r="H6" s="31"/>
      <c r="Q6" s="10" t="s">
        <v>1850</v>
      </c>
    </row>
    <row r="7" spans="1:17" s="4" customFormat="1" ht="45" x14ac:dyDescent="0.25">
      <c r="A7" s="11">
        <f>IF(J7&lt;&gt;"",COUNTA(J$1:J7),"")</f>
        <v>1</v>
      </c>
      <c r="B7" s="12" t="s">
        <v>8</v>
      </c>
      <c r="C7" s="13" t="s">
        <v>1905</v>
      </c>
      <c r="D7" s="14" t="s">
        <v>10</v>
      </c>
      <c r="E7" s="23">
        <v>5.9880000000000003E-2</v>
      </c>
      <c r="F7" s="13"/>
      <c r="G7" s="16"/>
      <c r="H7" s="13" t="s">
        <v>2031</v>
      </c>
      <c r="J7" s="2" t="s">
        <v>12</v>
      </c>
      <c r="Q7" s="10"/>
    </row>
    <row r="8" spans="1:17" s="4" customFormat="1" ht="33.75" x14ac:dyDescent="0.25">
      <c r="A8" s="11">
        <f>IF(J8&lt;&gt;"",COUNTA(J$1:J8),"")</f>
        <v>2</v>
      </c>
      <c r="B8" s="12" t="s">
        <v>13</v>
      </c>
      <c r="C8" s="13" t="s">
        <v>1907</v>
      </c>
      <c r="D8" s="14" t="s">
        <v>10</v>
      </c>
      <c r="E8" s="23">
        <v>0.24742</v>
      </c>
      <c r="F8" s="13"/>
      <c r="G8" s="16"/>
      <c r="H8" s="13" t="s">
        <v>2032</v>
      </c>
      <c r="J8" s="2" t="s">
        <v>12</v>
      </c>
      <c r="Q8" s="10"/>
    </row>
    <row r="9" spans="1:17" s="4" customFormat="1" ht="22.5" x14ac:dyDescent="0.25">
      <c r="A9" s="11">
        <f>IF(J9&lt;&gt;"",COUNTA(J$1:J9),"")</f>
        <v>3</v>
      </c>
      <c r="B9" s="12" t="s">
        <v>17</v>
      </c>
      <c r="C9" s="13" t="s">
        <v>1909</v>
      </c>
      <c r="D9" s="14" t="s">
        <v>15</v>
      </c>
      <c r="E9" s="19">
        <v>6.25E-2</v>
      </c>
      <c r="F9" s="13"/>
      <c r="G9" s="16"/>
      <c r="H9" s="13" t="s">
        <v>2033</v>
      </c>
      <c r="J9" s="2" t="s">
        <v>12</v>
      </c>
      <c r="Q9" s="10"/>
    </row>
    <row r="10" spans="1:17" s="4" customFormat="1" ht="22.5" x14ac:dyDescent="0.25">
      <c r="A10" s="11">
        <f>IF(J10&lt;&gt;"",COUNTA(J$1:J10),"")</f>
        <v>4</v>
      </c>
      <c r="B10" s="12" t="s">
        <v>20</v>
      </c>
      <c r="C10" s="13" t="s">
        <v>1524</v>
      </c>
      <c r="D10" s="14" t="s">
        <v>15</v>
      </c>
      <c r="E10" s="19">
        <v>2.6100000000000002E-2</v>
      </c>
      <c r="F10" s="13"/>
      <c r="G10" s="16"/>
      <c r="H10" s="13" t="s">
        <v>1911</v>
      </c>
      <c r="J10" s="2" t="s">
        <v>12</v>
      </c>
      <c r="Q10" s="10"/>
    </row>
    <row r="11" spans="1:17" s="4" customFormat="1" ht="33.75" x14ac:dyDescent="0.25">
      <c r="A11" s="11">
        <f>IF(J11&lt;&gt;"",COUNTA(J$1:J11),"")</f>
        <v>5</v>
      </c>
      <c r="B11" s="12" t="s">
        <v>24</v>
      </c>
      <c r="C11" s="13" t="s">
        <v>289</v>
      </c>
      <c r="D11" s="14" t="s">
        <v>22</v>
      </c>
      <c r="E11" s="19">
        <v>126.3468</v>
      </c>
      <c r="F11" s="13"/>
      <c r="G11" s="16"/>
      <c r="H11" s="13" t="s">
        <v>2034</v>
      </c>
      <c r="J11" s="2" t="s">
        <v>12</v>
      </c>
      <c r="Q11" s="10"/>
    </row>
    <row r="12" spans="1:17" s="4" customFormat="1" ht="15" x14ac:dyDescent="0.25">
      <c r="A12" s="11">
        <f>IF(J12&lt;&gt;"",COUNTA(J$1:J12),"")</f>
        <v>6</v>
      </c>
      <c r="B12" s="12" t="s">
        <v>27</v>
      </c>
      <c r="C12" s="13" t="s">
        <v>507</v>
      </c>
      <c r="D12" s="14" t="s">
        <v>94</v>
      </c>
      <c r="E12" s="15">
        <v>0.625</v>
      </c>
      <c r="F12" s="13"/>
      <c r="G12" s="16"/>
      <c r="H12" s="13" t="s">
        <v>2035</v>
      </c>
      <c r="J12" s="2" t="s">
        <v>12</v>
      </c>
      <c r="Q12" s="10"/>
    </row>
    <row r="13" spans="1:17" s="4" customFormat="1" ht="15" x14ac:dyDescent="0.25">
      <c r="A13" s="11">
        <f>IF(J13&lt;&gt;"",COUNTA(J$1:J13),"")</f>
        <v>7</v>
      </c>
      <c r="B13" s="12" t="s">
        <v>30</v>
      </c>
      <c r="C13" s="13" t="s">
        <v>1914</v>
      </c>
      <c r="D13" s="14" t="s">
        <v>39</v>
      </c>
      <c r="E13" s="17">
        <v>3.19</v>
      </c>
      <c r="F13" s="13"/>
      <c r="G13" s="16"/>
      <c r="H13" s="13" t="s">
        <v>40</v>
      </c>
      <c r="J13" s="2" t="s">
        <v>12</v>
      </c>
      <c r="Q13" s="10"/>
    </row>
    <row r="14" spans="1:17" s="4" customFormat="1" ht="15" x14ac:dyDescent="0.25">
      <c r="A14" s="11">
        <f>IF(J14&lt;&gt;"",COUNTA(J$1:J14),"")</f>
        <v>8</v>
      </c>
      <c r="B14" s="12" t="s">
        <v>34</v>
      </c>
      <c r="C14" s="13" t="s">
        <v>1915</v>
      </c>
      <c r="D14" s="14" t="s">
        <v>1916</v>
      </c>
      <c r="E14" s="15">
        <v>0.93799999999999994</v>
      </c>
      <c r="F14" s="13"/>
      <c r="G14" s="16"/>
      <c r="H14" s="13" t="s">
        <v>2036</v>
      </c>
      <c r="J14" s="2" t="s">
        <v>12</v>
      </c>
      <c r="Q14" s="10"/>
    </row>
    <row r="15" spans="1:17" s="4" customFormat="1" ht="33.75" x14ac:dyDescent="0.25">
      <c r="A15" s="11">
        <f>IF(J15&lt;&gt;"",COUNTA(J$1:J15),"")</f>
        <v>9</v>
      </c>
      <c r="B15" s="12" t="s">
        <v>37</v>
      </c>
      <c r="C15" s="13" t="s">
        <v>1894</v>
      </c>
      <c r="D15" s="14" t="s">
        <v>39</v>
      </c>
      <c r="E15" s="15">
        <v>10.318</v>
      </c>
      <c r="F15" s="13"/>
      <c r="G15" s="16"/>
      <c r="H15" s="13" t="s">
        <v>40</v>
      </c>
      <c r="J15" s="2" t="s">
        <v>12</v>
      </c>
      <c r="Q15" s="10"/>
    </row>
    <row r="16" spans="1:17" s="4" customFormat="1" ht="22.5" x14ac:dyDescent="0.25">
      <c r="A16" s="11">
        <f>IF(J16&lt;&gt;"",COUNTA(J$1:J16),"")</f>
        <v>10</v>
      </c>
      <c r="B16" s="12" t="s">
        <v>41</v>
      </c>
      <c r="C16" s="13" t="s">
        <v>31</v>
      </c>
      <c r="D16" s="14" t="s">
        <v>15</v>
      </c>
      <c r="E16" s="19">
        <v>0.30630000000000002</v>
      </c>
      <c r="F16" s="13"/>
      <c r="G16" s="16"/>
      <c r="H16" s="13" t="s">
        <v>2037</v>
      </c>
      <c r="J16" s="2" t="s">
        <v>12</v>
      </c>
      <c r="Q16" s="10"/>
    </row>
    <row r="17" spans="1:18" s="4" customFormat="1" ht="33.75" x14ac:dyDescent="0.25">
      <c r="A17" s="11">
        <f>IF(J17&lt;&gt;"",COUNTA(J$1:J17),"")</f>
        <v>11</v>
      </c>
      <c r="B17" s="12" t="s">
        <v>44</v>
      </c>
      <c r="C17" s="13" t="s">
        <v>1894</v>
      </c>
      <c r="D17" s="14" t="s">
        <v>39</v>
      </c>
      <c r="E17" s="17">
        <v>30.63</v>
      </c>
      <c r="F17" s="13"/>
      <c r="G17" s="16"/>
      <c r="H17" s="13" t="s">
        <v>40</v>
      </c>
      <c r="J17" s="2" t="s">
        <v>12</v>
      </c>
      <c r="Q17" s="10"/>
    </row>
    <row r="18" spans="1:18" s="4" customFormat="1" ht="33.75" x14ac:dyDescent="0.25">
      <c r="A18" s="11">
        <f>IF(J18&lt;&gt;"",COUNTA(J$1:J18),"")</f>
        <v>12</v>
      </c>
      <c r="B18" s="12" t="s">
        <v>47</v>
      </c>
      <c r="C18" s="13" t="s">
        <v>25</v>
      </c>
      <c r="D18" s="14" t="s">
        <v>10</v>
      </c>
      <c r="E18" s="23">
        <v>0.25628000000000001</v>
      </c>
      <c r="F18" s="13"/>
      <c r="G18" s="16"/>
      <c r="H18" s="13" t="s">
        <v>2038</v>
      </c>
      <c r="J18" s="2" t="s">
        <v>12</v>
      </c>
      <c r="Q18" s="10"/>
    </row>
    <row r="19" spans="1:18" s="4" customFormat="1" ht="22.5" x14ac:dyDescent="0.25">
      <c r="A19" s="11">
        <f>IF(J19&lt;&gt;"",COUNTA(J$1:J19),"")</f>
        <v>13</v>
      </c>
      <c r="B19" s="12" t="s">
        <v>49</v>
      </c>
      <c r="C19" s="13" t="s">
        <v>1920</v>
      </c>
      <c r="D19" s="14" t="s">
        <v>10</v>
      </c>
      <c r="E19" s="23">
        <v>0.25628000000000001</v>
      </c>
      <c r="F19" s="13"/>
      <c r="G19" s="16"/>
      <c r="H19" s="13" t="s">
        <v>2038</v>
      </c>
      <c r="J19" s="2" t="s">
        <v>12</v>
      </c>
      <c r="Q19" s="10"/>
    </row>
    <row r="20" spans="1:18" s="4" customFormat="1" ht="22.5" x14ac:dyDescent="0.25">
      <c r="A20" s="11">
        <f>IF(J20&lt;&gt;"",COUNTA(J$1:J20),"")</f>
        <v>14</v>
      </c>
      <c r="B20" s="12" t="s">
        <v>51</v>
      </c>
      <c r="C20" s="13" t="s">
        <v>28</v>
      </c>
      <c r="D20" s="14" t="s">
        <v>15</v>
      </c>
      <c r="E20" s="19">
        <v>2.5628000000000002</v>
      </c>
      <c r="F20" s="13"/>
      <c r="G20" s="16"/>
      <c r="H20" s="13" t="s">
        <v>2039</v>
      </c>
      <c r="J20" s="2" t="s">
        <v>12</v>
      </c>
      <c r="Q20" s="10"/>
    </row>
    <row r="21" spans="1:18" s="4" customFormat="1" ht="15" x14ac:dyDescent="0.25">
      <c r="A21" s="31" t="s">
        <v>2040</v>
      </c>
      <c r="B21" s="31"/>
      <c r="C21" s="31"/>
      <c r="D21" s="31"/>
      <c r="E21" s="31"/>
      <c r="F21" s="31"/>
      <c r="G21" s="31"/>
      <c r="H21" s="31"/>
      <c r="Q21" s="10" t="s">
        <v>2040</v>
      </c>
    </row>
    <row r="22" spans="1:18" s="4" customFormat="1" ht="22.5" x14ac:dyDescent="0.25">
      <c r="A22" s="11">
        <f>IF(J22&lt;&gt;"",COUNTA(J$1:J22),"")</f>
        <v>15</v>
      </c>
      <c r="B22" s="12" t="s">
        <v>52</v>
      </c>
      <c r="C22" s="13" t="s">
        <v>2041</v>
      </c>
      <c r="D22" s="14" t="s">
        <v>394</v>
      </c>
      <c r="E22" s="15">
        <v>0.34599999999999997</v>
      </c>
      <c r="F22" s="13"/>
      <c r="G22" s="16"/>
      <c r="H22" s="13" t="s">
        <v>2042</v>
      </c>
      <c r="J22" s="2" t="s">
        <v>12</v>
      </c>
      <c r="Q22" s="10"/>
    </row>
    <row r="23" spans="1:18" s="4" customFormat="1" ht="15" x14ac:dyDescent="0.25">
      <c r="A23" s="11">
        <f>IF(J23&lt;&gt;"",COUNTA(J$1:J23),"")</f>
        <v>16</v>
      </c>
      <c r="B23" s="12" t="s">
        <v>56</v>
      </c>
      <c r="C23" s="13" t="s">
        <v>1993</v>
      </c>
      <c r="D23" s="14" t="s">
        <v>260</v>
      </c>
      <c r="E23" s="15">
        <v>34.945999999999998</v>
      </c>
      <c r="F23" s="13"/>
      <c r="G23" s="16"/>
      <c r="H23" s="13" t="s">
        <v>40</v>
      </c>
      <c r="J23" s="2" t="s">
        <v>12</v>
      </c>
      <c r="Q23" s="10"/>
    </row>
    <row r="24" spans="1:18" s="4" customFormat="1" ht="22.5" x14ac:dyDescent="0.25">
      <c r="A24" s="11">
        <f>IF(J24&lt;&gt;"",COUNTA(J$1:J24),"")</f>
        <v>17</v>
      </c>
      <c r="B24" s="12" t="s">
        <v>59</v>
      </c>
      <c r="C24" s="13" t="s">
        <v>2043</v>
      </c>
      <c r="D24" s="14" t="s">
        <v>394</v>
      </c>
      <c r="E24" s="15">
        <v>0.54700000000000004</v>
      </c>
      <c r="F24" s="13"/>
      <c r="G24" s="16"/>
      <c r="H24" s="13" t="s">
        <v>2044</v>
      </c>
      <c r="J24" s="2" t="s">
        <v>12</v>
      </c>
      <c r="Q24" s="10"/>
    </row>
    <row r="25" spans="1:18" s="4" customFormat="1" ht="22.5" x14ac:dyDescent="0.25">
      <c r="A25" s="11">
        <f>IF(J25&lt;&gt;"",COUNTA(J$1:J25),"")</f>
        <v>18</v>
      </c>
      <c r="B25" s="12" t="s">
        <v>63</v>
      </c>
      <c r="C25" s="13" t="s">
        <v>2045</v>
      </c>
      <c r="D25" s="14" t="s">
        <v>260</v>
      </c>
      <c r="E25" s="15">
        <v>55.247</v>
      </c>
      <c r="F25" s="13"/>
      <c r="G25" s="16"/>
      <c r="H25" s="13" t="s">
        <v>40</v>
      </c>
      <c r="J25" s="2" t="s">
        <v>12</v>
      </c>
      <c r="Q25" s="10"/>
    </row>
    <row r="26" spans="1:18" s="4" customFormat="1" ht="22.5" x14ac:dyDescent="0.25">
      <c r="A26" s="11">
        <f>IF(J26&lt;&gt;"",COUNTA(J$1:J26),"")</f>
        <v>19</v>
      </c>
      <c r="B26" s="12" t="s">
        <v>66</v>
      </c>
      <c r="C26" s="13" t="s">
        <v>1934</v>
      </c>
      <c r="D26" s="14" t="s">
        <v>451</v>
      </c>
      <c r="E26" s="20">
        <v>1.4</v>
      </c>
      <c r="F26" s="13"/>
      <c r="G26" s="16"/>
      <c r="H26" s="13" t="s">
        <v>2046</v>
      </c>
      <c r="J26" s="2" t="s">
        <v>12</v>
      </c>
      <c r="Q26" s="10"/>
    </row>
    <row r="27" spans="1:18" s="4" customFormat="1" ht="15" x14ac:dyDescent="0.25">
      <c r="A27" s="11">
        <f>IF(J27&lt;&gt;"",COUNTA(J$1:J27),"")</f>
        <v>20</v>
      </c>
      <c r="B27" s="12" t="s">
        <v>68</v>
      </c>
      <c r="C27" s="13" t="s">
        <v>2002</v>
      </c>
      <c r="D27" s="14" t="s">
        <v>43</v>
      </c>
      <c r="E27" s="15">
        <v>-3.1360000000000001</v>
      </c>
      <c r="F27" s="13"/>
      <c r="G27" s="16"/>
      <c r="H27" s="13" t="s">
        <v>40</v>
      </c>
      <c r="J27" s="2" t="s">
        <v>12</v>
      </c>
      <c r="Q27" s="10"/>
    </row>
    <row r="28" spans="1:18" s="4" customFormat="1" ht="22.5" x14ac:dyDescent="0.25">
      <c r="A28" s="11">
        <f>IF(J28&lt;&gt;"",COUNTA(J$1:J28),"")</f>
        <v>21</v>
      </c>
      <c r="B28" s="12" t="s">
        <v>71</v>
      </c>
      <c r="C28" s="13" t="s">
        <v>2003</v>
      </c>
      <c r="D28" s="14" t="s">
        <v>65</v>
      </c>
      <c r="E28" s="18">
        <v>8</v>
      </c>
      <c r="F28" s="13"/>
      <c r="G28" s="16"/>
      <c r="H28" s="13" t="s">
        <v>40</v>
      </c>
      <c r="J28" s="2" t="s">
        <v>12</v>
      </c>
      <c r="Q28" s="10"/>
    </row>
    <row r="29" spans="1:18" s="4" customFormat="1" ht="22.5" x14ac:dyDescent="0.25">
      <c r="A29" s="11">
        <f>IF(J29&lt;&gt;"",COUNTA(J$1:J29),"")</f>
        <v>22</v>
      </c>
      <c r="B29" s="12" t="s">
        <v>73</v>
      </c>
      <c r="C29" s="13" t="s">
        <v>1952</v>
      </c>
      <c r="D29" s="14" t="s">
        <v>65</v>
      </c>
      <c r="E29" s="18">
        <v>6</v>
      </c>
      <c r="F29" s="13"/>
      <c r="G29" s="16"/>
      <c r="H29" s="13" t="s">
        <v>40</v>
      </c>
      <c r="J29" s="2" t="s">
        <v>12</v>
      </c>
      <c r="Q29" s="10"/>
    </row>
    <row r="30" spans="1:18" s="4" customFormat="1" ht="15" x14ac:dyDescent="0.25">
      <c r="A30" s="32" t="s">
        <v>2047</v>
      </c>
      <c r="B30" s="32"/>
      <c r="C30" s="32"/>
      <c r="D30" s="32"/>
      <c r="E30" s="32"/>
      <c r="F30" s="32"/>
      <c r="G30" s="32"/>
      <c r="H30" s="32"/>
      <c r="Q30" s="10"/>
      <c r="R30" s="21" t="s">
        <v>2047</v>
      </c>
    </row>
    <row r="31" spans="1:18" s="4" customFormat="1" ht="22.5" x14ac:dyDescent="0.25">
      <c r="A31" s="11">
        <f>IF(J31&lt;&gt;"",COUNTA(J$1:J31),"")</f>
        <v>23</v>
      </c>
      <c r="B31" s="12" t="s">
        <v>74</v>
      </c>
      <c r="C31" s="13" t="s">
        <v>1995</v>
      </c>
      <c r="D31" s="14" t="s">
        <v>256</v>
      </c>
      <c r="E31" s="17">
        <v>0.01</v>
      </c>
      <c r="F31" s="13"/>
      <c r="G31" s="16"/>
      <c r="H31" s="13" t="s">
        <v>2048</v>
      </c>
      <c r="J31" s="2" t="s">
        <v>12</v>
      </c>
      <c r="Q31" s="10"/>
      <c r="R31" s="21"/>
    </row>
    <row r="32" spans="1:18" s="4" customFormat="1" ht="22.5" x14ac:dyDescent="0.25">
      <c r="A32" s="11">
        <f>IF(J32&lt;&gt;"",COUNTA(J$1:J32),"")</f>
        <v>24</v>
      </c>
      <c r="B32" s="12" t="s">
        <v>77</v>
      </c>
      <c r="C32" s="13" t="s">
        <v>2049</v>
      </c>
      <c r="D32" s="14" t="s">
        <v>260</v>
      </c>
      <c r="E32" s="18">
        <v>10</v>
      </c>
      <c r="F32" s="13"/>
      <c r="G32" s="16"/>
      <c r="H32" s="13" t="s">
        <v>1998</v>
      </c>
      <c r="J32" s="2" t="s">
        <v>12</v>
      </c>
      <c r="Q32" s="10"/>
      <c r="R32" s="21"/>
    </row>
    <row r="33" spans="1:18" s="4" customFormat="1" ht="33.75" x14ac:dyDescent="0.25">
      <c r="A33" s="11">
        <f>IF(J33&lt;&gt;"",COUNTA(J$1:J33),"")</f>
        <v>25</v>
      </c>
      <c r="B33" s="12" t="s">
        <v>79</v>
      </c>
      <c r="C33" s="13" t="s">
        <v>2050</v>
      </c>
      <c r="D33" s="14" t="s">
        <v>1897</v>
      </c>
      <c r="E33" s="17">
        <v>0.05</v>
      </c>
      <c r="F33" s="13"/>
      <c r="G33" s="16"/>
      <c r="H33" s="13" t="s">
        <v>1412</v>
      </c>
      <c r="J33" s="2" t="s">
        <v>12</v>
      </c>
      <c r="Q33" s="10"/>
      <c r="R33" s="21"/>
    </row>
    <row r="34" spans="1:18" s="4" customFormat="1" ht="15" x14ac:dyDescent="0.25">
      <c r="A34" s="11">
        <f>IF(J34&lt;&gt;"",COUNTA(J$1:J34),"")</f>
        <v>26</v>
      </c>
      <c r="B34" s="12" t="s">
        <v>80</v>
      </c>
      <c r="C34" s="13" t="s">
        <v>2051</v>
      </c>
      <c r="D34" s="14" t="s">
        <v>65</v>
      </c>
      <c r="E34" s="18">
        <v>4</v>
      </c>
      <c r="F34" s="13"/>
      <c r="G34" s="16"/>
      <c r="H34" s="13" t="s">
        <v>40</v>
      </c>
      <c r="J34" s="2" t="s">
        <v>12</v>
      </c>
      <c r="Q34" s="10"/>
      <c r="R34" s="21"/>
    </row>
    <row r="35" spans="1:18" s="4" customFormat="1" ht="33.75" x14ac:dyDescent="0.25">
      <c r="A35" s="11">
        <f>IF(J35&lt;&gt;"",COUNTA(J$1:J35),"")</f>
        <v>27</v>
      </c>
      <c r="B35" s="12" t="s">
        <v>83</v>
      </c>
      <c r="C35" s="13" t="s">
        <v>2052</v>
      </c>
      <c r="D35" s="14" t="s">
        <v>1897</v>
      </c>
      <c r="E35" s="17">
        <v>0.05</v>
      </c>
      <c r="F35" s="13"/>
      <c r="G35" s="16"/>
      <c r="H35" s="13" t="s">
        <v>1412</v>
      </c>
      <c r="J35" s="2" t="s">
        <v>12</v>
      </c>
      <c r="Q35" s="10"/>
      <c r="R35" s="21"/>
    </row>
    <row r="36" spans="1:18" s="4" customFormat="1" ht="15" x14ac:dyDescent="0.25">
      <c r="A36" s="11">
        <f>IF(J36&lt;&gt;"",COUNTA(J$1:J36),"")</f>
        <v>28</v>
      </c>
      <c r="B36" s="12" t="s">
        <v>84</v>
      </c>
      <c r="C36" s="13" t="s">
        <v>2053</v>
      </c>
      <c r="D36" s="14" t="s">
        <v>65</v>
      </c>
      <c r="E36" s="18">
        <v>4</v>
      </c>
      <c r="F36" s="13"/>
      <c r="G36" s="16"/>
      <c r="H36" s="13" t="s">
        <v>40</v>
      </c>
      <c r="J36" s="2" t="s">
        <v>12</v>
      </c>
      <c r="Q36" s="10"/>
      <c r="R36" s="21"/>
    </row>
    <row r="37" spans="1:18" s="4" customFormat="1" ht="22.5" x14ac:dyDescent="0.25">
      <c r="A37" s="11">
        <f>IF(J37&lt;&gt;"",COUNTA(J$1:J37),"")</f>
        <v>29</v>
      </c>
      <c r="B37" s="12" t="s">
        <v>86</v>
      </c>
      <c r="C37" s="13" t="s">
        <v>2054</v>
      </c>
      <c r="D37" s="14" t="s">
        <v>1942</v>
      </c>
      <c r="E37" s="18">
        <v>2</v>
      </c>
      <c r="F37" s="13"/>
      <c r="G37" s="16"/>
      <c r="H37" s="13" t="s">
        <v>40</v>
      </c>
      <c r="J37" s="2" t="s">
        <v>12</v>
      </c>
      <c r="Q37" s="10"/>
      <c r="R37" s="21"/>
    </row>
    <row r="38" spans="1:18" s="4" customFormat="1" ht="15" x14ac:dyDescent="0.25">
      <c r="A38" s="31" t="s">
        <v>1961</v>
      </c>
      <c r="B38" s="31"/>
      <c r="C38" s="31"/>
      <c r="D38" s="31"/>
      <c r="E38" s="31"/>
      <c r="F38" s="31"/>
      <c r="G38" s="31"/>
      <c r="H38" s="31"/>
      <c r="Q38" s="10" t="s">
        <v>1961</v>
      </c>
      <c r="R38" s="21"/>
    </row>
    <row r="39" spans="1:18" s="4" customFormat="1" ht="33.75" x14ac:dyDescent="0.25">
      <c r="A39" s="11">
        <f>IF(J39&lt;&gt;"",COUNTA(J$1:J39),"")</f>
        <v>30</v>
      </c>
      <c r="B39" s="12" t="s">
        <v>88</v>
      </c>
      <c r="C39" s="13" t="s">
        <v>2014</v>
      </c>
      <c r="D39" s="14" t="s">
        <v>1916</v>
      </c>
      <c r="E39" s="15">
        <v>8.6999999999999994E-2</v>
      </c>
      <c r="F39" s="13"/>
      <c r="G39" s="16"/>
      <c r="H39" s="13" t="s">
        <v>2055</v>
      </c>
      <c r="J39" s="2" t="s">
        <v>12</v>
      </c>
      <c r="Q39" s="10"/>
      <c r="R39" s="21"/>
    </row>
    <row r="40" spans="1:18" s="4" customFormat="1" ht="33.75" x14ac:dyDescent="0.25">
      <c r="A40" s="11">
        <f>IF(J40&lt;&gt;"",COUNTA(J$1:J40),"")</f>
        <v>31</v>
      </c>
      <c r="B40" s="12" t="s">
        <v>89</v>
      </c>
      <c r="C40" s="13" t="s">
        <v>1964</v>
      </c>
      <c r="D40" s="14" t="s">
        <v>22</v>
      </c>
      <c r="E40" s="15">
        <v>2.1749999999999998</v>
      </c>
      <c r="F40" s="13"/>
      <c r="G40" s="16"/>
      <c r="H40" s="13" t="s">
        <v>2056</v>
      </c>
      <c r="J40" s="2" t="s">
        <v>12</v>
      </c>
      <c r="Q40" s="10"/>
      <c r="R40" s="21"/>
    </row>
    <row r="41" spans="1:18" s="4" customFormat="1" ht="33.75" x14ac:dyDescent="0.25">
      <c r="A41" s="11">
        <f>IF(J41&lt;&gt;"",COUNTA(J$1:J41),"")</f>
        <v>32</v>
      </c>
      <c r="B41" s="12" t="s">
        <v>90</v>
      </c>
      <c r="C41" s="13" t="s">
        <v>289</v>
      </c>
      <c r="D41" s="14" t="s">
        <v>22</v>
      </c>
      <c r="E41" s="15">
        <v>2.1749999999999998</v>
      </c>
      <c r="F41" s="13"/>
      <c r="G41" s="16"/>
      <c r="H41" s="13" t="s">
        <v>40</v>
      </c>
      <c r="J41" s="2" t="s">
        <v>12</v>
      </c>
      <c r="Q41" s="10"/>
      <c r="R41" s="21"/>
    </row>
    <row r="42" spans="1:18" s="4" customFormat="1" ht="15" x14ac:dyDescent="0.25">
      <c r="A42" s="31" t="s">
        <v>2057</v>
      </c>
      <c r="B42" s="31"/>
      <c r="C42" s="31"/>
      <c r="D42" s="31"/>
      <c r="E42" s="31"/>
      <c r="F42" s="31"/>
      <c r="G42" s="31"/>
      <c r="H42" s="31"/>
      <c r="Q42" s="10" t="s">
        <v>2057</v>
      </c>
      <c r="R42" s="21"/>
    </row>
    <row r="43" spans="1:18" s="4" customFormat="1" ht="15" x14ac:dyDescent="0.25">
      <c r="A43" s="11">
        <f>IF(J43&lt;&gt;"",COUNTA(J$1:J43),"")</f>
        <v>33</v>
      </c>
      <c r="B43" s="12" t="s">
        <v>91</v>
      </c>
      <c r="C43" s="13" t="s">
        <v>2058</v>
      </c>
      <c r="D43" s="14" t="s">
        <v>65</v>
      </c>
      <c r="E43" s="18">
        <v>1</v>
      </c>
      <c r="F43" s="13"/>
      <c r="G43" s="16"/>
      <c r="H43" s="13" t="s">
        <v>40</v>
      </c>
      <c r="J43" s="2" t="s">
        <v>12</v>
      </c>
      <c r="Q43" s="10"/>
      <c r="R43" s="21"/>
    </row>
    <row r="44" spans="1:18" s="4" customFormat="1" ht="22.5" x14ac:dyDescent="0.25">
      <c r="A44" s="11">
        <f>IF(J44&lt;&gt;"",COUNTA(J$1:J44),"")</f>
        <v>34</v>
      </c>
      <c r="B44" s="12" t="s">
        <v>92</v>
      </c>
      <c r="C44" s="13" t="s">
        <v>2059</v>
      </c>
      <c r="D44" s="14" t="s">
        <v>15</v>
      </c>
      <c r="E44" s="19">
        <v>1.1000000000000001E-3</v>
      </c>
      <c r="F44" s="13"/>
      <c r="G44" s="16"/>
      <c r="H44" s="13" t="s">
        <v>2060</v>
      </c>
      <c r="J44" s="2" t="s">
        <v>12</v>
      </c>
      <c r="Q44" s="10"/>
      <c r="R44" s="21"/>
    </row>
    <row r="45" spans="1:18" s="4" customFormat="1" ht="22.5" x14ac:dyDescent="0.25">
      <c r="A45" s="11">
        <f>IF(J45&lt;&gt;"",COUNTA(J$1:J45),"")</f>
        <v>35</v>
      </c>
      <c r="B45" s="12" t="s">
        <v>96</v>
      </c>
      <c r="C45" s="13" t="s">
        <v>2061</v>
      </c>
      <c r="D45" s="14" t="s">
        <v>15</v>
      </c>
      <c r="E45" s="19">
        <v>1.1000000000000001E-3</v>
      </c>
      <c r="F45" s="13"/>
      <c r="G45" s="16"/>
      <c r="H45" s="13" t="s">
        <v>2060</v>
      </c>
      <c r="J45" s="2" t="s">
        <v>12</v>
      </c>
      <c r="Q45" s="10"/>
      <c r="R45" s="21"/>
    </row>
    <row r="46" spans="1:18" s="4" customFormat="1" ht="22.5" x14ac:dyDescent="0.25">
      <c r="A46" s="11">
        <f>IF(J46&lt;&gt;"",COUNTA(J$1:J46),"")</f>
        <v>36</v>
      </c>
      <c r="B46" s="12" t="s">
        <v>98</v>
      </c>
      <c r="C46" s="13" t="s">
        <v>2062</v>
      </c>
      <c r="D46" s="14" t="s">
        <v>39</v>
      </c>
      <c r="E46" s="17">
        <v>0.11</v>
      </c>
      <c r="F46" s="13"/>
      <c r="G46" s="16"/>
      <c r="H46" s="13" t="s">
        <v>40</v>
      </c>
      <c r="J46" s="2" t="s">
        <v>12</v>
      </c>
      <c r="Q46" s="10"/>
      <c r="R46" s="21"/>
    </row>
    <row r="47" spans="1:18" s="4" customFormat="1" ht="15" x14ac:dyDescent="0.25">
      <c r="A47" s="11">
        <f>IF(J47&lt;&gt;"",COUNTA(J$1:J47),"")</f>
        <v>37</v>
      </c>
      <c r="B47" s="12" t="s">
        <v>100</v>
      </c>
      <c r="C47" s="13" t="s">
        <v>2063</v>
      </c>
      <c r="D47" s="14" t="s">
        <v>65</v>
      </c>
      <c r="E47" s="18">
        <v>1</v>
      </c>
      <c r="F47" s="13"/>
      <c r="G47" s="16"/>
      <c r="H47" s="13" t="s">
        <v>40</v>
      </c>
      <c r="J47" s="2" t="s">
        <v>12</v>
      </c>
      <c r="Q47" s="10"/>
      <c r="R47" s="21"/>
    </row>
    <row r="48" spans="1:18" s="4" customFormat="1" ht="22.5" x14ac:dyDescent="0.25">
      <c r="A48" s="11">
        <f>IF(J48&lt;&gt;"",COUNTA(J$1:J48),"")</f>
        <v>38</v>
      </c>
      <c r="B48" s="12" t="s">
        <v>103</v>
      </c>
      <c r="C48" s="13" t="s">
        <v>2064</v>
      </c>
      <c r="D48" s="14" t="s">
        <v>65</v>
      </c>
      <c r="E48" s="18">
        <v>1</v>
      </c>
      <c r="F48" s="13"/>
      <c r="G48" s="16"/>
      <c r="H48" s="13" t="s">
        <v>40</v>
      </c>
      <c r="J48" s="2" t="s">
        <v>12</v>
      </c>
      <c r="Q48" s="10"/>
      <c r="R48" s="21"/>
    </row>
    <row r="49" spans="1:18" s="4" customFormat="1" ht="33.75" x14ac:dyDescent="0.25">
      <c r="A49" s="11">
        <f>IF(J49&lt;&gt;"",COUNTA(J$1:J49),"")</f>
        <v>39</v>
      </c>
      <c r="B49" s="12" t="s">
        <v>106</v>
      </c>
      <c r="C49" s="13" t="s">
        <v>1964</v>
      </c>
      <c r="D49" s="14" t="s">
        <v>22</v>
      </c>
      <c r="E49" s="15">
        <v>0.35499999999999998</v>
      </c>
      <c r="F49" s="13"/>
      <c r="G49" s="16"/>
      <c r="H49" s="13" t="s">
        <v>2065</v>
      </c>
      <c r="J49" s="2" t="s">
        <v>12</v>
      </c>
      <c r="Q49" s="10"/>
      <c r="R49" s="21"/>
    </row>
    <row r="50" spans="1:18" s="4" customFormat="1" ht="33.75" x14ac:dyDescent="0.25">
      <c r="A50" s="11">
        <f>IF(J50&lt;&gt;"",COUNTA(J$1:J50),"")</f>
        <v>40</v>
      </c>
      <c r="B50" s="12" t="s">
        <v>108</v>
      </c>
      <c r="C50" s="13" t="s">
        <v>289</v>
      </c>
      <c r="D50" s="14" t="s">
        <v>22</v>
      </c>
      <c r="E50" s="15">
        <v>0.35499999999999998</v>
      </c>
      <c r="F50" s="13"/>
      <c r="G50" s="16"/>
      <c r="H50" s="13" t="s">
        <v>40</v>
      </c>
      <c r="J50" s="2" t="s">
        <v>12</v>
      </c>
      <c r="Q50" s="10"/>
      <c r="R50" s="21"/>
    </row>
    <row r="51" spans="1:18" s="4" customFormat="1" ht="15" x14ac:dyDescent="0.25">
      <c r="A51" s="31" t="s">
        <v>2066</v>
      </c>
      <c r="B51" s="31"/>
      <c r="C51" s="31"/>
      <c r="D51" s="31"/>
      <c r="E51" s="31"/>
      <c r="F51" s="31"/>
      <c r="G51" s="31"/>
      <c r="H51" s="31"/>
      <c r="Q51" s="10" t="s">
        <v>2066</v>
      </c>
      <c r="R51" s="21"/>
    </row>
    <row r="52" spans="1:18" s="4" customFormat="1" ht="33.75" x14ac:dyDescent="0.25">
      <c r="A52" s="11">
        <f>IF(J52&lt;&gt;"",COUNTA(J$1:J52),"")</f>
        <v>41</v>
      </c>
      <c r="B52" s="12" t="s">
        <v>110</v>
      </c>
      <c r="C52" s="13" t="s">
        <v>2014</v>
      </c>
      <c r="D52" s="14" t="s">
        <v>1916</v>
      </c>
      <c r="E52" s="15">
        <v>0.39600000000000002</v>
      </c>
      <c r="F52" s="13"/>
      <c r="G52" s="16"/>
      <c r="H52" s="13" t="s">
        <v>2067</v>
      </c>
      <c r="J52" s="2" t="s">
        <v>12</v>
      </c>
      <c r="Q52" s="10"/>
      <c r="R52" s="21"/>
    </row>
    <row r="53" spans="1:18" s="4" customFormat="1" ht="22.5" x14ac:dyDescent="0.25">
      <c r="A53" s="11">
        <f>IF(J53&lt;&gt;"",COUNTA(J$1:J53),"")</f>
        <v>42</v>
      </c>
      <c r="B53" s="12" t="s">
        <v>111</v>
      </c>
      <c r="C53" s="13" t="s">
        <v>2019</v>
      </c>
      <c r="D53" s="14" t="s">
        <v>65</v>
      </c>
      <c r="E53" s="18">
        <v>4</v>
      </c>
      <c r="F53" s="13"/>
      <c r="G53" s="16"/>
      <c r="H53" s="13" t="s">
        <v>40</v>
      </c>
      <c r="J53" s="2" t="s">
        <v>12</v>
      </c>
      <c r="Q53" s="10"/>
      <c r="R53" s="21"/>
    </row>
    <row r="54" spans="1:18" s="4" customFormat="1" ht="22.5" x14ac:dyDescent="0.25">
      <c r="A54" s="11">
        <f>IF(J54&lt;&gt;"",COUNTA(J$1:J54),"")</f>
        <v>43</v>
      </c>
      <c r="B54" s="12" t="s">
        <v>114</v>
      </c>
      <c r="C54" s="13" t="s">
        <v>2021</v>
      </c>
      <c r="D54" s="14" t="s">
        <v>65</v>
      </c>
      <c r="E54" s="18">
        <v>3</v>
      </c>
      <c r="F54" s="13"/>
      <c r="G54" s="16"/>
      <c r="H54" s="13" t="s">
        <v>40</v>
      </c>
      <c r="J54" s="2" t="s">
        <v>12</v>
      </c>
      <c r="Q54" s="10"/>
      <c r="R54" s="21"/>
    </row>
    <row r="55" spans="1:18" s="4" customFormat="1" ht="22.5" x14ac:dyDescent="0.25">
      <c r="A55" s="11">
        <f>IF(J55&lt;&gt;"",COUNTA(J$1:J55),"")</f>
        <v>44</v>
      </c>
      <c r="B55" s="12" t="s">
        <v>117</v>
      </c>
      <c r="C55" s="13" t="s">
        <v>2022</v>
      </c>
      <c r="D55" s="14" t="s">
        <v>65</v>
      </c>
      <c r="E55" s="18">
        <v>2</v>
      </c>
      <c r="F55" s="13"/>
      <c r="G55" s="16"/>
      <c r="H55" s="13" t="s">
        <v>1170</v>
      </c>
      <c r="J55" s="2" t="s">
        <v>12</v>
      </c>
      <c r="Q55" s="10"/>
      <c r="R55" s="21"/>
    </row>
    <row r="56" spans="1:18" s="4" customFormat="1" ht="22.5" x14ac:dyDescent="0.25">
      <c r="A56" s="11">
        <f>IF(J56&lt;&gt;"",COUNTA(J$1:J56),"")</f>
        <v>45</v>
      </c>
      <c r="B56" s="12" t="s">
        <v>120</v>
      </c>
      <c r="C56" s="13" t="s">
        <v>2024</v>
      </c>
      <c r="D56" s="14" t="s">
        <v>65</v>
      </c>
      <c r="E56" s="18">
        <v>4</v>
      </c>
      <c r="F56" s="13"/>
      <c r="G56" s="16"/>
      <c r="H56" s="13" t="s">
        <v>40</v>
      </c>
      <c r="J56" s="2" t="s">
        <v>12</v>
      </c>
      <c r="Q56" s="10"/>
      <c r="R56" s="21"/>
    </row>
    <row r="57" spans="1:18" s="4" customFormat="1" ht="22.5" x14ac:dyDescent="0.25">
      <c r="A57" s="11">
        <f>IF(J57&lt;&gt;"",COUNTA(J$1:J57),"")</f>
        <v>46</v>
      </c>
      <c r="B57" s="12" t="s">
        <v>122</v>
      </c>
      <c r="C57" s="13" t="s">
        <v>1973</v>
      </c>
      <c r="D57" s="14" t="s">
        <v>65</v>
      </c>
      <c r="E57" s="18">
        <v>9</v>
      </c>
      <c r="F57" s="13"/>
      <c r="G57" s="16"/>
      <c r="H57" s="13" t="s">
        <v>2068</v>
      </c>
      <c r="J57" s="2" t="s">
        <v>12</v>
      </c>
      <c r="Q57" s="10"/>
      <c r="R57" s="21"/>
    </row>
    <row r="58" spans="1:18" s="4" customFormat="1" ht="22.5" x14ac:dyDescent="0.25">
      <c r="A58" s="11">
        <f>IF(J58&lt;&gt;"",COUNTA(J$1:J58),"")</f>
        <v>47</v>
      </c>
      <c r="B58" s="12" t="s">
        <v>124</v>
      </c>
      <c r="C58" s="13" t="s">
        <v>1974</v>
      </c>
      <c r="D58" s="14" t="s">
        <v>65</v>
      </c>
      <c r="E58" s="18">
        <v>2</v>
      </c>
      <c r="F58" s="13"/>
      <c r="G58" s="16"/>
      <c r="H58" s="13" t="s">
        <v>40</v>
      </c>
      <c r="J58" s="2" t="s">
        <v>12</v>
      </c>
      <c r="Q58" s="10"/>
      <c r="R58" s="21"/>
    </row>
    <row r="59" spans="1:18" s="4" customFormat="1" ht="15" x14ac:dyDescent="0.25">
      <c r="A59" s="11">
        <f>IF(J59&lt;&gt;"",COUNTA(J$1:J59),"")</f>
        <v>48</v>
      </c>
      <c r="B59" s="12" t="s">
        <v>126</v>
      </c>
      <c r="C59" s="13" t="s">
        <v>2027</v>
      </c>
      <c r="D59" s="14" t="s">
        <v>65</v>
      </c>
      <c r="E59" s="18">
        <v>4</v>
      </c>
      <c r="F59" s="13"/>
      <c r="G59" s="16"/>
      <c r="H59" s="13" t="s">
        <v>40</v>
      </c>
      <c r="J59" s="2" t="s">
        <v>12</v>
      </c>
      <c r="Q59" s="10"/>
      <c r="R59" s="21"/>
    </row>
    <row r="60" spans="1:18" s="4" customFormat="1" ht="15" x14ac:dyDescent="0.25">
      <c r="A60" s="11">
        <f>IF(J60&lt;&gt;"",COUNTA(J$1:J60),"")</f>
        <v>49</v>
      </c>
      <c r="B60" s="12" t="s">
        <v>128</v>
      </c>
      <c r="C60" s="13" t="s">
        <v>1976</v>
      </c>
      <c r="D60" s="14" t="s">
        <v>65</v>
      </c>
      <c r="E60" s="18">
        <v>6</v>
      </c>
      <c r="F60" s="13"/>
      <c r="G60" s="16"/>
      <c r="H60" s="13" t="s">
        <v>2069</v>
      </c>
      <c r="J60" s="2" t="s">
        <v>12</v>
      </c>
      <c r="Q60" s="10"/>
      <c r="R60" s="21"/>
    </row>
    <row r="61" spans="1:18" s="4" customFormat="1" ht="22.5" x14ac:dyDescent="0.25">
      <c r="A61" s="11">
        <f>IF(J61&lt;&gt;"",COUNTA(J$1:J61),"")</f>
        <v>50</v>
      </c>
      <c r="B61" s="12" t="s">
        <v>130</v>
      </c>
      <c r="C61" s="13" t="s">
        <v>865</v>
      </c>
      <c r="D61" s="14" t="s">
        <v>54</v>
      </c>
      <c r="E61" s="23">
        <v>5.5320000000000001E-2</v>
      </c>
      <c r="F61" s="13"/>
      <c r="G61" s="16"/>
      <c r="H61" s="13" t="s">
        <v>2070</v>
      </c>
      <c r="J61" s="2" t="s">
        <v>12</v>
      </c>
      <c r="Q61" s="10"/>
      <c r="R61" s="21"/>
    </row>
    <row r="62" spans="1:18" s="4" customFormat="1" ht="15" x14ac:dyDescent="0.25">
      <c r="A62" s="31" t="s">
        <v>2071</v>
      </c>
      <c r="B62" s="31"/>
      <c r="C62" s="31"/>
      <c r="D62" s="31"/>
      <c r="E62" s="31"/>
      <c r="F62" s="31"/>
      <c r="G62" s="31"/>
      <c r="H62" s="31"/>
      <c r="Q62" s="10" t="s">
        <v>2071</v>
      </c>
      <c r="R62" s="21"/>
    </row>
    <row r="63" spans="1:18" s="4" customFormat="1" ht="33.75" x14ac:dyDescent="0.25">
      <c r="A63" s="11">
        <f>IF(J63&lt;&gt;"",COUNTA(J$1:J63),"")</f>
        <v>51</v>
      </c>
      <c r="B63" s="12" t="s">
        <v>132</v>
      </c>
      <c r="C63" s="13" t="s">
        <v>2072</v>
      </c>
      <c r="D63" s="14" t="s">
        <v>1916</v>
      </c>
      <c r="E63" s="15">
        <v>0.154</v>
      </c>
      <c r="F63" s="13"/>
      <c r="G63" s="16"/>
      <c r="H63" s="13" t="s">
        <v>2073</v>
      </c>
      <c r="J63" s="2" t="s">
        <v>12</v>
      </c>
      <c r="Q63" s="10"/>
      <c r="R63" s="21"/>
    </row>
    <row r="64" spans="1:18" s="4" customFormat="1" ht="22.5" x14ac:dyDescent="0.25">
      <c r="A64" s="11">
        <f>IF(J64&lt;&gt;"",COUNTA(J$1:J64),"")</f>
        <v>52</v>
      </c>
      <c r="B64" s="12" t="s">
        <v>135</v>
      </c>
      <c r="C64" s="13" t="s">
        <v>87</v>
      </c>
      <c r="D64" s="14" t="s">
        <v>39</v>
      </c>
      <c r="E64" s="19">
        <v>-0.1386</v>
      </c>
      <c r="F64" s="13"/>
      <c r="G64" s="16"/>
      <c r="H64" s="13" t="s">
        <v>40</v>
      </c>
      <c r="J64" s="2" t="s">
        <v>12</v>
      </c>
      <c r="Q64" s="10"/>
      <c r="R64" s="21"/>
    </row>
    <row r="65" spans="1:18" s="4" customFormat="1" ht="22.5" x14ac:dyDescent="0.25">
      <c r="A65" s="11">
        <f>IF(J65&lt;&gt;"",COUNTA(J$1:J65),"")</f>
        <v>53</v>
      </c>
      <c r="B65" s="12" t="s">
        <v>137</v>
      </c>
      <c r="C65" s="13" t="s">
        <v>87</v>
      </c>
      <c r="D65" s="14" t="s">
        <v>39</v>
      </c>
      <c r="E65" s="17">
        <v>0.48</v>
      </c>
      <c r="F65" s="13"/>
      <c r="G65" s="16"/>
      <c r="H65" s="13" t="s">
        <v>2074</v>
      </c>
      <c r="J65" s="2" t="s">
        <v>12</v>
      </c>
      <c r="Q65" s="10"/>
      <c r="R65" s="21"/>
    </row>
    <row r="66" spans="1:18" s="4" customFormat="1" ht="22.5" x14ac:dyDescent="0.25">
      <c r="A66" s="11">
        <f>IF(J66&lt;&gt;"",COUNTA(J$1:J66),"")</f>
        <v>54</v>
      </c>
      <c r="B66" s="12" t="s">
        <v>140</v>
      </c>
      <c r="C66" s="13" t="s">
        <v>2019</v>
      </c>
      <c r="D66" s="14" t="s">
        <v>65</v>
      </c>
      <c r="E66" s="18">
        <v>2</v>
      </c>
      <c r="F66" s="13"/>
      <c r="G66" s="16"/>
      <c r="H66" s="13" t="s">
        <v>40</v>
      </c>
      <c r="J66" s="2" t="s">
        <v>12</v>
      </c>
      <c r="Q66" s="10"/>
      <c r="R66" s="21"/>
    </row>
    <row r="67" spans="1:18" s="4" customFormat="1" ht="22.5" x14ac:dyDescent="0.25">
      <c r="A67" s="11">
        <f>IF(J67&lt;&gt;"",COUNTA(J$1:J67),"")</f>
        <v>55</v>
      </c>
      <c r="B67" s="12" t="s">
        <v>141</v>
      </c>
      <c r="C67" s="13" t="s">
        <v>2020</v>
      </c>
      <c r="D67" s="14" t="s">
        <v>65</v>
      </c>
      <c r="E67" s="18">
        <v>1</v>
      </c>
      <c r="F67" s="13"/>
      <c r="G67" s="16"/>
      <c r="H67" s="13" t="s">
        <v>40</v>
      </c>
      <c r="J67" s="2" t="s">
        <v>12</v>
      </c>
      <c r="Q67" s="10"/>
      <c r="R67" s="21"/>
    </row>
    <row r="68" spans="1:18" s="4" customFormat="1" ht="22.5" x14ac:dyDescent="0.25">
      <c r="A68" s="11">
        <f>IF(J68&lt;&gt;"",COUNTA(J$1:J68),"")</f>
        <v>56</v>
      </c>
      <c r="B68" s="12" t="s">
        <v>143</v>
      </c>
      <c r="C68" s="13" t="s">
        <v>2021</v>
      </c>
      <c r="D68" s="14" t="s">
        <v>65</v>
      </c>
      <c r="E68" s="18">
        <v>1</v>
      </c>
      <c r="F68" s="13"/>
      <c r="G68" s="16"/>
      <c r="H68" s="13" t="s">
        <v>40</v>
      </c>
      <c r="J68" s="2" t="s">
        <v>12</v>
      </c>
      <c r="Q68" s="10"/>
      <c r="R68" s="21"/>
    </row>
    <row r="69" spans="1:18" s="4" customFormat="1" ht="22.5" x14ac:dyDescent="0.25">
      <c r="A69" s="11">
        <f>IF(J69&lt;&gt;"",COUNTA(J$1:J69),"")</f>
        <v>57</v>
      </c>
      <c r="B69" s="12" t="s">
        <v>145</v>
      </c>
      <c r="C69" s="13" t="s">
        <v>2022</v>
      </c>
      <c r="D69" s="14" t="s">
        <v>65</v>
      </c>
      <c r="E69" s="18">
        <v>1</v>
      </c>
      <c r="F69" s="13"/>
      <c r="G69" s="16"/>
      <c r="H69" s="13" t="s">
        <v>40</v>
      </c>
      <c r="J69" s="2" t="s">
        <v>12</v>
      </c>
      <c r="Q69" s="10"/>
      <c r="R69" s="21"/>
    </row>
    <row r="70" spans="1:18" s="4" customFormat="1" ht="22.5" x14ac:dyDescent="0.25">
      <c r="A70" s="11">
        <f>IF(J70&lt;&gt;"",COUNTA(J$1:J70),"")</f>
        <v>58</v>
      </c>
      <c r="B70" s="12" t="s">
        <v>148</v>
      </c>
      <c r="C70" s="13" t="s">
        <v>2062</v>
      </c>
      <c r="D70" s="14" t="s">
        <v>39</v>
      </c>
      <c r="E70" s="17">
        <v>0.22</v>
      </c>
      <c r="F70" s="13"/>
      <c r="G70" s="16"/>
      <c r="H70" s="13" t="s">
        <v>2075</v>
      </c>
      <c r="J70" s="2" t="s">
        <v>12</v>
      </c>
      <c r="Q70" s="10"/>
      <c r="R70" s="21"/>
    </row>
    <row r="71" spans="1:18" s="4" customFormat="1" ht="22.5" x14ac:dyDescent="0.25">
      <c r="A71" s="11">
        <f>IF(J71&lt;&gt;"",COUNTA(J$1:J71),"")</f>
        <v>59</v>
      </c>
      <c r="B71" s="12" t="s">
        <v>151</v>
      </c>
      <c r="C71" s="13" t="s">
        <v>2064</v>
      </c>
      <c r="D71" s="14" t="s">
        <v>65</v>
      </c>
      <c r="E71" s="18">
        <v>2</v>
      </c>
      <c r="F71" s="13"/>
      <c r="G71" s="16"/>
      <c r="H71" s="13" t="s">
        <v>40</v>
      </c>
      <c r="J71" s="2" t="s">
        <v>12</v>
      </c>
      <c r="Q71" s="10"/>
      <c r="R71" s="21"/>
    </row>
    <row r="72" spans="1:18" s="4" customFormat="1" ht="36.75" customHeight="1" x14ac:dyDescent="0.25"/>
    <row r="74" spans="1:18" s="4" customFormat="1" ht="15" x14ac:dyDescent="0.25">
      <c r="B74" s="24"/>
      <c r="D74" s="24"/>
      <c r="F74" s="24"/>
    </row>
    <row r="79" spans="1:18" s="4" customFormat="1" ht="15" x14ac:dyDescent="0.25">
      <c r="C79" s="25"/>
    </row>
    <row r="80" spans="1:18" s="4" customFormat="1" ht="15" x14ac:dyDescent="0.25">
      <c r="C80" s="25"/>
    </row>
    <row r="81" spans="3:3" s="4" customFormat="1" ht="15" x14ac:dyDescent="0.25">
      <c r="C81" s="25"/>
    </row>
  </sheetData>
  <mergeCells count="10">
    <mergeCell ref="A30:H30"/>
    <mergeCell ref="A38:H38"/>
    <mergeCell ref="A42:H42"/>
    <mergeCell ref="A51:H51"/>
    <mergeCell ref="A62:H62"/>
    <mergeCell ref="A2:H2"/>
    <mergeCell ref="G4:H4"/>
    <mergeCell ref="G5:H5"/>
    <mergeCell ref="A6:H6"/>
    <mergeCell ref="A21:H21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V447"/>
  <sheetViews>
    <sheetView topLeftCell="A427" workbookViewId="0">
      <selection activeCell="E452" sqref="E452"/>
    </sheetView>
  </sheetViews>
  <sheetFormatPr defaultColWidth="9.140625" defaultRowHeight="11.25" customHeight="1" x14ac:dyDescent="0.2"/>
  <cols>
    <col min="1" max="1" width="5.5703125" style="1" customWidth="1"/>
    <col min="2" max="2" width="5.5703125" style="2" customWidth="1"/>
    <col min="3" max="3" width="44.42578125" style="2" customWidth="1"/>
    <col min="4" max="4" width="10.7109375" style="2" customWidth="1"/>
    <col min="5" max="5" width="12.28515625" style="2" customWidth="1"/>
    <col min="6" max="6" width="12.5703125" style="2" customWidth="1"/>
    <col min="7" max="7" width="22.140625" style="2" customWidth="1"/>
    <col min="8" max="8" width="22" style="2" customWidth="1"/>
    <col min="9" max="9" width="9.140625" style="2"/>
    <col min="10" max="10" width="4.7109375" style="2" hidden="1" customWidth="1"/>
    <col min="11" max="16" width="9.140625" style="2"/>
    <col min="17" max="18" width="135.28515625" style="3" hidden="1" customWidth="1"/>
    <col min="19" max="19" width="55.140625" style="3" hidden="1" customWidth="1"/>
    <col min="20" max="20" width="69" style="3" hidden="1" customWidth="1"/>
    <col min="21" max="21" width="55.140625" style="3" hidden="1" customWidth="1"/>
    <col min="22" max="22" width="69" style="3" hidden="1" customWidth="1"/>
    <col min="23" max="16384" width="9.140625" style="2"/>
  </cols>
  <sheetData>
    <row r="2" spans="1:18" s="4" customFormat="1" ht="18" x14ac:dyDescent="0.25">
      <c r="A2" s="27" t="s">
        <v>2541</v>
      </c>
      <c r="B2" s="27"/>
      <c r="C2" s="27"/>
      <c r="D2" s="27"/>
      <c r="E2" s="27"/>
      <c r="F2" s="27"/>
      <c r="G2" s="27"/>
      <c r="H2" s="27"/>
    </row>
    <row r="3" spans="1:18" s="4" customFormat="1" ht="9.75" customHeight="1" x14ac:dyDescent="0.25">
      <c r="A3" s="5"/>
    </row>
    <row r="4" spans="1:18" s="4" customFormat="1" ht="36" customHeight="1" x14ac:dyDescent="0.25">
      <c r="A4" s="6" t="s">
        <v>0</v>
      </c>
      <c r="B4" s="7" t="s">
        <v>1</v>
      </c>
      <c r="C4" s="7" t="s">
        <v>2</v>
      </c>
      <c r="D4" s="7" t="s">
        <v>3</v>
      </c>
      <c r="E4" s="7" t="s">
        <v>4</v>
      </c>
      <c r="F4" s="7" t="s">
        <v>5</v>
      </c>
      <c r="G4" s="28" t="s">
        <v>6</v>
      </c>
      <c r="H4" s="28"/>
    </row>
    <row r="5" spans="1:18" s="4" customFormat="1" ht="15" x14ac:dyDescent="0.25">
      <c r="A5" s="8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29">
        <v>7</v>
      </c>
      <c r="H5" s="30"/>
    </row>
    <row r="6" spans="1:18" s="4" customFormat="1" ht="15" x14ac:dyDescent="0.25">
      <c r="A6" s="31" t="s">
        <v>351</v>
      </c>
      <c r="B6" s="31"/>
      <c r="C6" s="31"/>
      <c r="D6" s="31"/>
      <c r="E6" s="31"/>
      <c r="F6" s="31"/>
      <c r="G6" s="31"/>
      <c r="H6" s="31"/>
      <c r="Q6" s="10" t="s">
        <v>351</v>
      </c>
    </row>
    <row r="7" spans="1:18" s="4" customFormat="1" ht="33.75" x14ac:dyDescent="0.25">
      <c r="A7" s="11">
        <f>IF(J7&lt;&gt;"",COUNTA(J$1:J7),"")</f>
        <v>1</v>
      </c>
      <c r="B7" s="12" t="s">
        <v>8</v>
      </c>
      <c r="C7" s="13" t="s">
        <v>352</v>
      </c>
      <c r="D7" s="14" t="s">
        <v>39</v>
      </c>
      <c r="E7" s="20">
        <v>26.2</v>
      </c>
      <c r="F7" s="13" t="s">
        <v>353</v>
      </c>
      <c r="G7" s="16"/>
      <c r="H7" s="13" t="s">
        <v>40</v>
      </c>
      <c r="J7" s="2" t="s">
        <v>12</v>
      </c>
      <c r="Q7" s="10"/>
    </row>
    <row r="8" spans="1:18" s="4" customFormat="1" ht="15" x14ac:dyDescent="0.25">
      <c r="A8" s="11">
        <f>IF(J8&lt;&gt;"",COUNTA(J$1:J8),"")</f>
        <v>2</v>
      </c>
      <c r="B8" s="12" t="s">
        <v>13</v>
      </c>
      <c r="C8" s="13" t="s">
        <v>211</v>
      </c>
      <c r="D8" s="14" t="s">
        <v>39</v>
      </c>
      <c r="E8" s="15">
        <v>6.2880000000000003</v>
      </c>
      <c r="F8" s="13"/>
      <c r="G8" s="16"/>
      <c r="H8" s="13" t="s">
        <v>40</v>
      </c>
      <c r="J8" s="2" t="s">
        <v>12</v>
      </c>
      <c r="Q8" s="10"/>
    </row>
    <row r="9" spans="1:18" s="4" customFormat="1" ht="22.5" x14ac:dyDescent="0.25">
      <c r="A9" s="11">
        <f>IF(J9&lt;&gt;"",COUNTA(J$1:J9),"")</f>
        <v>3</v>
      </c>
      <c r="B9" s="12" t="s">
        <v>17</v>
      </c>
      <c r="C9" s="13" t="s">
        <v>354</v>
      </c>
      <c r="D9" s="14" t="s">
        <v>355</v>
      </c>
      <c r="E9" s="15">
        <v>9.9559999999999995</v>
      </c>
      <c r="F9" s="13"/>
      <c r="G9" s="16"/>
      <c r="H9" s="13" t="s">
        <v>40</v>
      </c>
      <c r="J9" s="2" t="s">
        <v>12</v>
      </c>
      <c r="Q9" s="10"/>
    </row>
    <row r="10" spans="1:18" s="4" customFormat="1" ht="33.75" x14ac:dyDescent="0.25">
      <c r="A10" s="11">
        <f>IF(J10&lt;&gt;"",COUNTA(J$1:J10),"")</f>
        <v>4</v>
      </c>
      <c r="B10" s="12" t="s">
        <v>20</v>
      </c>
      <c r="C10" s="13" t="s">
        <v>356</v>
      </c>
      <c r="D10" s="14" t="s">
        <v>39</v>
      </c>
      <c r="E10" s="20">
        <v>132.69999999999999</v>
      </c>
      <c r="F10" s="13" t="s">
        <v>353</v>
      </c>
      <c r="G10" s="16"/>
      <c r="H10" s="13" t="s">
        <v>40</v>
      </c>
      <c r="J10" s="2" t="s">
        <v>12</v>
      </c>
      <c r="Q10" s="10"/>
    </row>
    <row r="11" spans="1:18" s="4" customFormat="1" ht="15" x14ac:dyDescent="0.25">
      <c r="A11" s="11">
        <f>IF(J11&lt;&gt;"",COUNTA(J$1:J11),"")</f>
        <v>5</v>
      </c>
      <c r="B11" s="12" t="s">
        <v>24</v>
      </c>
      <c r="C11" s="13" t="s">
        <v>211</v>
      </c>
      <c r="D11" s="14" t="s">
        <v>39</v>
      </c>
      <c r="E11" s="15">
        <v>31.847999999999999</v>
      </c>
      <c r="F11" s="13"/>
      <c r="G11" s="16"/>
      <c r="H11" s="13" t="s">
        <v>40</v>
      </c>
      <c r="J11" s="2" t="s">
        <v>12</v>
      </c>
      <c r="Q11" s="10"/>
    </row>
    <row r="12" spans="1:18" s="4" customFormat="1" ht="22.5" x14ac:dyDescent="0.25">
      <c r="A12" s="11">
        <f>IF(J12&lt;&gt;"",COUNTA(J$1:J12),"")</f>
        <v>6</v>
      </c>
      <c r="B12" s="12" t="s">
        <v>27</v>
      </c>
      <c r="C12" s="13" t="s">
        <v>354</v>
      </c>
      <c r="D12" s="14" t="s">
        <v>355</v>
      </c>
      <c r="E12" s="15">
        <v>50.426000000000002</v>
      </c>
      <c r="F12" s="13"/>
      <c r="G12" s="16"/>
      <c r="H12" s="13" t="s">
        <v>40</v>
      </c>
      <c r="J12" s="2" t="s">
        <v>12</v>
      </c>
      <c r="Q12" s="10"/>
    </row>
    <row r="13" spans="1:18" s="4" customFormat="1" ht="15" x14ac:dyDescent="0.25">
      <c r="A13" s="31" t="s">
        <v>357</v>
      </c>
      <c r="B13" s="31"/>
      <c r="C13" s="31"/>
      <c r="D13" s="31"/>
      <c r="E13" s="31"/>
      <c r="F13" s="31"/>
      <c r="G13" s="31"/>
      <c r="H13" s="31"/>
      <c r="Q13" s="10" t="s">
        <v>357</v>
      </c>
    </row>
    <row r="14" spans="1:18" s="4" customFormat="1" ht="15" x14ac:dyDescent="0.25">
      <c r="A14" s="32" t="s">
        <v>358</v>
      </c>
      <c r="B14" s="32"/>
      <c r="C14" s="32"/>
      <c r="D14" s="32"/>
      <c r="E14" s="32"/>
      <c r="F14" s="32"/>
      <c r="G14" s="32"/>
      <c r="H14" s="32"/>
      <c r="Q14" s="10"/>
      <c r="R14" s="21" t="s">
        <v>358</v>
      </c>
    </row>
    <row r="15" spans="1:18" s="4" customFormat="1" ht="22.5" x14ac:dyDescent="0.25">
      <c r="A15" s="11">
        <f>IF(J15&lt;&gt;"",COUNTA(J$1:J15),"")</f>
        <v>7</v>
      </c>
      <c r="B15" s="12" t="s">
        <v>30</v>
      </c>
      <c r="C15" s="13" t="s">
        <v>359</v>
      </c>
      <c r="D15" s="14" t="s">
        <v>39</v>
      </c>
      <c r="E15" s="17">
        <v>9.16</v>
      </c>
      <c r="F15" s="13"/>
      <c r="G15" s="16"/>
      <c r="H15" s="13" t="s">
        <v>40</v>
      </c>
      <c r="J15" s="2" t="s">
        <v>12</v>
      </c>
      <c r="Q15" s="10"/>
      <c r="R15" s="21"/>
    </row>
    <row r="16" spans="1:18" s="4" customFormat="1" ht="22.5" x14ac:dyDescent="0.25">
      <c r="A16" s="11">
        <f>IF(J16&lt;&gt;"",COUNTA(J$1:J16),"")</f>
        <v>8</v>
      </c>
      <c r="B16" s="12" t="s">
        <v>34</v>
      </c>
      <c r="C16" s="13" t="s">
        <v>87</v>
      </c>
      <c r="D16" s="14" t="s">
        <v>39</v>
      </c>
      <c r="E16" s="19">
        <v>9.3431999999999995</v>
      </c>
      <c r="F16" s="13"/>
      <c r="G16" s="16"/>
      <c r="H16" s="13" t="s">
        <v>40</v>
      </c>
      <c r="J16" s="2" t="s">
        <v>12</v>
      </c>
      <c r="Q16" s="10"/>
      <c r="R16" s="21"/>
    </row>
    <row r="17" spans="1:18" s="4" customFormat="1" ht="22.5" x14ac:dyDescent="0.25">
      <c r="A17" s="11">
        <f>IF(J17&lt;&gt;"",COUNTA(J$1:J17),"")</f>
        <v>9</v>
      </c>
      <c r="B17" s="12" t="s">
        <v>37</v>
      </c>
      <c r="C17" s="13" t="s">
        <v>360</v>
      </c>
      <c r="D17" s="14" t="s">
        <v>54</v>
      </c>
      <c r="E17" s="23">
        <v>0.14302000000000001</v>
      </c>
      <c r="F17" s="13"/>
      <c r="G17" s="16"/>
      <c r="H17" s="13" t="s">
        <v>361</v>
      </c>
      <c r="J17" s="2" t="s">
        <v>12</v>
      </c>
      <c r="Q17" s="10"/>
      <c r="R17" s="21"/>
    </row>
    <row r="18" spans="1:18" s="4" customFormat="1" ht="22.5" x14ac:dyDescent="0.25">
      <c r="A18" s="11">
        <f>IF(J18&lt;&gt;"",COUNTA(J$1:J18),"")</f>
        <v>10</v>
      </c>
      <c r="B18" s="12" t="s">
        <v>41</v>
      </c>
      <c r="C18" s="13" t="s">
        <v>362</v>
      </c>
      <c r="D18" s="14" t="s">
        <v>54</v>
      </c>
      <c r="E18" s="23">
        <v>0.14302000000000001</v>
      </c>
      <c r="F18" s="13"/>
      <c r="G18" s="16"/>
      <c r="H18" s="13" t="s">
        <v>40</v>
      </c>
      <c r="J18" s="2" t="s">
        <v>12</v>
      </c>
      <c r="Q18" s="10"/>
      <c r="R18" s="21"/>
    </row>
    <row r="19" spans="1:18" s="4" customFormat="1" ht="15" x14ac:dyDescent="0.25">
      <c r="A19" s="32" t="s">
        <v>363</v>
      </c>
      <c r="B19" s="32"/>
      <c r="C19" s="32"/>
      <c r="D19" s="32"/>
      <c r="E19" s="32"/>
      <c r="F19" s="32"/>
      <c r="G19" s="32"/>
      <c r="H19" s="32"/>
      <c r="Q19" s="10"/>
      <c r="R19" s="21" t="s">
        <v>363</v>
      </c>
    </row>
    <row r="20" spans="1:18" s="4" customFormat="1" ht="33.75" x14ac:dyDescent="0.25">
      <c r="A20" s="11">
        <f>IF(J20&lt;&gt;"",COUNTA(J$1:J20),"")</f>
        <v>11</v>
      </c>
      <c r="B20" s="12" t="s">
        <v>44</v>
      </c>
      <c r="C20" s="13" t="s">
        <v>364</v>
      </c>
      <c r="D20" s="14" t="s">
        <v>94</v>
      </c>
      <c r="E20" s="22">
        <v>1.816667</v>
      </c>
      <c r="F20" s="13" t="s">
        <v>353</v>
      </c>
      <c r="G20" s="16"/>
      <c r="H20" s="13" t="s">
        <v>365</v>
      </c>
      <c r="J20" s="2" t="s">
        <v>12</v>
      </c>
      <c r="Q20" s="10"/>
      <c r="R20" s="21"/>
    </row>
    <row r="21" spans="1:18" s="4" customFormat="1" ht="33.75" x14ac:dyDescent="0.25">
      <c r="A21" s="11">
        <f>IF(J21&lt;&gt;"",COUNTA(J$1:J21),"")</f>
        <v>12</v>
      </c>
      <c r="B21" s="12" t="s">
        <v>47</v>
      </c>
      <c r="C21" s="13" t="s">
        <v>366</v>
      </c>
      <c r="D21" s="14" t="s">
        <v>54</v>
      </c>
      <c r="E21" s="19">
        <v>-0.16350000000000001</v>
      </c>
      <c r="F21" s="13"/>
      <c r="G21" s="16"/>
      <c r="H21" s="13" t="s">
        <v>40</v>
      </c>
      <c r="J21" s="2" t="s">
        <v>12</v>
      </c>
      <c r="Q21" s="10"/>
      <c r="R21" s="21"/>
    </row>
    <row r="22" spans="1:18" s="4" customFormat="1" ht="33.75" x14ac:dyDescent="0.25">
      <c r="A22" s="11">
        <f>IF(J22&lt;&gt;"",COUNTA(J$1:J22),"")</f>
        <v>13</v>
      </c>
      <c r="B22" s="12" t="s">
        <v>49</v>
      </c>
      <c r="C22" s="13" t="s">
        <v>367</v>
      </c>
      <c r="D22" s="14" t="s">
        <v>39</v>
      </c>
      <c r="E22" s="22">
        <v>4.1783340000000004</v>
      </c>
      <c r="F22" s="13" t="s">
        <v>353</v>
      </c>
      <c r="G22" s="16"/>
      <c r="H22" s="13" t="s">
        <v>40</v>
      </c>
      <c r="J22" s="2" t="s">
        <v>12</v>
      </c>
      <c r="Q22" s="10"/>
      <c r="R22" s="21"/>
    </row>
    <row r="23" spans="1:18" s="4" customFormat="1" ht="33.75" x14ac:dyDescent="0.25">
      <c r="A23" s="11">
        <f>IF(J23&lt;&gt;"",COUNTA(J$1:J23),"")</f>
        <v>14</v>
      </c>
      <c r="B23" s="12" t="s">
        <v>51</v>
      </c>
      <c r="C23" s="13" t="s">
        <v>368</v>
      </c>
      <c r="D23" s="14" t="s">
        <v>355</v>
      </c>
      <c r="E23" s="22">
        <v>9.0833349999999999</v>
      </c>
      <c r="F23" s="13" t="s">
        <v>353</v>
      </c>
      <c r="G23" s="16"/>
      <c r="H23" s="13" t="s">
        <v>40</v>
      </c>
      <c r="J23" s="2" t="s">
        <v>12</v>
      </c>
      <c r="Q23" s="10"/>
      <c r="R23" s="21"/>
    </row>
    <row r="24" spans="1:18" s="4" customFormat="1" ht="33.75" x14ac:dyDescent="0.25">
      <c r="A24" s="11">
        <f>IF(J24&lt;&gt;"",COUNTA(J$1:J24),"")</f>
        <v>15</v>
      </c>
      <c r="B24" s="12" t="s">
        <v>52</v>
      </c>
      <c r="C24" s="13" t="s">
        <v>369</v>
      </c>
      <c r="D24" s="14" t="s">
        <v>54</v>
      </c>
      <c r="E24" s="22">
        <v>4.8763000000000001E-2</v>
      </c>
      <c r="F24" s="13" t="s">
        <v>353</v>
      </c>
      <c r="G24" s="16"/>
      <c r="H24" s="13" t="s">
        <v>370</v>
      </c>
      <c r="J24" s="2" t="s">
        <v>12</v>
      </c>
      <c r="Q24" s="10"/>
      <c r="R24" s="21"/>
    </row>
    <row r="25" spans="1:18" s="4" customFormat="1" ht="33.75" x14ac:dyDescent="0.25">
      <c r="A25" s="11">
        <f>IF(J25&lt;&gt;"",COUNTA(J$1:J25),"")</f>
        <v>16</v>
      </c>
      <c r="B25" s="12" t="s">
        <v>56</v>
      </c>
      <c r="C25" s="13" t="s">
        <v>371</v>
      </c>
      <c r="D25" s="14" t="s">
        <v>54</v>
      </c>
      <c r="E25" s="23">
        <v>0.18179000000000001</v>
      </c>
      <c r="F25" s="13" t="s">
        <v>353</v>
      </c>
      <c r="G25" s="16"/>
      <c r="H25" s="13" t="s">
        <v>372</v>
      </c>
      <c r="J25" s="2" t="s">
        <v>12</v>
      </c>
      <c r="Q25" s="10"/>
      <c r="R25" s="21"/>
    </row>
    <row r="26" spans="1:18" s="4" customFormat="1" ht="15" x14ac:dyDescent="0.25">
      <c r="A26" s="32"/>
      <c r="B26" s="32"/>
      <c r="C26" s="32"/>
      <c r="D26" s="32"/>
      <c r="E26" s="32"/>
      <c r="F26" s="32"/>
      <c r="G26" s="32"/>
      <c r="H26" s="32"/>
      <c r="Q26" s="10"/>
      <c r="R26" s="21" t="s">
        <v>350</v>
      </c>
    </row>
    <row r="27" spans="1:18" s="4" customFormat="1" ht="33.75" x14ac:dyDescent="0.25">
      <c r="A27" s="11">
        <f>IF(J27&lt;&gt;"",COUNTA(J$1:J27),"")</f>
        <v>17</v>
      </c>
      <c r="B27" s="12" t="s">
        <v>59</v>
      </c>
      <c r="C27" s="13" t="s">
        <v>373</v>
      </c>
      <c r="D27" s="14" t="s">
        <v>374</v>
      </c>
      <c r="E27" s="17">
        <v>1.07</v>
      </c>
      <c r="F27" s="13" t="s">
        <v>353</v>
      </c>
      <c r="G27" s="16"/>
      <c r="H27" s="13" t="s">
        <v>375</v>
      </c>
      <c r="J27" s="2" t="s">
        <v>12</v>
      </c>
      <c r="Q27" s="10"/>
      <c r="R27" s="21"/>
    </row>
    <row r="28" spans="1:18" s="4" customFormat="1" ht="33.75" x14ac:dyDescent="0.25">
      <c r="A28" s="11">
        <f>IF(J28&lt;&gt;"",COUNTA(J$1:J28),"")</f>
        <v>18</v>
      </c>
      <c r="B28" s="12" t="s">
        <v>63</v>
      </c>
      <c r="C28" s="13" t="s">
        <v>376</v>
      </c>
      <c r="D28" s="14" t="s">
        <v>65</v>
      </c>
      <c r="E28" s="19">
        <v>1.3374999999999999</v>
      </c>
      <c r="F28" s="13" t="s">
        <v>353</v>
      </c>
      <c r="G28" s="16"/>
      <c r="H28" s="13" t="s">
        <v>377</v>
      </c>
      <c r="J28" s="2" t="s">
        <v>12</v>
      </c>
      <c r="Q28" s="10"/>
      <c r="R28" s="21"/>
    </row>
    <row r="29" spans="1:18" s="4" customFormat="1" ht="33.75" x14ac:dyDescent="0.25">
      <c r="A29" s="11">
        <f>IF(J29&lt;&gt;"",COUNTA(J$1:J29),"")</f>
        <v>19</v>
      </c>
      <c r="B29" s="12" t="s">
        <v>66</v>
      </c>
      <c r="C29" s="13" t="s">
        <v>378</v>
      </c>
      <c r="D29" s="14" t="s">
        <v>61</v>
      </c>
      <c r="E29" s="17">
        <v>1.07</v>
      </c>
      <c r="F29" s="13" t="s">
        <v>353</v>
      </c>
      <c r="G29" s="16"/>
      <c r="H29" s="13" t="s">
        <v>375</v>
      </c>
      <c r="J29" s="2" t="s">
        <v>12</v>
      </c>
      <c r="Q29" s="10"/>
      <c r="R29" s="21"/>
    </row>
    <row r="30" spans="1:18" s="4" customFormat="1" ht="33.75" x14ac:dyDescent="0.25">
      <c r="A30" s="11">
        <f>IF(J30&lt;&gt;"",COUNTA(J$1:J30),"")</f>
        <v>20</v>
      </c>
      <c r="B30" s="12" t="s">
        <v>68</v>
      </c>
      <c r="C30" s="13" t="s">
        <v>379</v>
      </c>
      <c r="D30" s="14" t="s">
        <v>65</v>
      </c>
      <c r="E30" s="18">
        <v>107</v>
      </c>
      <c r="F30" s="13" t="s">
        <v>353</v>
      </c>
      <c r="G30" s="16"/>
      <c r="H30" s="13" t="s">
        <v>40</v>
      </c>
      <c r="J30" s="2" t="s">
        <v>12</v>
      </c>
      <c r="Q30" s="10"/>
      <c r="R30" s="21"/>
    </row>
    <row r="31" spans="1:18" s="4" customFormat="1" ht="15" x14ac:dyDescent="0.25">
      <c r="A31" s="32" t="s">
        <v>380</v>
      </c>
      <c r="B31" s="32"/>
      <c r="C31" s="32"/>
      <c r="D31" s="32"/>
      <c r="E31" s="32"/>
      <c r="F31" s="32"/>
      <c r="G31" s="32"/>
      <c r="H31" s="32"/>
      <c r="Q31" s="10"/>
      <c r="R31" s="21" t="s">
        <v>380</v>
      </c>
    </row>
    <row r="32" spans="1:18" s="4" customFormat="1" ht="33.75" x14ac:dyDescent="0.25">
      <c r="A32" s="11">
        <f>IF(J32&lt;&gt;"",COUNTA(J$1:J32),"")</f>
        <v>21</v>
      </c>
      <c r="B32" s="12" t="s">
        <v>71</v>
      </c>
      <c r="C32" s="13" t="s">
        <v>118</v>
      </c>
      <c r="D32" s="14" t="s">
        <v>61</v>
      </c>
      <c r="E32" s="20">
        <v>0.1</v>
      </c>
      <c r="F32" s="13" t="s">
        <v>353</v>
      </c>
      <c r="G32" s="16"/>
      <c r="H32" s="13" t="s">
        <v>381</v>
      </c>
      <c r="J32" s="2" t="s">
        <v>12</v>
      </c>
      <c r="Q32" s="10"/>
      <c r="R32" s="21"/>
    </row>
    <row r="33" spans="1:18" s="4" customFormat="1" ht="22.5" x14ac:dyDescent="0.25">
      <c r="A33" s="11">
        <f>IF(J33&lt;&gt;"",COUNTA(J$1:J33),"")</f>
        <v>22</v>
      </c>
      <c r="B33" s="12" t="s">
        <v>73</v>
      </c>
      <c r="C33" s="13" t="s">
        <v>382</v>
      </c>
      <c r="D33" s="14" t="s">
        <v>65</v>
      </c>
      <c r="E33" s="18">
        <v>6</v>
      </c>
      <c r="F33" s="13"/>
      <c r="G33" s="16"/>
      <c r="H33" s="13" t="s">
        <v>40</v>
      </c>
      <c r="J33" s="2" t="s">
        <v>12</v>
      </c>
      <c r="Q33" s="10"/>
      <c r="R33" s="21"/>
    </row>
    <row r="34" spans="1:18" s="4" customFormat="1" ht="33.75" x14ac:dyDescent="0.25">
      <c r="A34" s="11">
        <f>IF(J34&lt;&gt;"",COUNTA(J$1:J34),"")</f>
        <v>23</v>
      </c>
      <c r="B34" s="12" t="s">
        <v>74</v>
      </c>
      <c r="C34" s="13" t="s">
        <v>383</v>
      </c>
      <c r="D34" s="14" t="s">
        <v>65</v>
      </c>
      <c r="E34" s="18">
        <v>1</v>
      </c>
      <c r="F34" s="13" t="s">
        <v>353</v>
      </c>
      <c r="G34" s="16"/>
      <c r="H34" s="13" t="s">
        <v>40</v>
      </c>
      <c r="J34" s="2" t="s">
        <v>12</v>
      </c>
      <c r="Q34" s="10"/>
      <c r="R34" s="21"/>
    </row>
    <row r="35" spans="1:18" s="4" customFormat="1" ht="22.5" x14ac:dyDescent="0.25">
      <c r="A35" s="11">
        <f>IF(J35&lt;&gt;"",COUNTA(J$1:J35),"")</f>
        <v>24</v>
      </c>
      <c r="B35" s="12" t="s">
        <v>77</v>
      </c>
      <c r="C35" s="13" t="s">
        <v>384</v>
      </c>
      <c r="D35" s="14" t="s">
        <v>65</v>
      </c>
      <c r="E35" s="18">
        <v>3</v>
      </c>
      <c r="F35" s="13"/>
      <c r="G35" s="16"/>
      <c r="H35" s="13" t="s">
        <v>40</v>
      </c>
      <c r="J35" s="2" t="s">
        <v>12</v>
      </c>
      <c r="Q35" s="10"/>
      <c r="R35" s="21"/>
    </row>
    <row r="36" spans="1:18" s="4" customFormat="1" ht="15" x14ac:dyDescent="0.25">
      <c r="A36" s="32" t="s">
        <v>385</v>
      </c>
      <c r="B36" s="32"/>
      <c r="C36" s="32"/>
      <c r="D36" s="32"/>
      <c r="E36" s="32"/>
      <c r="F36" s="32"/>
      <c r="G36" s="32"/>
      <c r="H36" s="32"/>
      <c r="Q36" s="10"/>
      <c r="R36" s="21" t="s">
        <v>385</v>
      </c>
    </row>
    <row r="37" spans="1:18" s="4" customFormat="1" ht="15" x14ac:dyDescent="0.25">
      <c r="A37" s="11">
        <f>IF(J37&lt;&gt;"",COUNTA(J$1:J37),"")</f>
        <v>25</v>
      </c>
      <c r="B37" s="12" t="s">
        <v>79</v>
      </c>
      <c r="C37" s="13" t="s">
        <v>386</v>
      </c>
      <c r="D37" s="14" t="s">
        <v>54</v>
      </c>
      <c r="E37" s="23">
        <v>1.8149999999999999E-2</v>
      </c>
      <c r="F37" s="13"/>
      <c r="G37" s="16"/>
      <c r="H37" s="13" t="s">
        <v>387</v>
      </c>
      <c r="J37" s="2" t="s">
        <v>12</v>
      </c>
      <c r="Q37" s="10"/>
      <c r="R37" s="21"/>
    </row>
    <row r="38" spans="1:18" s="4" customFormat="1" ht="22.5" x14ac:dyDescent="0.25">
      <c r="A38" s="11">
        <f>IF(J38&lt;&gt;"",COUNTA(J$1:J38),"")</f>
        <v>26</v>
      </c>
      <c r="B38" s="12" t="s">
        <v>80</v>
      </c>
      <c r="C38" s="13" t="s">
        <v>388</v>
      </c>
      <c r="D38" s="14" t="s">
        <v>54</v>
      </c>
      <c r="E38" s="23">
        <v>1.8149999999999999E-2</v>
      </c>
      <c r="F38" s="13"/>
      <c r="G38" s="16"/>
      <c r="H38" s="13" t="s">
        <v>40</v>
      </c>
      <c r="J38" s="2" t="s">
        <v>12</v>
      </c>
      <c r="Q38" s="10"/>
      <c r="R38" s="21"/>
    </row>
    <row r="39" spans="1:18" s="4" customFormat="1" ht="33.75" x14ac:dyDescent="0.25">
      <c r="A39" s="11">
        <f>IF(J39&lt;&gt;"",COUNTA(J$1:J39),"")</f>
        <v>27</v>
      </c>
      <c r="B39" s="12" t="s">
        <v>83</v>
      </c>
      <c r="C39" s="13" t="s">
        <v>389</v>
      </c>
      <c r="D39" s="14" t="s">
        <v>94</v>
      </c>
      <c r="E39" s="22">
        <v>6.5979999999999997E-3</v>
      </c>
      <c r="F39" s="13" t="s">
        <v>353</v>
      </c>
      <c r="G39" s="16"/>
      <c r="H39" s="13" t="s">
        <v>390</v>
      </c>
      <c r="J39" s="2" t="s">
        <v>12</v>
      </c>
      <c r="Q39" s="10"/>
      <c r="R39" s="21"/>
    </row>
    <row r="40" spans="1:18" s="4" customFormat="1" ht="22.5" x14ac:dyDescent="0.25">
      <c r="A40" s="11">
        <f>IF(J40&lt;&gt;"",COUNTA(J$1:J40),"")</f>
        <v>28</v>
      </c>
      <c r="B40" s="12" t="s">
        <v>84</v>
      </c>
      <c r="C40" s="13" t="s">
        <v>391</v>
      </c>
      <c r="D40" s="14" t="s">
        <v>94</v>
      </c>
      <c r="E40" s="22">
        <v>6.5979999999999997E-3</v>
      </c>
      <c r="F40" s="13"/>
      <c r="G40" s="16"/>
      <c r="H40" s="13" t="s">
        <v>390</v>
      </c>
      <c r="J40" s="2" t="s">
        <v>12</v>
      </c>
      <c r="Q40" s="10"/>
      <c r="R40" s="21"/>
    </row>
    <row r="41" spans="1:18" s="4" customFormat="1" ht="15" x14ac:dyDescent="0.25">
      <c r="A41" s="32" t="s">
        <v>392</v>
      </c>
      <c r="B41" s="32"/>
      <c r="C41" s="32"/>
      <c r="D41" s="32"/>
      <c r="E41" s="32"/>
      <c r="F41" s="32"/>
      <c r="G41" s="32"/>
      <c r="H41" s="32"/>
      <c r="Q41" s="10"/>
      <c r="R41" s="21" t="s">
        <v>392</v>
      </c>
    </row>
    <row r="42" spans="1:18" s="4" customFormat="1" ht="33.75" x14ac:dyDescent="0.25">
      <c r="A42" s="11">
        <f>IF(J42&lt;&gt;"",COUNTA(J$1:J42),"")</f>
        <v>29</v>
      </c>
      <c r="B42" s="12" t="s">
        <v>86</v>
      </c>
      <c r="C42" s="13" t="s">
        <v>393</v>
      </c>
      <c r="D42" s="14" t="s">
        <v>394</v>
      </c>
      <c r="E42" s="15">
        <v>1.0069999999999999</v>
      </c>
      <c r="F42" s="13" t="s">
        <v>353</v>
      </c>
      <c r="G42" s="16"/>
      <c r="H42" s="13" t="s">
        <v>395</v>
      </c>
      <c r="J42" s="2" t="s">
        <v>12</v>
      </c>
      <c r="Q42" s="10"/>
      <c r="R42" s="21"/>
    </row>
    <row r="43" spans="1:18" s="4" customFormat="1" ht="33.75" x14ac:dyDescent="0.25">
      <c r="A43" s="11">
        <f>IF(J43&lt;&gt;"",COUNTA(J$1:J43),"")</f>
        <v>30</v>
      </c>
      <c r="B43" s="12" t="s">
        <v>88</v>
      </c>
      <c r="C43" s="13" t="s">
        <v>396</v>
      </c>
      <c r="D43" s="14" t="s">
        <v>65</v>
      </c>
      <c r="E43" s="18">
        <v>1</v>
      </c>
      <c r="F43" s="13" t="s">
        <v>353</v>
      </c>
      <c r="G43" s="16"/>
      <c r="H43" s="13" t="s">
        <v>40</v>
      </c>
      <c r="J43" s="2" t="s">
        <v>12</v>
      </c>
      <c r="Q43" s="10"/>
      <c r="R43" s="21"/>
    </row>
    <row r="44" spans="1:18" s="4" customFormat="1" ht="33.75" x14ac:dyDescent="0.25">
      <c r="A44" s="11">
        <f>IF(J44&lt;&gt;"",COUNTA(J$1:J44),"")</f>
        <v>31</v>
      </c>
      <c r="B44" s="12" t="s">
        <v>89</v>
      </c>
      <c r="C44" s="13" t="s">
        <v>397</v>
      </c>
      <c r="D44" s="14" t="s">
        <v>398</v>
      </c>
      <c r="E44" s="19">
        <v>19.636500000000002</v>
      </c>
      <c r="F44" s="13" t="s">
        <v>353</v>
      </c>
      <c r="G44" s="16"/>
      <c r="H44" s="13" t="s">
        <v>40</v>
      </c>
      <c r="J44" s="2" t="s">
        <v>12</v>
      </c>
      <c r="Q44" s="10"/>
      <c r="R44" s="21"/>
    </row>
    <row r="45" spans="1:18" s="4" customFormat="1" ht="15" x14ac:dyDescent="0.25">
      <c r="A45" s="31" t="s">
        <v>399</v>
      </c>
      <c r="B45" s="31"/>
      <c r="C45" s="31"/>
      <c r="D45" s="31"/>
      <c r="E45" s="31"/>
      <c r="F45" s="31"/>
      <c r="G45" s="31"/>
      <c r="H45" s="31"/>
      <c r="Q45" s="10" t="s">
        <v>399</v>
      </c>
      <c r="R45" s="21"/>
    </row>
    <row r="46" spans="1:18" s="4" customFormat="1" ht="15" x14ac:dyDescent="0.25">
      <c r="A46" s="32" t="s">
        <v>400</v>
      </c>
      <c r="B46" s="32"/>
      <c r="C46" s="32"/>
      <c r="D46" s="32"/>
      <c r="E46" s="32"/>
      <c r="F46" s="32"/>
      <c r="G46" s="32"/>
      <c r="H46" s="32"/>
      <c r="Q46" s="10"/>
      <c r="R46" s="21" t="s">
        <v>400</v>
      </c>
    </row>
    <row r="47" spans="1:18" s="4" customFormat="1" ht="33.75" x14ac:dyDescent="0.25">
      <c r="A47" s="11">
        <f>IF(J47&lt;&gt;"",COUNTA(J$1:J47),"")</f>
        <v>32</v>
      </c>
      <c r="B47" s="12" t="s">
        <v>90</v>
      </c>
      <c r="C47" s="13" t="s">
        <v>401</v>
      </c>
      <c r="D47" s="14" t="s">
        <v>94</v>
      </c>
      <c r="E47" s="19">
        <v>2.5405000000000002</v>
      </c>
      <c r="F47" s="13" t="s">
        <v>402</v>
      </c>
      <c r="G47" s="16"/>
      <c r="H47" s="13" t="s">
        <v>403</v>
      </c>
      <c r="J47" s="2" t="s">
        <v>12</v>
      </c>
      <c r="Q47" s="10"/>
      <c r="R47" s="21"/>
    </row>
    <row r="48" spans="1:18" s="4" customFormat="1" ht="33.75" x14ac:dyDescent="0.25">
      <c r="A48" s="11">
        <f>IF(J48&lt;&gt;"",COUNTA(J$1:J48),"")</f>
        <v>33</v>
      </c>
      <c r="B48" s="12" t="s">
        <v>91</v>
      </c>
      <c r="C48" s="13" t="s">
        <v>404</v>
      </c>
      <c r="D48" s="14" t="s">
        <v>105</v>
      </c>
      <c r="E48" s="15">
        <v>294.69799999999998</v>
      </c>
      <c r="F48" s="13" t="s">
        <v>402</v>
      </c>
      <c r="G48" s="16"/>
      <c r="H48" s="13" t="s">
        <v>40</v>
      </c>
      <c r="J48" s="2" t="s">
        <v>12</v>
      </c>
      <c r="Q48" s="10"/>
      <c r="R48" s="21"/>
    </row>
    <row r="49" spans="1:18" s="4" customFormat="1" ht="33.75" x14ac:dyDescent="0.25">
      <c r="A49" s="11">
        <f>IF(J49&lt;&gt;"",COUNTA(J$1:J49),"")</f>
        <v>34</v>
      </c>
      <c r="B49" s="12" t="s">
        <v>92</v>
      </c>
      <c r="C49" s="13" t="s">
        <v>405</v>
      </c>
      <c r="D49" s="14" t="s">
        <v>39</v>
      </c>
      <c r="E49" s="17">
        <v>50.81</v>
      </c>
      <c r="F49" s="13" t="s">
        <v>402</v>
      </c>
      <c r="G49" s="16"/>
      <c r="H49" s="13" t="s">
        <v>406</v>
      </c>
      <c r="J49" s="2" t="s">
        <v>12</v>
      </c>
      <c r="Q49" s="10"/>
      <c r="R49" s="21"/>
    </row>
    <row r="50" spans="1:18" s="4" customFormat="1" ht="33.75" x14ac:dyDescent="0.25">
      <c r="A50" s="11">
        <f>IF(J50&lt;&gt;"",COUNTA(J$1:J50),"")</f>
        <v>35</v>
      </c>
      <c r="B50" s="12" t="s">
        <v>96</v>
      </c>
      <c r="C50" s="13" t="s">
        <v>407</v>
      </c>
      <c r="D50" s="14" t="s">
        <v>39</v>
      </c>
      <c r="E50" s="19">
        <v>51.8262</v>
      </c>
      <c r="F50" s="13" t="s">
        <v>402</v>
      </c>
      <c r="G50" s="16"/>
      <c r="H50" s="13" t="s">
        <v>40</v>
      </c>
      <c r="J50" s="2" t="s">
        <v>12</v>
      </c>
      <c r="Q50" s="10"/>
      <c r="R50" s="21"/>
    </row>
    <row r="51" spans="1:18" s="4" customFormat="1" ht="33.75" x14ac:dyDescent="0.25">
      <c r="A51" s="11">
        <f>IF(J51&lt;&gt;"",COUNTA(J$1:J51),"")</f>
        <v>36</v>
      </c>
      <c r="B51" s="12" t="s">
        <v>98</v>
      </c>
      <c r="C51" s="13" t="s">
        <v>408</v>
      </c>
      <c r="D51" s="14" t="s">
        <v>94</v>
      </c>
      <c r="E51" s="19">
        <v>2.5405000000000002</v>
      </c>
      <c r="F51" s="13" t="s">
        <v>402</v>
      </c>
      <c r="G51" s="16"/>
      <c r="H51" s="13" t="s">
        <v>403</v>
      </c>
      <c r="J51" s="2" t="s">
        <v>12</v>
      </c>
      <c r="Q51" s="10"/>
      <c r="R51" s="21"/>
    </row>
    <row r="52" spans="1:18" s="4" customFormat="1" ht="33.75" x14ac:dyDescent="0.25">
      <c r="A52" s="11">
        <f>IF(J52&lt;&gt;"",COUNTA(J$1:J52),"")</f>
        <v>37</v>
      </c>
      <c r="B52" s="12" t="s">
        <v>100</v>
      </c>
      <c r="C52" s="13" t="s">
        <v>104</v>
      </c>
      <c r="D52" s="14" t="s">
        <v>105</v>
      </c>
      <c r="E52" s="15">
        <v>-279.45499999999998</v>
      </c>
      <c r="F52" s="13" t="s">
        <v>402</v>
      </c>
      <c r="G52" s="16"/>
      <c r="H52" s="13" t="s">
        <v>40</v>
      </c>
      <c r="J52" s="2" t="s">
        <v>12</v>
      </c>
      <c r="Q52" s="10"/>
      <c r="R52" s="21"/>
    </row>
    <row r="53" spans="1:18" s="4" customFormat="1" ht="33.75" x14ac:dyDescent="0.25">
      <c r="A53" s="11">
        <f>IF(J53&lt;&gt;"",COUNTA(J$1:J53),"")</f>
        <v>38</v>
      </c>
      <c r="B53" s="12" t="s">
        <v>103</v>
      </c>
      <c r="C53" s="13" t="s">
        <v>409</v>
      </c>
      <c r="D53" s="14" t="s">
        <v>105</v>
      </c>
      <c r="E53" s="15">
        <v>279.45499999999998</v>
      </c>
      <c r="F53" s="13" t="s">
        <v>402</v>
      </c>
      <c r="G53" s="16"/>
      <c r="H53" s="13" t="s">
        <v>40</v>
      </c>
      <c r="J53" s="2" t="s">
        <v>12</v>
      </c>
      <c r="Q53" s="10"/>
      <c r="R53" s="21"/>
    </row>
    <row r="54" spans="1:18" s="4" customFormat="1" ht="33.75" x14ac:dyDescent="0.25">
      <c r="A54" s="11">
        <f>IF(J54&lt;&gt;"",COUNTA(J$1:J54),"")</f>
        <v>39</v>
      </c>
      <c r="B54" s="12" t="s">
        <v>106</v>
      </c>
      <c r="C54" s="13" t="s">
        <v>410</v>
      </c>
      <c r="D54" s="14" t="s">
        <v>39</v>
      </c>
      <c r="E54" s="15">
        <v>30.486000000000001</v>
      </c>
      <c r="F54" s="13" t="s">
        <v>402</v>
      </c>
      <c r="G54" s="16"/>
      <c r="H54" s="13" t="s">
        <v>411</v>
      </c>
      <c r="J54" s="2" t="s">
        <v>12</v>
      </c>
      <c r="Q54" s="10"/>
      <c r="R54" s="21"/>
    </row>
    <row r="55" spans="1:18" s="4" customFormat="1" ht="15" x14ac:dyDescent="0.25">
      <c r="A55" s="11">
        <f>IF(J55&lt;&gt;"",COUNTA(J$1:J55),"")</f>
        <v>40</v>
      </c>
      <c r="B55" s="12" t="s">
        <v>108</v>
      </c>
      <c r="C55" s="13" t="s">
        <v>412</v>
      </c>
      <c r="D55" s="14" t="s">
        <v>39</v>
      </c>
      <c r="E55" s="23">
        <v>31.400580000000001</v>
      </c>
      <c r="F55" s="13"/>
      <c r="G55" s="16"/>
      <c r="H55" s="13" t="s">
        <v>40</v>
      </c>
      <c r="J55" s="2" t="s">
        <v>12</v>
      </c>
      <c r="Q55" s="10"/>
      <c r="R55" s="21"/>
    </row>
    <row r="56" spans="1:18" s="4" customFormat="1" ht="33.75" x14ac:dyDescent="0.25">
      <c r="A56" s="11">
        <f>IF(J56&lt;&gt;"",COUNTA(J$1:J56),"")</f>
        <v>41</v>
      </c>
      <c r="B56" s="12" t="s">
        <v>110</v>
      </c>
      <c r="C56" s="13" t="s">
        <v>413</v>
      </c>
      <c r="D56" s="14" t="s">
        <v>94</v>
      </c>
      <c r="E56" s="19">
        <v>2.5405000000000002</v>
      </c>
      <c r="F56" s="13" t="s">
        <v>402</v>
      </c>
      <c r="G56" s="16"/>
      <c r="H56" s="13" t="s">
        <v>403</v>
      </c>
      <c r="J56" s="2" t="s">
        <v>12</v>
      </c>
      <c r="Q56" s="10"/>
      <c r="R56" s="21"/>
    </row>
    <row r="57" spans="1:18" s="4" customFormat="1" ht="33.75" x14ac:dyDescent="0.25">
      <c r="A57" s="11">
        <f>IF(J57&lt;&gt;"",COUNTA(J$1:J57),"")</f>
        <v>42</v>
      </c>
      <c r="B57" s="12" t="s">
        <v>111</v>
      </c>
      <c r="C57" s="13" t="s">
        <v>414</v>
      </c>
      <c r="D57" s="14" t="s">
        <v>94</v>
      </c>
      <c r="E57" s="19">
        <v>2.5405000000000002</v>
      </c>
      <c r="F57" s="13" t="s">
        <v>402</v>
      </c>
      <c r="G57" s="16"/>
      <c r="H57" s="13" t="s">
        <v>403</v>
      </c>
      <c r="J57" s="2" t="s">
        <v>12</v>
      </c>
      <c r="Q57" s="10"/>
      <c r="R57" s="21"/>
    </row>
    <row r="58" spans="1:18" s="4" customFormat="1" ht="33.75" x14ac:dyDescent="0.25">
      <c r="A58" s="11">
        <f>IF(J58&lt;&gt;"",COUNTA(J$1:J58),"")</f>
        <v>43</v>
      </c>
      <c r="B58" s="12" t="s">
        <v>114</v>
      </c>
      <c r="C58" s="13" t="s">
        <v>211</v>
      </c>
      <c r="D58" s="14" t="s">
        <v>39</v>
      </c>
      <c r="E58" s="23">
        <v>15.54786</v>
      </c>
      <c r="F58" s="13" t="s">
        <v>402</v>
      </c>
      <c r="G58" s="16"/>
      <c r="H58" s="13" t="s">
        <v>415</v>
      </c>
      <c r="J58" s="2" t="s">
        <v>12</v>
      </c>
      <c r="Q58" s="10"/>
      <c r="R58" s="21"/>
    </row>
    <row r="59" spans="1:18" s="4" customFormat="1" ht="33.75" x14ac:dyDescent="0.25">
      <c r="A59" s="11">
        <f>IF(J59&lt;&gt;"",COUNTA(J$1:J59),"")</f>
        <v>44</v>
      </c>
      <c r="B59" s="12" t="s">
        <v>117</v>
      </c>
      <c r="C59" s="13" t="s">
        <v>213</v>
      </c>
      <c r="D59" s="14" t="s">
        <v>54</v>
      </c>
      <c r="E59" s="23">
        <v>0.71133999999999997</v>
      </c>
      <c r="F59" s="13" t="s">
        <v>402</v>
      </c>
      <c r="G59" s="16"/>
      <c r="H59" s="13" t="s">
        <v>416</v>
      </c>
      <c r="J59" s="2" t="s">
        <v>12</v>
      </c>
      <c r="Q59" s="10"/>
      <c r="R59" s="21"/>
    </row>
    <row r="60" spans="1:18" s="4" customFormat="1" ht="33.75" x14ac:dyDescent="0.25">
      <c r="A60" s="11">
        <f>IF(J60&lt;&gt;"",COUNTA(J$1:J60),"")</f>
        <v>45</v>
      </c>
      <c r="B60" s="12" t="s">
        <v>120</v>
      </c>
      <c r="C60" s="13" t="s">
        <v>216</v>
      </c>
      <c r="D60" s="14" t="s">
        <v>54</v>
      </c>
      <c r="E60" s="23">
        <v>0.71133999999999997</v>
      </c>
      <c r="F60" s="13" t="s">
        <v>402</v>
      </c>
      <c r="G60" s="16"/>
      <c r="H60" s="13" t="s">
        <v>40</v>
      </c>
      <c r="J60" s="2" t="s">
        <v>12</v>
      </c>
      <c r="Q60" s="10"/>
      <c r="R60" s="21"/>
    </row>
    <row r="61" spans="1:18" s="4" customFormat="1" ht="33.75" x14ac:dyDescent="0.25">
      <c r="A61" s="11">
        <f>IF(J61&lt;&gt;"",COUNTA(J$1:J61),"")</f>
        <v>46</v>
      </c>
      <c r="B61" s="12" t="s">
        <v>122</v>
      </c>
      <c r="C61" s="13" t="s">
        <v>417</v>
      </c>
      <c r="D61" s="14" t="s">
        <v>94</v>
      </c>
      <c r="E61" s="19">
        <v>2.5405000000000002</v>
      </c>
      <c r="F61" s="13" t="s">
        <v>402</v>
      </c>
      <c r="G61" s="16"/>
      <c r="H61" s="13" t="s">
        <v>403</v>
      </c>
      <c r="J61" s="2" t="s">
        <v>12</v>
      </c>
      <c r="Q61" s="10"/>
      <c r="R61" s="21"/>
    </row>
    <row r="62" spans="1:18" s="4" customFormat="1" ht="33.75" x14ac:dyDescent="0.25">
      <c r="A62" s="11">
        <f>IF(J62&lt;&gt;"",COUNTA(J$1:J62),"")</f>
        <v>47</v>
      </c>
      <c r="B62" s="12" t="s">
        <v>124</v>
      </c>
      <c r="C62" s="13" t="s">
        <v>418</v>
      </c>
      <c r="D62" s="14" t="s">
        <v>54</v>
      </c>
      <c r="E62" s="26">
        <v>-0.11432249999999999</v>
      </c>
      <c r="F62" s="13" t="s">
        <v>402</v>
      </c>
      <c r="G62" s="16"/>
      <c r="H62" s="13" t="s">
        <v>40</v>
      </c>
      <c r="J62" s="2" t="s">
        <v>12</v>
      </c>
      <c r="Q62" s="10"/>
      <c r="R62" s="21"/>
    </row>
    <row r="63" spans="1:18" s="4" customFormat="1" ht="33.75" x14ac:dyDescent="0.25">
      <c r="A63" s="11">
        <f>IF(J63&lt;&gt;"",COUNTA(J$1:J63),"")</f>
        <v>48</v>
      </c>
      <c r="B63" s="12" t="s">
        <v>126</v>
      </c>
      <c r="C63" s="13" t="s">
        <v>97</v>
      </c>
      <c r="D63" s="14" t="s">
        <v>54</v>
      </c>
      <c r="E63" s="22">
        <v>0.11432299999999999</v>
      </c>
      <c r="F63" s="13" t="s">
        <v>402</v>
      </c>
      <c r="G63" s="16"/>
      <c r="H63" s="13" t="s">
        <v>40</v>
      </c>
      <c r="J63" s="2" t="s">
        <v>12</v>
      </c>
      <c r="Q63" s="10"/>
      <c r="R63" s="21"/>
    </row>
    <row r="64" spans="1:18" s="4" customFormat="1" ht="33.75" x14ac:dyDescent="0.25">
      <c r="A64" s="11">
        <f>IF(J64&lt;&gt;"",COUNTA(J$1:J64),"")</f>
        <v>49</v>
      </c>
      <c r="B64" s="12" t="s">
        <v>128</v>
      </c>
      <c r="C64" s="13" t="s">
        <v>419</v>
      </c>
      <c r="D64" s="14" t="s">
        <v>94</v>
      </c>
      <c r="E64" s="19">
        <v>2.5405000000000002</v>
      </c>
      <c r="F64" s="13" t="s">
        <v>402</v>
      </c>
      <c r="G64" s="16"/>
      <c r="H64" s="13" t="s">
        <v>403</v>
      </c>
      <c r="J64" s="2" t="s">
        <v>12</v>
      </c>
      <c r="Q64" s="10"/>
      <c r="R64" s="21"/>
    </row>
    <row r="65" spans="1:18" s="4" customFormat="1" ht="33.75" x14ac:dyDescent="0.25">
      <c r="A65" s="11">
        <f>IF(J65&lt;&gt;"",COUNTA(J$1:J65),"")</f>
        <v>50</v>
      </c>
      <c r="B65" s="12" t="s">
        <v>130</v>
      </c>
      <c r="C65" s="13" t="s">
        <v>420</v>
      </c>
      <c r="D65" s="14" t="s">
        <v>105</v>
      </c>
      <c r="E65" s="15">
        <v>294.69799999999998</v>
      </c>
      <c r="F65" s="13" t="s">
        <v>402</v>
      </c>
      <c r="G65" s="16"/>
      <c r="H65" s="13" t="s">
        <v>40</v>
      </c>
      <c r="J65" s="2" t="s">
        <v>12</v>
      </c>
      <c r="Q65" s="10"/>
      <c r="R65" s="21"/>
    </row>
    <row r="66" spans="1:18" s="4" customFormat="1" ht="67.5" x14ac:dyDescent="0.25">
      <c r="A66" s="11">
        <f>IF(J66&lt;&gt;"",COUNTA(J$1:J66),"")</f>
        <v>51</v>
      </c>
      <c r="B66" s="12" t="s">
        <v>132</v>
      </c>
      <c r="C66" s="13" t="s">
        <v>421</v>
      </c>
      <c r="D66" s="14" t="s">
        <v>105</v>
      </c>
      <c r="E66" s="15">
        <v>289.61700000000002</v>
      </c>
      <c r="F66" s="13" t="s">
        <v>402</v>
      </c>
      <c r="G66" s="16"/>
      <c r="H66" s="13" t="s">
        <v>40</v>
      </c>
      <c r="J66" s="2" t="s">
        <v>12</v>
      </c>
      <c r="Q66" s="10"/>
      <c r="R66" s="21"/>
    </row>
    <row r="67" spans="1:18" s="4" customFormat="1" ht="15" x14ac:dyDescent="0.25">
      <c r="A67" s="32" t="s">
        <v>422</v>
      </c>
      <c r="B67" s="32"/>
      <c r="C67" s="32"/>
      <c r="D67" s="32"/>
      <c r="E67" s="32"/>
      <c r="F67" s="32"/>
      <c r="G67" s="32"/>
      <c r="H67" s="32"/>
      <c r="Q67" s="10"/>
      <c r="R67" s="21" t="s">
        <v>422</v>
      </c>
    </row>
    <row r="68" spans="1:18" s="4" customFormat="1" ht="45" x14ac:dyDescent="0.25">
      <c r="A68" s="11">
        <f>IF(J68&lt;&gt;"",COUNTA(J$1:J68),"")</f>
        <v>52</v>
      </c>
      <c r="B68" s="12" t="s">
        <v>135</v>
      </c>
      <c r="C68" s="13" t="s">
        <v>423</v>
      </c>
      <c r="D68" s="14" t="s">
        <v>394</v>
      </c>
      <c r="E68" s="17">
        <v>2.69</v>
      </c>
      <c r="F68" s="13" t="s">
        <v>424</v>
      </c>
      <c r="G68" s="16"/>
      <c r="H68" s="13" t="s">
        <v>425</v>
      </c>
      <c r="J68" s="2" t="s">
        <v>12</v>
      </c>
      <c r="Q68" s="10"/>
      <c r="R68" s="21"/>
    </row>
    <row r="69" spans="1:18" s="4" customFormat="1" ht="45" x14ac:dyDescent="0.25">
      <c r="A69" s="11">
        <f>IF(J69&lt;&gt;"",COUNTA(J$1:J69),"")</f>
        <v>53</v>
      </c>
      <c r="B69" s="12" t="s">
        <v>137</v>
      </c>
      <c r="C69" s="13" t="s">
        <v>426</v>
      </c>
      <c r="D69" s="14" t="s">
        <v>394</v>
      </c>
      <c r="E69" s="15">
        <v>1.4630000000000001</v>
      </c>
      <c r="F69" s="13" t="s">
        <v>424</v>
      </c>
      <c r="G69" s="16"/>
      <c r="H69" s="13" t="s">
        <v>427</v>
      </c>
      <c r="J69" s="2" t="s">
        <v>12</v>
      </c>
      <c r="Q69" s="10"/>
      <c r="R69" s="21"/>
    </row>
    <row r="70" spans="1:18" s="4" customFormat="1" ht="56.25" x14ac:dyDescent="0.25">
      <c r="A70" s="11">
        <f>IF(J70&lt;&gt;"",COUNTA(J$1:J70),"")</f>
        <v>54</v>
      </c>
      <c r="B70" s="12" t="s">
        <v>140</v>
      </c>
      <c r="C70" s="13" t="s">
        <v>428</v>
      </c>
      <c r="D70" s="14" t="s">
        <v>105</v>
      </c>
      <c r="E70" s="15">
        <v>1293.327</v>
      </c>
      <c r="F70" s="13"/>
      <c r="G70" s="16"/>
      <c r="H70" s="13" t="s">
        <v>429</v>
      </c>
      <c r="J70" s="2" t="s">
        <v>12</v>
      </c>
      <c r="Q70" s="10"/>
      <c r="R70" s="21"/>
    </row>
    <row r="71" spans="1:18" s="4" customFormat="1" ht="15" x14ac:dyDescent="0.25">
      <c r="A71" s="32" t="s">
        <v>430</v>
      </c>
      <c r="B71" s="32"/>
      <c r="C71" s="32"/>
      <c r="D71" s="32"/>
      <c r="E71" s="32"/>
      <c r="F71" s="32"/>
      <c r="G71" s="32"/>
      <c r="H71" s="32"/>
      <c r="Q71" s="10"/>
      <c r="R71" s="21" t="s">
        <v>430</v>
      </c>
    </row>
    <row r="72" spans="1:18" s="4" customFormat="1" ht="15" x14ac:dyDescent="0.25">
      <c r="A72" s="11">
        <f>IF(J72&lt;&gt;"",COUNTA(J$1:J72),"")</f>
        <v>55</v>
      </c>
      <c r="B72" s="12" t="s">
        <v>141</v>
      </c>
      <c r="C72" s="13" t="s">
        <v>431</v>
      </c>
      <c r="D72" s="14" t="s">
        <v>394</v>
      </c>
      <c r="E72" s="17">
        <v>0.18</v>
      </c>
      <c r="F72" s="13"/>
      <c r="G72" s="16"/>
      <c r="H72" s="13" t="s">
        <v>432</v>
      </c>
      <c r="J72" s="2" t="s">
        <v>12</v>
      </c>
      <c r="Q72" s="10"/>
      <c r="R72" s="21"/>
    </row>
    <row r="73" spans="1:18" s="4" customFormat="1" ht="22.5" x14ac:dyDescent="0.25">
      <c r="A73" s="11">
        <f>IF(J73&lt;&gt;"",COUNTA(J$1:J73),"")</f>
        <v>56</v>
      </c>
      <c r="B73" s="12" t="s">
        <v>143</v>
      </c>
      <c r="C73" s="13" t="s">
        <v>433</v>
      </c>
      <c r="D73" s="14" t="s">
        <v>260</v>
      </c>
      <c r="E73" s="18">
        <v>18</v>
      </c>
      <c r="F73" s="13"/>
      <c r="G73" s="16"/>
      <c r="H73" s="13" t="s">
        <v>434</v>
      </c>
      <c r="J73" s="2" t="s">
        <v>12</v>
      </c>
      <c r="Q73" s="10"/>
      <c r="R73" s="21"/>
    </row>
    <row r="74" spans="1:18" s="4" customFormat="1" ht="22.5" x14ac:dyDescent="0.25">
      <c r="A74" s="11">
        <f>IF(J74&lt;&gt;"",COUNTA(J$1:J74),"")</f>
        <v>57</v>
      </c>
      <c r="B74" s="12" t="s">
        <v>145</v>
      </c>
      <c r="C74" s="13" t="s">
        <v>435</v>
      </c>
      <c r="D74" s="14" t="s">
        <v>65</v>
      </c>
      <c r="E74" s="18">
        <v>12</v>
      </c>
      <c r="F74" s="13"/>
      <c r="G74" s="16"/>
      <c r="H74" s="13" t="s">
        <v>40</v>
      </c>
      <c r="J74" s="2" t="s">
        <v>12</v>
      </c>
      <c r="Q74" s="10"/>
      <c r="R74" s="21"/>
    </row>
    <row r="75" spans="1:18" s="4" customFormat="1" ht="22.5" x14ac:dyDescent="0.25">
      <c r="A75" s="11">
        <f>IF(J75&lt;&gt;"",COUNTA(J$1:J75),"")</f>
        <v>58</v>
      </c>
      <c r="B75" s="12" t="s">
        <v>148</v>
      </c>
      <c r="C75" s="13" t="s">
        <v>436</v>
      </c>
      <c r="D75" s="14" t="s">
        <v>65</v>
      </c>
      <c r="E75" s="18">
        <v>6</v>
      </c>
      <c r="F75" s="13"/>
      <c r="G75" s="16"/>
      <c r="H75" s="13" t="s">
        <v>40</v>
      </c>
      <c r="J75" s="2" t="s">
        <v>12</v>
      </c>
      <c r="Q75" s="10"/>
      <c r="R75" s="21"/>
    </row>
    <row r="76" spans="1:18" s="4" customFormat="1" ht="22.5" x14ac:dyDescent="0.25">
      <c r="A76" s="11">
        <f>IF(J76&lt;&gt;"",COUNTA(J$1:J76),"")</f>
        <v>59</v>
      </c>
      <c r="B76" s="12" t="s">
        <v>151</v>
      </c>
      <c r="C76" s="13" t="s">
        <v>437</v>
      </c>
      <c r="D76" s="14" t="s">
        <v>65</v>
      </c>
      <c r="E76" s="18">
        <v>12</v>
      </c>
      <c r="F76" s="13"/>
      <c r="G76" s="16"/>
      <c r="H76" s="13" t="s">
        <v>40</v>
      </c>
      <c r="J76" s="2" t="s">
        <v>12</v>
      </c>
      <c r="Q76" s="10"/>
      <c r="R76" s="21"/>
    </row>
    <row r="77" spans="1:18" s="4" customFormat="1" ht="15" x14ac:dyDescent="0.25">
      <c r="A77" s="11">
        <f>IF(J77&lt;&gt;"",COUNTA(J$1:J77),"")</f>
        <v>60</v>
      </c>
      <c r="B77" s="12" t="s">
        <v>153</v>
      </c>
      <c r="C77" s="13" t="s">
        <v>438</v>
      </c>
      <c r="D77" s="14" t="s">
        <v>65</v>
      </c>
      <c r="E77" s="18">
        <v>3</v>
      </c>
      <c r="F77" s="13"/>
      <c r="G77" s="16"/>
      <c r="H77" s="13" t="s">
        <v>40</v>
      </c>
      <c r="J77" s="2" t="s">
        <v>12</v>
      </c>
      <c r="Q77" s="10"/>
      <c r="R77" s="21"/>
    </row>
    <row r="78" spans="1:18" s="4" customFormat="1" ht="22.5" x14ac:dyDescent="0.25">
      <c r="A78" s="11">
        <f>IF(J78&lt;&gt;"",COUNTA(J$1:J78),"")</f>
        <v>61</v>
      </c>
      <c r="B78" s="12" t="s">
        <v>155</v>
      </c>
      <c r="C78" s="13" t="s">
        <v>439</v>
      </c>
      <c r="D78" s="14" t="s">
        <v>65</v>
      </c>
      <c r="E78" s="18">
        <v>4</v>
      </c>
      <c r="F78" s="13"/>
      <c r="G78" s="16"/>
      <c r="H78" s="13" t="s">
        <v>40</v>
      </c>
      <c r="J78" s="2" t="s">
        <v>12</v>
      </c>
      <c r="Q78" s="10"/>
      <c r="R78" s="21"/>
    </row>
    <row r="79" spans="1:18" s="4" customFormat="1" ht="22.5" x14ac:dyDescent="0.25">
      <c r="A79" s="11">
        <f>IF(J79&lt;&gt;"",COUNTA(J$1:J79),"")</f>
        <v>62</v>
      </c>
      <c r="B79" s="12" t="s">
        <v>157</v>
      </c>
      <c r="C79" s="13" t="s">
        <v>440</v>
      </c>
      <c r="D79" s="14" t="s">
        <v>65</v>
      </c>
      <c r="E79" s="18">
        <v>4</v>
      </c>
      <c r="F79" s="13"/>
      <c r="G79" s="16"/>
      <c r="H79" s="13" t="s">
        <v>40</v>
      </c>
      <c r="J79" s="2" t="s">
        <v>12</v>
      </c>
      <c r="Q79" s="10"/>
      <c r="R79" s="21"/>
    </row>
    <row r="80" spans="1:18" s="4" customFormat="1" ht="15" x14ac:dyDescent="0.25">
      <c r="A80" s="31" t="s">
        <v>441</v>
      </c>
      <c r="B80" s="31"/>
      <c r="C80" s="31"/>
      <c r="D80" s="31"/>
      <c r="E80" s="31"/>
      <c r="F80" s="31"/>
      <c r="G80" s="31"/>
      <c r="H80" s="31"/>
      <c r="Q80" s="10" t="s">
        <v>441</v>
      </c>
      <c r="R80" s="21"/>
    </row>
    <row r="81" spans="1:18" s="4" customFormat="1" ht="15" x14ac:dyDescent="0.25">
      <c r="A81" s="32" t="s">
        <v>442</v>
      </c>
      <c r="B81" s="32"/>
      <c r="C81" s="32"/>
      <c r="D81" s="32"/>
      <c r="E81" s="32"/>
      <c r="F81" s="32"/>
      <c r="G81" s="32"/>
      <c r="H81" s="32"/>
      <c r="Q81" s="10"/>
      <c r="R81" s="21" t="s">
        <v>442</v>
      </c>
    </row>
    <row r="82" spans="1:18" s="4" customFormat="1" ht="45" x14ac:dyDescent="0.25">
      <c r="A82" s="11">
        <f>IF(J82&lt;&gt;"",COUNTA(J$1:J82),"")</f>
        <v>63</v>
      </c>
      <c r="B82" s="12" t="s">
        <v>159</v>
      </c>
      <c r="C82" s="13" t="s">
        <v>443</v>
      </c>
      <c r="D82" s="14" t="s">
        <v>94</v>
      </c>
      <c r="E82" s="22">
        <v>0.141015</v>
      </c>
      <c r="F82" s="13"/>
      <c r="G82" s="16"/>
      <c r="H82" s="13" t="s">
        <v>444</v>
      </c>
      <c r="J82" s="2" t="s">
        <v>12</v>
      </c>
      <c r="Q82" s="10"/>
      <c r="R82" s="21"/>
    </row>
    <row r="83" spans="1:18" s="4" customFormat="1" ht="33.75" x14ac:dyDescent="0.25">
      <c r="A83" s="11">
        <f>IF(J83&lt;&gt;"",COUNTA(J$1:J83),"")</f>
        <v>64</v>
      </c>
      <c r="B83" s="12" t="s">
        <v>161</v>
      </c>
      <c r="C83" s="13" t="s">
        <v>445</v>
      </c>
      <c r="D83" s="14" t="s">
        <v>105</v>
      </c>
      <c r="E83" s="19">
        <v>14.1015</v>
      </c>
      <c r="F83" s="13"/>
      <c r="G83" s="16"/>
      <c r="H83" s="13" t="s">
        <v>40</v>
      </c>
      <c r="J83" s="2" t="s">
        <v>12</v>
      </c>
      <c r="Q83" s="10"/>
      <c r="R83" s="21"/>
    </row>
    <row r="84" spans="1:18" s="4" customFormat="1" ht="22.5" x14ac:dyDescent="0.25">
      <c r="A84" s="11">
        <f>IF(J84&lt;&gt;"",COUNTA(J$1:J84),"")</f>
        <v>65</v>
      </c>
      <c r="B84" s="12" t="s">
        <v>163</v>
      </c>
      <c r="C84" s="13" t="s">
        <v>446</v>
      </c>
      <c r="D84" s="14" t="s">
        <v>394</v>
      </c>
      <c r="E84" s="19">
        <v>6.2300000000000001E-2</v>
      </c>
      <c r="F84" s="13"/>
      <c r="G84" s="16"/>
      <c r="H84" s="13" t="s">
        <v>447</v>
      </c>
      <c r="J84" s="2" t="s">
        <v>12</v>
      </c>
      <c r="Q84" s="10"/>
      <c r="R84" s="21"/>
    </row>
    <row r="85" spans="1:18" s="4" customFormat="1" ht="15" x14ac:dyDescent="0.25">
      <c r="A85" s="11">
        <f>IF(J85&lt;&gt;"",COUNTA(J$1:J85),"")</f>
        <v>66</v>
      </c>
      <c r="B85" s="12" t="s">
        <v>167</v>
      </c>
      <c r="C85" s="13" t="s">
        <v>448</v>
      </c>
      <c r="D85" s="14" t="s">
        <v>260</v>
      </c>
      <c r="E85" s="17">
        <v>6.23</v>
      </c>
      <c r="F85" s="13"/>
      <c r="G85" s="16"/>
      <c r="H85" s="13" t="s">
        <v>449</v>
      </c>
      <c r="J85" s="2" t="s">
        <v>12</v>
      </c>
      <c r="Q85" s="10"/>
      <c r="R85" s="21"/>
    </row>
    <row r="86" spans="1:18" s="4" customFormat="1" ht="22.5" x14ac:dyDescent="0.25">
      <c r="A86" s="11">
        <f>IF(J86&lt;&gt;"",COUNTA(J$1:J86),"")</f>
        <v>67</v>
      </c>
      <c r="B86" s="12" t="s">
        <v>170</v>
      </c>
      <c r="C86" s="13" t="s">
        <v>450</v>
      </c>
      <c r="D86" s="14" t="s">
        <v>451</v>
      </c>
      <c r="E86" s="20">
        <v>1.4</v>
      </c>
      <c r="F86" s="13"/>
      <c r="G86" s="16"/>
      <c r="H86" s="13" t="s">
        <v>452</v>
      </c>
      <c r="J86" s="2" t="s">
        <v>12</v>
      </c>
      <c r="Q86" s="10"/>
      <c r="R86" s="21"/>
    </row>
    <row r="87" spans="1:18" s="4" customFormat="1" ht="22.5" x14ac:dyDescent="0.25">
      <c r="A87" s="11">
        <f>IF(J87&lt;&gt;"",COUNTA(J$1:J87),"")</f>
        <v>68</v>
      </c>
      <c r="B87" s="12" t="s">
        <v>171</v>
      </c>
      <c r="C87" s="13" t="s">
        <v>453</v>
      </c>
      <c r="D87" s="14" t="s">
        <v>94</v>
      </c>
      <c r="E87" s="15">
        <v>1.6E-2</v>
      </c>
      <c r="F87" s="13"/>
      <c r="G87" s="16"/>
      <c r="H87" s="13" t="s">
        <v>454</v>
      </c>
      <c r="J87" s="2" t="s">
        <v>12</v>
      </c>
      <c r="Q87" s="10"/>
      <c r="R87" s="21"/>
    </row>
    <row r="88" spans="1:18" s="4" customFormat="1" ht="15" x14ac:dyDescent="0.25">
      <c r="A88" s="11">
        <f>IF(J88&lt;&gt;"",COUNTA(J$1:J88),"")</f>
        <v>69</v>
      </c>
      <c r="B88" s="12" t="s">
        <v>174</v>
      </c>
      <c r="C88" s="13" t="s">
        <v>455</v>
      </c>
      <c r="D88" s="14" t="s">
        <v>54</v>
      </c>
      <c r="E88" s="23">
        <v>-9.1199999999999996E-3</v>
      </c>
      <c r="F88" s="13"/>
      <c r="G88" s="16"/>
      <c r="H88" s="13" t="s">
        <v>40</v>
      </c>
      <c r="J88" s="2" t="s">
        <v>12</v>
      </c>
      <c r="Q88" s="10"/>
      <c r="R88" s="21"/>
    </row>
    <row r="89" spans="1:18" s="4" customFormat="1" ht="22.5" x14ac:dyDescent="0.25">
      <c r="A89" s="11">
        <f>IF(J89&lt;&gt;"",COUNTA(J$1:J89),"")</f>
        <v>70</v>
      </c>
      <c r="B89" s="12" t="s">
        <v>175</v>
      </c>
      <c r="C89" s="13" t="s">
        <v>456</v>
      </c>
      <c r="D89" s="14" t="s">
        <v>260</v>
      </c>
      <c r="E89" s="17">
        <v>6.23</v>
      </c>
      <c r="F89" s="13"/>
      <c r="G89" s="16"/>
      <c r="H89" s="13" t="s">
        <v>457</v>
      </c>
      <c r="J89" s="2" t="s">
        <v>12</v>
      </c>
      <c r="Q89" s="10"/>
      <c r="R89" s="21"/>
    </row>
    <row r="90" spans="1:18" s="4" customFormat="1" ht="15" x14ac:dyDescent="0.25">
      <c r="A90" s="32" t="s">
        <v>458</v>
      </c>
      <c r="B90" s="32"/>
      <c r="C90" s="32"/>
      <c r="D90" s="32"/>
      <c r="E90" s="32"/>
      <c r="F90" s="32"/>
      <c r="G90" s="32"/>
      <c r="H90" s="32"/>
      <c r="Q90" s="10"/>
      <c r="R90" s="21" t="s">
        <v>458</v>
      </c>
    </row>
    <row r="91" spans="1:18" s="4" customFormat="1" ht="56.25" x14ac:dyDescent="0.25">
      <c r="A91" s="11">
        <f>IF(J91&lt;&gt;"",COUNTA(J$1:J91),"")</f>
        <v>71</v>
      </c>
      <c r="B91" s="12" t="s">
        <v>177</v>
      </c>
      <c r="C91" s="13" t="s">
        <v>459</v>
      </c>
      <c r="D91" s="14" t="s">
        <v>94</v>
      </c>
      <c r="E91" s="26">
        <v>5.3677500000000003E-2</v>
      </c>
      <c r="F91" s="13"/>
      <c r="G91" s="16"/>
      <c r="H91" s="13" t="s">
        <v>460</v>
      </c>
      <c r="J91" s="2" t="s">
        <v>12</v>
      </c>
      <c r="Q91" s="10"/>
      <c r="R91" s="21"/>
    </row>
    <row r="92" spans="1:18" s="4" customFormat="1" ht="45" x14ac:dyDescent="0.25">
      <c r="A92" s="11">
        <f>IF(J92&lt;&gt;"",COUNTA(J$1:J92),"")</f>
        <v>72</v>
      </c>
      <c r="B92" s="12" t="s">
        <v>180</v>
      </c>
      <c r="C92" s="13" t="s">
        <v>461</v>
      </c>
      <c r="D92" s="14" t="s">
        <v>105</v>
      </c>
      <c r="E92" s="23">
        <v>5.36775</v>
      </c>
      <c r="F92" s="13"/>
      <c r="G92" s="16"/>
      <c r="H92" s="13" t="s">
        <v>40</v>
      </c>
      <c r="J92" s="2" t="s">
        <v>12</v>
      </c>
      <c r="Q92" s="10"/>
      <c r="R92" s="21"/>
    </row>
    <row r="93" spans="1:18" s="4" customFormat="1" ht="22.5" x14ac:dyDescent="0.25">
      <c r="A93" s="11">
        <f>IF(J93&lt;&gt;"",COUNTA(J$1:J93),"")</f>
        <v>73</v>
      </c>
      <c r="B93" s="12" t="s">
        <v>183</v>
      </c>
      <c r="C93" s="13" t="s">
        <v>446</v>
      </c>
      <c r="D93" s="14" t="s">
        <v>394</v>
      </c>
      <c r="E93" s="23">
        <v>2.205E-2</v>
      </c>
      <c r="F93" s="13"/>
      <c r="G93" s="16"/>
      <c r="H93" s="13" t="s">
        <v>462</v>
      </c>
      <c r="J93" s="2" t="s">
        <v>12</v>
      </c>
      <c r="Q93" s="10"/>
      <c r="R93" s="21"/>
    </row>
    <row r="94" spans="1:18" s="4" customFormat="1" ht="15" x14ac:dyDescent="0.25">
      <c r="A94" s="11">
        <f>IF(J94&lt;&gt;"",COUNTA(J$1:J94),"")</f>
        <v>74</v>
      </c>
      <c r="B94" s="12" t="s">
        <v>186</v>
      </c>
      <c r="C94" s="13" t="s">
        <v>448</v>
      </c>
      <c r="D94" s="14" t="s">
        <v>260</v>
      </c>
      <c r="E94" s="15">
        <v>2.2050000000000001</v>
      </c>
      <c r="F94" s="13"/>
      <c r="G94" s="16"/>
      <c r="H94" s="13" t="s">
        <v>463</v>
      </c>
      <c r="J94" s="2" t="s">
        <v>12</v>
      </c>
      <c r="Q94" s="10"/>
      <c r="R94" s="21"/>
    </row>
    <row r="95" spans="1:18" s="4" customFormat="1" ht="22.5" x14ac:dyDescent="0.25">
      <c r="A95" s="11">
        <f>IF(J95&lt;&gt;"",COUNTA(J$1:J95),"")</f>
        <v>75</v>
      </c>
      <c r="B95" s="12" t="s">
        <v>189</v>
      </c>
      <c r="C95" s="13" t="s">
        <v>450</v>
      </c>
      <c r="D95" s="14" t="s">
        <v>451</v>
      </c>
      <c r="E95" s="20">
        <v>0.2</v>
      </c>
      <c r="F95" s="13"/>
      <c r="G95" s="16"/>
      <c r="H95" s="13" t="s">
        <v>464</v>
      </c>
      <c r="J95" s="2" t="s">
        <v>12</v>
      </c>
      <c r="Q95" s="10"/>
      <c r="R95" s="21"/>
    </row>
    <row r="96" spans="1:18" s="4" customFormat="1" ht="22.5" x14ac:dyDescent="0.25">
      <c r="A96" s="11">
        <f>IF(J96&lt;&gt;"",COUNTA(J$1:J96),"")</f>
        <v>76</v>
      </c>
      <c r="B96" s="12" t="s">
        <v>192</v>
      </c>
      <c r="C96" s="13" t="s">
        <v>453</v>
      </c>
      <c r="D96" s="14" t="s">
        <v>94</v>
      </c>
      <c r="E96" s="15">
        <v>6.0000000000000001E-3</v>
      </c>
      <c r="F96" s="13"/>
      <c r="G96" s="16"/>
      <c r="H96" s="13" t="s">
        <v>465</v>
      </c>
      <c r="J96" s="2" t="s">
        <v>12</v>
      </c>
      <c r="Q96" s="10"/>
      <c r="R96" s="21"/>
    </row>
    <row r="97" spans="1:18" s="4" customFormat="1" ht="15" x14ac:dyDescent="0.25">
      <c r="A97" s="11">
        <f>IF(J97&lt;&gt;"",COUNTA(J$1:J97),"")</f>
        <v>77</v>
      </c>
      <c r="B97" s="12" t="s">
        <v>194</v>
      </c>
      <c r="C97" s="13" t="s">
        <v>455</v>
      </c>
      <c r="D97" s="14" t="s">
        <v>54</v>
      </c>
      <c r="E97" s="23">
        <v>-3.4199999999999999E-3</v>
      </c>
      <c r="F97" s="13"/>
      <c r="G97" s="16"/>
      <c r="H97" s="13" t="s">
        <v>40</v>
      </c>
      <c r="J97" s="2" t="s">
        <v>12</v>
      </c>
      <c r="Q97" s="10"/>
      <c r="R97" s="21"/>
    </row>
    <row r="98" spans="1:18" s="4" customFormat="1" ht="22.5" x14ac:dyDescent="0.25">
      <c r="A98" s="11">
        <f>IF(J98&lt;&gt;"",COUNTA(J$1:J98),"")</f>
        <v>78</v>
      </c>
      <c r="B98" s="12" t="s">
        <v>197</v>
      </c>
      <c r="C98" s="13" t="s">
        <v>456</v>
      </c>
      <c r="D98" s="14" t="s">
        <v>260</v>
      </c>
      <c r="E98" s="15">
        <v>2.2050000000000001</v>
      </c>
      <c r="F98" s="13"/>
      <c r="G98" s="16"/>
      <c r="H98" s="13" t="s">
        <v>466</v>
      </c>
      <c r="J98" s="2" t="s">
        <v>12</v>
      </c>
      <c r="Q98" s="10"/>
      <c r="R98" s="21"/>
    </row>
    <row r="99" spans="1:18" s="4" customFormat="1" ht="15" x14ac:dyDescent="0.25">
      <c r="A99" s="32" t="s">
        <v>467</v>
      </c>
      <c r="B99" s="32"/>
      <c r="C99" s="32"/>
      <c r="D99" s="32"/>
      <c r="E99" s="32"/>
      <c r="F99" s="32"/>
      <c r="G99" s="32"/>
      <c r="H99" s="32"/>
      <c r="Q99" s="10"/>
      <c r="R99" s="21" t="s">
        <v>467</v>
      </c>
    </row>
    <row r="100" spans="1:18" s="4" customFormat="1" ht="56.25" x14ac:dyDescent="0.25">
      <c r="A100" s="11">
        <f>IF(J100&lt;&gt;"",COUNTA(J$1:J100),"")</f>
        <v>79</v>
      </c>
      <c r="B100" s="12" t="s">
        <v>199</v>
      </c>
      <c r="C100" s="13" t="s">
        <v>459</v>
      </c>
      <c r="D100" s="14" t="s">
        <v>94</v>
      </c>
      <c r="E100" s="22">
        <v>5.3804999999999999E-2</v>
      </c>
      <c r="F100" s="13"/>
      <c r="G100" s="16"/>
      <c r="H100" s="13" t="s">
        <v>468</v>
      </c>
      <c r="J100" s="2" t="s">
        <v>12</v>
      </c>
      <c r="Q100" s="10"/>
      <c r="R100" s="21"/>
    </row>
    <row r="101" spans="1:18" s="4" customFormat="1" ht="45" x14ac:dyDescent="0.25">
      <c r="A101" s="11">
        <f>IF(J101&lt;&gt;"",COUNTA(J$1:J101),"")</f>
        <v>80</v>
      </c>
      <c r="B101" s="12" t="s">
        <v>202</v>
      </c>
      <c r="C101" s="13" t="s">
        <v>461</v>
      </c>
      <c r="D101" s="14" t="s">
        <v>105</v>
      </c>
      <c r="E101" s="19">
        <v>5.3804999999999996</v>
      </c>
      <c r="F101" s="13"/>
      <c r="G101" s="16"/>
      <c r="H101" s="13" t="s">
        <v>40</v>
      </c>
      <c r="J101" s="2" t="s">
        <v>12</v>
      </c>
      <c r="Q101" s="10"/>
      <c r="R101" s="21"/>
    </row>
    <row r="102" spans="1:18" s="4" customFormat="1" ht="22.5" x14ac:dyDescent="0.25">
      <c r="A102" s="11">
        <f>IF(J102&lt;&gt;"",COUNTA(J$1:J102),"")</f>
        <v>81</v>
      </c>
      <c r="B102" s="12" t="s">
        <v>205</v>
      </c>
      <c r="C102" s="13" t="s">
        <v>446</v>
      </c>
      <c r="D102" s="14" t="s">
        <v>394</v>
      </c>
      <c r="E102" s="19">
        <v>2.2100000000000002E-2</v>
      </c>
      <c r="F102" s="13"/>
      <c r="G102" s="16"/>
      <c r="H102" s="13" t="s">
        <v>469</v>
      </c>
      <c r="J102" s="2" t="s">
        <v>12</v>
      </c>
      <c r="Q102" s="10"/>
      <c r="R102" s="21"/>
    </row>
    <row r="103" spans="1:18" s="4" customFormat="1" ht="15" x14ac:dyDescent="0.25">
      <c r="A103" s="11">
        <f>IF(J103&lt;&gt;"",COUNTA(J$1:J103),"")</f>
        <v>82</v>
      </c>
      <c r="B103" s="12" t="s">
        <v>207</v>
      </c>
      <c r="C103" s="13" t="s">
        <v>448</v>
      </c>
      <c r="D103" s="14" t="s">
        <v>260</v>
      </c>
      <c r="E103" s="17">
        <v>2.21</v>
      </c>
      <c r="F103" s="13"/>
      <c r="G103" s="16"/>
      <c r="H103" s="13" t="s">
        <v>470</v>
      </c>
      <c r="J103" s="2" t="s">
        <v>12</v>
      </c>
      <c r="Q103" s="10"/>
      <c r="R103" s="21"/>
    </row>
    <row r="104" spans="1:18" s="4" customFormat="1" ht="22.5" x14ac:dyDescent="0.25">
      <c r="A104" s="11">
        <f>IF(J104&lt;&gt;"",COUNTA(J$1:J104),"")</f>
        <v>83</v>
      </c>
      <c r="B104" s="12" t="s">
        <v>210</v>
      </c>
      <c r="C104" s="13" t="s">
        <v>450</v>
      </c>
      <c r="D104" s="14" t="s">
        <v>451</v>
      </c>
      <c r="E104" s="20">
        <v>0.2</v>
      </c>
      <c r="F104" s="13"/>
      <c r="G104" s="16"/>
      <c r="H104" s="13" t="s">
        <v>464</v>
      </c>
      <c r="J104" s="2" t="s">
        <v>12</v>
      </c>
      <c r="Q104" s="10"/>
      <c r="R104" s="21"/>
    </row>
    <row r="105" spans="1:18" s="4" customFormat="1" ht="22.5" x14ac:dyDescent="0.25">
      <c r="A105" s="11">
        <f>IF(J105&lt;&gt;"",COUNTA(J$1:J105),"")</f>
        <v>84</v>
      </c>
      <c r="B105" s="12" t="s">
        <v>212</v>
      </c>
      <c r="C105" s="13" t="s">
        <v>453</v>
      </c>
      <c r="D105" s="14" t="s">
        <v>94</v>
      </c>
      <c r="E105" s="15">
        <v>6.0000000000000001E-3</v>
      </c>
      <c r="F105" s="13"/>
      <c r="G105" s="16"/>
      <c r="H105" s="13" t="s">
        <v>471</v>
      </c>
      <c r="J105" s="2" t="s">
        <v>12</v>
      </c>
      <c r="Q105" s="10"/>
      <c r="R105" s="21"/>
    </row>
    <row r="106" spans="1:18" s="4" customFormat="1" ht="15" x14ac:dyDescent="0.25">
      <c r="A106" s="11">
        <f>IF(J106&lt;&gt;"",COUNTA(J$1:J106),"")</f>
        <v>85</v>
      </c>
      <c r="B106" s="12" t="s">
        <v>215</v>
      </c>
      <c r="C106" s="13" t="s">
        <v>455</v>
      </c>
      <c r="D106" s="14" t="s">
        <v>54</v>
      </c>
      <c r="E106" s="23">
        <v>-3.4199999999999999E-3</v>
      </c>
      <c r="F106" s="13"/>
      <c r="G106" s="16"/>
      <c r="H106" s="13" t="s">
        <v>40</v>
      </c>
      <c r="J106" s="2" t="s">
        <v>12</v>
      </c>
      <c r="Q106" s="10"/>
      <c r="R106" s="21"/>
    </row>
    <row r="107" spans="1:18" s="4" customFormat="1" ht="22.5" x14ac:dyDescent="0.25">
      <c r="A107" s="11">
        <f>IF(J107&lt;&gt;"",COUNTA(J$1:J107),"")</f>
        <v>86</v>
      </c>
      <c r="B107" s="12" t="s">
        <v>218</v>
      </c>
      <c r="C107" s="13" t="s">
        <v>456</v>
      </c>
      <c r="D107" s="14" t="s">
        <v>260</v>
      </c>
      <c r="E107" s="17">
        <v>2.21</v>
      </c>
      <c r="F107" s="13"/>
      <c r="G107" s="16"/>
      <c r="H107" s="13" t="s">
        <v>472</v>
      </c>
      <c r="J107" s="2" t="s">
        <v>12</v>
      </c>
      <c r="Q107" s="10"/>
      <c r="R107" s="21"/>
    </row>
    <row r="108" spans="1:18" s="4" customFormat="1" ht="15" x14ac:dyDescent="0.25">
      <c r="A108" s="32" t="s">
        <v>473</v>
      </c>
      <c r="B108" s="32"/>
      <c r="C108" s="32"/>
      <c r="D108" s="32"/>
      <c r="E108" s="32"/>
      <c r="F108" s="32"/>
      <c r="G108" s="32"/>
      <c r="H108" s="32"/>
      <c r="Q108" s="10"/>
      <c r="R108" s="21" t="s">
        <v>473</v>
      </c>
    </row>
    <row r="109" spans="1:18" s="4" customFormat="1" ht="45" x14ac:dyDescent="0.25">
      <c r="A109" s="11">
        <f>IF(J109&lt;&gt;"",COUNTA(J$1:J109),"")</f>
        <v>87</v>
      </c>
      <c r="B109" s="12" t="s">
        <v>221</v>
      </c>
      <c r="C109" s="13" t="s">
        <v>443</v>
      </c>
      <c r="D109" s="14" t="s">
        <v>94</v>
      </c>
      <c r="E109" s="23">
        <v>0.29376000000000002</v>
      </c>
      <c r="F109" s="13"/>
      <c r="G109" s="16"/>
      <c r="H109" s="13" t="s">
        <v>474</v>
      </c>
      <c r="J109" s="2" t="s">
        <v>12</v>
      </c>
      <c r="Q109" s="10"/>
      <c r="R109" s="21"/>
    </row>
    <row r="110" spans="1:18" s="4" customFormat="1" ht="33.75" x14ac:dyDescent="0.25">
      <c r="A110" s="11">
        <f>IF(J110&lt;&gt;"",COUNTA(J$1:J110),"")</f>
        <v>88</v>
      </c>
      <c r="B110" s="12" t="s">
        <v>223</v>
      </c>
      <c r="C110" s="13" t="s">
        <v>475</v>
      </c>
      <c r="D110" s="14" t="s">
        <v>105</v>
      </c>
      <c r="E110" s="15">
        <v>29.376000000000001</v>
      </c>
      <c r="F110" s="13"/>
      <c r="G110" s="16"/>
      <c r="H110" s="13" t="s">
        <v>40</v>
      </c>
      <c r="J110" s="2" t="s">
        <v>12</v>
      </c>
      <c r="Q110" s="10"/>
      <c r="R110" s="21"/>
    </row>
    <row r="111" spans="1:18" s="4" customFormat="1" ht="22.5" x14ac:dyDescent="0.25">
      <c r="A111" s="11">
        <f>IF(J111&lt;&gt;"",COUNTA(J$1:J111),"")</f>
        <v>89</v>
      </c>
      <c r="B111" s="12" t="s">
        <v>225</v>
      </c>
      <c r="C111" s="13" t="s">
        <v>446</v>
      </c>
      <c r="D111" s="14" t="s">
        <v>394</v>
      </c>
      <c r="E111" s="19">
        <v>0.1232</v>
      </c>
      <c r="F111" s="13"/>
      <c r="G111" s="16"/>
      <c r="H111" s="13" t="s">
        <v>476</v>
      </c>
      <c r="J111" s="2" t="s">
        <v>12</v>
      </c>
      <c r="Q111" s="10"/>
      <c r="R111" s="21"/>
    </row>
    <row r="112" spans="1:18" s="4" customFormat="1" ht="15" x14ac:dyDescent="0.25">
      <c r="A112" s="11">
        <f>IF(J112&lt;&gt;"",COUNTA(J$1:J112),"")</f>
        <v>90</v>
      </c>
      <c r="B112" s="12" t="s">
        <v>228</v>
      </c>
      <c r="C112" s="13" t="s">
        <v>448</v>
      </c>
      <c r="D112" s="14" t="s">
        <v>260</v>
      </c>
      <c r="E112" s="17">
        <v>12.32</v>
      </c>
      <c r="F112" s="13"/>
      <c r="G112" s="16"/>
      <c r="H112" s="13" t="s">
        <v>477</v>
      </c>
      <c r="J112" s="2" t="s">
        <v>12</v>
      </c>
      <c r="Q112" s="10"/>
      <c r="R112" s="21"/>
    </row>
    <row r="113" spans="1:18" s="4" customFormat="1" ht="22.5" x14ac:dyDescent="0.25">
      <c r="A113" s="11">
        <f>IF(J113&lt;&gt;"",COUNTA(J$1:J113),"")</f>
        <v>91</v>
      </c>
      <c r="B113" s="12" t="s">
        <v>232</v>
      </c>
      <c r="C113" s="13" t="s">
        <v>450</v>
      </c>
      <c r="D113" s="14" t="s">
        <v>451</v>
      </c>
      <c r="E113" s="20">
        <v>1.6</v>
      </c>
      <c r="F113" s="13"/>
      <c r="G113" s="16"/>
      <c r="H113" s="13" t="s">
        <v>478</v>
      </c>
      <c r="J113" s="2" t="s">
        <v>12</v>
      </c>
      <c r="Q113" s="10"/>
      <c r="R113" s="21"/>
    </row>
    <row r="114" spans="1:18" s="4" customFormat="1" ht="22.5" x14ac:dyDescent="0.25">
      <c r="A114" s="11">
        <f>IF(J114&lt;&gt;"",COUNTA(J$1:J114),"")</f>
        <v>92</v>
      </c>
      <c r="B114" s="12" t="s">
        <v>234</v>
      </c>
      <c r="C114" s="13" t="s">
        <v>453</v>
      </c>
      <c r="D114" s="14" t="s">
        <v>94</v>
      </c>
      <c r="E114" s="15">
        <v>3.1E-2</v>
      </c>
      <c r="F114" s="13"/>
      <c r="G114" s="16"/>
      <c r="H114" s="13" t="s">
        <v>479</v>
      </c>
      <c r="J114" s="2" t="s">
        <v>12</v>
      </c>
      <c r="Q114" s="10"/>
      <c r="R114" s="21"/>
    </row>
    <row r="115" spans="1:18" s="4" customFormat="1" ht="15" x14ac:dyDescent="0.25">
      <c r="A115" s="11">
        <f>IF(J115&lt;&gt;"",COUNTA(J$1:J115),"")</f>
        <v>93</v>
      </c>
      <c r="B115" s="12" t="s">
        <v>235</v>
      </c>
      <c r="C115" s="13" t="s">
        <v>455</v>
      </c>
      <c r="D115" s="14" t="s">
        <v>54</v>
      </c>
      <c r="E115" s="23">
        <v>-1.7670000000000002E-2</v>
      </c>
      <c r="F115" s="13"/>
      <c r="G115" s="16"/>
      <c r="H115" s="13" t="s">
        <v>40</v>
      </c>
      <c r="J115" s="2" t="s">
        <v>12</v>
      </c>
      <c r="Q115" s="10"/>
      <c r="R115" s="21"/>
    </row>
    <row r="116" spans="1:18" s="4" customFormat="1" ht="22.5" x14ac:dyDescent="0.25">
      <c r="A116" s="11">
        <f>IF(J116&lt;&gt;"",COUNTA(J$1:J116),"")</f>
        <v>94</v>
      </c>
      <c r="B116" s="12" t="s">
        <v>236</v>
      </c>
      <c r="C116" s="13" t="s">
        <v>456</v>
      </c>
      <c r="D116" s="14" t="s">
        <v>260</v>
      </c>
      <c r="E116" s="17">
        <v>12.32</v>
      </c>
      <c r="F116" s="13"/>
      <c r="G116" s="16"/>
      <c r="H116" s="13" t="s">
        <v>480</v>
      </c>
      <c r="J116" s="2" t="s">
        <v>12</v>
      </c>
      <c r="Q116" s="10"/>
      <c r="R116" s="21"/>
    </row>
    <row r="117" spans="1:18" s="4" customFormat="1" ht="15" x14ac:dyDescent="0.25">
      <c r="A117" s="31" t="s">
        <v>481</v>
      </c>
      <c r="B117" s="31"/>
      <c r="C117" s="31"/>
      <c r="D117" s="31"/>
      <c r="E117" s="31"/>
      <c r="F117" s="31"/>
      <c r="G117" s="31"/>
      <c r="H117" s="31"/>
      <c r="Q117" s="10" t="s">
        <v>481</v>
      </c>
      <c r="R117" s="21"/>
    </row>
    <row r="118" spans="1:18" s="4" customFormat="1" ht="15" x14ac:dyDescent="0.25">
      <c r="A118" s="32" t="s">
        <v>482</v>
      </c>
      <c r="B118" s="32"/>
      <c r="C118" s="32"/>
      <c r="D118" s="32"/>
      <c r="E118" s="32"/>
      <c r="F118" s="32"/>
      <c r="G118" s="32"/>
      <c r="H118" s="32"/>
      <c r="Q118" s="10"/>
      <c r="R118" s="21" t="s">
        <v>482</v>
      </c>
    </row>
    <row r="119" spans="1:18" s="4" customFormat="1" ht="33.75" x14ac:dyDescent="0.25">
      <c r="A119" s="11">
        <f>IF(J119&lt;&gt;"",COUNTA(J$1:J119),"")</f>
        <v>95</v>
      </c>
      <c r="B119" s="12" t="s">
        <v>239</v>
      </c>
      <c r="C119" s="13" t="s">
        <v>483</v>
      </c>
      <c r="D119" s="14" t="s">
        <v>94</v>
      </c>
      <c r="E119" s="19">
        <v>3.3799999999999997E-2</v>
      </c>
      <c r="F119" s="13"/>
      <c r="G119" s="16"/>
      <c r="H119" s="13" t="s">
        <v>484</v>
      </c>
      <c r="J119" s="2" t="s">
        <v>12</v>
      </c>
      <c r="Q119" s="10"/>
      <c r="R119" s="21"/>
    </row>
    <row r="120" spans="1:18" s="4" customFormat="1" ht="22.5" x14ac:dyDescent="0.25">
      <c r="A120" s="11">
        <f>IF(J120&lt;&gt;"",COUNTA(J$1:J120),"")</f>
        <v>96</v>
      </c>
      <c r="B120" s="12" t="s">
        <v>240</v>
      </c>
      <c r="C120" s="13" t="s">
        <v>485</v>
      </c>
      <c r="D120" s="14" t="s">
        <v>105</v>
      </c>
      <c r="E120" s="17">
        <v>3.38</v>
      </c>
      <c r="F120" s="13"/>
      <c r="G120" s="16"/>
      <c r="H120" s="13" t="s">
        <v>40</v>
      </c>
      <c r="J120" s="2" t="s">
        <v>12</v>
      </c>
      <c r="Q120" s="10"/>
      <c r="R120" s="21"/>
    </row>
    <row r="121" spans="1:18" s="4" customFormat="1" ht="33.75" x14ac:dyDescent="0.25">
      <c r="A121" s="11">
        <f>IF(J121&lt;&gt;"",COUNTA(J$1:J121),"")</f>
        <v>97</v>
      </c>
      <c r="B121" s="12" t="s">
        <v>241</v>
      </c>
      <c r="C121" s="13" t="s">
        <v>486</v>
      </c>
      <c r="D121" s="14" t="s">
        <v>94</v>
      </c>
      <c r="E121" s="23">
        <v>2.751E-2</v>
      </c>
      <c r="F121" s="13"/>
      <c r="G121" s="16"/>
      <c r="H121" s="13" t="s">
        <v>487</v>
      </c>
      <c r="J121" s="2" t="s">
        <v>12</v>
      </c>
      <c r="Q121" s="10"/>
      <c r="R121" s="21"/>
    </row>
    <row r="122" spans="1:18" s="4" customFormat="1" ht="22.5" x14ac:dyDescent="0.25">
      <c r="A122" s="11">
        <f>IF(J122&lt;&gt;"",COUNTA(J$1:J122),"")</f>
        <v>98</v>
      </c>
      <c r="B122" s="12" t="s">
        <v>242</v>
      </c>
      <c r="C122" s="13" t="s">
        <v>488</v>
      </c>
      <c r="D122" s="14" t="s">
        <v>105</v>
      </c>
      <c r="E122" s="15">
        <v>2.7509999999999999</v>
      </c>
      <c r="F122" s="13"/>
      <c r="G122" s="16"/>
      <c r="H122" s="13" t="s">
        <v>40</v>
      </c>
      <c r="J122" s="2" t="s">
        <v>12</v>
      </c>
      <c r="Q122" s="10"/>
      <c r="R122" s="21"/>
    </row>
    <row r="123" spans="1:18" s="4" customFormat="1" ht="15" x14ac:dyDescent="0.25">
      <c r="A123" s="32" t="s">
        <v>489</v>
      </c>
      <c r="B123" s="32"/>
      <c r="C123" s="32"/>
      <c r="D123" s="32"/>
      <c r="E123" s="32"/>
      <c r="F123" s="32"/>
      <c r="G123" s="32"/>
      <c r="H123" s="32"/>
      <c r="Q123" s="10"/>
      <c r="R123" s="21" t="s">
        <v>489</v>
      </c>
    </row>
    <row r="124" spans="1:18" s="4" customFormat="1" ht="22.5" x14ac:dyDescent="0.25">
      <c r="A124" s="11">
        <f>IF(J124&lt;&gt;"",COUNTA(J$1:J124),"")</f>
        <v>99</v>
      </c>
      <c r="B124" s="12" t="s">
        <v>245</v>
      </c>
      <c r="C124" s="13" t="s">
        <v>490</v>
      </c>
      <c r="D124" s="14" t="s">
        <v>94</v>
      </c>
      <c r="E124" s="23">
        <v>0.18668999999999999</v>
      </c>
      <c r="F124" s="13"/>
      <c r="G124" s="16"/>
      <c r="H124" s="13" t="s">
        <v>491</v>
      </c>
      <c r="J124" s="2" t="s">
        <v>12</v>
      </c>
      <c r="Q124" s="10"/>
      <c r="R124" s="21"/>
    </row>
    <row r="125" spans="1:18" s="4" customFormat="1" ht="22.5" x14ac:dyDescent="0.25">
      <c r="A125" s="11">
        <f>IF(J125&lt;&gt;"",COUNTA(J$1:J125),"")</f>
        <v>100</v>
      </c>
      <c r="B125" s="12" t="s">
        <v>247</v>
      </c>
      <c r="C125" s="13" t="s">
        <v>492</v>
      </c>
      <c r="D125" s="14" t="s">
        <v>493</v>
      </c>
      <c r="E125" s="18">
        <v>10</v>
      </c>
      <c r="F125" s="13"/>
      <c r="G125" s="16"/>
      <c r="H125" s="13" t="s">
        <v>40</v>
      </c>
      <c r="J125" s="2" t="s">
        <v>12</v>
      </c>
      <c r="Q125" s="10"/>
      <c r="R125" s="21"/>
    </row>
    <row r="126" spans="1:18" s="4" customFormat="1" ht="15" x14ac:dyDescent="0.25">
      <c r="A126" s="11">
        <f>IF(J126&lt;&gt;"",COUNTA(J$1:J126),"")</f>
        <v>101</v>
      </c>
      <c r="B126" s="12" t="s">
        <v>250</v>
      </c>
      <c r="C126" s="13" t="s">
        <v>494</v>
      </c>
      <c r="D126" s="14" t="s">
        <v>394</v>
      </c>
      <c r="E126" s="15">
        <v>0.51500000000000001</v>
      </c>
      <c r="F126" s="13"/>
      <c r="G126" s="16"/>
      <c r="H126" s="13" t="s">
        <v>495</v>
      </c>
      <c r="J126" s="2" t="s">
        <v>12</v>
      </c>
      <c r="Q126" s="10"/>
      <c r="R126" s="21"/>
    </row>
    <row r="127" spans="1:18" s="4" customFormat="1" ht="15" x14ac:dyDescent="0.25">
      <c r="A127" s="11">
        <f>IF(J127&lt;&gt;"",COUNTA(J$1:J127),"")</f>
        <v>102</v>
      </c>
      <c r="B127" s="12" t="s">
        <v>252</v>
      </c>
      <c r="C127" s="13" t="s">
        <v>496</v>
      </c>
      <c r="D127" s="14" t="s">
        <v>260</v>
      </c>
      <c r="E127" s="20">
        <v>51.5</v>
      </c>
      <c r="F127" s="13"/>
      <c r="G127" s="16"/>
      <c r="H127" s="13" t="s">
        <v>40</v>
      </c>
      <c r="J127" s="2" t="s">
        <v>12</v>
      </c>
      <c r="Q127" s="10"/>
      <c r="R127" s="21"/>
    </row>
    <row r="128" spans="1:18" s="4" customFormat="1" ht="22.5" x14ac:dyDescent="0.25">
      <c r="A128" s="11">
        <f>IF(J128&lt;&gt;"",COUNTA(J$1:J128),"")</f>
        <v>103</v>
      </c>
      <c r="B128" s="12" t="s">
        <v>254</v>
      </c>
      <c r="C128" s="13" t="s">
        <v>497</v>
      </c>
      <c r="D128" s="14" t="s">
        <v>105</v>
      </c>
      <c r="E128" s="15">
        <v>15.939</v>
      </c>
      <c r="F128" s="13"/>
      <c r="G128" s="16"/>
      <c r="H128" s="13" t="s">
        <v>40</v>
      </c>
      <c r="J128" s="2" t="s">
        <v>12</v>
      </c>
      <c r="Q128" s="10"/>
      <c r="R128" s="21"/>
    </row>
    <row r="129" spans="1:18" s="4" customFormat="1" ht="22.5" x14ac:dyDescent="0.25">
      <c r="A129" s="11">
        <f>IF(J129&lt;&gt;"",COUNTA(J$1:J129),"")</f>
        <v>104</v>
      </c>
      <c r="B129" s="12" t="s">
        <v>258</v>
      </c>
      <c r="C129" s="13" t="s">
        <v>498</v>
      </c>
      <c r="D129" s="14" t="s">
        <v>105</v>
      </c>
      <c r="E129" s="17">
        <v>2.73</v>
      </c>
      <c r="F129" s="13"/>
      <c r="G129" s="16"/>
      <c r="H129" s="13" t="s">
        <v>499</v>
      </c>
      <c r="J129" s="2" t="s">
        <v>12</v>
      </c>
      <c r="Q129" s="10"/>
      <c r="R129" s="21"/>
    </row>
    <row r="130" spans="1:18" s="4" customFormat="1" ht="15" x14ac:dyDescent="0.25">
      <c r="A130" s="32" t="s">
        <v>500</v>
      </c>
      <c r="B130" s="32"/>
      <c r="C130" s="32"/>
      <c r="D130" s="32"/>
      <c r="E130" s="32"/>
      <c r="F130" s="32"/>
      <c r="G130" s="32"/>
      <c r="H130" s="32"/>
      <c r="Q130" s="10"/>
      <c r="R130" s="21" t="s">
        <v>500</v>
      </c>
    </row>
    <row r="131" spans="1:18" s="4" customFormat="1" ht="22.5" x14ac:dyDescent="0.25">
      <c r="A131" s="11">
        <f>IF(J131&lt;&gt;"",COUNTA(J$1:J131),"")</f>
        <v>105</v>
      </c>
      <c r="B131" s="12" t="s">
        <v>261</v>
      </c>
      <c r="C131" s="13" t="s">
        <v>501</v>
      </c>
      <c r="D131" s="14" t="s">
        <v>105</v>
      </c>
      <c r="E131" s="15">
        <v>9.7650000000000006</v>
      </c>
      <c r="F131" s="13"/>
      <c r="G131" s="16"/>
      <c r="H131" s="13" t="s">
        <v>502</v>
      </c>
      <c r="J131" s="2" t="s">
        <v>12</v>
      </c>
      <c r="Q131" s="10"/>
      <c r="R131" s="21"/>
    </row>
    <row r="132" spans="1:18" s="4" customFormat="1" ht="22.5" x14ac:dyDescent="0.25">
      <c r="A132" s="11">
        <f>IF(J132&lt;&gt;"",COUNTA(J$1:J132),"")</f>
        <v>106</v>
      </c>
      <c r="B132" s="12" t="s">
        <v>264</v>
      </c>
      <c r="C132" s="13" t="s">
        <v>503</v>
      </c>
      <c r="D132" s="14" t="s">
        <v>65</v>
      </c>
      <c r="E132" s="18">
        <v>5</v>
      </c>
      <c r="F132" s="13"/>
      <c r="G132" s="16"/>
      <c r="H132" s="13" t="s">
        <v>40</v>
      </c>
      <c r="J132" s="2" t="s">
        <v>12</v>
      </c>
      <c r="Q132" s="10"/>
      <c r="R132" s="21"/>
    </row>
    <row r="133" spans="1:18" s="4" customFormat="1" ht="22.5" x14ac:dyDescent="0.25">
      <c r="A133" s="11">
        <f>IF(J133&lt;&gt;"",COUNTA(J$1:J133),"")</f>
        <v>107</v>
      </c>
      <c r="B133" s="12" t="s">
        <v>266</v>
      </c>
      <c r="C133" s="13" t="s">
        <v>504</v>
      </c>
      <c r="D133" s="14" t="s">
        <v>65</v>
      </c>
      <c r="E133" s="18">
        <v>5</v>
      </c>
      <c r="F133" s="13"/>
      <c r="G133" s="16"/>
      <c r="H133" s="13" t="s">
        <v>40</v>
      </c>
      <c r="J133" s="2" t="s">
        <v>12</v>
      </c>
      <c r="Q133" s="10"/>
      <c r="R133" s="21"/>
    </row>
    <row r="134" spans="1:18" s="4" customFormat="1" ht="15" x14ac:dyDescent="0.25">
      <c r="A134" s="31" t="s">
        <v>505</v>
      </c>
      <c r="B134" s="31"/>
      <c r="C134" s="31"/>
      <c r="D134" s="31"/>
      <c r="E134" s="31"/>
      <c r="F134" s="31"/>
      <c r="G134" s="31"/>
      <c r="H134" s="31"/>
      <c r="Q134" s="10" t="s">
        <v>505</v>
      </c>
      <c r="R134" s="21"/>
    </row>
    <row r="135" spans="1:18" s="4" customFormat="1" ht="15" x14ac:dyDescent="0.25">
      <c r="A135" s="32" t="s">
        <v>506</v>
      </c>
      <c r="B135" s="32"/>
      <c r="C135" s="32"/>
      <c r="D135" s="32"/>
      <c r="E135" s="32"/>
      <c r="F135" s="32"/>
      <c r="G135" s="32"/>
      <c r="H135" s="32"/>
      <c r="Q135" s="10"/>
      <c r="R135" s="21" t="s">
        <v>506</v>
      </c>
    </row>
    <row r="136" spans="1:18" s="4" customFormat="1" ht="15" x14ac:dyDescent="0.25">
      <c r="A136" s="11">
        <f>IF(J136&lt;&gt;"",COUNTA(J$1:J136),"")</f>
        <v>108</v>
      </c>
      <c r="B136" s="12" t="s">
        <v>269</v>
      </c>
      <c r="C136" s="13" t="s">
        <v>507</v>
      </c>
      <c r="D136" s="14" t="s">
        <v>94</v>
      </c>
      <c r="E136" s="17">
        <v>1.66</v>
      </c>
      <c r="F136" s="13"/>
      <c r="G136" s="16"/>
      <c r="H136" s="13" t="s">
        <v>508</v>
      </c>
      <c r="J136" s="2" t="s">
        <v>12</v>
      </c>
      <c r="Q136" s="10"/>
      <c r="R136" s="21"/>
    </row>
    <row r="137" spans="1:18" s="4" customFormat="1" ht="15" x14ac:dyDescent="0.25">
      <c r="A137" s="11">
        <f>IF(J137&lt;&gt;"",COUNTA(J$1:J137),"")</f>
        <v>109</v>
      </c>
      <c r="B137" s="12" t="s">
        <v>271</v>
      </c>
      <c r="C137" s="13" t="s">
        <v>509</v>
      </c>
      <c r="D137" s="14" t="s">
        <v>39</v>
      </c>
      <c r="E137" s="15">
        <v>8.4659999999999993</v>
      </c>
      <c r="F137" s="13"/>
      <c r="G137" s="16"/>
      <c r="H137" s="13" t="s">
        <v>40</v>
      </c>
      <c r="J137" s="2" t="s">
        <v>12</v>
      </c>
      <c r="Q137" s="10"/>
      <c r="R137" s="21"/>
    </row>
    <row r="138" spans="1:18" s="4" customFormat="1" ht="15" x14ac:dyDescent="0.25">
      <c r="A138" s="11">
        <f>IF(J138&lt;&gt;"",COUNTA(J$1:J138),"")</f>
        <v>110</v>
      </c>
      <c r="B138" s="12" t="s">
        <v>274</v>
      </c>
      <c r="C138" s="13" t="s">
        <v>510</v>
      </c>
      <c r="D138" s="14" t="s">
        <v>39</v>
      </c>
      <c r="E138" s="20">
        <v>8.3000000000000007</v>
      </c>
      <c r="F138" s="13"/>
      <c r="G138" s="16"/>
      <c r="H138" s="13" t="s">
        <v>511</v>
      </c>
      <c r="J138" s="2" t="s">
        <v>12</v>
      </c>
      <c r="Q138" s="10"/>
      <c r="R138" s="21"/>
    </row>
    <row r="139" spans="1:18" s="4" customFormat="1" ht="15" x14ac:dyDescent="0.25">
      <c r="A139" s="11">
        <f>IF(J139&lt;&gt;"",COUNTA(J$1:J139),"")</f>
        <v>111</v>
      </c>
      <c r="B139" s="12" t="s">
        <v>276</v>
      </c>
      <c r="C139" s="13" t="s">
        <v>512</v>
      </c>
      <c r="D139" s="14" t="s">
        <v>39</v>
      </c>
      <c r="E139" s="15">
        <v>9.2959999999999994</v>
      </c>
      <c r="F139" s="13"/>
      <c r="G139" s="16"/>
      <c r="H139" s="13" t="s">
        <v>40</v>
      </c>
      <c r="J139" s="2" t="s">
        <v>12</v>
      </c>
      <c r="Q139" s="10"/>
      <c r="R139" s="21"/>
    </row>
    <row r="140" spans="1:18" s="4" customFormat="1" ht="22.5" x14ac:dyDescent="0.25">
      <c r="A140" s="11">
        <f>IF(J140&lt;&gt;"",COUNTA(J$1:J140),"")</f>
        <v>112</v>
      </c>
      <c r="B140" s="12" t="s">
        <v>277</v>
      </c>
      <c r="C140" s="13" t="s">
        <v>513</v>
      </c>
      <c r="D140" s="14" t="s">
        <v>94</v>
      </c>
      <c r="E140" s="17">
        <v>1.66</v>
      </c>
      <c r="F140" s="13"/>
      <c r="G140" s="16"/>
      <c r="H140" s="13" t="s">
        <v>508</v>
      </c>
      <c r="J140" s="2" t="s">
        <v>12</v>
      </c>
      <c r="Q140" s="10"/>
      <c r="R140" s="21"/>
    </row>
    <row r="141" spans="1:18" s="4" customFormat="1" ht="15" x14ac:dyDescent="0.25">
      <c r="A141" s="11">
        <f>IF(J141&lt;&gt;"",COUNTA(J$1:J141),"")</f>
        <v>113</v>
      </c>
      <c r="B141" s="12" t="s">
        <v>279</v>
      </c>
      <c r="C141" s="13" t="s">
        <v>514</v>
      </c>
      <c r="D141" s="14" t="s">
        <v>105</v>
      </c>
      <c r="E141" s="15">
        <v>-203.184</v>
      </c>
      <c r="F141" s="13"/>
      <c r="G141" s="16"/>
      <c r="H141" s="13" t="s">
        <v>40</v>
      </c>
      <c r="J141" s="2" t="s">
        <v>12</v>
      </c>
      <c r="Q141" s="10"/>
      <c r="R141" s="21"/>
    </row>
    <row r="142" spans="1:18" s="4" customFormat="1" ht="45" x14ac:dyDescent="0.25">
      <c r="A142" s="11">
        <f>IF(J142&lt;&gt;"",COUNTA(J$1:J142),"")</f>
        <v>114</v>
      </c>
      <c r="B142" s="12" t="s">
        <v>282</v>
      </c>
      <c r="C142" s="13" t="s">
        <v>515</v>
      </c>
      <c r="D142" s="14" t="s">
        <v>105</v>
      </c>
      <c r="E142" s="15">
        <v>203.184</v>
      </c>
      <c r="F142" s="13"/>
      <c r="G142" s="16"/>
      <c r="H142" s="13" t="s">
        <v>40</v>
      </c>
      <c r="J142" s="2" t="s">
        <v>12</v>
      </c>
      <c r="Q142" s="10"/>
      <c r="R142" s="21"/>
    </row>
    <row r="143" spans="1:18" s="4" customFormat="1" ht="33.75" x14ac:dyDescent="0.25">
      <c r="A143" s="11">
        <f>IF(J143&lt;&gt;"",COUNTA(J$1:J143),"")</f>
        <v>115</v>
      </c>
      <c r="B143" s="12" t="s">
        <v>285</v>
      </c>
      <c r="C143" s="13" t="s">
        <v>516</v>
      </c>
      <c r="D143" s="14" t="s">
        <v>39</v>
      </c>
      <c r="E143" s="17">
        <v>13.28</v>
      </c>
      <c r="F143" s="13" t="s">
        <v>517</v>
      </c>
      <c r="G143" s="16"/>
      <c r="H143" s="13" t="s">
        <v>518</v>
      </c>
      <c r="J143" s="2" t="s">
        <v>12</v>
      </c>
      <c r="Q143" s="10"/>
      <c r="R143" s="21"/>
    </row>
    <row r="144" spans="1:18" s="4" customFormat="1" ht="33.75" x14ac:dyDescent="0.25">
      <c r="A144" s="11">
        <f>IF(J144&lt;&gt;"",COUNTA(J$1:J144),"")</f>
        <v>116</v>
      </c>
      <c r="B144" s="12" t="s">
        <v>288</v>
      </c>
      <c r="C144" s="13" t="s">
        <v>519</v>
      </c>
      <c r="D144" s="14" t="s">
        <v>39</v>
      </c>
      <c r="E144" s="19">
        <v>13.5456</v>
      </c>
      <c r="F144" s="13" t="s">
        <v>517</v>
      </c>
      <c r="G144" s="16"/>
      <c r="H144" s="13" t="s">
        <v>40</v>
      </c>
      <c r="J144" s="2" t="s">
        <v>12</v>
      </c>
      <c r="Q144" s="10"/>
      <c r="R144" s="21"/>
    </row>
    <row r="145" spans="1:18" s="4" customFormat="1" ht="33.75" x14ac:dyDescent="0.25">
      <c r="A145" s="11">
        <f>IF(J145&lt;&gt;"",COUNTA(J$1:J145),"")</f>
        <v>117</v>
      </c>
      <c r="B145" s="12" t="s">
        <v>291</v>
      </c>
      <c r="C145" s="13" t="s">
        <v>520</v>
      </c>
      <c r="D145" s="14" t="s">
        <v>94</v>
      </c>
      <c r="E145" s="17">
        <v>1.66</v>
      </c>
      <c r="F145" s="13" t="s">
        <v>517</v>
      </c>
      <c r="G145" s="16"/>
      <c r="H145" s="13" t="s">
        <v>508</v>
      </c>
      <c r="J145" s="2" t="s">
        <v>12</v>
      </c>
      <c r="Q145" s="10"/>
      <c r="R145" s="21"/>
    </row>
    <row r="146" spans="1:18" s="4" customFormat="1" ht="33.75" x14ac:dyDescent="0.25">
      <c r="A146" s="11">
        <f>IF(J146&lt;&gt;"",COUNTA(J$1:J146),"")</f>
        <v>118</v>
      </c>
      <c r="B146" s="12" t="s">
        <v>294</v>
      </c>
      <c r="C146" s="13" t="s">
        <v>521</v>
      </c>
      <c r="D146" s="14" t="s">
        <v>39</v>
      </c>
      <c r="E146" s="19">
        <v>3.3864000000000001</v>
      </c>
      <c r="F146" s="13" t="s">
        <v>517</v>
      </c>
      <c r="G146" s="16"/>
      <c r="H146" s="13" t="s">
        <v>40</v>
      </c>
      <c r="J146" s="2" t="s">
        <v>12</v>
      </c>
      <c r="Q146" s="10"/>
      <c r="R146" s="21"/>
    </row>
    <row r="147" spans="1:18" s="4" customFormat="1" ht="22.5" x14ac:dyDescent="0.25">
      <c r="A147" s="11">
        <f>IF(J147&lt;&gt;"",COUNTA(J$1:J147),"")</f>
        <v>119</v>
      </c>
      <c r="B147" s="12" t="s">
        <v>295</v>
      </c>
      <c r="C147" s="13" t="s">
        <v>522</v>
      </c>
      <c r="D147" s="14" t="s">
        <v>39</v>
      </c>
      <c r="E147" s="17">
        <v>6.64</v>
      </c>
      <c r="F147" s="13"/>
      <c r="G147" s="16"/>
      <c r="H147" s="13" t="s">
        <v>523</v>
      </c>
      <c r="J147" s="2" t="s">
        <v>12</v>
      </c>
      <c r="Q147" s="10"/>
      <c r="R147" s="21"/>
    </row>
    <row r="148" spans="1:18" s="4" customFormat="1" ht="33.75" x14ac:dyDescent="0.25">
      <c r="A148" s="11">
        <f>IF(J148&lt;&gt;"",COUNTA(J$1:J148),"")</f>
        <v>120</v>
      </c>
      <c r="B148" s="12" t="s">
        <v>298</v>
      </c>
      <c r="C148" s="13" t="s">
        <v>524</v>
      </c>
      <c r="D148" s="14" t="s">
        <v>39</v>
      </c>
      <c r="E148" s="19">
        <v>6.7728000000000002</v>
      </c>
      <c r="F148" s="13" t="s">
        <v>517</v>
      </c>
      <c r="G148" s="16"/>
      <c r="H148" s="13" t="s">
        <v>40</v>
      </c>
      <c r="J148" s="2" t="s">
        <v>12</v>
      </c>
      <c r="Q148" s="10"/>
      <c r="R148" s="21"/>
    </row>
    <row r="149" spans="1:18" s="4" customFormat="1" ht="33.75" x14ac:dyDescent="0.25">
      <c r="A149" s="11">
        <f>IF(J149&lt;&gt;"",COUNTA(J$1:J149),"")</f>
        <v>121</v>
      </c>
      <c r="B149" s="12" t="s">
        <v>299</v>
      </c>
      <c r="C149" s="13" t="s">
        <v>513</v>
      </c>
      <c r="D149" s="14" t="s">
        <v>94</v>
      </c>
      <c r="E149" s="17">
        <v>1.66</v>
      </c>
      <c r="F149" s="13" t="s">
        <v>517</v>
      </c>
      <c r="G149" s="16"/>
      <c r="H149" s="13" t="s">
        <v>508</v>
      </c>
      <c r="J149" s="2" t="s">
        <v>12</v>
      </c>
      <c r="Q149" s="10"/>
      <c r="R149" s="21"/>
    </row>
    <row r="150" spans="1:18" s="4" customFormat="1" ht="33.75" x14ac:dyDescent="0.25">
      <c r="A150" s="11">
        <f>IF(J150&lt;&gt;"",COUNTA(J$1:J150),"")</f>
        <v>122</v>
      </c>
      <c r="B150" s="12" t="s">
        <v>300</v>
      </c>
      <c r="C150" s="13" t="s">
        <v>525</v>
      </c>
      <c r="D150" s="14" t="s">
        <v>94</v>
      </c>
      <c r="E150" s="17">
        <v>1.66</v>
      </c>
      <c r="F150" s="13" t="s">
        <v>517</v>
      </c>
      <c r="G150" s="16"/>
      <c r="H150" s="13" t="s">
        <v>508</v>
      </c>
      <c r="J150" s="2" t="s">
        <v>12</v>
      </c>
      <c r="Q150" s="10"/>
      <c r="R150" s="21"/>
    </row>
    <row r="151" spans="1:18" s="4" customFormat="1" ht="33.75" x14ac:dyDescent="0.25">
      <c r="A151" s="11">
        <f>IF(J151&lt;&gt;"",COUNTA(J$1:J151),"")</f>
        <v>123</v>
      </c>
      <c r="B151" s="12" t="s">
        <v>303</v>
      </c>
      <c r="C151" s="13" t="s">
        <v>526</v>
      </c>
      <c r="D151" s="14" t="s">
        <v>94</v>
      </c>
      <c r="E151" s="17">
        <v>1.66</v>
      </c>
      <c r="F151" s="13" t="s">
        <v>517</v>
      </c>
      <c r="G151" s="16"/>
      <c r="H151" s="13" t="s">
        <v>508</v>
      </c>
      <c r="J151" s="2" t="s">
        <v>12</v>
      </c>
      <c r="Q151" s="10"/>
      <c r="R151" s="21"/>
    </row>
    <row r="152" spans="1:18" s="4" customFormat="1" ht="15" x14ac:dyDescent="0.25">
      <c r="A152" s="11">
        <f>IF(J152&lt;&gt;"",COUNTA(J$1:J152),"")</f>
        <v>124</v>
      </c>
      <c r="B152" s="12" t="s">
        <v>304</v>
      </c>
      <c r="C152" s="13" t="s">
        <v>521</v>
      </c>
      <c r="D152" s="14" t="s">
        <v>39</v>
      </c>
      <c r="E152" s="19">
        <v>13.5456</v>
      </c>
      <c r="F152" s="13"/>
      <c r="G152" s="16"/>
      <c r="H152" s="13" t="s">
        <v>527</v>
      </c>
      <c r="J152" s="2" t="s">
        <v>12</v>
      </c>
      <c r="Q152" s="10"/>
      <c r="R152" s="21"/>
    </row>
    <row r="153" spans="1:18" s="4" customFormat="1" ht="33.75" x14ac:dyDescent="0.25">
      <c r="A153" s="11">
        <f>IF(J153&lt;&gt;"",COUNTA(J$1:J153),"")</f>
        <v>125</v>
      </c>
      <c r="B153" s="12" t="s">
        <v>305</v>
      </c>
      <c r="C153" s="13" t="s">
        <v>213</v>
      </c>
      <c r="D153" s="14" t="s">
        <v>54</v>
      </c>
      <c r="E153" s="23">
        <v>0.17263999999999999</v>
      </c>
      <c r="F153" s="13" t="s">
        <v>517</v>
      </c>
      <c r="G153" s="16"/>
      <c r="H153" s="13" t="s">
        <v>528</v>
      </c>
      <c r="J153" s="2" t="s">
        <v>12</v>
      </c>
      <c r="Q153" s="10"/>
      <c r="R153" s="21"/>
    </row>
    <row r="154" spans="1:18" s="4" customFormat="1" ht="15" x14ac:dyDescent="0.25">
      <c r="A154" s="11">
        <f>IF(J154&lt;&gt;"",COUNTA(J$1:J154),"")</f>
        <v>126</v>
      </c>
      <c r="B154" s="12" t="s">
        <v>306</v>
      </c>
      <c r="C154" s="13" t="s">
        <v>529</v>
      </c>
      <c r="D154" s="14" t="s">
        <v>54</v>
      </c>
      <c r="E154" s="23">
        <v>0.17263999999999999</v>
      </c>
      <c r="F154" s="13"/>
      <c r="G154" s="16"/>
      <c r="H154" s="13" t="s">
        <v>40</v>
      </c>
      <c r="J154" s="2" t="s">
        <v>12</v>
      </c>
      <c r="Q154" s="10"/>
      <c r="R154" s="21"/>
    </row>
    <row r="155" spans="1:18" s="4" customFormat="1" ht="22.5" x14ac:dyDescent="0.25">
      <c r="A155" s="11">
        <f>IF(J155&lt;&gt;"",COUNTA(J$1:J155),"")</f>
        <v>127</v>
      </c>
      <c r="B155" s="12" t="s">
        <v>308</v>
      </c>
      <c r="C155" s="13" t="s">
        <v>530</v>
      </c>
      <c r="D155" s="14" t="s">
        <v>94</v>
      </c>
      <c r="E155" s="17">
        <v>1.66</v>
      </c>
      <c r="F155" s="13"/>
      <c r="G155" s="16"/>
      <c r="H155" s="13" t="s">
        <v>508</v>
      </c>
      <c r="J155" s="2" t="s">
        <v>12</v>
      </c>
      <c r="Q155" s="10"/>
      <c r="R155" s="21"/>
    </row>
    <row r="156" spans="1:18" s="4" customFormat="1" ht="22.5" x14ac:dyDescent="0.25">
      <c r="A156" s="11">
        <f>IF(J156&lt;&gt;"",COUNTA(J$1:J156),"")</f>
        <v>128</v>
      </c>
      <c r="B156" s="12" t="s">
        <v>309</v>
      </c>
      <c r="C156" s="13" t="s">
        <v>531</v>
      </c>
      <c r="D156" s="14" t="s">
        <v>105</v>
      </c>
      <c r="E156" s="17">
        <v>169.32</v>
      </c>
      <c r="F156" s="13"/>
      <c r="G156" s="16"/>
      <c r="H156" s="13" t="s">
        <v>40</v>
      </c>
      <c r="J156" s="2" t="s">
        <v>12</v>
      </c>
      <c r="Q156" s="10"/>
      <c r="R156" s="21"/>
    </row>
    <row r="157" spans="1:18" s="4" customFormat="1" ht="15" x14ac:dyDescent="0.25">
      <c r="A157" s="11">
        <f>IF(J157&lt;&gt;"",COUNTA(J$1:J157),"")</f>
        <v>129</v>
      </c>
      <c r="B157" s="12" t="s">
        <v>310</v>
      </c>
      <c r="C157" s="13" t="s">
        <v>532</v>
      </c>
      <c r="D157" s="14" t="s">
        <v>39</v>
      </c>
      <c r="E157" s="19">
        <v>1.66E-2</v>
      </c>
      <c r="F157" s="13"/>
      <c r="G157" s="16"/>
      <c r="H157" s="13" t="s">
        <v>40</v>
      </c>
      <c r="J157" s="2" t="s">
        <v>12</v>
      </c>
      <c r="Q157" s="10"/>
      <c r="R157" s="21"/>
    </row>
    <row r="158" spans="1:18" s="4" customFormat="1" ht="15" x14ac:dyDescent="0.25">
      <c r="A158" s="11">
        <f>IF(J158&lt;&gt;"",COUNTA(J$1:J158),"")</f>
        <v>130</v>
      </c>
      <c r="B158" s="12" t="s">
        <v>313</v>
      </c>
      <c r="C158" s="13" t="s">
        <v>533</v>
      </c>
      <c r="D158" s="14" t="s">
        <v>54</v>
      </c>
      <c r="E158" s="15">
        <v>1.992</v>
      </c>
      <c r="F158" s="13"/>
      <c r="G158" s="16"/>
      <c r="H158" s="13" t="s">
        <v>40</v>
      </c>
      <c r="J158" s="2" t="s">
        <v>12</v>
      </c>
      <c r="Q158" s="10"/>
      <c r="R158" s="21"/>
    </row>
    <row r="159" spans="1:18" s="4" customFormat="1" ht="33.75" x14ac:dyDescent="0.25">
      <c r="A159" s="11">
        <f>IF(J159&lt;&gt;"",COUNTA(J$1:J159),"")</f>
        <v>131</v>
      </c>
      <c r="B159" s="12" t="s">
        <v>316</v>
      </c>
      <c r="C159" s="13" t="s">
        <v>534</v>
      </c>
      <c r="D159" s="14" t="s">
        <v>394</v>
      </c>
      <c r="E159" s="19">
        <v>1.7762</v>
      </c>
      <c r="F159" s="13" t="s">
        <v>517</v>
      </c>
      <c r="G159" s="16"/>
      <c r="H159" s="13" t="s">
        <v>535</v>
      </c>
      <c r="J159" s="2" t="s">
        <v>12</v>
      </c>
      <c r="Q159" s="10"/>
      <c r="R159" s="21"/>
    </row>
    <row r="160" spans="1:18" s="4" customFormat="1" ht="15" x14ac:dyDescent="0.25">
      <c r="A160" s="11">
        <f>IF(J160&lt;&gt;"",COUNTA(J$1:J160),"")</f>
        <v>132</v>
      </c>
      <c r="B160" s="12" t="s">
        <v>319</v>
      </c>
      <c r="C160" s="13" t="s">
        <v>536</v>
      </c>
      <c r="D160" s="14" t="s">
        <v>260</v>
      </c>
      <c r="E160" s="19">
        <v>179.39619999999999</v>
      </c>
      <c r="F160" s="13"/>
      <c r="G160" s="16"/>
      <c r="H160" s="13" t="s">
        <v>40</v>
      </c>
      <c r="J160" s="2" t="s">
        <v>12</v>
      </c>
      <c r="Q160" s="10"/>
      <c r="R160" s="21"/>
    </row>
    <row r="161" spans="1:18" s="4" customFormat="1" ht="15" x14ac:dyDescent="0.25">
      <c r="A161" s="32" t="s">
        <v>537</v>
      </c>
      <c r="B161" s="32"/>
      <c r="C161" s="32"/>
      <c r="D161" s="32"/>
      <c r="E161" s="32"/>
      <c r="F161" s="32"/>
      <c r="G161" s="32"/>
      <c r="H161" s="32"/>
      <c r="Q161" s="10"/>
      <c r="R161" s="21" t="s">
        <v>537</v>
      </c>
    </row>
    <row r="162" spans="1:18" s="4" customFormat="1" ht="15" x14ac:dyDescent="0.25">
      <c r="A162" s="11">
        <f>IF(J162&lt;&gt;"",COUNTA(J$1:J162),"")</f>
        <v>133</v>
      </c>
      <c r="B162" s="12" t="s">
        <v>321</v>
      </c>
      <c r="C162" s="13" t="s">
        <v>507</v>
      </c>
      <c r="D162" s="14" t="s">
        <v>94</v>
      </c>
      <c r="E162" s="15">
        <v>0.36399999999999999</v>
      </c>
      <c r="F162" s="13"/>
      <c r="G162" s="16"/>
      <c r="H162" s="13" t="s">
        <v>538</v>
      </c>
      <c r="J162" s="2" t="s">
        <v>12</v>
      </c>
      <c r="Q162" s="10"/>
      <c r="R162" s="21"/>
    </row>
    <row r="163" spans="1:18" s="4" customFormat="1" ht="15" x14ac:dyDescent="0.25">
      <c r="A163" s="11">
        <f>IF(J163&lt;&gt;"",COUNTA(J$1:J163),"")</f>
        <v>134</v>
      </c>
      <c r="B163" s="12" t="s">
        <v>323</v>
      </c>
      <c r="C163" s="13" t="s">
        <v>509</v>
      </c>
      <c r="D163" s="14" t="s">
        <v>39</v>
      </c>
      <c r="E163" s="19">
        <v>1.8564000000000001</v>
      </c>
      <c r="F163" s="13"/>
      <c r="G163" s="16"/>
      <c r="H163" s="13" t="s">
        <v>40</v>
      </c>
      <c r="J163" s="2" t="s">
        <v>12</v>
      </c>
      <c r="Q163" s="10"/>
      <c r="R163" s="21"/>
    </row>
    <row r="164" spans="1:18" s="4" customFormat="1" ht="15" x14ac:dyDescent="0.25">
      <c r="A164" s="11">
        <f>IF(J164&lt;&gt;"",COUNTA(J$1:J164),"")</f>
        <v>135</v>
      </c>
      <c r="B164" s="12" t="s">
        <v>326</v>
      </c>
      <c r="C164" s="13" t="s">
        <v>510</v>
      </c>
      <c r="D164" s="14" t="s">
        <v>39</v>
      </c>
      <c r="E164" s="17">
        <v>1.82</v>
      </c>
      <c r="F164" s="13"/>
      <c r="G164" s="16"/>
      <c r="H164" s="13" t="s">
        <v>539</v>
      </c>
      <c r="J164" s="2" t="s">
        <v>12</v>
      </c>
      <c r="Q164" s="10"/>
      <c r="R164" s="21"/>
    </row>
    <row r="165" spans="1:18" s="4" customFormat="1" ht="15" x14ac:dyDescent="0.25">
      <c r="A165" s="11">
        <f>IF(J165&lt;&gt;"",COUNTA(J$1:J165),"")</f>
        <v>136</v>
      </c>
      <c r="B165" s="12" t="s">
        <v>328</v>
      </c>
      <c r="C165" s="13" t="s">
        <v>512</v>
      </c>
      <c r="D165" s="14" t="s">
        <v>39</v>
      </c>
      <c r="E165" s="19">
        <v>2.0384000000000002</v>
      </c>
      <c r="F165" s="13"/>
      <c r="G165" s="16"/>
      <c r="H165" s="13" t="s">
        <v>40</v>
      </c>
      <c r="J165" s="2" t="s">
        <v>12</v>
      </c>
      <c r="Q165" s="10"/>
      <c r="R165" s="21"/>
    </row>
    <row r="166" spans="1:18" s="4" customFormat="1" ht="22.5" x14ac:dyDescent="0.25">
      <c r="A166" s="11">
        <f>IF(J166&lt;&gt;"",COUNTA(J$1:J166),"")</f>
        <v>137</v>
      </c>
      <c r="B166" s="12" t="s">
        <v>330</v>
      </c>
      <c r="C166" s="13" t="s">
        <v>513</v>
      </c>
      <c r="D166" s="14" t="s">
        <v>94</v>
      </c>
      <c r="E166" s="15">
        <v>0.36399999999999999</v>
      </c>
      <c r="F166" s="13"/>
      <c r="G166" s="16"/>
      <c r="H166" s="13" t="s">
        <v>538</v>
      </c>
      <c r="J166" s="2" t="s">
        <v>12</v>
      </c>
      <c r="Q166" s="10"/>
      <c r="R166" s="21"/>
    </row>
    <row r="167" spans="1:18" s="4" customFormat="1" ht="15" x14ac:dyDescent="0.25">
      <c r="A167" s="11">
        <f>IF(J167&lt;&gt;"",COUNTA(J$1:J167),"")</f>
        <v>138</v>
      </c>
      <c r="B167" s="12" t="s">
        <v>333</v>
      </c>
      <c r="C167" s="13" t="s">
        <v>514</v>
      </c>
      <c r="D167" s="14" t="s">
        <v>105</v>
      </c>
      <c r="E167" s="19">
        <v>-44.553600000000003</v>
      </c>
      <c r="F167" s="13"/>
      <c r="G167" s="16"/>
      <c r="H167" s="13" t="s">
        <v>40</v>
      </c>
      <c r="J167" s="2" t="s">
        <v>12</v>
      </c>
      <c r="Q167" s="10"/>
      <c r="R167" s="21"/>
    </row>
    <row r="168" spans="1:18" s="4" customFormat="1" ht="45" x14ac:dyDescent="0.25">
      <c r="A168" s="11">
        <f>IF(J168&lt;&gt;"",COUNTA(J$1:J168),"")</f>
        <v>139</v>
      </c>
      <c r="B168" s="12" t="s">
        <v>335</v>
      </c>
      <c r="C168" s="13" t="s">
        <v>515</v>
      </c>
      <c r="D168" s="14" t="s">
        <v>105</v>
      </c>
      <c r="E168" s="19">
        <v>44.553600000000003</v>
      </c>
      <c r="F168" s="13"/>
      <c r="G168" s="16"/>
      <c r="H168" s="13" t="s">
        <v>40</v>
      </c>
      <c r="J168" s="2" t="s">
        <v>12</v>
      </c>
      <c r="Q168" s="10"/>
      <c r="R168" s="21"/>
    </row>
    <row r="169" spans="1:18" s="4" customFormat="1" ht="33.75" x14ac:dyDescent="0.25">
      <c r="A169" s="11">
        <f>IF(J169&lt;&gt;"",COUNTA(J$1:J169),"")</f>
        <v>140</v>
      </c>
      <c r="B169" s="12" t="s">
        <v>337</v>
      </c>
      <c r="C169" s="13" t="s">
        <v>516</v>
      </c>
      <c r="D169" s="14" t="s">
        <v>39</v>
      </c>
      <c r="E169" s="15">
        <v>2.9119999999999999</v>
      </c>
      <c r="F169" s="13" t="s">
        <v>517</v>
      </c>
      <c r="G169" s="16"/>
      <c r="H169" s="13" t="s">
        <v>540</v>
      </c>
      <c r="J169" s="2" t="s">
        <v>12</v>
      </c>
      <c r="Q169" s="10"/>
      <c r="R169" s="21"/>
    </row>
    <row r="170" spans="1:18" s="4" customFormat="1" ht="33.75" x14ac:dyDescent="0.25">
      <c r="A170" s="11">
        <f>IF(J170&lt;&gt;"",COUNTA(J$1:J170),"")</f>
        <v>141</v>
      </c>
      <c r="B170" s="12" t="s">
        <v>340</v>
      </c>
      <c r="C170" s="13" t="s">
        <v>519</v>
      </c>
      <c r="D170" s="14" t="s">
        <v>39</v>
      </c>
      <c r="E170" s="23">
        <v>2.97024</v>
      </c>
      <c r="F170" s="13" t="s">
        <v>517</v>
      </c>
      <c r="G170" s="16"/>
      <c r="H170" s="13" t="s">
        <v>40</v>
      </c>
      <c r="J170" s="2" t="s">
        <v>12</v>
      </c>
      <c r="Q170" s="10"/>
      <c r="R170" s="21"/>
    </row>
    <row r="171" spans="1:18" s="4" customFormat="1" ht="33.75" x14ac:dyDescent="0.25">
      <c r="A171" s="11">
        <f>IF(J171&lt;&gt;"",COUNTA(J$1:J171),"")</f>
        <v>142</v>
      </c>
      <c r="B171" s="12" t="s">
        <v>343</v>
      </c>
      <c r="C171" s="13" t="s">
        <v>520</v>
      </c>
      <c r="D171" s="14" t="s">
        <v>94</v>
      </c>
      <c r="E171" s="15">
        <v>0.36399999999999999</v>
      </c>
      <c r="F171" s="13" t="s">
        <v>517</v>
      </c>
      <c r="G171" s="16"/>
      <c r="H171" s="13" t="s">
        <v>538</v>
      </c>
      <c r="J171" s="2" t="s">
        <v>12</v>
      </c>
      <c r="Q171" s="10"/>
      <c r="R171" s="21"/>
    </row>
    <row r="172" spans="1:18" s="4" customFormat="1" ht="33.75" x14ac:dyDescent="0.25">
      <c r="A172" s="11">
        <f>IF(J172&lt;&gt;"",COUNTA(J$1:J172),"")</f>
        <v>143</v>
      </c>
      <c r="B172" s="12" t="s">
        <v>345</v>
      </c>
      <c r="C172" s="13" t="s">
        <v>521</v>
      </c>
      <c r="D172" s="14" t="s">
        <v>39</v>
      </c>
      <c r="E172" s="23">
        <v>0.74256</v>
      </c>
      <c r="F172" s="13" t="s">
        <v>517</v>
      </c>
      <c r="G172" s="16"/>
      <c r="H172" s="13" t="s">
        <v>40</v>
      </c>
      <c r="J172" s="2" t="s">
        <v>12</v>
      </c>
      <c r="Q172" s="10"/>
      <c r="R172" s="21"/>
    </row>
    <row r="173" spans="1:18" s="4" customFormat="1" ht="22.5" x14ac:dyDescent="0.25">
      <c r="A173" s="11">
        <f>IF(J173&lt;&gt;"",COUNTA(J$1:J173),"")</f>
        <v>144</v>
      </c>
      <c r="B173" s="12" t="s">
        <v>347</v>
      </c>
      <c r="C173" s="13" t="s">
        <v>522</v>
      </c>
      <c r="D173" s="14" t="s">
        <v>39</v>
      </c>
      <c r="E173" s="19">
        <v>1.4416</v>
      </c>
      <c r="F173" s="13"/>
      <c r="G173" s="16"/>
      <c r="H173" s="13" t="s">
        <v>541</v>
      </c>
      <c r="J173" s="2" t="s">
        <v>12</v>
      </c>
      <c r="Q173" s="10"/>
      <c r="R173" s="21"/>
    </row>
    <row r="174" spans="1:18" s="4" customFormat="1" ht="33.75" x14ac:dyDescent="0.25">
      <c r="A174" s="11">
        <f>IF(J174&lt;&gt;"",COUNTA(J$1:J174),"")</f>
        <v>145</v>
      </c>
      <c r="B174" s="12" t="s">
        <v>349</v>
      </c>
      <c r="C174" s="13" t="s">
        <v>524</v>
      </c>
      <c r="D174" s="14" t="s">
        <v>39</v>
      </c>
      <c r="E174" s="22">
        <v>1.470432</v>
      </c>
      <c r="F174" s="13" t="s">
        <v>517</v>
      </c>
      <c r="G174" s="16"/>
      <c r="H174" s="13" t="s">
        <v>40</v>
      </c>
      <c r="J174" s="2" t="s">
        <v>12</v>
      </c>
      <c r="Q174" s="10"/>
      <c r="R174" s="21"/>
    </row>
    <row r="175" spans="1:18" s="4" customFormat="1" ht="33.75" x14ac:dyDescent="0.25">
      <c r="A175" s="11">
        <f>IF(J175&lt;&gt;"",COUNTA(J$1:J175),"")</f>
        <v>146</v>
      </c>
      <c r="B175" s="12" t="s">
        <v>542</v>
      </c>
      <c r="C175" s="13" t="s">
        <v>513</v>
      </c>
      <c r="D175" s="14" t="s">
        <v>94</v>
      </c>
      <c r="E175" s="15">
        <v>0.36399999999999999</v>
      </c>
      <c r="F175" s="13" t="s">
        <v>517</v>
      </c>
      <c r="G175" s="16"/>
      <c r="H175" s="13" t="s">
        <v>538</v>
      </c>
      <c r="J175" s="2" t="s">
        <v>12</v>
      </c>
      <c r="Q175" s="10"/>
      <c r="R175" s="21"/>
    </row>
    <row r="176" spans="1:18" s="4" customFormat="1" ht="33.75" x14ac:dyDescent="0.25">
      <c r="A176" s="11">
        <f>IF(J176&lt;&gt;"",COUNTA(J$1:J176),"")</f>
        <v>147</v>
      </c>
      <c r="B176" s="12" t="s">
        <v>543</v>
      </c>
      <c r="C176" s="13" t="s">
        <v>525</v>
      </c>
      <c r="D176" s="14" t="s">
        <v>94</v>
      </c>
      <c r="E176" s="15">
        <v>0.36399999999999999</v>
      </c>
      <c r="F176" s="13" t="s">
        <v>517</v>
      </c>
      <c r="G176" s="16"/>
      <c r="H176" s="13" t="s">
        <v>538</v>
      </c>
      <c r="J176" s="2" t="s">
        <v>12</v>
      </c>
      <c r="Q176" s="10"/>
      <c r="R176" s="21"/>
    </row>
    <row r="177" spans="1:18" s="4" customFormat="1" ht="33.75" x14ac:dyDescent="0.25">
      <c r="A177" s="11">
        <f>IF(J177&lt;&gt;"",COUNTA(J$1:J177),"")</f>
        <v>148</v>
      </c>
      <c r="B177" s="12" t="s">
        <v>544</v>
      </c>
      <c r="C177" s="13" t="s">
        <v>526</v>
      </c>
      <c r="D177" s="14" t="s">
        <v>94</v>
      </c>
      <c r="E177" s="15">
        <v>0.36399999999999999</v>
      </c>
      <c r="F177" s="13" t="s">
        <v>517</v>
      </c>
      <c r="G177" s="16"/>
      <c r="H177" s="13" t="s">
        <v>538</v>
      </c>
      <c r="J177" s="2" t="s">
        <v>12</v>
      </c>
      <c r="Q177" s="10"/>
      <c r="R177" s="21"/>
    </row>
    <row r="178" spans="1:18" s="4" customFormat="1" ht="15" x14ac:dyDescent="0.25">
      <c r="A178" s="11">
        <f>IF(J178&lt;&gt;"",COUNTA(J$1:J178),"")</f>
        <v>149</v>
      </c>
      <c r="B178" s="12" t="s">
        <v>545</v>
      </c>
      <c r="C178" s="13" t="s">
        <v>521</v>
      </c>
      <c r="D178" s="14" t="s">
        <v>39</v>
      </c>
      <c r="E178" s="23">
        <v>2.97024</v>
      </c>
      <c r="F178" s="13"/>
      <c r="G178" s="16"/>
      <c r="H178" s="13" t="s">
        <v>546</v>
      </c>
      <c r="J178" s="2" t="s">
        <v>12</v>
      </c>
      <c r="Q178" s="10"/>
      <c r="R178" s="21"/>
    </row>
    <row r="179" spans="1:18" s="4" customFormat="1" ht="33.75" x14ac:dyDescent="0.25">
      <c r="A179" s="11">
        <f>IF(J179&lt;&gt;"",COUNTA(J$1:J179),"")</f>
        <v>150</v>
      </c>
      <c r="B179" s="12" t="s">
        <v>547</v>
      </c>
      <c r="C179" s="13" t="s">
        <v>213</v>
      </c>
      <c r="D179" s="14" t="s">
        <v>54</v>
      </c>
      <c r="E179" s="22">
        <v>3.7856000000000001E-2</v>
      </c>
      <c r="F179" s="13" t="s">
        <v>517</v>
      </c>
      <c r="G179" s="16"/>
      <c r="H179" s="13" t="s">
        <v>548</v>
      </c>
      <c r="J179" s="2" t="s">
        <v>12</v>
      </c>
      <c r="Q179" s="10"/>
      <c r="R179" s="21"/>
    </row>
    <row r="180" spans="1:18" s="4" customFormat="1" ht="15" x14ac:dyDescent="0.25">
      <c r="A180" s="11">
        <f>IF(J180&lt;&gt;"",COUNTA(J$1:J180),"")</f>
        <v>151</v>
      </c>
      <c r="B180" s="12" t="s">
        <v>549</v>
      </c>
      <c r="C180" s="13" t="s">
        <v>529</v>
      </c>
      <c r="D180" s="14" t="s">
        <v>54</v>
      </c>
      <c r="E180" s="22">
        <v>3.7856000000000001E-2</v>
      </c>
      <c r="F180" s="13"/>
      <c r="G180" s="16"/>
      <c r="H180" s="13" t="s">
        <v>40</v>
      </c>
      <c r="J180" s="2" t="s">
        <v>12</v>
      </c>
      <c r="Q180" s="10"/>
      <c r="R180" s="21"/>
    </row>
    <row r="181" spans="1:18" s="4" customFormat="1" ht="33.75" x14ac:dyDescent="0.25">
      <c r="A181" s="11">
        <f>IF(J181&lt;&gt;"",COUNTA(J$1:J181),"")</f>
        <v>152</v>
      </c>
      <c r="B181" s="12" t="s">
        <v>550</v>
      </c>
      <c r="C181" s="13" t="s">
        <v>551</v>
      </c>
      <c r="D181" s="14" t="s">
        <v>94</v>
      </c>
      <c r="E181" s="15">
        <v>0.36399999999999999</v>
      </c>
      <c r="F181" s="13"/>
      <c r="G181" s="16"/>
      <c r="H181" s="13" t="s">
        <v>538</v>
      </c>
      <c r="J181" s="2" t="s">
        <v>12</v>
      </c>
      <c r="Q181" s="10"/>
      <c r="R181" s="21"/>
    </row>
    <row r="182" spans="1:18" s="4" customFormat="1" ht="15" x14ac:dyDescent="0.25">
      <c r="A182" s="11">
        <f>IF(J182&lt;&gt;"",COUNTA(J$1:J182),"")</f>
        <v>153</v>
      </c>
      <c r="B182" s="12" t="s">
        <v>552</v>
      </c>
      <c r="C182" s="13" t="s">
        <v>553</v>
      </c>
      <c r="D182" s="14" t="s">
        <v>105</v>
      </c>
      <c r="E182" s="15">
        <v>40.768000000000001</v>
      </c>
      <c r="F182" s="13"/>
      <c r="G182" s="16"/>
      <c r="H182" s="13" t="s">
        <v>40</v>
      </c>
      <c r="J182" s="2" t="s">
        <v>12</v>
      </c>
      <c r="Q182" s="10"/>
      <c r="R182" s="21"/>
    </row>
    <row r="183" spans="1:18" s="4" customFormat="1" ht="22.5" x14ac:dyDescent="0.25">
      <c r="A183" s="11">
        <f>IF(J183&lt;&gt;"",COUNTA(J$1:J183),"")</f>
        <v>154</v>
      </c>
      <c r="B183" s="12" t="s">
        <v>554</v>
      </c>
      <c r="C183" s="13" t="s">
        <v>530</v>
      </c>
      <c r="D183" s="14" t="s">
        <v>94</v>
      </c>
      <c r="E183" s="15">
        <v>0.36399999999999999</v>
      </c>
      <c r="F183" s="13"/>
      <c r="G183" s="16"/>
      <c r="H183" s="13" t="s">
        <v>538</v>
      </c>
      <c r="J183" s="2" t="s">
        <v>12</v>
      </c>
      <c r="Q183" s="10"/>
      <c r="R183" s="21"/>
    </row>
    <row r="184" spans="1:18" s="4" customFormat="1" ht="22.5" x14ac:dyDescent="0.25">
      <c r="A184" s="11">
        <f>IF(J184&lt;&gt;"",COUNTA(J$1:J184),"")</f>
        <v>155</v>
      </c>
      <c r="B184" s="12" t="s">
        <v>555</v>
      </c>
      <c r="C184" s="13" t="s">
        <v>531</v>
      </c>
      <c r="D184" s="14" t="s">
        <v>105</v>
      </c>
      <c r="E184" s="15">
        <v>37.128</v>
      </c>
      <c r="F184" s="13"/>
      <c r="G184" s="16"/>
      <c r="H184" s="13" t="s">
        <v>40</v>
      </c>
      <c r="J184" s="2" t="s">
        <v>12</v>
      </c>
      <c r="Q184" s="10"/>
      <c r="R184" s="21"/>
    </row>
    <row r="185" spans="1:18" s="4" customFormat="1" ht="15" x14ac:dyDescent="0.25">
      <c r="A185" s="11">
        <f>IF(J185&lt;&gt;"",COUNTA(J$1:J185),"")</f>
        <v>156</v>
      </c>
      <c r="B185" s="12" t="s">
        <v>556</v>
      </c>
      <c r="C185" s="13" t="s">
        <v>532</v>
      </c>
      <c r="D185" s="14" t="s">
        <v>39</v>
      </c>
      <c r="E185" s="23">
        <v>3.64E-3</v>
      </c>
      <c r="F185" s="13"/>
      <c r="G185" s="16"/>
      <c r="H185" s="13" t="s">
        <v>40</v>
      </c>
      <c r="J185" s="2" t="s">
        <v>12</v>
      </c>
      <c r="Q185" s="10"/>
      <c r="R185" s="21"/>
    </row>
    <row r="186" spans="1:18" s="4" customFormat="1" ht="15" x14ac:dyDescent="0.25">
      <c r="A186" s="11">
        <f>IF(J186&lt;&gt;"",COUNTA(J$1:J186),"")</f>
        <v>157</v>
      </c>
      <c r="B186" s="12" t="s">
        <v>557</v>
      </c>
      <c r="C186" s="13" t="s">
        <v>533</v>
      </c>
      <c r="D186" s="14" t="s">
        <v>54</v>
      </c>
      <c r="E186" s="19">
        <v>0.43680000000000002</v>
      </c>
      <c r="F186" s="13"/>
      <c r="G186" s="16"/>
      <c r="H186" s="13" t="s">
        <v>40</v>
      </c>
      <c r="J186" s="2" t="s">
        <v>12</v>
      </c>
      <c r="Q186" s="10"/>
      <c r="R186" s="21"/>
    </row>
    <row r="187" spans="1:18" s="4" customFormat="1" ht="33.75" x14ac:dyDescent="0.25">
      <c r="A187" s="11">
        <f>IF(J187&lt;&gt;"",COUNTA(J$1:J187),"")</f>
        <v>158</v>
      </c>
      <c r="B187" s="12" t="s">
        <v>558</v>
      </c>
      <c r="C187" s="13" t="s">
        <v>534</v>
      </c>
      <c r="D187" s="14" t="s">
        <v>394</v>
      </c>
      <c r="E187" s="23">
        <v>0.38947999999999999</v>
      </c>
      <c r="F187" s="13" t="s">
        <v>517</v>
      </c>
      <c r="G187" s="16"/>
      <c r="H187" s="13" t="s">
        <v>559</v>
      </c>
      <c r="J187" s="2" t="s">
        <v>12</v>
      </c>
      <c r="Q187" s="10"/>
      <c r="R187" s="21"/>
    </row>
    <row r="188" spans="1:18" s="4" customFormat="1" ht="15" x14ac:dyDescent="0.25">
      <c r="A188" s="11">
        <f>IF(J188&lt;&gt;"",COUNTA(J$1:J188),"")</f>
        <v>159</v>
      </c>
      <c r="B188" s="12" t="s">
        <v>560</v>
      </c>
      <c r="C188" s="13" t="s">
        <v>536</v>
      </c>
      <c r="D188" s="14" t="s">
        <v>260</v>
      </c>
      <c r="E188" s="23">
        <v>39.337479999999999</v>
      </c>
      <c r="F188" s="13"/>
      <c r="G188" s="16"/>
      <c r="H188" s="13" t="s">
        <v>40</v>
      </c>
      <c r="J188" s="2" t="s">
        <v>12</v>
      </c>
      <c r="Q188" s="10"/>
      <c r="R188" s="21"/>
    </row>
    <row r="189" spans="1:18" s="4" customFormat="1" ht="15" x14ac:dyDescent="0.25">
      <c r="A189" s="32" t="s">
        <v>561</v>
      </c>
      <c r="B189" s="32"/>
      <c r="C189" s="32"/>
      <c r="D189" s="32"/>
      <c r="E189" s="32"/>
      <c r="F189" s="32"/>
      <c r="G189" s="32"/>
      <c r="H189" s="32"/>
      <c r="Q189" s="10"/>
      <c r="R189" s="21" t="s">
        <v>561</v>
      </c>
    </row>
    <row r="190" spans="1:18" s="4" customFormat="1" ht="33.75" x14ac:dyDescent="0.25">
      <c r="A190" s="11">
        <f>IF(J190&lt;&gt;"",COUNTA(J$1:J190),"")</f>
        <v>160</v>
      </c>
      <c r="B190" s="12" t="s">
        <v>562</v>
      </c>
      <c r="C190" s="13" t="s">
        <v>563</v>
      </c>
      <c r="D190" s="14" t="s">
        <v>94</v>
      </c>
      <c r="E190" s="15">
        <v>0.17799999999999999</v>
      </c>
      <c r="F190" s="13"/>
      <c r="G190" s="16"/>
      <c r="H190" s="13" t="s">
        <v>564</v>
      </c>
      <c r="J190" s="2" t="s">
        <v>12</v>
      </c>
      <c r="Q190" s="10"/>
      <c r="R190" s="21"/>
    </row>
    <row r="191" spans="1:18" s="4" customFormat="1" ht="15" x14ac:dyDescent="0.25">
      <c r="A191" s="11">
        <f>IF(J191&lt;&gt;"",COUNTA(J$1:J191),"")</f>
        <v>161</v>
      </c>
      <c r="B191" s="12" t="s">
        <v>565</v>
      </c>
      <c r="C191" s="13" t="s">
        <v>99</v>
      </c>
      <c r="D191" s="14" t="s">
        <v>54</v>
      </c>
      <c r="E191" s="23">
        <v>7.8320000000000001E-2</v>
      </c>
      <c r="F191" s="13"/>
      <c r="G191" s="16"/>
      <c r="H191" s="13" t="s">
        <v>40</v>
      </c>
      <c r="J191" s="2" t="s">
        <v>12</v>
      </c>
      <c r="Q191" s="10"/>
      <c r="R191" s="21"/>
    </row>
    <row r="192" spans="1:18" s="4" customFormat="1" ht="15" x14ac:dyDescent="0.25">
      <c r="A192" s="11">
        <f>IF(J192&lt;&gt;"",COUNTA(J$1:J192),"")</f>
        <v>162</v>
      </c>
      <c r="B192" s="12" t="s">
        <v>566</v>
      </c>
      <c r="C192" s="13" t="s">
        <v>109</v>
      </c>
      <c r="D192" s="14" t="s">
        <v>54</v>
      </c>
      <c r="E192" s="22">
        <v>2.8479999999999998E-3</v>
      </c>
      <c r="F192" s="13"/>
      <c r="G192" s="16"/>
      <c r="H192" s="13" t="s">
        <v>40</v>
      </c>
      <c r="J192" s="2" t="s">
        <v>12</v>
      </c>
      <c r="Q192" s="10"/>
      <c r="R192" s="21"/>
    </row>
    <row r="193" spans="1:18" s="4" customFormat="1" ht="15" x14ac:dyDescent="0.25">
      <c r="A193" s="11">
        <f>IF(J193&lt;&gt;"",COUNTA(J$1:J193),"")</f>
        <v>163</v>
      </c>
      <c r="B193" s="12" t="s">
        <v>567</v>
      </c>
      <c r="C193" s="13" t="s">
        <v>553</v>
      </c>
      <c r="D193" s="14" t="s">
        <v>105</v>
      </c>
      <c r="E193" s="20">
        <v>17.8</v>
      </c>
      <c r="F193" s="13"/>
      <c r="G193" s="16"/>
      <c r="H193" s="13" t="s">
        <v>40</v>
      </c>
      <c r="J193" s="2" t="s">
        <v>12</v>
      </c>
      <c r="Q193" s="10"/>
      <c r="R193" s="21"/>
    </row>
    <row r="194" spans="1:18" s="4" customFormat="1" ht="15" x14ac:dyDescent="0.25">
      <c r="A194" s="32" t="s">
        <v>568</v>
      </c>
      <c r="B194" s="32"/>
      <c r="C194" s="32"/>
      <c r="D194" s="32"/>
      <c r="E194" s="32"/>
      <c r="F194" s="32"/>
      <c r="G194" s="32"/>
      <c r="H194" s="32"/>
      <c r="Q194" s="10"/>
      <c r="R194" s="21" t="s">
        <v>568</v>
      </c>
    </row>
    <row r="195" spans="1:18" s="4" customFormat="1" ht="22.5" x14ac:dyDescent="0.25">
      <c r="A195" s="11">
        <f>IF(J195&lt;&gt;"",COUNTA(J$1:J195),"")</f>
        <v>164</v>
      </c>
      <c r="B195" s="12" t="s">
        <v>569</v>
      </c>
      <c r="C195" s="13" t="s">
        <v>570</v>
      </c>
      <c r="D195" s="14" t="s">
        <v>394</v>
      </c>
      <c r="E195" s="19">
        <v>1.4124000000000001</v>
      </c>
      <c r="F195" s="13"/>
      <c r="G195" s="16"/>
      <c r="H195" s="13" t="s">
        <v>571</v>
      </c>
      <c r="J195" s="2" t="s">
        <v>12</v>
      </c>
      <c r="Q195" s="10"/>
      <c r="R195" s="21"/>
    </row>
    <row r="196" spans="1:18" s="4" customFormat="1" ht="15" x14ac:dyDescent="0.25">
      <c r="A196" s="11">
        <f>IF(J196&lt;&gt;"",COUNTA(J$1:J196),"")</f>
        <v>165</v>
      </c>
      <c r="B196" s="12" t="s">
        <v>572</v>
      </c>
      <c r="C196" s="13" t="s">
        <v>553</v>
      </c>
      <c r="D196" s="14" t="s">
        <v>105</v>
      </c>
      <c r="E196" s="23">
        <v>71.891159999999999</v>
      </c>
      <c r="F196" s="13"/>
      <c r="G196" s="16"/>
      <c r="H196" s="13" t="s">
        <v>573</v>
      </c>
      <c r="J196" s="2" t="s">
        <v>12</v>
      </c>
      <c r="Q196" s="10"/>
      <c r="R196" s="21"/>
    </row>
    <row r="197" spans="1:18" s="4" customFormat="1" ht="33.75" x14ac:dyDescent="0.25">
      <c r="A197" s="11">
        <f>IF(J197&lt;&gt;"",COUNTA(J$1:J197),"")</f>
        <v>166</v>
      </c>
      <c r="B197" s="12" t="s">
        <v>574</v>
      </c>
      <c r="C197" s="13" t="s">
        <v>575</v>
      </c>
      <c r="D197" s="14" t="s">
        <v>394</v>
      </c>
      <c r="E197" s="19">
        <v>1.4831000000000001</v>
      </c>
      <c r="F197" s="13"/>
      <c r="G197" s="16"/>
      <c r="H197" s="13" t="s">
        <v>576</v>
      </c>
      <c r="J197" s="2" t="s">
        <v>12</v>
      </c>
      <c r="Q197" s="10"/>
      <c r="R197" s="21"/>
    </row>
    <row r="198" spans="1:18" s="4" customFormat="1" ht="33.75" x14ac:dyDescent="0.25">
      <c r="A198" s="11">
        <f>IF(J198&lt;&gt;"",COUNTA(J$1:J198),"")</f>
        <v>167</v>
      </c>
      <c r="B198" s="12" t="s">
        <v>577</v>
      </c>
      <c r="C198" s="13" t="s">
        <v>578</v>
      </c>
      <c r="D198" s="14" t="s">
        <v>394</v>
      </c>
      <c r="E198" s="26">
        <v>1.5097958</v>
      </c>
      <c r="F198" s="13"/>
      <c r="G198" s="16"/>
      <c r="H198" s="13" t="s">
        <v>579</v>
      </c>
      <c r="J198" s="2" t="s">
        <v>12</v>
      </c>
      <c r="Q198" s="10"/>
      <c r="R198" s="21"/>
    </row>
    <row r="199" spans="1:18" s="4" customFormat="1" ht="33.75" x14ac:dyDescent="0.25">
      <c r="A199" s="11">
        <f>IF(J199&lt;&gt;"",COUNTA(J$1:J199),"")</f>
        <v>168</v>
      </c>
      <c r="B199" s="12" t="s">
        <v>580</v>
      </c>
      <c r="C199" s="13" t="s">
        <v>396</v>
      </c>
      <c r="D199" s="14" t="s">
        <v>65</v>
      </c>
      <c r="E199" s="18">
        <v>1</v>
      </c>
      <c r="F199" s="13" t="s">
        <v>353</v>
      </c>
      <c r="G199" s="16"/>
      <c r="H199" s="13" t="s">
        <v>40</v>
      </c>
      <c r="J199" s="2" t="s">
        <v>12</v>
      </c>
      <c r="Q199" s="10"/>
      <c r="R199" s="21"/>
    </row>
    <row r="200" spans="1:18" s="4" customFormat="1" ht="22.5" x14ac:dyDescent="0.25">
      <c r="A200" s="11">
        <f>IF(J200&lt;&gt;"",COUNTA(J$1:J200),"")</f>
        <v>169</v>
      </c>
      <c r="B200" s="12" t="s">
        <v>581</v>
      </c>
      <c r="C200" s="13" t="s">
        <v>582</v>
      </c>
      <c r="D200" s="14" t="s">
        <v>65</v>
      </c>
      <c r="E200" s="18">
        <v>48</v>
      </c>
      <c r="F200" s="13"/>
      <c r="G200" s="16"/>
      <c r="H200" s="13" t="s">
        <v>40</v>
      </c>
      <c r="J200" s="2" t="s">
        <v>12</v>
      </c>
      <c r="Q200" s="10"/>
      <c r="R200" s="21"/>
    </row>
    <row r="201" spans="1:18" s="4" customFormat="1" ht="33.75" x14ac:dyDescent="0.25">
      <c r="A201" s="11">
        <f>IF(J201&lt;&gt;"",COUNTA(J$1:J201),"")</f>
        <v>170</v>
      </c>
      <c r="B201" s="12" t="s">
        <v>583</v>
      </c>
      <c r="C201" s="13" t="s">
        <v>584</v>
      </c>
      <c r="D201" s="14" t="s">
        <v>94</v>
      </c>
      <c r="E201" s="19">
        <v>0.28249999999999997</v>
      </c>
      <c r="F201" s="13" t="s">
        <v>517</v>
      </c>
      <c r="G201" s="16"/>
      <c r="H201" s="13" t="s">
        <v>585</v>
      </c>
      <c r="J201" s="2" t="s">
        <v>12</v>
      </c>
      <c r="Q201" s="10"/>
      <c r="R201" s="21"/>
    </row>
    <row r="202" spans="1:18" s="4" customFormat="1" ht="33.75" x14ac:dyDescent="0.25">
      <c r="A202" s="11">
        <f>IF(J202&lt;&gt;"",COUNTA(J$1:J202),"")</f>
        <v>171</v>
      </c>
      <c r="B202" s="12" t="s">
        <v>586</v>
      </c>
      <c r="C202" s="13" t="s">
        <v>587</v>
      </c>
      <c r="D202" s="14" t="s">
        <v>39</v>
      </c>
      <c r="E202" s="23">
        <v>0.58194999999999997</v>
      </c>
      <c r="F202" s="13" t="s">
        <v>517</v>
      </c>
      <c r="G202" s="16"/>
      <c r="H202" s="13" t="s">
        <v>588</v>
      </c>
      <c r="J202" s="2" t="s">
        <v>12</v>
      </c>
      <c r="Q202" s="10"/>
      <c r="R202" s="21"/>
    </row>
    <row r="203" spans="1:18" s="4" customFormat="1" ht="15" x14ac:dyDescent="0.25">
      <c r="A203" s="32" t="s">
        <v>589</v>
      </c>
      <c r="B203" s="32"/>
      <c r="C203" s="32"/>
      <c r="D203" s="32"/>
      <c r="E203" s="32"/>
      <c r="F203" s="32"/>
      <c r="G203" s="32"/>
      <c r="H203" s="32"/>
      <c r="Q203" s="10"/>
      <c r="R203" s="21" t="s">
        <v>589</v>
      </c>
    </row>
    <row r="204" spans="1:18" s="4" customFormat="1" ht="15" x14ac:dyDescent="0.25">
      <c r="A204" s="11">
        <f>IF(J204&lt;&gt;"",COUNTA(J$1:J204),"")</f>
        <v>172</v>
      </c>
      <c r="B204" s="12" t="s">
        <v>590</v>
      </c>
      <c r="C204" s="13" t="s">
        <v>507</v>
      </c>
      <c r="D204" s="14" t="s">
        <v>94</v>
      </c>
      <c r="E204" s="15">
        <v>0.224</v>
      </c>
      <c r="F204" s="13"/>
      <c r="G204" s="16"/>
      <c r="H204" s="13" t="s">
        <v>591</v>
      </c>
      <c r="J204" s="2" t="s">
        <v>12</v>
      </c>
      <c r="Q204" s="10"/>
      <c r="R204" s="21"/>
    </row>
    <row r="205" spans="1:18" s="4" customFormat="1" ht="15" x14ac:dyDescent="0.25">
      <c r="A205" s="11">
        <f>IF(J205&lt;&gt;"",COUNTA(J$1:J205),"")</f>
        <v>173</v>
      </c>
      <c r="B205" s="12" t="s">
        <v>592</v>
      </c>
      <c r="C205" s="13" t="s">
        <v>509</v>
      </c>
      <c r="D205" s="14" t="s">
        <v>39</v>
      </c>
      <c r="E205" s="19">
        <v>1.1424000000000001</v>
      </c>
      <c r="F205" s="13"/>
      <c r="G205" s="16"/>
      <c r="H205" s="13" t="s">
        <v>40</v>
      </c>
      <c r="J205" s="2" t="s">
        <v>12</v>
      </c>
      <c r="Q205" s="10"/>
      <c r="R205" s="21"/>
    </row>
    <row r="206" spans="1:18" s="4" customFormat="1" ht="15" x14ac:dyDescent="0.25">
      <c r="A206" s="11">
        <f>IF(J206&lt;&gt;"",COUNTA(J$1:J206),"")</f>
        <v>174</v>
      </c>
      <c r="B206" s="12" t="s">
        <v>593</v>
      </c>
      <c r="C206" s="13" t="s">
        <v>510</v>
      </c>
      <c r="D206" s="14" t="s">
        <v>39</v>
      </c>
      <c r="E206" s="17">
        <v>1.1200000000000001</v>
      </c>
      <c r="F206" s="13"/>
      <c r="G206" s="16"/>
      <c r="H206" s="13" t="s">
        <v>594</v>
      </c>
      <c r="J206" s="2" t="s">
        <v>12</v>
      </c>
      <c r="Q206" s="10"/>
      <c r="R206" s="21"/>
    </row>
    <row r="207" spans="1:18" s="4" customFormat="1" ht="15" x14ac:dyDescent="0.25">
      <c r="A207" s="11">
        <f>IF(J207&lt;&gt;"",COUNTA(J$1:J207),"")</f>
        <v>175</v>
      </c>
      <c r="B207" s="12" t="s">
        <v>595</v>
      </c>
      <c r="C207" s="13" t="s">
        <v>512</v>
      </c>
      <c r="D207" s="14" t="s">
        <v>39</v>
      </c>
      <c r="E207" s="19">
        <v>1.2544</v>
      </c>
      <c r="F207" s="13"/>
      <c r="G207" s="16"/>
      <c r="H207" s="13" t="s">
        <v>40</v>
      </c>
      <c r="J207" s="2" t="s">
        <v>12</v>
      </c>
      <c r="Q207" s="10"/>
      <c r="R207" s="21"/>
    </row>
    <row r="208" spans="1:18" s="4" customFormat="1" ht="22.5" x14ac:dyDescent="0.25">
      <c r="A208" s="11">
        <f>IF(J208&lt;&gt;"",COUNTA(J$1:J208),"")</f>
        <v>176</v>
      </c>
      <c r="B208" s="12" t="s">
        <v>596</v>
      </c>
      <c r="C208" s="13" t="s">
        <v>513</v>
      </c>
      <c r="D208" s="14" t="s">
        <v>94</v>
      </c>
      <c r="E208" s="15">
        <v>0.224</v>
      </c>
      <c r="F208" s="13"/>
      <c r="G208" s="16"/>
      <c r="H208" s="13" t="s">
        <v>591</v>
      </c>
      <c r="J208" s="2" t="s">
        <v>12</v>
      </c>
      <c r="Q208" s="10"/>
      <c r="R208" s="21"/>
    </row>
    <row r="209" spans="1:18" s="4" customFormat="1" ht="15" x14ac:dyDescent="0.25">
      <c r="A209" s="11">
        <f>IF(J209&lt;&gt;"",COUNTA(J$1:J209),"")</f>
        <v>177</v>
      </c>
      <c r="B209" s="12" t="s">
        <v>597</v>
      </c>
      <c r="C209" s="13" t="s">
        <v>514</v>
      </c>
      <c r="D209" s="14" t="s">
        <v>105</v>
      </c>
      <c r="E209" s="19">
        <v>-27.4176</v>
      </c>
      <c r="F209" s="13"/>
      <c r="G209" s="16"/>
      <c r="H209" s="13" t="s">
        <v>40</v>
      </c>
      <c r="J209" s="2" t="s">
        <v>12</v>
      </c>
      <c r="Q209" s="10"/>
      <c r="R209" s="21"/>
    </row>
    <row r="210" spans="1:18" s="4" customFormat="1" ht="45" x14ac:dyDescent="0.25">
      <c r="A210" s="11">
        <f>IF(J210&lt;&gt;"",COUNTA(J$1:J210),"")</f>
        <v>178</v>
      </c>
      <c r="B210" s="12" t="s">
        <v>598</v>
      </c>
      <c r="C210" s="13" t="s">
        <v>515</v>
      </c>
      <c r="D210" s="14" t="s">
        <v>105</v>
      </c>
      <c r="E210" s="19">
        <v>27.4176</v>
      </c>
      <c r="F210" s="13"/>
      <c r="G210" s="16"/>
      <c r="H210" s="13" t="s">
        <v>40</v>
      </c>
      <c r="J210" s="2" t="s">
        <v>12</v>
      </c>
      <c r="Q210" s="10"/>
      <c r="R210" s="21"/>
    </row>
    <row r="211" spans="1:18" s="4" customFormat="1" ht="33.75" x14ac:dyDescent="0.25">
      <c r="A211" s="11">
        <f>IF(J211&lt;&gt;"",COUNTA(J$1:J211),"")</f>
        <v>179</v>
      </c>
      <c r="B211" s="12" t="s">
        <v>599</v>
      </c>
      <c r="C211" s="13" t="s">
        <v>516</v>
      </c>
      <c r="D211" s="14" t="s">
        <v>39</v>
      </c>
      <c r="E211" s="15">
        <v>1.792</v>
      </c>
      <c r="F211" s="13" t="s">
        <v>517</v>
      </c>
      <c r="G211" s="16"/>
      <c r="H211" s="13" t="s">
        <v>600</v>
      </c>
      <c r="J211" s="2" t="s">
        <v>12</v>
      </c>
      <c r="Q211" s="10"/>
      <c r="R211" s="21"/>
    </row>
    <row r="212" spans="1:18" s="4" customFormat="1" ht="33.75" x14ac:dyDescent="0.25">
      <c r="A212" s="11">
        <f>IF(J212&lt;&gt;"",COUNTA(J$1:J212),"")</f>
        <v>180</v>
      </c>
      <c r="B212" s="12" t="s">
        <v>601</v>
      </c>
      <c r="C212" s="13" t="s">
        <v>519</v>
      </c>
      <c r="D212" s="14" t="s">
        <v>39</v>
      </c>
      <c r="E212" s="23">
        <v>1.8278399999999999</v>
      </c>
      <c r="F212" s="13" t="s">
        <v>517</v>
      </c>
      <c r="G212" s="16"/>
      <c r="H212" s="13" t="s">
        <v>40</v>
      </c>
      <c r="J212" s="2" t="s">
        <v>12</v>
      </c>
      <c r="Q212" s="10"/>
      <c r="R212" s="21"/>
    </row>
    <row r="213" spans="1:18" s="4" customFormat="1" ht="22.5" x14ac:dyDescent="0.25">
      <c r="A213" s="11">
        <f>IF(J213&lt;&gt;"",COUNTA(J$1:J213),"")</f>
        <v>181</v>
      </c>
      <c r="B213" s="12" t="s">
        <v>602</v>
      </c>
      <c r="C213" s="13" t="s">
        <v>603</v>
      </c>
      <c r="D213" s="14" t="s">
        <v>94</v>
      </c>
      <c r="E213" s="15">
        <v>7.5999999999999998E-2</v>
      </c>
      <c r="F213" s="13"/>
      <c r="G213" s="16"/>
      <c r="H213" s="13" t="s">
        <v>604</v>
      </c>
      <c r="J213" s="2" t="s">
        <v>12</v>
      </c>
      <c r="Q213" s="10"/>
      <c r="R213" s="21"/>
    </row>
    <row r="214" spans="1:18" s="4" customFormat="1" ht="33.75" x14ac:dyDescent="0.25">
      <c r="A214" s="11">
        <f>IF(J214&lt;&gt;"",COUNTA(J$1:J214),"")</f>
        <v>182</v>
      </c>
      <c r="B214" s="12" t="s">
        <v>605</v>
      </c>
      <c r="C214" s="13" t="s">
        <v>606</v>
      </c>
      <c r="D214" s="14" t="s">
        <v>94</v>
      </c>
      <c r="E214" s="15">
        <v>7.5999999999999998E-2</v>
      </c>
      <c r="F214" s="13"/>
      <c r="G214" s="16"/>
      <c r="H214" s="13" t="s">
        <v>604</v>
      </c>
      <c r="J214" s="2" t="s">
        <v>12</v>
      </c>
      <c r="Q214" s="10"/>
      <c r="R214" s="21"/>
    </row>
    <row r="215" spans="1:18" s="4" customFormat="1" ht="33.75" x14ac:dyDescent="0.25">
      <c r="A215" s="11">
        <f>IF(J215&lt;&gt;"",COUNTA(J$1:J215),"")</f>
        <v>183</v>
      </c>
      <c r="B215" s="12" t="s">
        <v>607</v>
      </c>
      <c r="C215" s="13" t="s">
        <v>608</v>
      </c>
      <c r="D215" s="14" t="s">
        <v>39</v>
      </c>
      <c r="E215" s="23">
        <v>1.00776</v>
      </c>
      <c r="F215" s="13"/>
      <c r="G215" s="16"/>
      <c r="H215" s="13" t="s">
        <v>609</v>
      </c>
      <c r="J215" s="2" t="s">
        <v>12</v>
      </c>
      <c r="Q215" s="10"/>
      <c r="R215" s="21"/>
    </row>
    <row r="216" spans="1:18" s="4" customFormat="1" ht="33.75" x14ac:dyDescent="0.25">
      <c r="A216" s="11">
        <f>IF(J216&lt;&gt;"",COUNTA(J$1:J216),"")</f>
        <v>184</v>
      </c>
      <c r="B216" s="12" t="s">
        <v>610</v>
      </c>
      <c r="C216" s="13" t="s">
        <v>520</v>
      </c>
      <c r="D216" s="14" t="s">
        <v>94</v>
      </c>
      <c r="E216" s="15">
        <v>0.224</v>
      </c>
      <c r="F216" s="13" t="s">
        <v>517</v>
      </c>
      <c r="G216" s="16"/>
      <c r="H216" s="13" t="s">
        <v>591</v>
      </c>
      <c r="J216" s="2" t="s">
        <v>12</v>
      </c>
      <c r="Q216" s="10"/>
      <c r="R216" s="21"/>
    </row>
    <row r="217" spans="1:18" s="4" customFormat="1" ht="33.75" x14ac:dyDescent="0.25">
      <c r="A217" s="11">
        <f>IF(J217&lt;&gt;"",COUNTA(J$1:J217),"")</f>
        <v>185</v>
      </c>
      <c r="B217" s="12" t="s">
        <v>611</v>
      </c>
      <c r="C217" s="13" t="s">
        <v>521</v>
      </c>
      <c r="D217" s="14" t="s">
        <v>39</v>
      </c>
      <c r="E217" s="23">
        <v>0.45695999999999998</v>
      </c>
      <c r="F217" s="13" t="s">
        <v>517</v>
      </c>
      <c r="G217" s="16"/>
      <c r="H217" s="13" t="s">
        <v>40</v>
      </c>
      <c r="J217" s="2" t="s">
        <v>12</v>
      </c>
      <c r="Q217" s="10"/>
      <c r="R217" s="21"/>
    </row>
    <row r="218" spans="1:18" s="4" customFormat="1" ht="22.5" x14ac:dyDescent="0.25">
      <c r="A218" s="11">
        <f>IF(J218&lt;&gt;"",COUNTA(J$1:J218),"")</f>
        <v>186</v>
      </c>
      <c r="B218" s="12" t="s">
        <v>612</v>
      </c>
      <c r="C218" s="13" t="s">
        <v>522</v>
      </c>
      <c r="D218" s="14" t="s">
        <v>39</v>
      </c>
      <c r="E218" s="15">
        <v>0.89600000000000002</v>
      </c>
      <c r="F218" s="13"/>
      <c r="G218" s="16"/>
      <c r="H218" s="13" t="s">
        <v>613</v>
      </c>
      <c r="J218" s="2" t="s">
        <v>12</v>
      </c>
      <c r="Q218" s="10"/>
      <c r="R218" s="21"/>
    </row>
    <row r="219" spans="1:18" s="4" customFormat="1" ht="33.75" x14ac:dyDescent="0.25">
      <c r="A219" s="11">
        <f>IF(J219&lt;&gt;"",COUNTA(J$1:J219),"")</f>
        <v>187</v>
      </c>
      <c r="B219" s="12" t="s">
        <v>614</v>
      </c>
      <c r="C219" s="13" t="s">
        <v>524</v>
      </c>
      <c r="D219" s="14" t="s">
        <v>39</v>
      </c>
      <c r="E219" s="23">
        <v>0.91391999999999995</v>
      </c>
      <c r="F219" s="13" t="s">
        <v>517</v>
      </c>
      <c r="G219" s="16"/>
      <c r="H219" s="13" t="s">
        <v>40</v>
      </c>
      <c r="J219" s="2" t="s">
        <v>12</v>
      </c>
      <c r="Q219" s="10"/>
      <c r="R219" s="21"/>
    </row>
    <row r="220" spans="1:18" s="4" customFormat="1" ht="33.75" x14ac:dyDescent="0.25">
      <c r="A220" s="11">
        <f>IF(J220&lt;&gt;"",COUNTA(J$1:J220),"")</f>
        <v>188</v>
      </c>
      <c r="B220" s="12" t="s">
        <v>615</v>
      </c>
      <c r="C220" s="13" t="s">
        <v>513</v>
      </c>
      <c r="D220" s="14" t="s">
        <v>94</v>
      </c>
      <c r="E220" s="15">
        <v>0.224</v>
      </c>
      <c r="F220" s="13" t="s">
        <v>517</v>
      </c>
      <c r="G220" s="16"/>
      <c r="H220" s="13" t="s">
        <v>591</v>
      </c>
      <c r="J220" s="2" t="s">
        <v>12</v>
      </c>
      <c r="Q220" s="10"/>
      <c r="R220" s="21"/>
    </row>
    <row r="221" spans="1:18" s="4" customFormat="1" ht="33.75" x14ac:dyDescent="0.25">
      <c r="A221" s="11">
        <f>IF(J221&lt;&gt;"",COUNTA(J$1:J221),"")</f>
        <v>189</v>
      </c>
      <c r="B221" s="12" t="s">
        <v>616</v>
      </c>
      <c r="C221" s="13" t="s">
        <v>525</v>
      </c>
      <c r="D221" s="14" t="s">
        <v>94</v>
      </c>
      <c r="E221" s="15">
        <v>0.224</v>
      </c>
      <c r="F221" s="13" t="s">
        <v>517</v>
      </c>
      <c r="G221" s="16"/>
      <c r="H221" s="13" t="s">
        <v>591</v>
      </c>
      <c r="J221" s="2" t="s">
        <v>12</v>
      </c>
      <c r="Q221" s="10"/>
      <c r="R221" s="21"/>
    </row>
    <row r="222" spans="1:18" s="4" customFormat="1" ht="33.75" x14ac:dyDescent="0.25">
      <c r="A222" s="11">
        <f>IF(J222&lt;&gt;"",COUNTA(J$1:J222),"")</f>
        <v>190</v>
      </c>
      <c r="B222" s="12" t="s">
        <v>617</v>
      </c>
      <c r="C222" s="13" t="s">
        <v>526</v>
      </c>
      <c r="D222" s="14" t="s">
        <v>94</v>
      </c>
      <c r="E222" s="15">
        <v>0.224</v>
      </c>
      <c r="F222" s="13" t="s">
        <v>517</v>
      </c>
      <c r="G222" s="16"/>
      <c r="H222" s="13" t="s">
        <v>591</v>
      </c>
      <c r="J222" s="2" t="s">
        <v>12</v>
      </c>
      <c r="Q222" s="10"/>
      <c r="R222" s="21"/>
    </row>
    <row r="223" spans="1:18" s="4" customFormat="1" ht="15" x14ac:dyDescent="0.25">
      <c r="A223" s="11">
        <f>IF(J223&lt;&gt;"",COUNTA(J$1:J223),"")</f>
        <v>191</v>
      </c>
      <c r="B223" s="12" t="s">
        <v>618</v>
      </c>
      <c r="C223" s="13" t="s">
        <v>521</v>
      </c>
      <c r="D223" s="14" t="s">
        <v>39</v>
      </c>
      <c r="E223" s="23">
        <v>1.8278399999999999</v>
      </c>
      <c r="F223" s="13"/>
      <c r="G223" s="16"/>
      <c r="H223" s="13" t="s">
        <v>619</v>
      </c>
      <c r="J223" s="2" t="s">
        <v>12</v>
      </c>
      <c r="Q223" s="10"/>
      <c r="R223" s="21"/>
    </row>
    <row r="224" spans="1:18" s="4" customFormat="1" ht="33.75" x14ac:dyDescent="0.25">
      <c r="A224" s="11">
        <f>IF(J224&lt;&gt;"",COUNTA(J$1:J224),"")</f>
        <v>192</v>
      </c>
      <c r="B224" s="12" t="s">
        <v>620</v>
      </c>
      <c r="C224" s="13" t="s">
        <v>213</v>
      </c>
      <c r="D224" s="14" t="s">
        <v>54</v>
      </c>
      <c r="E224" s="22">
        <v>2.3296000000000001E-2</v>
      </c>
      <c r="F224" s="13" t="s">
        <v>517</v>
      </c>
      <c r="G224" s="16"/>
      <c r="H224" s="13" t="s">
        <v>621</v>
      </c>
      <c r="J224" s="2" t="s">
        <v>12</v>
      </c>
      <c r="Q224" s="10"/>
      <c r="R224" s="21"/>
    </row>
    <row r="225" spans="1:18" s="4" customFormat="1" ht="15" x14ac:dyDescent="0.25">
      <c r="A225" s="11">
        <f>IF(J225&lt;&gt;"",COUNTA(J$1:J225),"")</f>
        <v>193</v>
      </c>
      <c r="B225" s="12" t="s">
        <v>622</v>
      </c>
      <c r="C225" s="13" t="s">
        <v>216</v>
      </c>
      <c r="D225" s="14" t="s">
        <v>54</v>
      </c>
      <c r="E225" s="22">
        <v>2.3296000000000001E-2</v>
      </c>
      <c r="F225" s="13"/>
      <c r="G225" s="16"/>
      <c r="H225" s="13" t="s">
        <v>40</v>
      </c>
      <c r="J225" s="2" t="s">
        <v>12</v>
      </c>
      <c r="Q225" s="10"/>
      <c r="R225" s="21"/>
    </row>
    <row r="226" spans="1:18" s="4" customFormat="1" ht="22.5" x14ac:dyDescent="0.25">
      <c r="A226" s="11">
        <f>IF(J226&lt;&gt;"",COUNTA(J$1:J226),"")</f>
        <v>194</v>
      </c>
      <c r="B226" s="12" t="s">
        <v>623</v>
      </c>
      <c r="C226" s="13" t="s">
        <v>530</v>
      </c>
      <c r="D226" s="14" t="s">
        <v>94</v>
      </c>
      <c r="E226" s="15">
        <v>0.224</v>
      </c>
      <c r="F226" s="13"/>
      <c r="G226" s="16"/>
      <c r="H226" s="13" t="s">
        <v>591</v>
      </c>
      <c r="J226" s="2" t="s">
        <v>12</v>
      </c>
      <c r="Q226" s="10"/>
      <c r="R226" s="21"/>
    </row>
    <row r="227" spans="1:18" s="4" customFormat="1" ht="22.5" x14ac:dyDescent="0.25">
      <c r="A227" s="11">
        <f>IF(J227&lt;&gt;"",COUNTA(J$1:J227),"")</f>
        <v>195</v>
      </c>
      <c r="B227" s="12" t="s">
        <v>624</v>
      </c>
      <c r="C227" s="13" t="s">
        <v>531</v>
      </c>
      <c r="D227" s="14" t="s">
        <v>105</v>
      </c>
      <c r="E227" s="15">
        <v>22.847999999999999</v>
      </c>
      <c r="F227" s="13"/>
      <c r="G227" s="16"/>
      <c r="H227" s="13" t="s">
        <v>40</v>
      </c>
      <c r="J227" s="2" t="s">
        <v>12</v>
      </c>
      <c r="Q227" s="10"/>
      <c r="R227" s="21"/>
    </row>
    <row r="228" spans="1:18" s="4" customFormat="1" ht="15" x14ac:dyDescent="0.25">
      <c r="A228" s="11">
        <f>IF(J228&lt;&gt;"",COUNTA(J$1:J228),"")</f>
        <v>196</v>
      </c>
      <c r="B228" s="12" t="s">
        <v>625</v>
      </c>
      <c r="C228" s="13" t="s">
        <v>532</v>
      </c>
      <c r="D228" s="14" t="s">
        <v>39</v>
      </c>
      <c r="E228" s="23">
        <v>2.2399999999999998E-3</v>
      </c>
      <c r="F228" s="13"/>
      <c r="G228" s="16"/>
      <c r="H228" s="13" t="s">
        <v>40</v>
      </c>
      <c r="J228" s="2" t="s">
        <v>12</v>
      </c>
      <c r="Q228" s="10"/>
      <c r="R228" s="21"/>
    </row>
    <row r="229" spans="1:18" s="4" customFormat="1" ht="15" x14ac:dyDescent="0.25">
      <c r="A229" s="11">
        <f>IF(J229&lt;&gt;"",COUNTA(J$1:J229),"")</f>
        <v>197</v>
      </c>
      <c r="B229" s="12" t="s">
        <v>626</v>
      </c>
      <c r="C229" s="13" t="s">
        <v>533</v>
      </c>
      <c r="D229" s="14" t="s">
        <v>54</v>
      </c>
      <c r="E229" s="19">
        <v>0.26879999999999998</v>
      </c>
      <c r="F229" s="13"/>
      <c r="G229" s="16"/>
      <c r="H229" s="13" t="s">
        <v>40</v>
      </c>
      <c r="J229" s="2" t="s">
        <v>12</v>
      </c>
      <c r="Q229" s="10"/>
      <c r="R229" s="21"/>
    </row>
    <row r="230" spans="1:18" s="4" customFormat="1" ht="33.75" x14ac:dyDescent="0.25">
      <c r="A230" s="11">
        <f>IF(J230&lt;&gt;"",COUNTA(J$1:J230),"")</f>
        <v>198</v>
      </c>
      <c r="B230" s="12" t="s">
        <v>627</v>
      </c>
      <c r="C230" s="13" t="s">
        <v>534</v>
      </c>
      <c r="D230" s="14" t="s">
        <v>394</v>
      </c>
      <c r="E230" s="23">
        <v>0.23968</v>
      </c>
      <c r="F230" s="13" t="s">
        <v>517</v>
      </c>
      <c r="G230" s="16"/>
      <c r="H230" s="13" t="s">
        <v>628</v>
      </c>
      <c r="J230" s="2" t="s">
        <v>12</v>
      </c>
      <c r="Q230" s="10"/>
      <c r="R230" s="21"/>
    </row>
    <row r="231" spans="1:18" s="4" customFormat="1" ht="15" x14ac:dyDescent="0.25">
      <c r="A231" s="11">
        <f>IF(J231&lt;&gt;"",COUNTA(J$1:J231),"")</f>
        <v>199</v>
      </c>
      <c r="B231" s="12" t="s">
        <v>629</v>
      </c>
      <c r="C231" s="13" t="s">
        <v>536</v>
      </c>
      <c r="D231" s="14" t="s">
        <v>260</v>
      </c>
      <c r="E231" s="23">
        <v>24.20768</v>
      </c>
      <c r="F231" s="13"/>
      <c r="G231" s="16"/>
      <c r="H231" s="13" t="s">
        <v>40</v>
      </c>
      <c r="J231" s="2" t="s">
        <v>12</v>
      </c>
      <c r="Q231" s="10"/>
      <c r="R231" s="21"/>
    </row>
    <row r="232" spans="1:18" s="4" customFormat="1" ht="15" x14ac:dyDescent="0.25">
      <c r="A232" s="32" t="s">
        <v>630</v>
      </c>
      <c r="B232" s="32"/>
      <c r="C232" s="32"/>
      <c r="D232" s="32"/>
      <c r="E232" s="32"/>
      <c r="F232" s="32"/>
      <c r="G232" s="32"/>
      <c r="H232" s="32"/>
      <c r="Q232" s="10"/>
      <c r="R232" s="21" t="s">
        <v>630</v>
      </c>
    </row>
    <row r="233" spans="1:18" s="4" customFormat="1" ht="33.75" x14ac:dyDescent="0.25">
      <c r="A233" s="11">
        <f>IF(J233&lt;&gt;"",COUNTA(J$1:J233),"")</f>
        <v>200</v>
      </c>
      <c r="B233" s="12" t="s">
        <v>631</v>
      </c>
      <c r="C233" s="13" t="s">
        <v>520</v>
      </c>
      <c r="D233" s="14" t="s">
        <v>94</v>
      </c>
      <c r="E233" s="15">
        <v>0.10100000000000001</v>
      </c>
      <c r="F233" s="13" t="s">
        <v>517</v>
      </c>
      <c r="G233" s="16"/>
      <c r="H233" s="13" t="s">
        <v>632</v>
      </c>
      <c r="J233" s="2" t="s">
        <v>12</v>
      </c>
      <c r="Q233" s="10"/>
      <c r="R233" s="21"/>
    </row>
    <row r="234" spans="1:18" s="4" customFormat="1" ht="15" x14ac:dyDescent="0.25">
      <c r="A234" s="11">
        <f>IF(J234&lt;&gt;"",COUNTA(J$1:J234),"")</f>
        <v>201</v>
      </c>
      <c r="B234" s="12" t="s">
        <v>633</v>
      </c>
      <c r="C234" s="13" t="s">
        <v>521</v>
      </c>
      <c r="D234" s="14" t="s">
        <v>39</v>
      </c>
      <c r="E234" s="23">
        <v>0.20604</v>
      </c>
      <c r="F234" s="13"/>
      <c r="G234" s="16"/>
      <c r="H234" s="13" t="s">
        <v>40</v>
      </c>
      <c r="J234" s="2" t="s">
        <v>12</v>
      </c>
      <c r="Q234" s="10"/>
      <c r="R234" s="21"/>
    </row>
    <row r="235" spans="1:18" s="4" customFormat="1" ht="22.5" x14ac:dyDescent="0.25">
      <c r="A235" s="11">
        <f>IF(J235&lt;&gt;"",COUNTA(J$1:J235),"")</f>
        <v>202</v>
      </c>
      <c r="B235" s="12" t="s">
        <v>634</v>
      </c>
      <c r="C235" s="13" t="s">
        <v>530</v>
      </c>
      <c r="D235" s="14" t="s">
        <v>94</v>
      </c>
      <c r="E235" s="15">
        <v>0.10100000000000001</v>
      </c>
      <c r="F235" s="13"/>
      <c r="G235" s="16"/>
      <c r="H235" s="13" t="s">
        <v>632</v>
      </c>
      <c r="J235" s="2" t="s">
        <v>12</v>
      </c>
      <c r="Q235" s="10"/>
      <c r="R235" s="21"/>
    </row>
    <row r="236" spans="1:18" s="4" customFormat="1" ht="22.5" x14ac:dyDescent="0.25">
      <c r="A236" s="11">
        <f>IF(J236&lt;&gt;"",COUNTA(J$1:J236),"")</f>
        <v>203</v>
      </c>
      <c r="B236" s="12" t="s">
        <v>635</v>
      </c>
      <c r="C236" s="13" t="s">
        <v>531</v>
      </c>
      <c r="D236" s="14" t="s">
        <v>105</v>
      </c>
      <c r="E236" s="15">
        <v>10.302</v>
      </c>
      <c r="F236" s="13"/>
      <c r="G236" s="16"/>
      <c r="H236" s="13" t="s">
        <v>40</v>
      </c>
      <c r="J236" s="2" t="s">
        <v>12</v>
      </c>
      <c r="Q236" s="10"/>
      <c r="R236" s="21"/>
    </row>
    <row r="237" spans="1:18" s="4" customFormat="1" ht="15" x14ac:dyDescent="0.25">
      <c r="A237" s="11">
        <f>IF(J237&lt;&gt;"",COUNTA(J$1:J237),"")</f>
        <v>204</v>
      </c>
      <c r="B237" s="12" t="s">
        <v>636</v>
      </c>
      <c r="C237" s="13" t="s">
        <v>532</v>
      </c>
      <c r="D237" s="14" t="s">
        <v>39</v>
      </c>
      <c r="E237" s="23">
        <v>1.01E-3</v>
      </c>
      <c r="F237" s="13"/>
      <c r="G237" s="16"/>
      <c r="H237" s="13" t="s">
        <v>40</v>
      </c>
      <c r="J237" s="2" t="s">
        <v>12</v>
      </c>
      <c r="Q237" s="10"/>
      <c r="R237" s="21"/>
    </row>
    <row r="238" spans="1:18" s="4" customFormat="1" ht="15" x14ac:dyDescent="0.25">
      <c r="A238" s="11">
        <f>IF(J238&lt;&gt;"",COUNTA(J$1:J238),"")</f>
        <v>205</v>
      </c>
      <c r="B238" s="12" t="s">
        <v>637</v>
      </c>
      <c r="C238" s="13" t="s">
        <v>533</v>
      </c>
      <c r="D238" s="14" t="s">
        <v>54</v>
      </c>
      <c r="E238" s="19">
        <v>0.1212</v>
      </c>
      <c r="F238" s="13"/>
      <c r="G238" s="16"/>
      <c r="H238" s="13" t="s">
        <v>40</v>
      </c>
      <c r="J238" s="2" t="s">
        <v>12</v>
      </c>
      <c r="Q238" s="10"/>
      <c r="R238" s="21"/>
    </row>
    <row r="239" spans="1:18" s="4" customFormat="1" ht="22.5" x14ac:dyDescent="0.25">
      <c r="A239" s="11">
        <f>IF(J239&lt;&gt;"",COUNTA(J$1:J239),"")</f>
        <v>206</v>
      </c>
      <c r="B239" s="12" t="s">
        <v>638</v>
      </c>
      <c r="C239" s="13" t="s">
        <v>639</v>
      </c>
      <c r="D239" s="14" t="s">
        <v>398</v>
      </c>
      <c r="E239" s="19">
        <v>8.0999999999999996E-3</v>
      </c>
      <c r="F239" s="13"/>
      <c r="G239" s="16"/>
      <c r="H239" s="13" t="s">
        <v>40</v>
      </c>
      <c r="J239" s="2" t="s">
        <v>12</v>
      </c>
      <c r="Q239" s="10"/>
      <c r="R239" s="21"/>
    </row>
    <row r="240" spans="1:18" s="4" customFormat="1" ht="15" x14ac:dyDescent="0.25">
      <c r="A240" s="32" t="s">
        <v>640</v>
      </c>
      <c r="B240" s="32"/>
      <c r="C240" s="32"/>
      <c r="D240" s="32"/>
      <c r="E240" s="32"/>
      <c r="F240" s="32"/>
      <c r="G240" s="32"/>
      <c r="H240" s="32"/>
      <c r="Q240" s="10"/>
      <c r="R240" s="21" t="s">
        <v>640</v>
      </c>
    </row>
    <row r="241" spans="1:18" s="4" customFormat="1" ht="33.75" x14ac:dyDescent="0.25">
      <c r="A241" s="11">
        <f>IF(J241&lt;&gt;"",COUNTA(J$1:J241),"")</f>
        <v>207</v>
      </c>
      <c r="B241" s="12" t="s">
        <v>641</v>
      </c>
      <c r="C241" s="13" t="s">
        <v>642</v>
      </c>
      <c r="D241" s="14" t="s">
        <v>94</v>
      </c>
      <c r="E241" s="26">
        <v>0.22314539999999999</v>
      </c>
      <c r="F241" s="13"/>
      <c r="G241" s="16"/>
      <c r="H241" s="13" t="s">
        <v>643</v>
      </c>
      <c r="J241" s="2" t="s">
        <v>12</v>
      </c>
      <c r="Q241" s="10"/>
      <c r="R241" s="21"/>
    </row>
    <row r="242" spans="1:18" s="4" customFormat="1" ht="22.5" x14ac:dyDescent="0.25">
      <c r="A242" s="11">
        <f>IF(J242&lt;&gt;"",COUNTA(J$1:J242),"")</f>
        <v>208</v>
      </c>
      <c r="B242" s="12" t="s">
        <v>644</v>
      </c>
      <c r="C242" s="13" t="s">
        <v>645</v>
      </c>
      <c r="D242" s="14" t="s">
        <v>394</v>
      </c>
      <c r="E242" s="15">
        <v>2.2269999999999999</v>
      </c>
      <c r="F242" s="13"/>
      <c r="G242" s="16"/>
      <c r="H242" s="13" t="s">
        <v>646</v>
      </c>
      <c r="J242" s="2" t="s">
        <v>12</v>
      </c>
      <c r="Q242" s="10"/>
      <c r="R242" s="21"/>
    </row>
    <row r="243" spans="1:18" s="4" customFormat="1" ht="22.5" x14ac:dyDescent="0.25">
      <c r="A243" s="11">
        <f>IF(J243&lt;&gt;"",COUNTA(J$1:J243),"")</f>
        <v>209</v>
      </c>
      <c r="B243" s="12" t="s">
        <v>647</v>
      </c>
      <c r="C243" s="13" t="s">
        <v>648</v>
      </c>
      <c r="D243" s="14" t="s">
        <v>451</v>
      </c>
      <c r="E243" s="22">
        <v>13.388724</v>
      </c>
      <c r="F243" s="13"/>
      <c r="G243" s="16"/>
      <c r="H243" s="13" t="s">
        <v>649</v>
      </c>
      <c r="J243" s="2" t="s">
        <v>12</v>
      </c>
      <c r="Q243" s="10"/>
      <c r="R243" s="21"/>
    </row>
    <row r="244" spans="1:18" s="4" customFormat="1" ht="33.75" x14ac:dyDescent="0.25">
      <c r="A244" s="11">
        <f>IF(J244&lt;&gt;"",COUNTA(J$1:J244),"")</f>
        <v>210</v>
      </c>
      <c r="B244" s="12" t="s">
        <v>650</v>
      </c>
      <c r="C244" s="13" t="s">
        <v>587</v>
      </c>
      <c r="D244" s="14" t="s">
        <v>39</v>
      </c>
      <c r="E244" s="26">
        <v>0.45967950000000002</v>
      </c>
      <c r="F244" s="13" t="s">
        <v>517</v>
      </c>
      <c r="G244" s="16"/>
      <c r="H244" s="13" t="s">
        <v>651</v>
      </c>
      <c r="J244" s="2" t="s">
        <v>12</v>
      </c>
      <c r="Q244" s="10"/>
      <c r="R244" s="21"/>
    </row>
    <row r="245" spans="1:18" s="4" customFormat="1" ht="22.5" x14ac:dyDescent="0.25">
      <c r="A245" s="11">
        <f>IF(J245&lt;&gt;"",COUNTA(J$1:J245),"")</f>
        <v>211</v>
      </c>
      <c r="B245" s="12" t="s">
        <v>652</v>
      </c>
      <c r="C245" s="13" t="s">
        <v>653</v>
      </c>
      <c r="D245" s="14" t="s">
        <v>94</v>
      </c>
      <c r="E245" s="19">
        <v>0.14460000000000001</v>
      </c>
      <c r="F245" s="13"/>
      <c r="G245" s="16"/>
      <c r="H245" s="13" t="s">
        <v>654</v>
      </c>
      <c r="J245" s="2" t="s">
        <v>12</v>
      </c>
      <c r="Q245" s="10"/>
      <c r="R245" s="21"/>
    </row>
    <row r="246" spans="1:18" s="4" customFormat="1" ht="15" x14ac:dyDescent="0.25">
      <c r="A246" s="11">
        <f>IF(J246&lt;&gt;"",COUNTA(J$1:J246),"")</f>
        <v>212</v>
      </c>
      <c r="B246" s="12" t="s">
        <v>655</v>
      </c>
      <c r="C246" s="13" t="s">
        <v>656</v>
      </c>
      <c r="D246" s="14" t="s">
        <v>260</v>
      </c>
      <c r="E246" s="15">
        <v>17.352</v>
      </c>
      <c r="F246" s="13"/>
      <c r="G246" s="16"/>
      <c r="H246" s="13" t="s">
        <v>40</v>
      </c>
      <c r="J246" s="2" t="s">
        <v>12</v>
      </c>
      <c r="Q246" s="10"/>
      <c r="R246" s="21"/>
    </row>
    <row r="247" spans="1:18" s="4" customFormat="1" ht="15" x14ac:dyDescent="0.25">
      <c r="A247" s="31" t="s">
        <v>657</v>
      </c>
      <c r="B247" s="31"/>
      <c r="C247" s="31"/>
      <c r="D247" s="31"/>
      <c r="E247" s="31"/>
      <c r="F247" s="31"/>
      <c r="G247" s="31"/>
      <c r="H247" s="31"/>
      <c r="Q247" s="10" t="s">
        <v>657</v>
      </c>
      <c r="R247" s="21"/>
    </row>
    <row r="248" spans="1:18" s="4" customFormat="1" ht="15" x14ac:dyDescent="0.25">
      <c r="A248" s="32" t="s">
        <v>658</v>
      </c>
      <c r="B248" s="32"/>
      <c r="C248" s="32"/>
      <c r="D248" s="32"/>
      <c r="E248" s="32"/>
      <c r="F248" s="32"/>
      <c r="G248" s="32"/>
      <c r="H248" s="32"/>
      <c r="Q248" s="10"/>
      <c r="R248" s="21" t="s">
        <v>658</v>
      </c>
    </row>
    <row r="249" spans="1:18" s="4" customFormat="1" ht="15" x14ac:dyDescent="0.25">
      <c r="A249" s="32" t="s">
        <v>659</v>
      </c>
      <c r="B249" s="32"/>
      <c r="C249" s="32"/>
      <c r="D249" s="32"/>
      <c r="E249" s="32"/>
      <c r="F249" s="32"/>
      <c r="G249" s="32"/>
      <c r="H249" s="32"/>
      <c r="Q249" s="10"/>
      <c r="R249" s="21" t="s">
        <v>659</v>
      </c>
    </row>
    <row r="250" spans="1:18" s="4" customFormat="1" ht="33.75" x14ac:dyDescent="0.25">
      <c r="A250" s="11">
        <f>IF(J250&lt;&gt;"",COUNTA(J$1:J250),"")</f>
        <v>213</v>
      </c>
      <c r="B250" s="12" t="s">
        <v>660</v>
      </c>
      <c r="C250" s="13" t="s">
        <v>661</v>
      </c>
      <c r="D250" s="14" t="s">
        <v>94</v>
      </c>
      <c r="E250" s="15">
        <v>1.633</v>
      </c>
      <c r="F250" s="13"/>
      <c r="G250" s="16"/>
      <c r="H250" s="13" t="s">
        <v>662</v>
      </c>
      <c r="J250" s="2" t="s">
        <v>12</v>
      </c>
      <c r="Q250" s="10"/>
      <c r="R250" s="21"/>
    </row>
    <row r="251" spans="1:18" s="4" customFormat="1" ht="22.5" x14ac:dyDescent="0.25">
      <c r="A251" s="11">
        <f>IF(J251&lt;&gt;"",COUNTA(J$1:J251),"")</f>
        <v>214</v>
      </c>
      <c r="B251" s="12" t="s">
        <v>663</v>
      </c>
      <c r="C251" s="13" t="s">
        <v>664</v>
      </c>
      <c r="D251" s="14" t="s">
        <v>105</v>
      </c>
      <c r="E251" s="20">
        <v>163.30000000000001</v>
      </c>
      <c r="F251" s="13"/>
      <c r="G251" s="16"/>
      <c r="H251" s="13" t="s">
        <v>40</v>
      </c>
      <c r="J251" s="2" t="s">
        <v>12</v>
      </c>
      <c r="Q251" s="10"/>
      <c r="R251" s="21"/>
    </row>
    <row r="252" spans="1:18" s="4" customFormat="1" ht="15" x14ac:dyDescent="0.25">
      <c r="A252" s="32" t="s">
        <v>665</v>
      </c>
      <c r="B252" s="32"/>
      <c r="C252" s="32"/>
      <c r="D252" s="32"/>
      <c r="E252" s="32"/>
      <c r="F252" s="32"/>
      <c r="G252" s="32"/>
      <c r="H252" s="32"/>
      <c r="Q252" s="10"/>
      <c r="R252" s="21" t="s">
        <v>665</v>
      </c>
    </row>
    <row r="253" spans="1:18" s="4" customFormat="1" ht="15" x14ac:dyDescent="0.25">
      <c r="A253" s="11">
        <f>IF(J253&lt;&gt;"",COUNTA(J$1:J253),"")</f>
        <v>215</v>
      </c>
      <c r="B253" s="12" t="s">
        <v>666</v>
      </c>
      <c r="C253" s="13" t="s">
        <v>667</v>
      </c>
      <c r="D253" s="14" t="s">
        <v>94</v>
      </c>
      <c r="E253" s="15">
        <v>0.155</v>
      </c>
      <c r="F253" s="13"/>
      <c r="G253" s="16"/>
      <c r="H253" s="13" t="s">
        <v>668</v>
      </c>
      <c r="J253" s="2" t="s">
        <v>12</v>
      </c>
      <c r="Q253" s="10"/>
      <c r="R253" s="21"/>
    </row>
    <row r="254" spans="1:18" s="4" customFormat="1" ht="22.5" x14ac:dyDescent="0.25">
      <c r="A254" s="11">
        <f>IF(J254&lt;&gt;"",COUNTA(J$1:J254),"")</f>
        <v>216</v>
      </c>
      <c r="B254" s="12" t="s">
        <v>669</v>
      </c>
      <c r="C254" s="13" t="s">
        <v>670</v>
      </c>
      <c r="D254" s="14" t="s">
        <v>105</v>
      </c>
      <c r="E254" s="20">
        <v>15.5</v>
      </c>
      <c r="F254" s="13"/>
      <c r="G254" s="16"/>
      <c r="H254" s="13" t="s">
        <v>40</v>
      </c>
      <c r="J254" s="2" t="s">
        <v>12</v>
      </c>
      <c r="Q254" s="10"/>
      <c r="R254" s="21"/>
    </row>
    <row r="255" spans="1:18" s="4" customFormat="1" ht="15" x14ac:dyDescent="0.25">
      <c r="A255" s="32"/>
      <c r="B255" s="32"/>
      <c r="C255" s="32"/>
      <c r="D255" s="32"/>
      <c r="E255" s="32"/>
      <c r="F255" s="32"/>
      <c r="G255" s="32"/>
      <c r="H255" s="32"/>
      <c r="Q255" s="10"/>
      <c r="R255" s="21" t="s">
        <v>350</v>
      </c>
    </row>
    <row r="256" spans="1:18" s="4" customFormat="1" ht="33.75" x14ac:dyDescent="0.25">
      <c r="A256" s="11">
        <f>IF(J256&lt;&gt;"",COUNTA(J$1:J256),"")</f>
        <v>217</v>
      </c>
      <c r="B256" s="12" t="s">
        <v>671</v>
      </c>
      <c r="C256" s="13" t="s">
        <v>672</v>
      </c>
      <c r="D256" s="14" t="s">
        <v>94</v>
      </c>
      <c r="E256" s="15">
        <v>0.41899999999999998</v>
      </c>
      <c r="F256" s="13" t="s">
        <v>673</v>
      </c>
      <c r="G256" s="16"/>
      <c r="H256" s="13" t="s">
        <v>674</v>
      </c>
      <c r="J256" s="2" t="s">
        <v>12</v>
      </c>
      <c r="Q256" s="10"/>
      <c r="R256" s="21"/>
    </row>
    <row r="257" spans="1:18" s="4" customFormat="1" ht="22.5" x14ac:dyDescent="0.25">
      <c r="A257" s="11">
        <f>IF(J257&lt;&gt;"",COUNTA(J$1:J257),"")</f>
        <v>218</v>
      </c>
      <c r="B257" s="12" t="s">
        <v>675</v>
      </c>
      <c r="C257" s="13" t="s">
        <v>676</v>
      </c>
      <c r="D257" s="14" t="s">
        <v>54</v>
      </c>
      <c r="E257" s="22">
        <v>0.37751899999999999</v>
      </c>
      <c r="F257" s="13"/>
      <c r="G257" s="16"/>
      <c r="H257" s="13" t="s">
        <v>40</v>
      </c>
      <c r="J257" s="2" t="s">
        <v>12</v>
      </c>
      <c r="Q257" s="10"/>
      <c r="R257" s="21"/>
    </row>
    <row r="258" spans="1:18" s="4" customFormat="1" ht="22.5" x14ac:dyDescent="0.25">
      <c r="A258" s="11">
        <f>IF(J258&lt;&gt;"",COUNTA(J$1:J258),"")</f>
        <v>219</v>
      </c>
      <c r="B258" s="12" t="s">
        <v>677</v>
      </c>
      <c r="C258" s="13" t="s">
        <v>678</v>
      </c>
      <c r="D258" s="14" t="s">
        <v>398</v>
      </c>
      <c r="E258" s="17">
        <v>12.57</v>
      </c>
      <c r="F258" s="13"/>
      <c r="G258" s="16"/>
      <c r="H258" s="13" t="s">
        <v>679</v>
      </c>
      <c r="J258" s="2" t="s">
        <v>12</v>
      </c>
      <c r="Q258" s="10"/>
      <c r="R258" s="21"/>
    </row>
    <row r="259" spans="1:18" s="4" customFormat="1" ht="33.75" x14ac:dyDescent="0.25">
      <c r="A259" s="11">
        <f>IF(J259&lt;&gt;"",COUNTA(J$1:J259),"")</f>
        <v>220</v>
      </c>
      <c r="B259" s="12" t="s">
        <v>680</v>
      </c>
      <c r="C259" s="13" t="s">
        <v>681</v>
      </c>
      <c r="D259" s="14" t="s">
        <v>94</v>
      </c>
      <c r="E259" s="15">
        <v>0.41899999999999998</v>
      </c>
      <c r="F259" s="13" t="s">
        <v>673</v>
      </c>
      <c r="G259" s="16"/>
      <c r="H259" s="13" t="s">
        <v>674</v>
      </c>
      <c r="J259" s="2" t="s">
        <v>12</v>
      </c>
      <c r="Q259" s="10"/>
      <c r="R259" s="21"/>
    </row>
    <row r="260" spans="1:18" s="4" customFormat="1" ht="22.5" x14ac:dyDescent="0.25">
      <c r="A260" s="11">
        <f>IF(J260&lt;&gt;"",COUNTA(J$1:J260),"")</f>
        <v>221</v>
      </c>
      <c r="B260" s="12" t="s">
        <v>682</v>
      </c>
      <c r="C260" s="13" t="s">
        <v>683</v>
      </c>
      <c r="D260" s="14" t="s">
        <v>398</v>
      </c>
      <c r="E260" s="15">
        <v>13.827</v>
      </c>
      <c r="F260" s="13"/>
      <c r="G260" s="16"/>
      <c r="H260" s="13" t="s">
        <v>40</v>
      </c>
      <c r="J260" s="2" t="s">
        <v>12</v>
      </c>
      <c r="Q260" s="10"/>
      <c r="R260" s="21"/>
    </row>
    <row r="261" spans="1:18" s="4" customFormat="1" ht="15" x14ac:dyDescent="0.25">
      <c r="A261" s="11">
        <f>IF(J261&lt;&gt;"",COUNTA(J$1:J261),"")</f>
        <v>222</v>
      </c>
      <c r="B261" s="12" t="s">
        <v>684</v>
      </c>
      <c r="C261" s="13" t="s">
        <v>685</v>
      </c>
      <c r="D261" s="14" t="s">
        <v>398</v>
      </c>
      <c r="E261" s="18">
        <v>9218</v>
      </c>
      <c r="F261" s="13"/>
      <c r="G261" s="16"/>
      <c r="H261" s="13" t="s">
        <v>686</v>
      </c>
      <c r="J261" s="2" t="s">
        <v>12</v>
      </c>
      <c r="Q261" s="10"/>
      <c r="R261" s="21"/>
    </row>
    <row r="262" spans="1:18" s="4" customFormat="1" ht="15" x14ac:dyDescent="0.25">
      <c r="A262" s="32" t="s">
        <v>687</v>
      </c>
      <c r="B262" s="32"/>
      <c r="C262" s="32"/>
      <c r="D262" s="32"/>
      <c r="E262" s="32"/>
      <c r="F262" s="32"/>
      <c r="G262" s="32"/>
      <c r="H262" s="32"/>
      <c r="Q262" s="10"/>
      <c r="R262" s="21" t="s">
        <v>687</v>
      </c>
    </row>
    <row r="263" spans="1:18" s="4" customFormat="1" ht="45" x14ac:dyDescent="0.25">
      <c r="A263" s="11">
        <f>IF(J263&lt;&gt;"",COUNTA(J$1:J263),"")</f>
        <v>223</v>
      </c>
      <c r="B263" s="12" t="s">
        <v>688</v>
      </c>
      <c r="C263" s="13" t="s">
        <v>689</v>
      </c>
      <c r="D263" s="14" t="s">
        <v>94</v>
      </c>
      <c r="E263" s="19">
        <v>7.7394999999999996</v>
      </c>
      <c r="F263" s="13"/>
      <c r="G263" s="16"/>
      <c r="H263" s="13" t="s">
        <v>690</v>
      </c>
      <c r="J263" s="2" t="s">
        <v>12</v>
      </c>
      <c r="Q263" s="10"/>
      <c r="R263" s="21"/>
    </row>
    <row r="264" spans="1:18" s="4" customFormat="1" ht="33.75" x14ac:dyDescent="0.25">
      <c r="A264" s="11">
        <f>IF(J264&lt;&gt;"",COUNTA(J$1:J264),"")</f>
        <v>224</v>
      </c>
      <c r="B264" s="12" t="s">
        <v>691</v>
      </c>
      <c r="C264" s="13" t="s">
        <v>692</v>
      </c>
      <c r="D264" s="14" t="s">
        <v>398</v>
      </c>
      <c r="E264" s="15">
        <v>6578.5749999999998</v>
      </c>
      <c r="F264" s="13"/>
      <c r="G264" s="16"/>
      <c r="H264" s="13" t="s">
        <v>40</v>
      </c>
      <c r="J264" s="2" t="s">
        <v>12</v>
      </c>
      <c r="Q264" s="10"/>
      <c r="R264" s="21"/>
    </row>
    <row r="265" spans="1:18" s="4" customFormat="1" ht="22.5" x14ac:dyDescent="0.25">
      <c r="A265" s="11">
        <f>IF(J265&lt;&gt;"",COUNTA(J$1:J265),"")</f>
        <v>225</v>
      </c>
      <c r="B265" s="12" t="s">
        <v>693</v>
      </c>
      <c r="C265" s="13" t="s">
        <v>694</v>
      </c>
      <c r="D265" s="14" t="s">
        <v>398</v>
      </c>
      <c r="E265" s="15">
        <v>232.185</v>
      </c>
      <c r="F265" s="13"/>
      <c r="G265" s="16"/>
      <c r="H265" s="13" t="s">
        <v>695</v>
      </c>
      <c r="J265" s="2" t="s">
        <v>12</v>
      </c>
      <c r="Q265" s="10"/>
      <c r="R265" s="21"/>
    </row>
    <row r="266" spans="1:18" s="4" customFormat="1" ht="33.75" x14ac:dyDescent="0.25">
      <c r="A266" s="11">
        <f>IF(J266&lt;&gt;"",COUNTA(J$1:J266),"")</f>
        <v>226</v>
      </c>
      <c r="B266" s="12" t="s">
        <v>696</v>
      </c>
      <c r="C266" s="13" t="s">
        <v>697</v>
      </c>
      <c r="D266" s="14" t="s">
        <v>94</v>
      </c>
      <c r="E266" s="19">
        <v>5.5235000000000003</v>
      </c>
      <c r="F266" s="13"/>
      <c r="G266" s="16"/>
      <c r="H266" s="13" t="s">
        <v>698</v>
      </c>
      <c r="J266" s="2" t="s">
        <v>12</v>
      </c>
      <c r="Q266" s="10"/>
      <c r="R266" s="21"/>
    </row>
    <row r="267" spans="1:18" s="4" customFormat="1" ht="15" x14ac:dyDescent="0.25">
      <c r="A267" s="11">
        <f>IF(J267&lt;&gt;"",COUNTA(J$1:J267),"")</f>
        <v>227</v>
      </c>
      <c r="B267" s="12" t="s">
        <v>699</v>
      </c>
      <c r="C267" s="13" t="s">
        <v>700</v>
      </c>
      <c r="D267" s="14" t="s">
        <v>701</v>
      </c>
      <c r="E267" s="23">
        <v>57.996749999999999</v>
      </c>
      <c r="F267" s="13"/>
      <c r="G267" s="16"/>
      <c r="H267" s="13" t="s">
        <v>702</v>
      </c>
      <c r="J267" s="2" t="s">
        <v>12</v>
      </c>
      <c r="Q267" s="10"/>
      <c r="R267" s="21"/>
    </row>
    <row r="268" spans="1:18" s="4" customFormat="1" ht="15" x14ac:dyDescent="0.25">
      <c r="A268" s="11">
        <f>IF(J268&lt;&gt;"",COUNTA(J$1:J268),"")</f>
        <v>228</v>
      </c>
      <c r="B268" s="12" t="s">
        <v>703</v>
      </c>
      <c r="C268" s="13" t="s">
        <v>704</v>
      </c>
      <c r="D268" s="14" t="s">
        <v>54</v>
      </c>
      <c r="E268" s="26">
        <v>0.57996749999999997</v>
      </c>
      <c r="F268" s="13"/>
      <c r="G268" s="16"/>
      <c r="H268" s="13" t="s">
        <v>705</v>
      </c>
      <c r="J268" s="2" t="s">
        <v>12</v>
      </c>
      <c r="Q268" s="10"/>
      <c r="R268" s="21"/>
    </row>
    <row r="269" spans="1:18" s="4" customFormat="1" ht="33.75" x14ac:dyDescent="0.25">
      <c r="A269" s="11">
        <f>IF(J269&lt;&gt;"",COUNTA(J$1:J269),"")</f>
        <v>229</v>
      </c>
      <c r="B269" s="12" t="s">
        <v>706</v>
      </c>
      <c r="C269" s="13" t="s">
        <v>707</v>
      </c>
      <c r="D269" s="14" t="s">
        <v>708</v>
      </c>
      <c r="E269" s="23">
        <v>167.03064000000001</v>
      </c>
      <c r="F269" s="13"/>
      <c r="G269" s="16"/>
      <c r="H269" s="13" t="s">
        <v>709</v>
      </c>
      <c r="J269" s="2" t="s">
        <v>12</v>
      </c>
      <c r="Q269" s="10"/>
      <c r="R269" s="21"/>
    </row>
    <row r="270" spans="1:18" s="4" customFormat="1" ht="15" x14ac:dyDescent="0.25">
      <c r="A270" s="32"/>
      <c r="B270" s="32"/>
      <c r="C270" s="32"/>
      <c r="D270" s="32"/>
      <c r="E270" s="32"/>
      <c r="F270" s="32"/>
      <c r="G270" s="32"/>
      <c r="H270" s="32"/>
      <c r="Q270" s="10"/>
      <c r="R270" s="21" t="s">
        <v>350</v>
      </c>
    </row>
    <row r="271" spans="1:18" s="4" customFormat="1" ht="33.75" x14ac:dyDescent="0.25">
      <c r="A271" s="11">
        <f>IF(J271&lt;&gt;"",COUNTA(J$1:J271),"")</f>
        <v>230</v>
      </c>
      <c r="B271" s="12" t="s">
        <v>710</v>
      </c>
      <c r="C271" s="13" t="s">
        <v>711</v>
      </c>
      <c r="D271" s="14" t="s">
        <v>94</v>
      </c>
      <c r="E271" s="15">
        <v>2.2160000000000002</v>
      </c>
      <c r="F271" s="13" t="s">
        <v>673</v>
      </c>
      <c r="G271" s="16"/>
      <c r="H271" s="13" t="s">
        <v>712</v>
      </c>
      <c r="J271" s="2" t="s">
        <v>12</v>
      </c>
      <c r="Q271" s="10"/>
      <c r="R271" s="21"/>
    </row>
    <row r="272" spans="1:18" s="4" customFormat="1" ht="22.5" x14ac:dyDescent="0.25">
      <c r="A272" s="11">
        <f>IF(J272&lt;&gt;"",COUNTA(J$1:J272),"")</f>
        <v>231</v>
      </c>
      <c r="B272" s="12" t="s">
        <v>713</v>
      </c>
      <c r="C272" s="13" t="s">
        <v>683</v>
      </c>
      <c r="D272" s="14" t="s">
        <v>398</v>
      </c>
      <c r="E272" s="17">
        <v>66.48</v>
      </c>
      <c r="F272" s="13"/>
      <c r="G272" s="16"/>
      <c r="H272" s="13" t="s">
        <v>40</v>
      </c>
      <c r="J272" s="2" t="s">
        <v>12</v>
      </c>
      <c r="Q272" s="10"/>
      <c r="R272" s="21"/>
    </row>
    <row r="273" spans="1:18" s="4" customFormat="1" ht="15" x14ac:dyDescent="0.25">
      <c r="A273" s="11">
        <f>IF(J273&lt;&gt;"",COUNTA(J$1:J273),"")</f>
        <v>232</v>
      </c>
      <c r="B273" s="12" t="s">
        <v>714</v>
      </c>
      <c r="C273" s="13" t="s">
        <v>685</v>
      </c>
      <c r="D273" s="14" t="s">
        <v>398</v>
      </c>
      <c r="E273" s="17">
        <v>44.32</v>
      </c>
      <c r="F273" s="13"/>
      <c r="G273" s="16"/>
      <c r="H273" s="13" t="s">
        <v>40</v>
      </c>
      <c r="J273" s="2" t="s">
        <v>12</v>
      </c>
      <c r="Q273" s="10"/>
      <c r="R273" s="21"/>
    </row>
    <row r="274" spans="1:18" s="4" customFormat="1" ht="15" x14ac:dyDescent="0.25">
      <c r="A274" s="32"/>
      <c r="B274" s="32"/>
      <c r="C274" s="32"/>
      <c r="D274" s="32"/>
      <c r="E274" s="32"/>
      <c r="F274" s="32"/>
      <c r="G274" s="32"/>
      <c r="H274" s="32"/>
      <c r="Q274" s="10"/>
      <c r="R274" s="21" t="s">
        <v>350</v>
      </c>
    </row>
    <row r="275" spans="1:18" s="4" customFormat="1" ht="33.75" x14ac:dyDescent="0.25">
      <c r="A275" s="11">
        <f>IF(J275&lt;&gt;"",COUNTA(J$1:J275),"")</f>
        <v>233</v>
      </c>
      <c r="B275" s="12" t="s">
        <v>715</v>
      </c>
      <c r="C275" s="13" t="s">
        <v>716</v>
      </c>
      <c r="D275" s="14" t="s">
        <v>94</v>
      </c>
      <c r="E275" s="15">
        <v>0.70099999999999996</v>
      </c>
      <c r="F275" s="13" t="s">
        <v>673</v>
      </c>
      <c r="G275" s="16"/>
      <c r="H275" s="13" t="s">
        <v>717</v>
      </c>
      <c r="J275" s="2" t="s">
        <v>12</v>
      </c>
      <c r="Q275" s="10"/>
      <c r="R275" s="21"/>
    </row>
    <row r="276" spans="1:18" s="4" customFormat="1" ht="22.5" x14ac:dyDescent="0.25">
      <c r="A276" s="11">
        <f>IF(J276&lt;&gt;"",COUNTA(J$1:J276),"")</f>
        <v>234</v>
      </c>
      <c r="B276" s="12" t="s">
        <v>718</v>
      </c>
      <c r="C276" s="13" t="s">
        <v>719</v>
      </c>
      <c r="D276" s="14" t="s">
        <v>94</v>
      </c>
      <c r="E276" s="15">
        <v>0.70099999999999996</v>
      </c>
      <c r="F276" s="13"/>
      <c r="G276" s="16"/>
      <c r="H276" s="13" t="s">
        <v>717</v>
      </c>
      <c r="J276" s="2" t="s">
        <v>12</v>
      </c>
      <c r="Q276" s="10"/>
      <c r="R276" s="21"/>
    </row>
    <row r="277" spans="1:18" s="4" customFormat="1" ht="22.5" x14ac:dyDescent="0.25">
      <c r="A277" s="11">
        <f>IF(J277&lt;&gt;"",COUNTA(J$1:J277),"")</f>
        <v>235</v>
      </c>
      <c r="B277" s="12" t="s">
        <v>720</v>
      </c>
      <c r="C277" s="13" t="s">
        <v>678</v>
      </c>
      <c r="D277" s="14" t="s">
        <v>398</v>
      </c>
      <c r="E277" s="17">
        <v>21.03</v>
      </c>
      <c r="F277" s="13"/>
      <c r="G277" s="16"/>
      <c r="H277" s="13" t="s">
        <v>721</v>
      </c>
      <c r="J277" s="2" t="s">
        <v>12</v>
      </c>
      <c r="Q277" s="10"/>
      <c r="R277" s="21"/>
    </row>
    <row r="278" spans="1:18" s="4" customFormat="1" ht="45" x14ac:dyDescent="0.25">
      <c r="A278" s="11">
        <f>IF(J278&lt;&gt;"",COUNTA(J$1:J278),"")</f>
        <v>236</v>
      </c>
      <c r="B278" s="12" t="s">
        <v>722</v>
      </c>
      <c r="C278" s="13" t="s">
        <v>723</v>
      </c>
      <c r="D278" s="14" t="s">
        <v>94</v>
      </c>
      <c r="E278" s="15">
        <v>0.70099999999999996</v>
      </c>
      <c r="F278" s="13"/>
      <c r="G278" s="16"/>
      <c r="H278" s="13" t="s">
        <v>717</v>
      </c>
      <c r="J278" s="2" t="s">
        <v>12</v>
      </c>
      <c r="Q278" s="10"/>
      <c r="R278" s="21"/>
    </row>
    <row r="279" spans="1:18" s="4" customFormat="1" ht="22.5" x14ac:dyDescent="0.25">
      <c r="A279" s="11">
        <f>IF(J279&lt;&gt;"",COUNTA(J$1:J279),"")</f>
        <v>237</v>
      </c>
      <c r="B279" s="12" t="s">
        <v>724</v>
      </c>
      <c r="C279" s="13" t="s">
        <v>725</v>
      </c>
      <c r="D279" s="14" t="s">
        <v>54</v>
      </c>
      <c r="E279" s="23">
        <v>3.5049999999999998E-2</v>
      </c>
      <c r="F279" s="13"/>
      <c r="G279" s="16"/>
      <c r="H279" s="13" t="s">
        <v>40</v>
      </c>
      <c r="J279" s="2" t="s">
        <v>12</v>
      </c>
      <c r="Q279" s="10"/>
      <c r="R279" s="21"/>
    </row>
    <row r="280" spans="1:18" s="4" customFormat="1" ht="22.5" x14ac:dyDescent="0.25">
      <c r="A280" s="11">
        <f>IF(J280&lt;&gt;"",COUNTA(J$1:J280),"")</f>
        <v>238</v>
      </c>
      <c r="B280" s="12" t="s">
        <v>726</v>
      </c>
      <c r="C280" s="13" t="s">
        <v>727</v>
      </c>
      <c r="D280" s="14" t="s">
        <v>105</v>
      </c>
      <c r="E280" s="20">
        <v>70.099999999999994</v>
      </c>
      <c r="F280" s="13"/>
      <c r="G280" s="16"/>
      <c r="H280" s="13" t="s">
        <v>40</v>
      </c>
      <c r="J280" s="2" t="s">
        <v>12</v>
      </c>
      <c r="Q280" s="10"/>
      <c r="R280" s="21"/>
    </row>
    <row r="281" spans="1:18" s="4" customFormat="1" ht="22.5" x14ac:dyDescent="0.25">
      <c r="A281" s="11">
        <f>IF(J281&lt;&gt;"",COUNTA(J$1:J281),"")</f>
        <v>239</v>
      </c>
      <c r="B281" s="12" t="s">
        <v>728</v>
      </c>
      <c r="C281" s="13" t="s">
        <v>729</v>
      </c>
      <c r="D281" s="14" t="s">
        <v>54</v>
      </c>
      <c r="E281" s="22">
        <v>0.26287500000000003</v>
      </c>
      <c r="F281" s="13"/>
      <c r="G281" s="16"/>
      <c r="H281" s="13" t="s">
        <v>40</v>
      </c>
      <c r="J281" s="2" t="s">
        <v>12</v>
      </c>
      <c r="Q281" s="10"/>
      <c r="R281" s="21"/>
    </row>
    <row r="282" spans="1:18" s="4" customFormat="1" ht="15" x14ac:dyDescent="0.25">
      <c r="A282" s="32" t="s">
        <v>730</v>
      </c>
      <c r="B282" s="32"/>
      <c r="C282" s="32"/>
      <c r="D282" s="32"/>
      <c r="E282" s="32"/>
      <c r="F282" s="32"/>
      <c r="G282" s="32"/>
      <c r="H282" s="32"/>
      <c r="Q282" s="10"/>
      <c r="R282" s="21" t="s">
        <v>730</v>
      </c>
    </row>
    <row r="283" spans="1:18" s="4" customFormat="1" ht="33.75" x14ac:dyDescent="0.25">
      <c r="A283" s="11">
        <f>IF(J283&lt;&gt;"",COUNTA(J$1:J283),"")</f>
        <v>240</v>
      </c>
      <c r="B283" s="12" t="s">
        <v>731</v>
      </c>
      <c r="C283" s="13" t="s">
        <v>716</v>
      </c>
      <c r="D283" s="14" t="s">
        <v>94</v>
      </c>
      <c r="E283" s="17">
        <v>0.42</v>
      </c>
      <c r="F283" s="13" t="s">
        <v>673</v>
      </c>
      <c r="G283" s="16"/>
      <c r="H283" s="13" t="s">
        <v>732</v>
      </c>
      <c r="J283" s="2" t="s">
        <v>12</v>
      </c>
      <c r="Q283" s="10"/>
      <c r="R283" s="21"/>
    </row>
    <row r="284" spans="1:18" s="4" customFormat="1" ht="33.75" x14ac:dyDescent="0.25">
      <c r="A284" s="11">
        <f>IF(J284&lt;&gt;"",COUNTA(J$1:J284),"")</f>
        <v>241</v>
      </c>
      <c r="B284" s="12" t="s">
        <v>733</v>
      </c>
      <c r="C284" s="13" t="s">
        <v>711</v>
      </c>
      <c r="D284" s="14" t="s">
        <v>94</v>
      </c>
      <c r="E284" s="17">
        <v>0.42</v>
      </c>
      <c r="F284" s="13" t="s">
        <v>673</v>
      </c>
      <c r="G284" s="16"/>
      <c r="H284" s="13" t="s">
        <v>732</v>
      </c>
      <c r="J284" s="2" t="s">
        <v>12</v>
      </c>
      <c r="Q284" s="10"/>
      <c r="R284" s="21"/>
    </row>
    <row r="285" spans="1:18" s="4" customFormat="1" ht="33.75" x14ac:dyDescent="0.25">
      <c r="A285" s="11">
        <f>IF(J285&lt;&gt;"",COUNTA(J$1:J285),"")</f>
        <v>242</v>
      </c>
      <c r="B285" s="12" t="s">
        <v>734</v>
      </c>
      <c r="C285" s="13" t="s">
        <v>735</v>
      </c>
      <c r="D285" s="14" t="s">
        <v>708</v>
      </c>
      <c r="E285" s="15">
        <v>12.096</v>
      </c>
      <c r="F285" s="13"/>
      <c r="G285" s="16"/>
      <c r="H285" s="13" t="s">
        <v>736</v>
      </c>
      <c r="J285" s="2" t="s">
        <v>12</v>
      </c>
      <c r="Q285" s="10"/>
      <c r="R285" s="21"/>
    </row>
    <row r="286" spans="1:18" s="4" customFormat="1" ht="15" x14ac:dyDescent="0.25">
      <c r="A286" s="11">
        <f>IF(J286&lt;&gt;"",COUNTA(J$1:J286),"")</f>
        <v>243</v>
      </c>
      <c r="B286" s="12" t="s">
        <v>737</v>
      </c>
      <c r="C286" s="13" t="s">
        <v>685</v>
      </c>
      <c r="D286" s="14" t="s">
        <v>398</v>
      </c>
      <c r="E286" s="20">
        <v>8.4</v>
      </c>
      <c r="F286" s="13"/>
      <c r="G286" s="16"/>
      <c r="H286" s="13" t="s">
        <v>40</v>
      </c>
      <c r="J286" s="2" t="s">
        <v>12</v>
      </c>
      <c r="Q286" s="10"/>
      <c r="R286" s="21"/>
    </row>
    <row r="287" spans="1:18" s="4" customFormat="1" ht="15" x14ac:dyDescent="0.25">
      <c r="A287" s="32" t="s">
        <v>738</v>
      </c>
      <c r="B287" s="32"/>
      <c r="C287" s="32"/>
      <c r="D287" s="32"/>
      <c r="E287" s="32"/>
      <c r="F287" s="32"/>
      <c r="G287" s="32"/>
      <c r="H287" s="32"/>
      <c r="Q287" s="10"/>
      <c r="R287" s="21" t="s">
        <v>738</v>
      </c>
    </row>
    <row r="288" spans="1:18" s="4" customFormat="1" ht="45" x14ac:dyDescent="0.25">
      <c r="A288" s="11">
        <f>IF(J288&lt;&gt;"",COUNTA(J$1:J288),"")</f>
        <v>244</v>
      </c>
      <c r="B288" s="12" t="s">
        <v>739</v>
      </c>
      <c r="C288" s="13" t="s">
        <v>740</v>
      </c>
      <c r="D288" s="14" t="s">
        <v>94</v>
      </c>
      <c r="E288" s="19">
        <v>0.45090000000000002</v>
      </c>
      <c r="F288" s="13"/>
      <c r="G288" s="16"/>
      <c r="H288" s="13" t="s">
        <v>741</v>
      </c>
      <c r="J288" s="2" t="s">
        <v>12</v>
      </c>
      <c r="Q288" s="10"/>
      <c r="R288" s="21"/>
    </row>
    <row r="289" spans="1:18" s="4" customFormat="1" ht="33.75" x14ac:dyDescent="0.25">
      <c r="A289" s="11">
        <f>IF(J289&lt;&gt;"",COUNTA(J$1:J289),"")</f>
        <v>245</v>
      </c>
      <c r="B289" s="12" t="s">
        <v>742</v>
      </c>
      <c r="C289" s="13" t="s">
        <v>692</v>
      </c>
      <c r="D289" s="14" t="s">
        <v>398</v>
      </c>
      <c r="E289" s="15">
        <v>554.60699999999997</v>
      </c>
      <c r="F289" s="13"/>
      <c r="G289" s="16"/>
      <c r="H289" s="13" t="s">
        <v>40</v>
      </c>
      <c r="J289" s="2" t="s">
        <v>12</v>
      </c>
      <c r="Q289" s="10"/>
      <c r="R289" s="21"/>
    </row>
    <row r="290" spans="1:18" s="4" customFormat="1" ht="22.5" x14ac:dyDescent="0.25">
      <c r="A290" s="11">
        <f>IF(J290&lt;&gt;"",COUNTA(J$1:J290),"")</f>
        <v>246</v>
      </c>
      <c r="B290" s="12" t="s">
        <v>743</v>
      </c>
      <c r="C290" s="13" t="s">
        <v>694</v>
      </c>
      <c r="D290" s="14" t="s">
        <v>398</v>
      </c>
      <c r="E290" s="15">
        <v>13.526999999999999</v>
      </c>
      <c r="F290" s="13"/>
      <c r="G290" s="16"/>
      <c r="H290" s="13" t="s">
        <v>744</v>
      </c>
      <c r="J290" s="2" t="s">
        <v>12</v>
      </c>
      <c r="Q290" s="10"/>
      <c r="R290" s="21"/>
    </row>
    <row r="291" spans="1:18" s="4" customFormat="1" ht="33.75" x14ac:dyDescent="0.25">
      <c r="A291" s="11">
        <f>IF(J291&lt;&gt;"",COUNTA(J$1:J291),"")</f>
        <v>247</v>
      </c>
      <c r="B291" s="12" t="s">
        <v>745</v>
      </c>
      <c r="C291" s="13" t="s">
        <v>746</v>
      </c>
      <c r="D291" s="14" t="s">
        <v>94</v>
      </c>
      <c r="E291" s="15">
        <v>0.39200000000000002</v>
      </c>
      <c r="F291" s="13"/>
      <c r="G291" s="16"/>
      <c r="H291" s="13" t="s">
        <v>747</v>
      </c>
      <c r="J291" s="2" t="s">
        <v>12</v>
      </c>
      <c r="Q291" s="10"/>
      <c r="R291" s="21"/>
    </row>
    <row r="292" spans="1:18" s="4" customFormat="1" ht="15" x14ac:dyDescent="0.25">
      <c r="A292" s="11">
        <f>IF(J292&lt;&gt;"",COUNTA(J$1:J292),"")</f>
        <v>248</v>
      </c>
      <c r="B292" s="12" t="s">
        <v>748</v>
      </c>
      <c r="C292" s="13" t="s">
        <v>700</v>
      </c>
      <c r="D292" s="14" t="s">
        <v>701</v>
      </c>
      <c r="E292" s="15">
        <v>4.1159999999999997</v>
      </c>
      <c r="F292" s="13"/>
      <c r="G292" s="16"/>
      <c r="H292" s="13" t="s">
        <v>749</v>
      </c>
      <c r="J292" s="2" t="s">
        <v>12</v>
      </c>
      <c r="Q292" s="10"/>
      <c r="R292" s="21"/>
    </row>
    <row r="293" spans="1:18" s="4" customFormat="1" ht="15" x14ac:dyDescent="0.25">
      <c r="A293" s="11">
        <f>IF(J293&lt;&gt;"",COUNTA(J$1:J293),"")</f>
        <v>249</v>
      </c>
      <c r="B293" s="12" t="s">
        <v>750</v>
      </c>
      <c r="C293" s="13" t="s">
        <v>704</v>
      </c>
      <c r="D293" s="14" t="s">
        <v>54</v>
      </c>
      <c r="E293" s="23">
        <v>4.1160000000000002E-2</v>
      </c>
      <c r="F293" s="13"/>
      <c r="G293" s="16"/>
      <c r="H293" s="13" t="s">
        <v>751</v>
      </c>
      <c r="J293" s="2" t="s">
        <v>12</v>
      </c>
      <c r="Q293" s="10"/>
      <c r="R293" s="21"/>
    </row>
    <row r="294" spans="1:18" s="4" customFormat="1" ht="33.75" x14ac:dyDescent="0.25">
      <c r="A294" s="11">
        <f>IF(J294&lt;&gt;"",COUNTA(J$1:J294),"")</f>
        <v>250</v>
      </c>
      <c r="B294" s="12" t="s">
        <v>752</v>
      </c>
      <c r="C294" s="13" t="s">
        <v>753</v>
      </c>
      <c r="D294" s="14" t="s">
        <v>708</v>
      </c>
      <c r="E294" s="23">
        <v>11.85408</v>
      </c>
      <c r="F294" s="13"/>
      <c r="G294" s="16"/>
      <c r="H294" s="13" t="s">
        <v>754</v>
      </c>
      <c r="J294" s="2" t="s">
        <v>12</v>
      </c>
      <c r="Q294" s="10"/>
      <c r="R294" s="21"/>
    </row>
    <row r="295" spans="1:18" s="4" customFormat="1" ht="15" x14ac:dyDescent="0.25">
      <c r="A295" s="32"/>
      <c r="B295" s="32"/>
      <c r="C295" s="32"/>
      <c r="D295" s="32"/>
      <c r="E295" s="32"/>
      <c r="F295" s="32"/>
      <c r="G295" s="32"/>
      <c r="H295" s="32"/>
      <c r="Q295" s="10"/>
      <c r="R295" s="21" t="s">
        <v>350</v>
      </c>
    </row>
    <row r="296" spans="1:18" s="4" customFormat="1" ht="33.75" x14ac:dyDescent="0.25">
      <c r="A296" s="11">
        <f>IF(J296&lt;&gt;"",COUNTA(J$1:J296),"")</f>
        <v>251</v>
      </c>
      <c r="B296" s="12" t="s">
        <v>755</v>
      </c>
      <c r="C296" s="13" t="s">
        <v>711</v>
      </c>
      <c r="D296" s="14" t="s">
        <v>94</v>
      </c>
      <c r="E296" s="19">
        <v>5.8900000000000001E-2</v>
      </c>
      <c r="F296" s="13" t="s">
        <v>673</v>
      </c>
      <c r="G296" s="16"/>
      <c r="H296" s="13" t="s">
        <v>756</v>
      </c>
      <c r="J296" s="2" t="s">
        <v>12</v>
      </c>
      <c r="Q296" s="10"/>
      <c r="R296" s="21"/>
    </row>
    <row r="297" spans="1:18" s="4" customFormat="1" ht="22.5" x14ac:dyDescent="0.25">
      <c r="A297" s="11">
        <f>IF(J297&lt;&gt;"",COUNTA(J$1:J297),"")</f>
        <v>252</v>
      </c>
      <c r="B297" s="12" t="s">
        <v>757</v>
      </c>
      <c r="C297" s="13" t="s">
        <v>683</v>
      </c>
      <c r="D297" s="14" t="s">
        <v>398</v>
      </c>
      <c r="E297" s="15">
        <v>3.5339999999999998</v>
      </c>
      <c r="F297" s="13"/>
      <c r="G297" s="16"/>
      <c r="H297" s="13" t="s">
        <v>40</v>
      </c>
      <c r="J297" s="2" t="s">
        <v>12</v>
      </c>
      <c r="Q297" s="10"/>
      <c r="R297" s="21"/>
    </row>
    <row r="298" spans="1:18" s="4" customFormat="1" ht="15" x14ac:dyDescent="0.25">
      <c r="A298" s="11">
        <f>IF(J298&lt;&gt;"",COUNTA(J$1:J298),"")</f>
        <v>253</v>
      </c>
      <c r="B298" s="12" t="s">
        <v>758</v>
      </c>
      <c r="C298" s="13" t="s">
        <v>685</v>
      </c>
      <c r="D298" s="14" t="s">
        <v>398</v>
      </c>
      <c r="E298" s="15">
        <v>2.3559999999999999</v>
      </c>
      <c r="F298" s="13"/>
      <c r="G298" s="16"/>
      <c r="H298" s="13" t="s">
        <v>40</v>
      </c>
      <c r="J298" s="2" t="s">
        <v>12</v>
      </c>
      <c r="Q298" s="10"/>
      <c r="R298" s="21"/>
    </row>
    <row r="299" spans="1:18" s="4" customFormat="1" ht="15" x14ac:dyDescent="0.25">
      <c r="A299" s="32"/>
      <c r="B299" s="32"/>
      <c r="C299" s="32"/>
      <c r="D299" s="32"/>
      <c r="E299" s="32"/>
      <c r="F299" s="32"/>
      <c r="G299" s="32"/>
      <c r="H299" s="32"/>
      <c r="Q299" s="10"/>
      <c r="R299" s="21" t="s">
        <v>350</v>
      </c>
    </row>
    <row r="300" spans="1:18" s="4" customFormat="1" ht="22.5" x14ac:dyDescent="0.25">
      <c r="A300" s="11">
        <f>IF(J300&lt;&gt;"",COUNTA(J$1:J300),"")</f>
        <v>254</v>
      </c>
      <c r="B300" s="12" t="s">
        <v>759</v>
      </c>
      <c r="C300" s="13" t="s">
        <v>760</v>
      </c>
      <c r="D300" s="14" t="s">
        <v>94</v>
      </c>
      <c r="E300" s="19">
        <v>6.5100000000000005E-2</v>
      </c>
      <c r="F300" s="13"/>
      <c r="G300" s="16"/>
      <c r="H300" s="13" t="s">
        <v>761</v>
      </c>
      <c r="J300" s="2" t="s">
        <v>12</v>
      </c>
      <c r="Q300" s="10"/>
      <c r="R300" s="21"/>
    </row>
    <row r="301" spans="1:18" s="4" customFormat="1" ht="22.5" x14ac:dyDescent="0.25">
      <c r="A301" s="11">
        <f>IF(J301&lt;&gt;"",COUNTA(J$1:J301),"")</f>
        <v>255</v>
      </c>
      <c r="B301" s="12" t="s">
        <v>762</v>
      </c>
      <c r="C301" s="13" t="s">
        <v>711</v>
      </c>
      <c r="D301" s="14" t="s">
        <v>94</v>
      </c>
      <c r="E301" s="19">
        <v>1.8800000000000001E-2</v>
      </c>
      <c r="F301" s="13"/>
      <c r="G301" s="16"/>
      <c r="H301" s="13" t="s">
        <v>763</v>
      </c>
      <c r="J301" s="2" t="s">
        <v>12</v>
      </c>
      <c r="Q301" s="10"/>
      <c r="R301" s="21"/>
    </row>
    <row r="302" spans="1:18" s="4" customFormat="1" ht="33.75" x14ac:dyDescent="0.25">
      <c r="A302" s="11">
        <f>IF(J302&lt;&gt;"",COUNTA(J$1:J302),"")</f>
        <v>256</v>
      </c>
      <c r="B302" s="12" t="s">
        <v>764</v>
      </c>
      <c r="C302" s="13" t="s">
        <v>735</v>
      </c>
      <c r="D302" s="14" t="s">
        <v>708</v>
      </c>
      <c r="E302" s="23">
        <v>0.54144000000000003</v>
      </c>
      <c r="F302" s="13"/>
      <c r="G302" s="16"/>
      <c r="H302" s="13" t="s">
        <v>765</v>
      </c>
      <c r="J302" s="2" t="s">
        <v>12</v>
      </c>
      <c r="Q302" s="10"/>
      <c r="R302" s="21"/>
    </row>
    <row r="303" spans="1:18" s="4" customFormat="1" ht="15" x14ac:dyDescent="0.25">
      <c r="A303" s="11">
        <f>IF(J303&lt;&gt;"",COUNTA(J$1:J303),"")</f>
        <v>257</v>
      </c>
      <c r="B303" s="12" t="s">
        <v>766</v>
      </c>
      <c r="C303" s="13" t="s">
        <v>685</v>
      </c>
      <c r="D303" s="14" t="s">
        <v>398</v>
      </c>
      <c r="E303" s="15">
        <v>0.376</v>
      </c>
      <c r="F303" s="13"/>
      <c r="G303" s="16"/>
      <c r="H303" s="13" t="s">
        <v>40</v>
      </c>
      <c r="J303" s="2" t="s">
        <v>12</v>
      </c>
      <c r="Q303" s="10"/>
      <c r="R303" s="21"/>
    </row>
    <row r="304" spans="1:18" s="4" customFormat="1" ht="45" x14ac:dyDescent="0.25">
      <c r="A304" s="11">
        <f>IF(J304&lt;&gt;"",COUNTA(J$1:J304),"")</f>
        <v>258</v>
      </c>
      <c r="B304" s="12" t="s">
        <v>767</v>
      </c>
      <c r="C304" s="13" t="s">
        <v>723</v>
      </c>
      <c r="D304" s="14" t="s">
        <v>94</v>
      </c>
      <c r="E304" s="19">
        <v>4.6300000000000001E-2</v>
      </c>
      <c r="F304" s="13"/>
      <c r="G304" s="16"/>
      <c r="H304" s="13" t="s">
        <v>768</v>
      </c>
      <c r="J304" s="2" t="s">
        <v>12</v>
      </c>
      <c r="Q304" s="10"/>
      <c r="R304" s="21"/>
    </row>
    <row r="305" spans="1:18" s="4" customFormat="1" ht="22.5" x14ac:dyDescent="0.25">
      <c r="A305" s="11">
        <f>IF(J305&lt;&gt;"",COUNTA(J$1:J305),"")</f>
        <v>259</v>
      </c>
      <c r="B305" s="12" t="s">
        <v>769</v>
      </c>
      <c r="C305" s="13" t="s">
        <v>725</v>
      </c>
      <c r="D305" s="14" t="s">
        <v>54</v>
      </c>
      <c r="E305" s="22">
        <v>2.3149999999999998E-3</v>
      </c>
      <c r="F305" s="13"/>
      <c r="G305" s="16"/>
      <c r="H305" s="13" t="s">
        <v>40</v>
      </c>
      <c r="J305" s="2" t="s">
        <v>12</v>
      </c>
      <c r="Q305" s="10"/>
      <c r="R305" s="21"/>
    </row>
    <row r="306" spans="1:18" s="4" customFormat="1" ht="22.5" x14ac:dyDescent="0.25">
      <c r="A306" s="11">
        <f>IF(J306&lt;&gt;"",COUNTA(J$1:J306),"")</f>
        <v>260</v>
      </c>
      <c r="B306" s="12" t="s">
        <v>770</v>
      </c>
      <c r="C306" s="13" t="s">
        <v>727</v>
      </c>
      <c r="D306" s="14" t="s">
        <v>105</v>
      </c>
      <c r="E306" s="17">
        <v>4.63</v>
      </c>
      <c r="F306" s="13"/>
      <c r="G306" s="16"/>
      <c r="H306" s="13" t="s">
        <v>40</v>
      </c>
      <c r="J306" s="2" t="s">
        <v>12</v>
      </c>
      <c r="Q306" s="10"/>
      <c r="R306" s="21"/>
    </row>
    <row r="307" spans="1:18" s="4" customFormat="1" ht="22.5" x14ac:dyDescent="0.25">
      <c r="A307" s="11">
        <f>IF(J307&lt;&gt;"",COUNTA(J$1:J307),"")</f>
        <v>261</v>
      </c>
      <c r="B307" s="12" t="s">
        <v>771</v>
      </c>
      <c r="C307" s="13" t="s">
        <v>729</v>
      </c>
      <c r="D307" s="14" t="s">
        <v>54</v>
      </c>
      <c r="E307" s="22">
        <v>1.7363E-2</v>
      </c>
      <c r="F307" s="13"/>
      <c r="G307" s="16"/>
      <c r="H307" s="13" t="s">
        <v>40</v>
      </c>
      <c r="J307" s="2" t="s">
        <v>12</v>
      </c>
      <c r="Q307" s="10"/>
      <c r="R307" s="21"/>
    </row>
    <row r="308" spans="1:18" s="4" customFormat="1" ht="15" x14ac:dyDescent="0.25">
      <c r="A308" s="32" t="s">
        <v>772</v>
      </c>
      <c r="B308" s="32"/>
      <c r="C308" s="32"/>
      <c r="D308" s="32"/>
      <c r="E308" s="32"/>
      <c r="F308" s="32"/>
      <c r="G308" s="32"/>
      <c r="H308" s="32"/>
      <c r="Q308" s="10"/>
      <c r="R308" s="21" t="s">
        <v>772</v>
      </c>
    </row>
    <row r="309" spans="1:18" s="4" customFormat="1" ht="33.75" x14ac:dyDescent="0.25">
      <c r="A309" s="11">
        <f>IF(J309&lt;&gt;"",COUNTA(J$1:J309),"")</f>
        <v>262</v>
      </c>
      <c r="B309" s="12" t="s">
        <v>773</v>
      </c>
      <c r="C309" s="13" t="s">
        <v>642</v>
      </c>
      <c r="D309" s="14" t="s">
        <v>94</v>
      </c>
      <c r="E309" s="17">
        <v>0.24</v>
      </c>
      <c r="F309" s="13"/>
      <c r="G309" s="16"/>
      <c r="H309" s="13" t="s">
        <v>339</v>
      </c>
      <c r="J309" s="2" t="s">
        <v>12</v>
      </c>
      <c r="Q309" s="10"/>
      <c r="R309" s="21"/>
    </row>
    <row r="310" spans="1:18" s="4" customFormat="1" ht="22.5" x14ac:dyDescent="0.25">
      <c r="A310" s="11">
        <f>IF(J310&lt;&gt;"",COUNTA(J$1:J310),"")</f>
        <v>263</v>
      </c>
      <c r="B310" s="12" t="s">
        <v>774</v>
      </c>
      <c r="C310" s="13" t="s">
        <v>775</v>
      </c>
      <c r="D310" s="14" t="s">
        <v>451</v>
      </c>
      <c r="E310" s="20">
        <v>14.4</v>
      </c>
      <c r="F310" s="13"/>
      <c r="G310" s="16"/>
      <c r="H310" s="13" t="s">
        <v>776</v>
      </c>
      <c r="J310" s="2" t="s">
        <v>12</v>
      </c>
      <c r="Q310" s="10"/>
      <c r="R310" s="21"/>
    </row>
    <row r="311" spans="1:18" s="4" customFormat="1" ht="45" x14ac:dyDescent="0.25">
      <c r="A311" s="11">
        <f>IF(J311&lt;&gt;"",COUNTA(J$1:J311),"")</f>
        <v>264</v>
      </c>
      <c r="B311" s="12" t="s">
        <v>777</v>
      </c>
      <c r="C311" s="13" t="s">
        <v>778</v>
      </c>
      <c r="D311" s="14" t="s">
        <v>39</v>
      </c>
      <c r="E311" s="15">
        <v>2.472</v>
      </c>
      <c r="F311" s="13"/>
      <c r="G311" s="16"/>
      <c r="H311" s="13" t="s">
        <v>779</v>
      </c>
      <c r="J311" s="2" t="s">
        <v>12</v>
      </c>
      <c r="Q311" s="10"/>
      <c r="R311" s="21"/>
    </row>
    <row r="312" spans="1:18" s="4" customFormat="1" ht="22.5" x14ac:dyDescent="0.25">
      <c r="A312" s="11">
        <f>IF(J312&lt;&gt;"",COUNTA(J$1:J312),"")</f>
        <v>265</v>
      </c>
      <c r="B312" s="12" t="s">
        <v>780</v>
      </c>
      <c r="C312" s="13" t="s">
        <v>781</v>
      </c>
      <c r="D312" s="14" t="s">
        <v>94</v>
      </c>
      <c r="E312" s="17">
        <v>0.24</v>
      </c>
      <c r="F312" s="13"/>
      <c r="G312" s="16"/>
      <c r="H312" s="13" t="s">
        <v>339</v>
      </c>
      <c r="J312" s="2" t="s">
        <v>12</v>
      </c>
      <c r="Q312" s="10"/>
      <c r="R312" s="21"/>
    </row>
    <row r="313" spans="1:18" s="4" customFormat="1" ht="15" x14ac:dyDescent="0.25">
      <c r="A313" s="31" t="s">
        <v>782</v>
      </c>
      <c r="B313" s="31"/>
      <c r="C313" s="31"/>
      <c r="D313" s="31"/>
      <c r="E313" s="31"/>
      <c r="F313" s="31"/>
      <c r="G313" s="31"/>
      <c r="H313" s="31"/>
      <c r="Q313" s="10" t="s">
        <v>782</v>
      </c>
      <c r="R313" s="21"/>
    </row>
    <row r="314" spans="1:18" s="4" customFormat="1" ht="15" x14ac:dyDescent="0.25">
      <c r="A314" s="32" t="s">
        <v>783</v>
      </c>
      <c r="B314" s="32"/>
      <c r="C314" s="32"/>
      <c r="D314" s="32"/>
      <c r="E314" s="32"/>
      <c r="F314" s="32"/>
      <c r="G314" s="32"/>
      <c r="H314" s="32"/>
      <c r="Q314" s="10"/>
      <c r="R314" s="21" t="s">
        <v>783</v>
      </c>
    </row>
    <row r="315" spans="1:18" s="4" customFormat="1" ht="33.75" x14ac:dyDescent="0.25">
      <c r="A315" s="11">
        <f>IF(J315&lt;&gt;"",COUNTA(J$1:J315),"")</f>
        <v>266</v>
      </c>
      <c r="B315" s="12" t="s">
        <v>784</v>
      </c>
      <c r="C315" s="13" t="s">
        <v>785</v>
      </c>
      <c r="D315" s="14" t="s">
        <v>94</v>
      </c>
      <c r="E315" s="19">
        <v>0.83840000000000003</v>
      </c>
      <c r="F315" s="13"/>
      <c r="G315" s="16"/>
      <c r="H315" s="13" t="s">
        <v>786</v>
      </c>
      <c r="J315" s="2" t="s">
        <v>12</v>
      </c>
      <c r="Q315" s="10"/>
      <c r="R315" s="21"/>
    </row>
    <row r="316" spans="1:18" s="4" customFormat="1" ht="22.5" x14ac:dyDescent="0.25">
      <c r="A316" s="11">
        <f>IF(J316&lt;&gt;"",COUNTA(J$1:J316),"")</f>
        <v>267</v>
      </c>
      <c r="B316" s="12" t="s">
        <v>787</v>
      </c>
      <c r="C316" s="13" t="s">
        <v>648</v>
      </c>
      <c r="D316" s="14" t="s">
        <v>451</v>
      </c>
      <c r="E316" s="15">
        <v>50.304000000000002</v>
      </c>
      <c r="F316" s="13"/>
      <c r="G316" s="16"/>
      <c r="H316" s="13" t="s">
        <v>788</v>
      </c>
      <c r="J316" s="2" t="s">
        <v>12</v>
      </c>
      <c r="Q316" s="10"/>
      <c r="R316" s="21"/>
    </row>
    <row r="317" spans="1:18" s="4" customFormat="1" ht="22.5" x14ac:dyDescent="0.25">
      <c r="A317" s="11">
        <f>IF(J317&lt;&gt;"",COUNTA(J$1:J317),"")</f>
        <v>268</v>
      </c>
      <c r="B317" s="12" t="s">
        <v>789</v>
      </c>
      <c r="C317" s="13" t="s">
        <v>790</v>
      </c>
      <c r="D317" s="14" t="s">
        <v>39</v>
      </c>
      <c r="E317" s="22">
        <v>6.9084159999999999</v>
      </c>
      <c r="F317" s="13"/>
      <c r="G317" s="16"/>
      <c r="H317" s="13" t="s">
        <v>791</v>
      </c>
      <c r="J317" s="2" t="s">
        <v>12</v>
      </c>
      <c r="Q317" s="10"/>
      <c r="R317" s="21"/>
    </row>
    <row r="318" spans="1:18" s="4" customFormat="1" ht="15" x14ac:dyDescent="0.25">
      <c r="A318" s="32" t="s">
        <v>792</v>
      </c>
      <c r="B318" s="32"/>
      <c r="C318" s="32"/>
      <c r="D318" s="32"/>
      <c r="E318" s="32"/>
      <c r="F318" s="32"/>
      <c r="G318" s="32"/>
      <c r="H318" s="32"/>
      <c r="Q318" s="10"/>
      <c r="R318" s="21" t="s">
        <v>792</v>
      </c>
    </row>
    <row r="319" spans="1:18" s="4" customFormat="1" ht="33.75" x14ac:dyDescent="0.25">
      <c r="A319" s="11">
        <f>IF(J319&lt;&gt;"",COUNTA(J$1:J319),"")</f>
        <v>269</v>
      </c>
      <c r="B319" s="12" t="s">
        <v>793</v>
      </c>
      <c r="C319" s="13" t="s">
        <v>794</v>
      </c>
      <c r="D319" s="14" t="s">
        <v>94</v>
      </c>
      <c r="E319" s="17">
        <v>4.24</v>
      </c>
      <c r="F319" s="13" t="s">
        <v>795</v>
      </c>
      <c r="G319" s="16"/>
      <c r="H319" s="13" t="s">
        <v>796</v>
      </c>
      <c r="J319" s="2" t="s">
        <v>12</v>
      </c>
      <c r="Q319" s="10"/>
      <c r="R319" s="21"/>
    </row>
    <row r="320" spans="1:18" s="4" customFormat="1" ht="33.75" x14ac:dyDescent="0.25">
      <c r="A320" s="11">
        <f>IF(J320&lt;&gt;"",COUNTA(J$1:J320),"")</f>
        <v>270</v>
      </c>
      <c r="B320" s="12" t="s">
        <v>797</v>
      </c>
      <c r="C320" s="13" t="s">
        <v>798</v>
      </c>
      <c r="D320" s="14" t="s">
        <v>94</v>
      </c>
      <c r="E320" s="15">
        <v>4.3319999999999999</v>
      </c>
      <c r="F320" s="13"/>
      <c r="G320" s="16"/>
      <c r="H320" s="13" t="s">
        <v>799</v>
      </c>
      <c r="J320" s="2" t="s">
        <v>12</v>
      </c>
      <c r="Q320" s="10"/>
      <c r="R320" s="21"/>
    </row>
    <row r="321" spans="1:18" s="4" customFormat="1" ht="22.5" x14ac:dyDescent="0.25">
      <c r="A321" s="11">
        <f>IF(J321&lt;&gt;"",COUNTA(J$1:J321),"")</f>
        <v>271</v>
      </c>
      <c r="B321" s="12" t="s">
        <v>800</v>
      </c>
      <c r="C321" s="13" t="s">
        <v>801</v>
      </c>
      <c r="D321" s="14" t="s">
        <v>105</v>
      </c>
      <c r="E321" s="15">
        <v>446.19600000000003</v>
      </c>
      <c r="F321" s="13"/>
      <c r="G321" s="16"/>
      <c r="H321" s="13" t="s">
        <v>40</v>
      </c>
      <c r="J321" s="2" t="s">
        <v>12</v>
      </c>
      <c r="Q321" s="10"/>
      <c r="R321" s="21"/>
    </row>
    <row r="322" spans="1:18" s="4" customFormat="1" ht="67.5" x14ac:dyDescent="0.25">
      <c r="A322" s="11">
        <f>IF(J322&lt;&gt;"",COUNTA(J$1:J322),"")</f>
        <v>272</v>
      </c>
      <c r="B322" s="12" t="s">
        <v>802</v>
      </c>
      <c r="C322" s="13" t="s">
        <v>803</v>
      </c>
      <c r="D322" s="14" t="s">
        <v>260</v>
      </c>
      <c r="E322" s="18">
        <v>840</v>
      </c>
      <c r="F322" s="13"/>
      <c r="G322" s="16"/>
      <c r="H322" s="13" t="s">
        <v>804</v>
      </c>
      <c r="J322" s="2" t="s">
        <v>12</v>
      </c>
      <c r="Q322" s="10"/>
      <c r="R322" s="21"/>
    </row>
    <row r="323" spans="1:18" s="4" customFormat="1" ht="33.75" x14ac:dyDescent="0.25">
      <c r="A323" s="11">
        <f>IF(J323&lt;&gt;"",COUNTA(J$1:J323),"")</f>
        <v>273</v>
      </c>
      <c r="B323" s="12" t="s">
        <v>805</v>
      </c>
      <c r="C323" s="13" t="s">
        <v>806</v>
      </c>
      <c r="D323" s="14" t="s">
        <v>65</v>
      </c>
      <c r="E323" s="18">
        <v>1640</v>
      </c>
      <c r="F323" s="13"/>
      <c r="G323" s="16"/>
      <c r="H323" s="13" t="s">
        <v>40</v>
      </c>
      <c r="J323" s="2" t="s">
        <v>12</v>
      </c>
      <c r="Q323" s="10"/>
      <c r="R323" s="21"/>
    </row>
    <row r="324" spans="1:18" s="4" customFormat="1" ht="78.75" x14ac:dyDescent="0.25">
      <c r="A324" s="11">
        <f>IF(J324&lt;&gt;"",COUNTA(J$1:J324),"")</f>
        <v>274</v>
      </c>
      <c r="B324" s="12" t="s">
        <v>807</v>
      </c>
      <c r="C324" s="13" t="s">
        <v>808</v>
      </c>
      <c r="D324" s="14" t="s">
        <v>61</v>
      </c>
      <c r="E324" s="20">
        <v>16.399999999999999</v>
      </c>
      <c r="F324" s="13"/>
      <c r="G324" s="16"/>
      <c r="H324" s="13" t="s">
        <v>809</v>
      </c>
      <c r="J324" s="2" t="s">
        <v>12</v>
      </c>
      <c r="Q324" s="10"/>
      <c r="R324" s="21"/>
    </row>
    <row r="325" spans="1:18" s="4" customFormat="1" ht="22.5" x14ac:dyDescent="0.25">
      <c r="A325" s="11">
        <f>IF(J325&lt;&gt;"",COUNTA(J$1:J325),"")</f>
        <v>275</v>
      </c>
      <c r="B325" s="12" t="s">
        <v>810</v>
      </c>
      <c r="C325" s="13" t="s">
        <v>811</v>
      </c>
      <c r="D325" s="14" t="s">
        <v>61</v>
      </c>
      <c r="E325" s="18">
        <v>32</v>
      </c>
      <c r="F325" s="13"/>
      <c r="G325" s="16"/>
      <c r="H325" s="13" t="s">
        <v>812</v>
      </c>
      <c r="J325" s="2" t="s">
        <v>12</v>
      </c>
      <c r="Q325" s="10"/>
      <c r="R325" s="21"/>
    </row>
    <row r="326" spans="1:18" s="4" customFormat="1" ht="22.5" x14ac:dyDescent="0.25">
      <c r="A326" s="11">
        <f>IF(J326&lt;&gt;"",COUNTA(J$1:J326),"")</f>
        <v>276</v>
      </c>
      <c r="B326" s="12" t="s">
        <v>813</v>
      </c>
      <c r="C326" s="13" t="s">
        <v>814</v>
      </c>
      <c r="D326" s="14" t="s">
        <v>61</v>
      </c>
      <c r="E326" s="18">
        <v>49</v>
      </c>
      <c r="F326" s="13"/>
      <c r="G326" s="16"/>
      <c r="H326" s="13" t="s">
        <v>815</v>
      </c>
      <c r="J326" s="2" t="s">
        <v>12</v>
      </c>
      <c r="Q326" s="10"/>
      <c r="R326" s="21"/>
    </row>
    <row r="327" spans="1:18" s="4" customFormat="1" ht="33.75" x14ac:dyDescent="0.25">
      <c r="A327" s="11">
        <f>IF(J327&lt;&gt;"",COUNTA(J$1:J327),"")</f>
        <v>277</v>
      </c>
      <c r="B327" s="12" t="s">
        <v>816</v>
      </c>
      <c r="C327" s="13" t="s">
        <v>817</v>
      </c>
      <c r="D327" s="14" t="s">
        <v>39</v>
      </c>
      <c r="E327" s="19">
        <v>56.505800000000001</v>
      </c>
      <c r="F327" s="13"/>
      <c r="G327" s="16"/>
      <c r="H327" s="13" t="s">
        <v>818</v>
      </c>
      <c r="J327" s="2" t="s">
        <v>12</v>
      </c>
      <c r="Q327" s="10"/>
      <c r="R327" s="21"/>
    </row>
    <row r="328" spans="1:18" s="4" customFormat="1" ht="22.5" x14ac:dyDescent="0.25">
      <c r="A328" s="11">
        <f>IF(J328&lt;&gt;"",COUNTA(J$1:J328),"")</f>
        <v>278</v>
      </c>
      <c r="B328" s="12" t="s">
        <v>819</v>
      </c>
      <c r="C328" s="13" t="s">
        <v>820</v>
      </c>
      <c r="D328" s="14" t="s">
        <v>701</v>
      </c>
      <c r="E328" s="15">
        <v>36.573</v>
      </c>
      <c r="F328" s="13"/>
      <c r="G328" s="16"/>
      <c r="H328" s="13" t="s">
        <v>821</v>
      </c>
      <c r="J328" s="2" t="s">
        <v>12</v>
      </c>
      <c r="Q328" s="10"/>
      <c r="R328" s="21"/>
    </row>
    <row r="329" spans="1:18" s="4" customFormat="1" ht="22.5" x14ac:dyDescent="0.25">
      <c r="A329" s="11">
        <f>IF(J329&lt;&gt;"",COUNTA(J$1:J329),"")</f>
        <v>279</v>
      </c>
      <c r="B329" s="12" t="s">
        <v>822</v>
      </c>
      <c r="C329" s="13" t="s">
        <v>823</v>
      </c>
      <c r="D329" s="14" t="s">
        <v>61</v>
      </c>
      <c r="E329" s="18">
        <v>3</v>
      </c>
      <c r="F329" s="13"/>
      <c r="G329" s="16"/>
      <c r="H329" s="13" t="s">
        <v>824</v>
      </c>
      <c r="J329" s="2" t="s">
        <v>12</v>
      </c>
      <c r="Q329" s="10"/>
      <c r="R329" s="21"/>
    </row>
    <row r="330" spans="1:18" s="4" customFormat="1" ht="22.5" x14ac:dyDescent="0.25">
      <c r="A330" s="11">
        <f>IF(J330&lt;&gt;"",COUNTA(J$1:J330),"")</f>
        <v>280</v>
      </c>
      <c r="B330" s="12" t="s">
        <v>825</v>
      </c>
      <c r="C330" s="13" t="s">
        <v>826</v>
      </c>
      <c r="D330" s="14" t="s">
        <v>61</v>
      </c>
      <c r="E330" s="18">
        <v>27</v>
      </c>
      <c r="F330" s="13"/>
      <c r="G330" s="16"/>
      <c r="H330" s="13" t="s">
        <v>827</v>
      </c>
      <c r="J330" s="2" t="s">
        <v>12</v>
      </c>
      <c r="Q330" s="10"/>
      <c r="R330" s="21"/>
    </row>
    <row r="331" spans="1:18" s="4" customFormat="1" ht="33.75" x14ac:dyDescent="0.25">
      <c r="A331" s="11">
        <f>IF(J331&lt;&gt;"",COUNTA(J$1:J331),"")</f>
        <v>281</v>
      </c>
      <c r="B331" s="12" t="s">
        <v>828</v>
      </c>
      <c r="C331" s="13" t="s">
        <v>829</v>
      </c>
      <c r="D331" s="14" t="s">
        <v>105</v>
      </c>
      <c r="E331" s="18">
        <v>13</v>
      </c>
      <c r="F331" s="13"/>
      <c r="G331" s="16"/>
      <c r="H331" s="13" t="s">
        <v>40</v>
      </c>
      <c r="J331" s="2" t="s">
        <v>12</v>
      </c>
      <c r="Q331" s="10"/>
      <c r="R331" s="21"/>
    </row>
    <row r="332" spans="1:18" s="4" customFormat="1" ht="45" x14ac:dyDescent="0.25">
      <c r="A332" s="11">
        <f>IF(J332&lt;&gt;"",COUNTA(J$1:J332),"")</f>
        <v>282</v>
      </c>
      <c r="B332" s="12" t="s">
        <v>830</v>
      </c>
      <c r="C332" s="13" t="s">
        <v>831</v>
      </c>
      <c r="D332" s="14" t="s">
        <v>105</v>
      </c>
      <c r="E332" s="17">
        <v>54.21</v>
      </c>
      <c r="F332" s="13"/>
      <c r="G332" s="16"/>
      <c r="H332" s="13" t="s">
        <v>40</v>
      </c>
      <c r="J332" s="2" t="s">
        <v>12</v>
      </c>
      <c r="Q332" s="10"/>
      <c r="R332" s="21"/>
    </row>
    <row r="333" spans="1:18" s="4" customFormat="1" ht="45" x14ac:dyDescent="0.25">
      <c r="A333" s="11">
        <f>IF(J333&lt;&gt;"",COUNTA(J$1:J333),"")</f>
        <v>283</v>
      </c>
      <c r="B333" s="12" t="s">
        <v>832</v>
      </c>
      <c r="C333" s="13" t="s">
        <v>833</v>
      </c>
      <c r="D333" s="14" t="s">
        <v>105</v>
      </c>
      <c r="E333" s="17">
        <v>3.38</v>
      </c>
      <c r="F333" s="13"/>
      <c r="G333" s="16"/>
      <c r="H333" s="13" t="s">
        <v>40</v>
      </c>
      <c r="J333" s="2" t="s">
        <v>12</v>
      </c>
      <c r="Q333" s="10"/>
      <c r="R333" s="21"/>
    </row>
    <row r="334" spans="1:18" s="4" customFormat="1" ht="33.75" x14ac:dyDescent="0.25">
      <c r="A334" s="11">
        <f>IF(J334&lt;&gt;"",COUNTA(J$1:J334),"")</f>
        <v>284</v>
      </c>
      <c r="B334" s="12" t="s">
        <v>834</v>
      </c>
      <c r="C334" s="13" t="s">
        <v>835</v>
      </c>
      <c r="D334" s="14" t="s">
        <v>105</v>
      </c>
      <c r="E334" s="20">
        <v>197.6</v>
      </c>
      <c r="F334" s="13" t="s">
        <v>795</v>
      </c>
      <c r="G334" s="16"/>
      <c r="H334" s="13" t="s">
        <v>836</v>
      </c>
      <c r="J334" s="2" t="s">
        <v>12</v>
      </c>
      <c r="Q334" s="10"/>
      <c r="R334" s="21"/>
    </row>
    <row r="335" spans="1:18" s="4" customFormat="1" ht="15" x14ac:dyDescent="0.25">
      <c r="A335" s="32" t="s">
        <v>837</v>
      </c>
      <c r="B335" s="32"/>
      <c r="C335" s="32"/>
      <c r="D335" s="32"/>
      <c r="E335" s="32"/>
      <c r="F335" s="32"/>
      <c r="G335" s="32"/>
      <c r="H335" s="32"/>
      <c r="Q335" s="10"/>
      <c r="R335" s="21" t="s">
        <v>837</v>
      </c>
    </row>
    <row r="336" spans="1:18" s="4" customFormat="1" ht="33.75" x14ac:dyDescent="0.25">
      <c r="A336" s="11">
        <f>IF(J336&lt;&gt;"",COUNTA(J$1:J336),"")</f>
        <v>285</v>
      </c>
      <c r="B336" s="12" t="s">
        <v>838</v>
      </c>
      <c r="C336" s="13" t="s">
        <v>839</v>
      </c>
      <c r="D336" s="14" t="s">
        <v>94</v>
      </c>
      <c r="E336" s="15">
        <v>5.1999999999999998E-2</v>
      </c>
      <c r="F336" s="13"/>
      <c r="G336" s="16"/>
      <c r="H336" s="13" t="s">
        <v>840</v>
      </c>
      <c r="J336" s="2" t="s">
        <v>12</v>
      </c>
      <c r="Q336" s="10"/>
      <c r="R336" s="21"/>
    </row>
    <row r="337" spans="1:18" s="4" customFormat="1" ht="22.5" x14ac:dyDescent="0.25">
      <c r="A337" s="11">
        <f>IF(J337&lt;&gt;"",COUNTA(J$1:J337),"")</f>
        <v>286</v>
      </c>
      <c r="B337" s="12" t="s">
        <v>841</v>
      </c>
      <c r="C337" s="13" t="s">
        <v>842</v>
      </c>
      <c r="D337" s="14" t="s">
        <v>105</v>
      </c>
      <c r="E337" s="15">
        <v>-5.5640000000000001</v>
      </c>
      <c r="F337" s="13"/>
      <c r="G337" s="16"/>
      <c r="H337" s="13" t="s">
        <v>40</v>
      </c>
      <c r="J337" s="2" t="s">
        <v>12</v>
      </c>
      <c r="Q337" s="10"/>
      <c r="R337" s="21"/>
    </row>
    <row r="338" spans="1:18" s="4" customFormat="1" ht="22.5" x14ac:dyDescent="0.25">
      <c r="A338" s="11">
        <f>IF(J338&lt;&gt;"",COUNTA(J$1:J338),"")</f>
        <v>287</v>
      </c>
      <c r="B338" s="12" t="s">
        <v>843</v>
      </c>
      <c r="C338" s="13" t="s">
        <v>844</v>
      </c>
      <c r="D338" s="14" t="s">
        <v>105</v>
      </c>
      <c r="E338" s="20">
        <v>5.2</v>
      </c>
      <c r="F338" s="13"/>
      <c r="G338" s="16"/>
      <c r="H338" s="13" t="s">
        <v>40</v>
      </c>
      <c r="J338" s="2" t="s">
        <v>12</v>
      </c>
      <c r="Q338" s="10"/>
      <c r="R338" s="21"/>
    </row>
    <row r="339" spans="1:18" s="4" customFormat="1" ht="15" x14ac:dyDescent="0.25">
      <c r="A339" s="31" t="s">
        <v>845</v>
      </c>
      <c r="B339" s="31"/>
      <c r="C339" s="31"/>
      <c r="D339" s="31"/>
      <c r="E339" s="31"/>
      <c r="F339" s="31"/>
      <c r="G339" s="31"/>
      <c r="H339" s="31"/>
      <c r="Q339" s="10" t="s">
        <v>845</v>
      </c>
      <c r="R339" s="21"/>
    </row>
    <row r="340" spans="1:18" s="4" customFormat="1" ht="15" x14ac:dyDescent="0.25">
      <c r="A340" s="32" t="s">
        <v>846</v>
      </c>
      <c r="B340" s="32"/>
      <c r="C340" s="32"/>
      <c r="D340" s="32"/>
      <c r="E340" s="32"/>
      <c r="F340" s="32"/>
      <c r="G340" s="32"/>
      <c r="H340" s="32"/>
      <c r="Q340" s="10"/>
      <c r="R340" s="21" t="s">
        <v>846</v>
      </c>
    </row>
    <row r="341" spans="1:18" s="4" customFormat="1" ht="15" x14ac:dyDescent="0.25">
      <c r="A341" s="32" t="s">
        <v>847</v>
      </c>
      <c r="B341" s="32"/>
      <c r="C341" s="32"/>
      <c r="D341" s="32"/>
      <c r="E341" s="32"/>
      <c r="F341" s="32"/>
      <c r="G341" s="32"/>
      <c r="H341" s="32"/>
      <c r="Q341" s="10"/>
      <c r="R341" s="21" t="s">
        <v>847</v>
      </c>
    </row>
    <row r="342" spans="1:18" s="4" customFormat="1" ht="15" x14ac:dyDescent="0.25">
      <c r="A342" s="32" t="s">
        <v>848</v>
      </c>
      <c r="B342" s="32"/>
      <c r="C342" s="32"/>
      <c r="D342" s="32"/>
      <c r="E342" s="32"/>
      <c r="F342" s="32"/>
      <c r="G342" s="32"/>
      <c r="H342" s="32"/>
      <c r="Q342" s="10"/>
      <c r="R342" s="21" t="s">
        <v>848</v>
      </c>
    </row>
    <row r="343" spans="1:18" s="4" customFormat="1" ht="33.75" x14ac:dyDescent="0.25">
      <c r="A343" s="11">
        <f>IF(J343&lt;&gt;"",COUNTA(J$1:J343),"")</f>
        <v>288</v>
      </c>
      <c r="B343" s="12" t="s">
        <v>849</v>
      </c>
      <c r="C343" s="13" t="s">
        <v>798</v>
      </c>
      <c r="D343" s="14" t="s">
        <v>94</v>
      </c>
      <c r="E343" s="19">
        <v>0.70309999999999995</v>
      </c>
      <c r="F343" s="13"/>
      <c r="G343" s="16"/>
      <c r="H343" s="13" t="s">
        <v>850</v>
      </c>
      <c r="J343" s="2" t="s">
        <v>12</v>
      </c>
      <c r="Q343" s="10"/>
      <c r="R343" s="21"/>
    </row>
    <row r="344" spans="1:18" s="4" customFormat="1" ht="22.5" x14ac:dyDescent="0.25">
      <c r="A344" s="11">
        <f>IF(J344&lt;&gt;"",COUNTA(J$1:J344),"")</f>
        <v>289</v>
      </c>
      <c r="B344" s="12" t="s">
        <v>851</v>
      </c>
      <c r="C344" s="13" t="s">
        <v>801</v>
      </c>
      <c r="D344" s="14" t="s">
        <v>105</v>
      </c>
      <c r="E344" s="19">
        <v>72.419300000000007</v>
      </c>
      <c r="F344" s="13"/>
      <c r="G344" s="16"/>
      <c r="H344" s="13" t="s">
        <v>40</v>
      </c>
      <c r="J344" s="2" t="s">
        <v>12</v>
      </c>
      <c r="Q344" s="10"/>
      <c r="R344" s="21"/>
    </row>
    <row r="345" spans="1:18" s="4" customFormat="1" ht="45" x14ac:dyDescent="0.25">
      <c r="A345" s="11">
        <f>IF(J345&lt;&gt;"",COUNTA(J$1:J345),"")</f>
        <v>290</v>
      </c>
      <c r="B345" s="12" t="s">
        <v>852</v>
      </c>
      <c r="C345" s="13" t="s">
        <v>853</v>
      </c>
      <c r="D345" s="14" t="s">
        <v>260</v>
      </c>
      <c r="E345" s="18">
        <v>78</v>
      </c>
      <c r="F345" s="13"/>
      <c r="G345" s="16"/>
      <c r="H345" s="13" t="s">
        <v>854</v>
      </c>
      <c r="J345" s="2" t="s">
        <v>12</v>
      </c>
      <c r="Q345" s="10"/>
      <c r="R345" s="21"/>
    </row>
    <row r="346" spans="1:18" s="4" customFormat="1" ht="22.5" x14ac:dyDescent="0.25">
      <c r="A346" s="11">
        <f>IF(J346&lt;&gt;"",COUNTA(J$1:J346),"")</f>
        <v>291</v>
      </c>
      <c r="B346" s="12" t="s">
        <v>855</v>
      </c>
      <c r="C346" s="13" t="s">
        <v>856</v>
      </c>
      <c r="D346" s="14" t="s">
        <v>61</v>
      </c>
      <c r="E346" s="18">
        <v>3</v>
      </c>
      <c r="F346" s="13"/>
      <c r="G346" s="16"/>
      <c r="H346" s="13" t="s">
        <v>824</v>
      </c>
      <c r="J346" s="2" t="s">
        <v>12</v>
      </c>
      <c r="Q346" s="10"/>
      <c r="R346" s="21"/>
    </row>
    <row r="347" spans="1:18" s="4" customFormat="1" ht="22.5" x14ac:dyDescent="0.25">
      <c r="A347" s="11">
        <f>IF(J347&lt;&gt;"",COUNTA(J$1:J347),"")</f>
        <v>292</v>
      </c>
      <c r="B347" s="12" t="s">
        <v>857</v>
      </c>
      <c r="C347" s="13" t="s">
        <v>814</v>
      </c>
      <c r="D347" s="14" t="s">
        <v>61</v>
      </c>
      <c r="E347" s="18">
        <v>6</v>
      </c>
      <c r="F347" s="13"/>
      <c r="G347" s="16"/>
      <c r="H347" s="13" t="s">
        <v>858</v>
      </c>
      <c r="J347" s="2" t="s">
        <v>12</v>
      </c>
      <c r="Q347" s="10"/>
      <c r="R347" s="21"/>
    </row>
    <row r="348" spans="1:18" s="4" customFormat="1" ht="33.75" x14ac:dyDescent="0.25">
      <c r="A348" s="11">
        <f>IF(J348&lt;&gt;"",COUNTA(J$1:J348),"")</f>
        <v>293</v>
      </c>
      <c r="B348" s="12" t="s">
        <v>859</v>
      </c>
      <c r="C348" s="13" t="s">
        <v>835</v>
      </c>
      <c r="D348" s="14" t="s">
        <v>105</v>
      </c>
      <c r="E348" s="20">
        <v>12.8</v>
      </c>
      <c r="F348" s="13" t="s">
        <v>795</v>
      </c>
      <c r="G348" s="16"/>
      <c r="H348" s="13" t="s">
        <v>860</v>
      </c>
      <c r="J348" s="2" t="s">
        <v>12</v>
      </c>
      <c r="Q348" s="10"/>
      <c r="R348" s="21"/>
    </row>
    <row r="349" spans="1:18" s="4" customFormat="1" ht="15" x14ac:dyDescent="0.25">
      <c r="A349" s="32"/>
      <c r="B349" s="32"/>
      <c r="C349" s="32"/>
      <c r="D349" s="32"/>
      <c r="E349" s="32"/>
      <c r="F349" s="32"/>
      <c r="G349" s="32"/>
      <c r="H349" s="32"/>
      <c r="Q349" s="10"/>
      <c r="R349" s="21" t="s">
        <v>350</v>
      </c>
    </row>
    <row r="350" spans="1:18" s="4" customFormat="1" ht="15" x14ac:dyDescent="0.25">
      <c r="A350" s="11">
        <f>IF(J350&lt;&gt;"",COUNTA(J$1:J350),"")</f>
        <v>294</v>
      </c>
      <c r="B350" s="12" t="s">
        <v>861</v>
      </c>
      <c r="C350" s="13" t="s">
        <v>862</v>
      </c>
      <c r="D350" s="14" t="s">
        <v>394</v>
      </c>
      <c r="E350" s="19">
        <v>4.7199999999999999E-2</v>
      </c>
      <c r="F350" s="13"/>
      <c r="G350" s="16"/>
      <c r="H350" s="13" t="s">
        <v>863</v>
      </c>
      <c r="J350" s="2" t="s">
        <v>12</v>
      </c>
      <c r="Q350" s="10"/>
      <c r="R350" s="21"/>
    </row>
    <row r="351" spans="1:18" s="4" customFormat="1" ht="22.5" x14ac:dyDescent="0.25">
      <c r="A351" s="11">
        <f>IF(J351&lt;&gt;"",COUNTA(J$1:J351),"")</f>
        <v>295</v>
      </c>
      <c r="B351" s="12" t="s">
        <v>864</v>
      </c>
      <c r="C351" s="13" t="s">
        <v>865</v>
      </c>
      <c r="D351" s="14" t="s">
        <v>54</v>
      </c>
      <c r="E351" s="22">
        <v>-9.8648E-2</v>
      </c>
      <c r="F351" s="13"/>
      <c r="G351" s="16"/>
      <c r="H351" s="13" t="s">
        <v>40</v>
      </c>
      <c r="J351" s="2" t="s">
        <v>12</v>
      </c>
      <c r="Q351" s="10"/>
      <c r="R351" s="21"/>
    </row>
    <row r="352" spans="1:18" s="4" customFormat="1" ht="22.5" x14ac:dyDescent="0.25">
      <c r="A352" s="11">
        <f>IF(J352&lt;&gt;"",COUNTA(J$1:J352),"")</f>
        <v>296</v>
      </c>
      <c r="B352" s="12" t="s">
        <v>866</v>
      </c>
      <c r="C352" s="13" t="s">
        <v>867</v>
      </c>
      <c r="D352" s="14" t="s">
        <v>260</v>
      </c>
      <c r="E352" s="20">
        <v>1.1000000000000001</v>
      </c>
      <c r="F352" s="13"/>
      <c r="G352" s="16"/>
      <c r="H352" s="13" t="s">
        <v>40</v>
      </c>
      <c r="J352" s="2" t="s">
        <v>12</v>
      </c>
      <c r="Q352" s="10"/>
      <c r="R352" s="21"/>
    </row>
    <row r="353" spans="1:18" s="4" customFormat="1" ht="22.5" x14ac:dyDescent="0.25">
      <c r="A353" s="11">
        <f>IF(J353&lt;&gt;"",COUNTA(J$1:J353),"")</f>
        <v>297</v>
      </c>
      <c r="B353" s="12" t="s">
        <v>868</v>
      </c>
      <c r="C353" s="13" t="s">
        <v>869</v>
      </c>
      <c r="D353" s="14" t="s">
        <v>260</v>
      </c>
      <c r="E353" s="17">
        <v>1.88</v>
      </c>
      <c r="F353" s="13"/>
      <c r="G353" s="16"/>
      <c r="H353" s="13" t="s">
        <v>40</v>
      </c>
      <c r="J353" s="2" t="s">
        <v>12</v>
      </c>
      <c r="Q353" s="10"/>
      <c r="R353" s="21"/>
    </row>
    <row r="354" spans="1:18" s="4" customFormat="1" ht="22.5" x14ac:dyDescent="0.25">
      <c r="A354" s="11">
        <f>IF(J354&lt;&gt;"",COUNTA(J$1:J354),"")</f>
        <v>298</v>
      </c>
      <c r="B354" s="12" t="s">
        <v>870</v>
      </c>
      <c r="C354" s="13" t="s">
        <v>871</v>
      </c>
      <c r="D354" s="14" t="s">
        <v>260</v>
      </c>
      <c r="E354" s="17">
        <v>1.74</v>
      </c>
      <c r="F354" s="13"/>
      <c r="G354" s="16"/>
      <c r="H354" s="13" t="s">
        <v>40</v>
      </c>
      <c r="J354" s="2" t="s">
        <v>12</v>
      </c>
      <c r="Q354" s="10"/>
      <c r="R354" s="21"/>
    </row>
    <row r="355" spans="1:18" s="4" customFormat="1" ht="15" x14ac:dyDescent="0.25">
      <c r="A355" s="32" t="s">
        <v>430</v>
      </c>
      <c r="B355" s="32"/>
      <c r="C355" s="32"/>
      <c r="D355" s="32"/>
      <c r="E355" s="32"/>
      <c r="F355" s="32"/>
      <c r="G355" s="32"/>
      <c r="H355" s="32"/>
      <c r="Q355" s="10"/>
      <c r="R355" s="21" t="s">
        <v>430</v>
      </c>
    </row>
    <row r="356" spans="1:18" s="4" customFormat="1" ht="33.75" x14ac:dyDescent="0.25">
      <c r="A356" s="11">
        <f>IF(J356&lt;&gt;"",COUNTA(J$1:J356),"")</f>
        <v>299</v>
      </c>
      <c r="B356" s="12" t="s">
        <v>872</v>
      </c>
      <c r="C356" s="13" t="s">
        <v>439</v>
      </c>
      <c r="D356" s="14" t="s">
        <v>65</v>
      </c>
      <c r="E356" s="18">
        <v>2</v>
      </c>
      <c r="F356" s="13" t="s">
        <v>873</v>
      </c>
      <c r="G356" s="16"/>
      <c r="H356" s="13" t="s">
        <v>40</v>
      </c>
      <c r="J356" s="2" t="s">
        <v>12</v>
      </c>
      <c r="Q356" s="10"/>
      <c r="R356" s="21"/>
    </row>
    <row r="357" spans="1:18" s="4" customFormat="1" ht="33.75" x14ac:dyDescent="0.25">
      <c r="A357" s="11">
        <f>IF(J357&lt;&gt;"",COUNTA(J$1:J357),"")</f>
        <v>300</v>
      </c>
      <c r="B357" s="12" t="s">
        <v>874</v>
      </c>
      <c r="C357" s="13" t="s">
        <v>875</v>
      </c>
      <c r="D357" s="14" t="s">
        <v>65</v>
      </c>
      <c r="E357" s="18">
        <v>2</v>
      </c>
      <c r="F357" s="13" t="s">
        <v>873</v>
      </c>
      <c r="G357" s="16"/>
      <c r="H357" s="13" t="s">
        <v>40</v>
      </c>
      <c r="J357" s="2" t="s">
        <v>12</v>
      </c>
      <c r="Q357" s="10"/>
      <c r="R357" s="21"/>
    </row>
    <row r="358" spans="1:18" s="4" customFormat="1" ht="33.75" x14ac:dyDescent="0.25">
      <c r="A358" s="11">
        <f>IF(J358&lt;&gt;"",COUNTA(J$1:J358),"")</f>
        <v>301</v>
      </c>
      <c r="B358" s="12" t="s">
        <v>876</v>
      </c>
      <c r="C358" s="13" t="s">
        <v>877</v>
      </c>
      <c r="D358" s="14" t="s">
        <v>260</v>
      </c>
      <c r="E358" s="18">
        <v>6</v>
      </c>
      <c r="F358" s="13" t="s">
        <v>873</v>
      </c>
      <c r="G358" s="16"/>
      <c r="H358" s="13" t="s">
        <v>878</v>
      </c>
      <c r="J358" s="2" t="s">
        <v>12</v>
      </c>
      <c r="Q358" s="10"/>
      <c r="R358" s="21"/>
    </row>
    <row r="359" spans="1:18" s="4" customFormat="1" ht="33.75" x14ac:dyDescent="0.25">
      <c r="A359" s="11">
        <f>IF(J359&lt;&gt;"",COUNTA(J$1:J359),"")</f>
        <v>302</v>
      </c>
      <c r="B359" s="12" t="s">
        <v>879</v>
      </c>
      <c r="C359" s="13" t="s">
        <v>880</v>
      </c>
      <c r="D359" s="14" t="s">
        <v>65</v>
      </c>
      <c r="E359" s="18">
        <v>2</v>
      </c>
      <c r="F359" s="13"/>
      <c r="G359" s="16"/>
      <c r="H359" s="13" t="s">
        <v>40</v>
      </c>
      <c r="J359" s="2" t="s">
        <v>12</v>
      </c>
      <c r="Q359" s="10"/>
      <c r="R359" s="21"/>
    </row>
    <row r="360" spans="1:18" s="4" customFormat="1" ht="33.75" x14ac:dyDescent="0.25">
      <c r="A360" s="11">
        <f>IF(J360&lt;&gt;"",COUNTA(J$1:J360),"")</f>
        <v>303</v>
      </c>
      <c r="B360" s="12" t="s">
        <v>881</v>
      </c>
      <c r="C360" s="13" t="s">
        <v>882</v>
      </c>
      <c r="D360" s="14" t="s">
        <v>65</v>
      </c>
      <c r="E360" s="18">
        <v>4</v>
      </c>
      <c r="F360" s="13" t="s">
        <v>873</v>
      </c>
      <c r="G360" s="16"/>
      <c r="H360" s="13" t="s">
        <v>40</v>
      </c>
      <c r="J360" s="2" t="s">
        <v>12</v>
      </c>
      <c r="Q360" s="10"/>
      <c r="R360" s="21"/>
    </row>
    <row r="361" spans="1:18" s="4" customFormat="1" ht="22.5" x14ac:dyDescent="0.25">
      <c r="A361" s="11">
        <f>IF(J361&lt;&gt;"",COUNTA(J$1:J361),"")</f>
        <v>304</v>
      </c>
      <c r="B361" s="12" t="s">
        <v>883</v>
      </c>
      <c r="C361" s="13" t="s">
        <v>884</v>
      </c>
      <c r="D361" s="14" t="s">
        <v>65</v>
      </c>
      <c r="E361" s="18">
        <v>4</v>
      </c>
      <c r="F361" s="13"/>
      <c r="G361" s="16"/>
      <c r="H361" s="13" t="s">
        <v>40</v>
      </c>
      <c r="J361" s="2" t="s">
        <v>12</v>
      </c>
      <c r="Q361" s="10"/>
      <c r="R361" s="21"/>
    </row>
    <row r="362" spans="1:18" s="4" customFormat="1" ht="33.75" x14ac:dyDescent="0.25">
      <c r="A362" s="11">
        <f>IF(J362&lt;&gt;"",COUNTA(J$1:J362),"")</f>
        <v>305</v>
      </c>
      <c r="B362" s="12" t="s">
        <v>885</v>
      </c>
      <c r="C362" s="13" t="s">
        <v>886</v>
      </c>
      <c r="D362" s="14" t="s">
        <v>65</v>
      </c>
      <c r="E362" s="18">
        <v>6</v>
      </c>
      <c r="F362" s="13" t="s">
        <v>873</v>
      </c>
      <c r="G362" s="16"/>
      <c r="H362" s="13" t="s">
        <v>40</v>
      </c>
      <c r="J362" s="2" t="s">
        <v>12</v>
      </c>
      <c r="Q362" s="10"/>
      <c r="R362" s="21"/>
    </row>
    <row r="363" spans="1:18" s="4" customFormat="1" ht="33.75" x14ac:dyDescent="0.25">
      <c r="A363" s="11">
        <f>IF(J363&lt;&gt;"",COUNTA(J$1:J363),"")</f>
        <v>306</v>
      </c>
      <c r="B363" s="12" t="s">
        <v>887</v>
      </c>
      <c r="C363" s="13" t="s">
        <v>888</v>
      </c>
      <c r="D363" s="14" t="s">
        <v>394</v>
      </c>
      <c r="E363" s="17">
        <v>0.15</v>
      </c>
      <c r="F363" s="13" t="s">
        <v>873</v>
      </c>
      <c r="G363" s="16"/>
      <c r="H363" s="13" t="s">
        <v>889</v>
      </c>
      <c r="J363" s="2" t="s">
        <v>12</v>
      </c>
      <c r="Q363" s="10"/>
      <c r="R363" s="21"/>
    </row>
    <row r="364" spans="1:18" s="4" customFormat="1" ht="15" x14ac:dyDescent="0.25">
      <c r="A364" s="11">
        <f>IF(J364&lt;&gt;"",COUNTA(J$1:J364),"")</f>
        <v>307</v>
      </c>
      <c r="B364" s="12" t="s">
        <v>890</v>
      </c>
      <c r="C364" s="13" t="s">
        <v>455</v>
      </c>
      <c r="D364" s="14" t="s">
        <v>54</v>
      </c>
      <c r="E364" s="19">
        <v>-0.1215</v>
      </c>
      <c r="F364" s="13"/>
      <c r="G364" s="16"/>
      <c r="H364" s="13" t="s">
        <v>40</v>
      </c>
      <c r="J364" s="2" t="s">
        <v>12</v>
      </c>
      <c r="Q364" s="10"/>
      <c r="R364" s="21"/>
    </row>
    <row r="365" spans="1:18" s="4" customFormat="1" ht="33.75" x14ac:dyDescent="0.25">
      <c r="A365" s="11">
        <f>IF(J365&lt;&gt;"",COUNTA(J$1:J365),"")</f>
        <v>308</v>
      </c>
      <c r="B365" s="12" t="s">
        <v>891</v>
      </c>
      <c r="C365" s="13" t="s">
        <v>892</v>
      </c>
      <c r="D365" s="14" t="s">
        <v>65</v>
      </c>
      <c r="E365" s="18">
        <v>5</v>
      </c>
      <c r="F365" s="13" t="s">
        <v>873</v>
      </c>
      <c r="G365" s="16"/>
      <c r="H365" s="13" t="s">
        <v>40</v>
      </c>
      <c r="J365" s="2" t="s">
        <v>12</v>
      </c>
      <c r="Q365" s="10"/>
      <c r="R365" s="21"/>
    </row>
    <row r="366" spans="1:18" s="4" customFormat="1" ht="33.75" x14ac:dyDescent="0.25">
      <c r="A366" s="11">
        <f>IF(J366&lt;&gt;"",COUNTA(J$1:J366),"")</f>
        <v>309</v>
      </c>
      <c r="B366" s="12" t="s">
        <v>893</v>
      </c>
      <c r="C366" s="13" t="s">
        <v>894</v>
      </c>
      <c r="D366" s="14" t="s">
        <v>65</v>
      </c>
      <c r="E366" s="18">
        <v>35</v>
      </c>
      <c r="F366" s="13" t="s">
        <v>873</v>
      </c>
      <c r="G366" s="16"/>
      <c r="H366" s="13" t="s">
        <v>40</v>
      </c>
      <c r="J366" s="2" t="s">
        <v>12</v>
      </c>
      <c r="Q366" s="10"/>
      <c r="R366" s="21"/>
    </row>
    <row r="367" spans="1:18" s="4" customFormat="1" ht="33.75" x14ac:dyDescent="0.25">
      <c r="A367" s="11">
        <f>IF(J367&lt;&gt;"",COUNTA(J$1:J367),"")</f>
        <v>310</v>
      </c>
      <c r="B367" s="12" t="s">
        <v>895</v>
      </c>
      <c r="C367" s="13" t="s">
        <v>896</v>
      </c>
      <c r="D367" s="14" t="s">
        <v>65</v>
      </c>
      <c r="E367" s="18">
        <v>1</v>
      </c>
      <c r="F367" s="13" t="s">
        <v>873</v>
      </c>
      <c r="G367" s="16"/>
      <c r="H367" s="13" t="s">
        <v>40</v>
      </c>
      <c r="J367" s="2" t="s">
        <v>12</v>
      </c>
      <c r="Q367" s="10"/>
      <c r="R367" s="21"/>
    </row>
    <row r="368" spans="1:18" s="4" customFormat="1" ht="33.75" x14ac:dyDescent="0.25">
      <c r="A368" s="11">
        <f>IF(J368&lt;&gt;"",COUNTA(J$1:J368),"")</f>
        <v>311</v>
      </c>
      <c r="B368" s="12" t="s">
        <v>897</v>
      </c>
      <c r="C368" s="13" t="s">
        <v>898</v>
      </c>
      <c r="D368" s="14" t="s">
        <v>65</v>
      </c>
      <c r="E368" s="18">
        <v>1</v>
      </c>
      <c r="F368" s="13" t="s">
        <v>873</v>
      </c>
      <c r="G368" s="16"/>
      <c r="H368" s="13" t="s">
        <v>40</v>
      </c>
      <c r="J368" s="2" t="s">
        <v>12</v>
      </c>
      <c r="Q368" s="10"/>
      <c r="R368" s="21"/>
    </row>
    <row r="369" spans="1:18" s="4" customFormat="1" ht="33.75" x14ac:dyDescent="0.25">
      <c r="A369" s="11">
        <f>IF(J369&lt;&gt;"",COUNTA(J$1:J369),"")</f>
        <v>312</v>
      </c>
      <c r="B369" s="12" t="s">
        <v>899</v>
      </c>
      <c r="C369" s="13" t="s">
        <v>900</v>
      </c>
      <c r="D369" s="14" t="s">
        <v>65</v>
      </c>
      <c r="E369" s="18">
        <v>2</v>
      </c>
      <c r="F369" s="13" t="s">
        <v>873</v>
      </c>
      <c r="G369" s="16"/>
      <c r="H369" s="13" t="s">
        <v>40</v>
      </c>
      <c r="J369" s="2" t="s">
        <v>12</v>
      </c>
      <c r="Q369" s="10"/>
      <c r="R369" s="21"/>
    </row>
    <row r="370" spans="1:18" s="4" customFormat="1" ht="22.5" x14ac:dyDescent="0.25">
      <c r="A370" s="11">
        <f>IF(J370&lt;&gt;"",COUNTA(J$1:J370),"")</f>
        <v>313</v>
      </c>
      <c r="B370" s="12" t="s">
        <v>901</v>
      </c>
      <c r="C370" s="13" t="s">
        <v>453</v>
      </c>
      <c r="D370" s="14" t="s">
        <v>94</v>
      </c>
      <c r="E370" s="23">
        <v>2.366E-2</v>
      </c>
      <c r="F370" s="13"/>
      <c r="G370" s="16"/>
      <c r="H370" s="13" t="s">
        <v>902</v>
      </c>
      <c r="J370" s="2" t="s">
        <v>12</v>
      </c>
      <c r="Q370" s="10"/>
      <c r="R370" s="21"/>
    </row>
    <row r="371" spans="1:18" s="4" customFormat="1" ht="22.5" x14ac:dyDescent="0.25">
      <c r="A371" s="11">
        <f>IF(J371&lt;&gt;"",COUNTA(J$1:J371),"")</f>
        <v>314</v>
      </c>
      <c r="B371" s="12" t="s">
        <v>903</v>
      </c>
      <c r="C371" s="13" t="s">
        <v>904</v>
      </c>
      <c r="D371" s="14" t="s">
        <v>65</v>
      </c>
      <c r="E371" s="18">
        <v>7</v>
      </c>
      <c r="F371" s="13"/>
      <c r="G371" s="16"/>
      <c r="H371" s="13" t="s">
        <v>40</v>
      </c>
      <c r="J371" s="2" t="s">
        <v>12</v>
      </c>
      <c r="Q371" s="10"/>
      <c r="R371" s="21"/>
    </row>
    <row r="372" spans="1:18" s="4" customFormat="1" ht="15" x14ac:dyDescent="0.25">
      <c r="A372" s="31" t="s">
        <v>905</v>
      </c>
      <c r="B372" s="31"/>
      <c r="C372" s="31"/>
      <c r="D372" s="31"/>
      <c r="E372" s="31"/>
      <c r="F372" s="31"/>
      <c r="G372" s="31"/>
      <c r="H372" s="31"/>
      <c r="Q372" s="10" t="s">
        <v>905</v>
      </c>
      <c r="R372" s="21"/>
    </row>
    <row r="373" spans="1:18" s="4" customFormat="1" ht="15" x14ac:dyDescent="0.25">
      <c r="A373" s="32" t="s">
        <v>906</v>
      </c>
      <c r="B373" s="32"/>
      <c r="C373" s="32"/>
      <c r="D373" s="32"/>
      <c r="E373" s="32"/>
      <c r="F373" s="32"/>
      <c r="G373" s="32"/>
      <c r="H373" s="32"/>
      <c r="Q373" s="10"/>
      <c r="R373" s="21" t="s">
        <v>906</v>
      </c>
    </row>
    <row r="374" spans="1:18" s="4" customFormat="1" ht="33.75" x14ac:dyDescent="0.25">
      <c r="A374" s="11">
        <f>IF(J374&lt;&gt;"",COUNTA(J$1:J374),"")</f>
        <v>315</v>
      </c>
      <c r="B374" s="12" t="s">
        <v>907</v>
      </c>
      <c r="C374" s="13" t="s">
        <v>908</v>
      </c>
      <c r="D374" s="14" t="s">
        <v>39</v>
      </c>
      <c r="E374" s="17">
        <v>2.63</v>
      </c>
      <c r="F374" s="13" t="s">
        <v>909</v>
      </c>
      <c r="G374" s="16"/>
      <c r="H374" s="13" t="s">
        <v>40</v>
      </c>
      <c r="J374" s="2" t="s">
        <v>12</v>
      </c>
      <c r="Q374" s="10"/>
      <c r="R374" s="21"/>
    </row>
    <row r="375" spans="1:18" s="4" customFormat="1" ht="33.75" x14ac:dyDescent="0.25">
      <c r="A375" s="11">
        <f>IF(J375&lt;&gt;"",COUNTA(J$1:J375),"")</f>
        <v>316</v>
      </c>
      <c r="B375" s="12" t="s">
        <v>910</v>
      </c>
      <c r="C375" s="13" t="s">
        <v>367</v>
      </c>
      <c r="D375" s="14" t="s">
        <v>39</v>
      </c>
      <c r="E375" s="19">
        <v>0.63119999999999998</v>
      </c>
      <c r="F375" s="13" t="s">
        <v>909</v>
      </c>
      <c r="G375" s="16"/>
      <c r="H375" s="13" t="s">
        <v>40</v>
      </c>
      <c r="J375" s="2" t="s">
        <v>12</v>
      </c>
      <c r="Q375" s="10"/>
      <c r="R375" s="21"/>
    </row>
    <row r="376" spans="1:18" s="4" customFormat="1" ht="22.5" x14ac:dyDescent="0.25">
      <c r="A376" s="11">
        <f>IF(J376&lt;&gt;"",COUNTA(J$1:J376),"")</f>
        <v>317</v>
      </c>
      <c r="B376" s="12" t="s">
        <v>911</v>
      </c>
      <c r="C376" s="13" t="s">
        <v>354</v>
      </c>
      <c r="D376" s="14" t="s">
        <v>355</v>
      </c>
      <c r="E376" s="19">
        <v>0.99939999999999996</v>
      </c>
      <c r="F376" s="13"/>
      <c r="G376" s="16"/>
      <c r="H376" s="13" t="s">
        <v>40</v>
      </c>
      <c r="J376" s="2" t="s">
        <v>12</v>
      </c>
      <c r="Q376" s="10"/>
      <c r="R376" s="21"/>
    </row>
    <row r="377" spans="1:18" s="4" customFormat="1" ht="22.5" x14ac:dyDescent="0.25">
      <c r="A377" s="11">
        <f>IF(J377&lt;&gt;"",COUNTA(J$1:J377),"")</f>
        <v>318</v>
      </c>
      <c r="B377" s="12" t="s">
        <v>912</v>
      </c>
      <c r="C377" s="13" t="s">
        <v>386</v>
      </c>
      <c r="D377" s="14" t="s">
        <v>54</v>
      </c>
      <c r="E377" s="22">
        <v>6.0660000000000002E-3</v>
      </c>
      <c r="F377" s="13"/>
      <c r="G377" s="16"/>
      <c r="H377" s="13" t="s">
        <v>913</v>
      </c>
      <c r="J377" s="2" t="s">
        <v>12</v>
      </c>
      <c r="Q377" s="10"/>
      <c r="R377" s="21"/>
    </row>
    <row r="378" spans="1:18" s="4" customFormat="1" ht="15" x14ac:dyDescent="0.25">
      <c r="A378" s="11">
        <f>IF(J378&lt;&gt;"",COUNTA(J$1:J378),"")</f>
        <v>319</v>
      </c>
      <c r="B378" s="12" t="s">
        <v>914</v>
      </c>
      <c r="C378" s="13" t="s">
        <v>915</v>
      </c>
      <c r="D378" s="14" t="s">
        <v>54</v>
      </c>
      <c r="E378" s="22">
        <v>6.0660000000000002E-3</v>
      </c>
      <c r="F378" s="13"/>
      <c r="G378" s="16"/>
      <c r="H378" s="13" t="s">
        <v>40</v>
      </c>
      <c r="J378" s="2" t="s">
        <v>12</v>
      </c>
      <c r="Q378" s="10"/>
      <c r="R378" s="21"/>
    </row>
    <row r="379" spans="1:18" s="4" customFormat="1" ht="15" x14ac:dyDescent="0.25">
      <c r="A379" s="32" t="s">
        <v>916</v>
      </c>
      <c r="B379" s="32"/>
      <c r="C379" s="32"/>
      <c r="D379" s="32"/>
      <c r="E379" s="32"/>
      <c r="F379" s="32"/>
      <c r="G379" s="32"/>
      <c r="H379" s="32"/>
      <c r="Q379" s="10"/>
      <c r="R379" s="21" t="s">
        <v>916</v>
      </c>
    </row>
    <row r="380" spans="1:18" s="4" customFormat="1" ht="22.5" x14ac:dyDescent="0.25">
      <c r="A380" s="11">
        <f>IF(J380&lt;&gt;"",COUNTA(J$1:J380),"")</f>
        <v>320</v>
      </c>
      <c r="B380" s="12" t="s">
        <v>917</v>
      </c>
      <c r="C380" s="13" t="s">
        <v>918</v>
      </c>
      <c r="D380" s="14" t="s">
        <v>105</v>
      </c>
      <c r="E380" s="19">
        <v>3.1657000000000002</v>
      </c>
      <c r="F380" s="13"/>
      <c r="G380" s="16"/>
      <c r="H380" s="13" t="s">
        <v>919</v>
      </c>
      <c r="J380" s="2" t="s">
        <v>12</v>
      </c>
      <c r="Q380" s="10"/>
      <c r="R380" s="21"/>
    </row>
    <row r="381" spans="1:18" s="4" customFormat="1" ht="22.5" x14ac:dyDescent="0.25">
      <c r="A381" s="11">
        <f>IF(J381&lt;&gt;"",COUNTA(J$1:J381),"")</f>
        <v>321</v>
      </c>
      <c r="B381" s="12" t="s">
        <v>920</v>
      </c>
      <c r="C381" s="13" t="s">
        <v>921</v>
      </c>
      <c r="D381" s="14" t="s">
        <v>105</v>
      </c>
      <c r="E381" s="19">
        <v>-3.1657000000000002</v>
      </c>
      <c r="F381" s="13"/>
      <c r="G381" s="16"/>
      <c r="H381" s="13" t="s">
        <v>40</v>
      </c>
      <c r="J381" s="2" t="s">
        <v>12</v>
      </c>
      <c r="Q381" s="10"/>
      <c r="R381" s="21"/>
    </row>
    <row r="382" spans="1:18" s="4" customFormat="1" ht="33.75" x14ac:dyDescent="0.25">
      <c r="A382" s="11">
        <f>IF(J382&lt;&gt;"",COUNTA(J$1:J382),"")</f>
        <v>322</v>
      </c>
      <c r="B382" s="12" t="s">
        <v>922</v>
      </c>
      <c r="C382" s="13" t="s">
        <v>923</v>
      </c>
      <c r="D382" s="14" t="s">
        <v>105</v>
      </c>
      <c r="E382" s="19">
        <v>3.1657000000000002</v>
      </c>
      <c r="F382" s="13"/>
      <c r="G382" s="16"/>
      <c r="H382" s="13" t="s">
        <v>40</v>
      </c>
      <c r="J382" s="2" t="s">
        <v>12</v>
      </c>
      <c r="Q382" s="10"/>
      <c r="R382" s="21"/>
    </row>
    <row r="383" spans="1:18" s="4" customFormat="1" ht="15" x14ac:dyDescent="0.25">
      <c r="A383" s="32" t="s">
        <v>924</v>
      </c>
      <c r="B383" s="32"/>
      <c r="C383" s="32"/>
      <c r="D383" s="32"/>
      <c r="E383" s="32"/>
      <c r="F383" s="32"/>
      <c r="G383" s="32"/>
      <c r="H383" s="32"/>
      <c r="Q383" s="10"/>
      <c r="R383" s="21" t="s">
        <v>924</v>
      </c>
    </row>
    <row r="384" spans="1:18" s="4" customFormat="1" ht="33.75" x14ac:dyDescent="0.25">
      <c r="A384" s="11">
        <f>IF(J384&lt;&gt;"",COUNTA(J$1:J384),"")</f>
        <v>323</v>
      </c>
      <c r="B384" s="12" t="s">
        <v>925</v>
      </c>
      <c r="C384" s="13" t="s">
        <v>926</v>
      </c>
      <c r="D384" s="14" t="s">
        <v>94</v>
      </c>
      <c r="E384" s="19">
        <v>0.22750000000000001</v>
      </c>
      <c r="F384" s="13" t="s">
        <v>909</v>
      </c>
      <c r="G384" s="16"/>
      <c r="H384" s="13" t="s">
        <v>927</v>
      </c>
      <c r="J384" s="2" t="s">
        <v>12</v>
      </c>
      <c r="Q384" s="10"/>
      <c r="R384" s="21"/>
    </row>
    <row r="385" spans="1:18" s="4" customFormat="1" ht="33.75" x14ac:dyDescent="0.25">
      <c r="A385" s="11">
        <f>IF(J385&lt;&gt;"",COUNTA(J$1:J385),"")</f>
        <v>324</v>
      </c>
      <c r="B385" s="12" t="s">
        <v>928</v>
      </c>
      <c r="C385" s="13" t="s">
        <v>929</v>
      </c>
      <c r="D385" s="14" t="s">
        <v>39</v>
      </c>
      <c r="E385" s="22">
        <v>1.1716249999999999</v>
      </c>
      <c r="F385" s="13" t="s">
        <v>909</v>
      </c>
      <c r="G385" s="16"/>
      <c r="H385" s="13" t="s">
        <v>930</v>
      </c>
      <c r="J385" s="2" t="s">
        <v>12</v>
      </c>
      <c r="Q385" s="10"/>
      <c r="R385" s="21"/>
    </row>
    <row r="386" spans="1:18" s="4" customFormat="1" ht="33.75" x14ac:dyDescent="0.25">
      <c r="A386" s="11">
        <f>IF(J386&lt;&gt;"",COUNTA(J$1:J386),"")</f>
        <v>325</v>
      </c>
      <c r="B386" s="12" t="s">
        <v>931</v>
      </c>
      <c r="C386" s="13" t="s">
        <v>932</v>
      </c>
      <c r="D386" s="14" t="s">
        <v>65</v>
      </c>
      <c r="E386" s="23">
        <v>1.70625</v>
      </c>
      <c r="F386" s="13" t="s">
        <v>909</v>
      </c>
      <c r="G386" s="16"/>
      <c r="H386" s="13" t="s">
        <v>933</v>
      </c>
      <c r="J386" s="2" t="s">
        <v>12</v>
      </c>
      <c r="Q386" s="10"/>
      <c r="R386" s="21"/>
    </row>
    <row r="387" spans="1:18" s="4" customFormat="1" ht="15" x14ac:dyDescent="0.25">
      <c r="A387" s="32" t="s">
        <v>934</v>
      </c>
      <c r="B387" s="32"/>
      <c r="C387" s="32"/>
      <c r="D387" s="32"/>
      <c r="E387" s="32"/>
      <c r="F387" s="32"/>
      <c r="G387" s="32"/>
      <c r="H387" s="32"/>
      <c r="Q387" s="10"/>
      <c r="R387" s="21" t="s">
        <v>934</v>
      </c>
    </row>
    <row r="388" spans="1:18" s="4" customFormat="1" ht="33.75" x14ac:dyDescent="0.25">
      <c r="A388" s="11">
        <f>IF(J388&lt;&gt;"",COUNTA(J$1:J388),"")</f>
        <v>326</v>
      </c>
      <c r="B388" s="12" t="s">
        <v>935</v>
      </c>
      <c r="C388" s="13" t="s">
        <v>908</v>
      </c>
      <c r="D388" s="14" t="s">
        <v>39</v>
      </c>
      <c r="E388" s="18">
        <v>1</v>
      </c>
      <c r="F388" s="13" t="s">
        <v>909</v>
      </c>
      <c r="G388" s="16"/>
      <c r="H388" s="13" t="s">
        <v>40</v>
      </c>
      <c r="J388" s="2" t="s">
        <v>12</v>
      </c>
      <c r="Q388" s="10"/>
      <c r="R388" s="21"/>
    </row>
    <row r="389" spans="1:18" s="4" customFormat="1" ht="33.75" x14ac:dyDescent="0.25">
      <c r="A389" s="11">
        <f>IF(J389&lt;&gt;"",COUNTA(J$1:J389),"")</f>
        <v>327</v>
      </c>
      <c r="B389" s="12" t="s">
        <v>936</v>
      </c>
      <c r="C389" s="13" t="s">
        <v>367</v>
      </c>
      <c r="D389" s="14" t="s">
        <v>39</v>
      </c>
      <c r="E389" s="17">
        <v>0.24</v>
      </c>
      <c r="F389" s="13" t="s">
        <v>909</v>
      </c>
      <c r="G389" s="16"/>
      <c r="H389" s="13" t="s">
        <v>40</v>
      </c>
      <c r="J389" s="2" t="s">
        <v>12</v>
      </c>
      <c r="Q389" s="10"/>
      <c r="R389" s="21"/>
    </row>
    <row r="390" spans="1:18" s="4" customFormat="1" ht="22.5" x14ac:dyDescent="0.25">
      <c r="A390" s="11">
        <f>IF(J390&lt;&gt;"",COUNTA(J$1:J390),"")</f>
        <v>328</v>
      </c>
      <c r="B390" s="12" t="s">
        <v>937</v>
      </c>
      <c r="C390" s="13" t="s">
        <v>354</v>
      </c>
      <c r="D390" s="14" t="s">
        <v>355</v>
      </c>
      <c r="E390" s="17">
        <v>0.38</v>
      </c>
      <c r="F390" s="13"/>
      <c r="G390" s="16"/>
      <c r="H390" s="13" t="s">
        <v>40</v>
      </c>
      <c r="J390" s="2" t="s">
        <v>12</v>
      </c>
      <c r="Q390" s="10"/>
      <c r="R390" s="21"/>
    </row>
    <row r="391" spans="1:18" s="4" customFormat="1" ht="15" x14ac:dyDescent="0.25">
      <c r="A391" s="32" t="s">
        <v>924</v>
      </c>
      <c r="B391" s="32"/>
      <c r="C391" s="32"/>
      <c r="D391" s="32"/>
      <c r="E391" s="32"/>
      <c r="F391" s="32"/>
      <c r="G391" s="32"/>
      <c r="H391" s="32"/>
      <c r="Q391" s="10"/>
      <c r="R391" s="21" t="s">
        <v>924</v>
      </c>
    </row>
    <row r="392" spans="1:18" s="4" customFormat="1" ht="33.75" x14ac:dyDescent="0.25">
      <c r="A392" s="11">
        <f>IF(J392&lt;&gt;"",COUNTA(J$1:J392),"")</f>
        <v>329</v>
      </c>
      <c r="B392" s="12" t="s">
        <v>938</v>
      </c>
      <c r="C392" s="13" t="s">
        <v>926</v>
      </c>
      <c r="D392" s="14" t="s">
        <v>94</v>
      </c>
      <c r="E392" s="15">
        <v>8.3000000000000004E-2</v>
      </c>
      <c r="F392" s="13" t="s">
        <v>909</v>
      </c>
      <c r="G392" s="16"/>
      <c r="H392" s="13" t="s">
        <v>939</v>
      </c>
      <c r="J392" s="2" t="s">
        <v>12</v>
      </c>
      <c r="Q392" s="10"/>
      <c r="R392" s="21"/>
    </row>
    <row r="393" spans="1:18" s="4" customFormat="1" ht="33.75" x14ac:dyDescent="0.25">
      <c r="A393" s="11">
        <f>IF(J393&lt;&gt;"",COUNTA(J$1:J393),"")</f>
        <v>330</v>
      </c>
      <c r="B393" s="12" t="s">
        <v>940</v>
      </c>
      <c r="C393" s="13" t="s">
        <v>929</v>
      </c>
      <c r="D393" s="14" t="s">
        <v>39</v>
      </c>
      <c r="E393" s="19">
        <v>0.46479999999999999</v>
      </c>
      <c r="F393" s="13" t="s">
        <v>909</v>
      </c>
      <c r="G393" s="16"/>
      <c r="H393" s="13" t="s">
        <v>40</v>
      </c>
      <c r="J393" s="2" t="s">
        <v>12</v>
      </c>
      <c r="Q393" s="10"/>
      <c r="R393" s="21"/>
    </row>
    <row r="394" spans="1:18" s="4" customFormat="1" ht="33.75" x14ac:dyDescent="0.25">
      <c r="A394" s="11">
        <f>IF(J394&lt;&gt;"",COUNTA(J$1:J394),"")</f>
        <v>331</v>
      </c>
      <c r="B394" s="12" t="s">
        <v>941</v>
      </c>
      <c r="C394" s="13" t="s">
        <v>932</v>
      </c>
      <c r="D394" s="14" t="s">
        <v>65</v>
      </c>
      <c r="E394" s="19">
        <v>0.62250000000000005</v>
      </c>
      <c r="F394" s="13" t="s">
        <v>909</v>
      </c>
      <c r="G394" s="16"/>
      <c r="H394" s="13" t="s">
        <v>942</v>
      </c>
      <c r="J394" s="2" t="s">
        <v>12</v>
      </c>
      <c r="Q394" s="10"/>
      <c r="R394" s="21"/>
    </row>
    <row r="395" spans="1:18" s="4" customFormat="1" ht="15" x14ac:dyDescent="0.25">
      <c r="A395" s="32"/>
      <c r="B395" s="32"/>
      <c r="C395" s="32"/>
      <c r="D395" s="32"/>
      <c r="E395" s="32"/>
      <c r="F395" s="32"/>
      <c r="G395" s="32"/>
      <c r="H395" s="32"/>
      <c r="Q395" s="10"/>
      <c r="R395" s="21" t="s">
        <v>350</v>
      </c>
    </row>
    <row r="396" spans="1:18" s="4" customFormat="1" ht="33.75" x14ac:dyDescent="0.25">
      <c r="A396" s="11">
        <f>IF(J396&lt;&gt;"",COUNTA(J$1:J396),"")</f>
        <v>332</v>
      </c>
      <c r="B396" s="12" t="s">
        <v>943</v>
      </c>
      <c r="C396" s="13" t="s">
        <v>944</v>
      </c>
      <c r="D396" s="14" t="s">
        <v>54</v>
      </c>
      <c r="E396" s="23">
        <v>5.3809999999999997E-2</v>
      </c>
      <c r="F396" s="13" t="s">
        <v>909</v>
      </c>
      <c r="G396" s="16"/>
      <c r="H396" s="13" t="s">
        <v>945</v>
      </c>
      <c r="J396" s="2" t="s">
        <v>12</v>
      </c>
      <c r="Q396" s="10"/>
      <c r="R396" s="21"/>
    </row>
    <row r="397" spans="1:18" s="4" customFormat="1" ht="45" x14ac:dyDescent="0.25">
      <c r="A397" s="11">
        <f>IF(J397&lt;&gt;"",COUNTA(J$1:J397),"")</f>
        <v>333</v>
      </c>
      <c r="B397" s="12" t="s">
        <v>946</v>
      </c>
      <c r="C397" s="13" t="s">
        <v>947</v>
      </c>
      <c r="D397" s="14" t="s">
        <v>54</v>
      </c>
      <c r="E397" s="23">
        <v>5.3809999999999997E-2</v>
      </c>
      <c r="F397" s="13" t="s">
        <v>909</v>
      </c>
      <c r="G397" s="16"/>
      <c r="H397" s="13" t="s">
        <v>40</v>
      </c>
      <c r="J397" s="2" t="s">
        <v>12</v>
      </c>
      <c r="Q397" s="10"/>
      <c r="R397" s="21"/>
    </row>
    <row r="398" spans="1:18" s="4" customFormat="1" ht="33.75" x14ac:dyDescent="0.25">
      <c r="A398" s="11">
        <f>IF(J398&lt;&gt;"",COUNTA(J$1:J398),"")</f>
        <v>334</v>
      </c>
      <c r="B398" s="12" t="s">
        <v>948</v>
      </c>
      <c r="C398" s="13" t="s">
        <v>949</v>
      </c>
      <c r="D398" s="14" t="s">
        <v>94</v>
      </c>
      <c r="E398" s="22">
        <v>2.8431999999999999E-2</v>
      </c>
      <c r="F398" s="13" t="s">
        <v>909</v>
      </c>
      <c r="G398" s="16"/>
      <c r="H398" s="13" t="s">
        <v>950</v>
      </c>
      <c r="J398" s="2" t="s">
        <v>12</v>
      </c>
      <c r="Q398" s="10"/>
      <c r="R398" s="21"/>
    </row>
    <row r="399" spans="1:18" s="4" customFormat="1" ht="33.75" x14ac:dyDescent="0.25">
      <c r="A399" s="11">
        <f>IF(J399&lt;&gt;"",COUNTA(J$1:J399),"")</f>
        <v>335</v>
      </c>
      <c r="B399" s="12" t="s">
        <v>951</v>
      </c>
      <c r="C399" s="13" t="s">
        <v>952</v>
      </c>
      <c r="D399" s="14" t="s">
        <v>94</v>
      </c>
      <c r="E399" s="22">
        <v>2.8431999999999999E-2</v>
      </c>
      <c r="F399" s="13" t="s">
        <v>909</v>
      </c>
      <c r="G399" s="16"/>
      <c r="H399" s="13" t="s">
        <v>950</v>
      </c>
      <c r="J399" s="2" t="s">
        <v>12</v>
      </c>
      <c r="Q399" s="10"/>
      <c r="R399" s="21"/>
    </row>
    <row r="400" spans="1:18" s="4" customFormat="1" ht="15" x14ac:dyDescent="0.25">
      <c r="A400" s="32" t="s">
        <v>953</v>
      </c>
      <c r="B400" s="32"/>
      <c r="C400" s="32"/>
      <c r="D400" s="32"/>
      <c r="E400" s="32"/>
      <c r="F400" s="32"/>
      <c r="G400" s="32"/>
      <c r="H400" s="32"/>
      <c r="Q400" s="10"/>
      <c r="R400" s="21" t="s">
        <v>953</v>
      </c>
    </row>
    <row r="401" spans="1:18" s="4" customFormat="1" ht="33.75" x14ac:dyDescent="0.25">
      <c r="A401" s="11">
        <f>IF(J401&lt;&gt;"",COUNTA(J$1:J401),"")</f>
        <v>336</v>
      </c>
      <c r="B401" s="12" t="s">
        <v>954</v>
      </c>
      <c r="C401" s="13" t="s">
        <v>908</v>
      </c>
      <c r="D401" s="14" t="s">
        <v>39</v>
      </c>
      <c r="E401" s="17">
        <v>0.35</v>
      </c>
      <c r="F401" s="13" t="s">
        <v>909</v>
      </c>
      <c r="G401" s="16"/>
      <c r="H401" s="13" t="s">
        <v>40</v>
      </c>
      <c r="J401" s="2" t="s">
        <v>12</v>
      </c>
      <c r="Q401" s="10"/>
      <c r="R401" s="21"/>
    </row>
    <row r="402" spans="1:18" s="4" customFormat="1" ht="33.75" x14ac:dyDescent="0.25">
      <c r="A402" s="11">
        <f>IF(J402&lt;&gt;"",COUNTA(J$1:J402),"")</f>
        <v>337</v>
      </c>
      <c r="B402" s="12" t="s">
        <v>955</v>
      </c>
      <c r="C402" s="13" t="s">
        <v>367</v>
      </c>
      <c r="D402" s="14" t="s">
        <v>39</v>
      </c>
      <c r="E402" s="15">
        <v>8.4000000000000005E-2</v>
      </c>
      <c r="F402" s="13" t="s">
        <v>909</v>
      </c>
      <c r="G402" s="16"/>
      <c r="H402" s="13" t="s">
        <v>40</v>
      </c>
      <c r="J402" s="2" t="s">
        <v>12</v>
      </c>
      <c r="Q402" s="10"/>
      <c r="R402" s="21"/>
    </row>
    <row r="403" spans="1:18" s="4" customFormat="1" ht="22.5" x14ac:dyDescent="0.25">
      <c r="A403" s="11">
        <f>IF(J403&lt;&gt;"",COUNTA(J$1:J403),"")</f>
        <v>338</v>
      </c>
      <c r="B403" s="12" t="s">
        <v>956</v>
      </c>
      <c r="C403" s="13" t="s">
        <v>354</v>
      </c>
      <c r="D403" s="14" t="s">
        <v>355</v>
      </c>
      <c r="E403" s="15">
        <v>0.13300000000000001</v>
      </c>
      <c r="F403" s="13"/>
      <c r="G403" s="16"/>
      <c r="H403" s="13" t="s">
        <v>40</v>
      </c>
      <c r="J403" s="2" t="s">
        <v>12</v>
      </c>
      <c r="Q403" s="10"/>
      <c r="R403" s="21"/>
    </row>
    <row r="404" spans="1:18" s="4" customFormat="1" ht="22.5" x14ac:dyDescent="0.25">
      <c r="A404" s="11">
        <f>IF(J404&lt;&gt;"",COUNTA(J$1:J404),"")</f>
        <v>339</v>
      </c>
      <c r="B404" s="12" t="s">
        <v>957</v>
      </c>
      <c r="C404" s="13" t="s">
        <v>958</v>
      </c>
      <c r="D404" s="14" t="s">
        <v>61</v>
      </c>
      <c r="E404" s="17">
        <v>0.03</v>
      </c>
      <c r="F404" s="13"/>
      <c r="G404" s="16"/>
      <c r="H404" s="13" t="s">
        <v>959</v>
      </c>
      <c r="J404" s="2" t="s">
        <v>12</v>
      </c>
      <c r="Q404" s="10"/>
      <c r="R404" s="21"/>
    </row>
    <row r="405" spans="1:18" s="4" customFormat="1" ht="33.75" x14ac:dyDescent="0.25">
      <c r="A405" s="11">
        <f>IF(J405&lt;&gt;"",COUNTA(J$1:J405),"")</f>
        <v>340</v>
      </c>
      <c r="B405" s="12" t="s">
        <v>960</v>
      </c>
      <c r="C405" s="13" t="s">
        <v>961</v>
      </c>
      <c r="D405" s="14" t="s">
        <v>39</v>
      </c>
      <c r="E405" s="15">
        <v>8.6999999999999994E-2</v>
      </c>
      <c r="F405" s="13"/>
      <c r="G405" s="16"/>
      <c r="H405" s="13" t="s">
        <v>962</v>
      </c>
      <c r="J405" s="2" t="s">
        <v>12</v>
      </c>
      <c r="Q405" s="10"/>
      <c r="R405" s="21"/>
    </row>
    <row r="406" spans="1:18" s="4" customFormat="1" ht="22.5" x14ac:dyDescent="0.25">
      <c r="A406" s="11">
        <f>IF(J406&lt;&gt;"",COUNTA(J$1:J406),"")</f>
        <v>341</v>
      </c>
      <c r="B406" s="12" t="s">
        <v>963</v>
      </c>
      <c r="C406" s="13" t="s">
        <v>964</v>
      </c>
      <c r="D406" s="14" t="s">
        <v>94</v>
      </c>
      <c r="E406" s="19">
        <v>1.44E-2</v>
      </c>
      <c r="F406" s="13"/>
      <c r="G406" s="16"/>
      <c r="H406" s="13" t="s">
        <v>965</v>
      </c>
      <c r="J406" s="2" t="s">
        <v>12</v>
      </c>
      <c r="Q406" s="10"/>
      <c r="R406" s="21"/>
    </row>
    <row r="407" spans="1:18" s="4" customFormat="1" ht="15" x14ac:dyDescent="0.25">
      <c r="A407" s="11">
        <f>IF(J407&lt;&gt;"",COUNTA(J$1:J407),"")</f>
        <v>342</v>
      </c>
      <c r="B407" s="12" t="s">
        <v>966</v>
      </c>
      <c r="C407" s="13" t="s">
        <v>211</v>
      </c>
      <c r="D407" s="14" t="s">
        <v>39</v>
      </c>
      <c r="E407" s="22">
        <v>2.2032E-2</v>
      </c>
      <c r="F407" s="13"/>
      <c r="G407" s="16"/>
      <c r="H407" s="13" t="s">
        <v>40</v>
      </c>
      <c r="J407" s="2" t="s">
        <v>12</v>
      </c>
      <c r="Q407" s="10"/>
      <c r="R407" s="21"/>
    </row>
    <row r="408" spans="1:18" s="4" customFormat="1" ht="15" x14ac:dyDescent="0.25">
      <c r="A408" s="32" t="s">
        <v>967</v>
      </c>
      <c r="B408" s="32"/>
      <c r="C408" s="32"/>
      <c r="D408" s="32"/>
      <c r="E408" s="32"/>
      <c r="F408" s="32"/>
      <c r="G408" s="32"/>
      <c r="H408" s="32"/>
      <c r="Q408" s="10"/>
      <c r="R408" s="21" t="s">
        <v>967</v>
      </c>
    </row>
    <row r="409" spans="1:18" s="4" customFormat="1" ht="15" x14ac:dyDescent="0.25">
      <c r="A409" s="11">
        <f>IF(J409&lt;&gt;"",COUNTA(J$1:J409),"")</f>
        <v>343</v>
      </c>
      <c r="B409" s="12" t="s">
        <v>968</v>
      </c>
      <c r="C409" s="13" t="s">
        <v>969</v>
      </c>
      <c r="D409" s="14" t="s">
        <v>65</v>
      </c>
      <c r="E409" s="18">
        <v>2</v>
      </c>
      <c r="F409" s="13"/>
      <c r="G409" s="16"/>
      <c r="H409" s="13" t="s">
        <v>40</v>
      </c>
      <c r="J409" s="2" t="s">
        <v>12</v>
      </c>
      <c r="Q409" s="10"/>
      <c r="R409" s="21"/>
    </row>
    <row r="410" spans="1:18" s="4" customFormat="1" ht="22.5" x14ac:dyDescent="0.25">
      <c r="A410" s="11">
        <f>IF(J410&lt;&gt;"",COUNTA(J$1:J410),"")</f>
        <v>344</v>
      </c>
      <c r="B410" s="12" t="s">
        <v>970</v>
      </c>
      <c r="C410" s="13" t="s">
        <v>971</v>
      </c>
      <c r="D410" s="14" t="s">
        <v>65</v>
      </c>
      <c r="E410" s="18">
        <v>2</v>
      </c>
      <c r="F410" s="13"/>
      <c r="G410" s="16"/>
      <c r="H410" s="13" t="s">
        <v>40</v>
      </c>
      <c r="J410" s="2" t="s">
        <v>12</v>
      </c>
      <c r="Q410" s="10"/>
      <c r="R410" s="21"/>
    </row>
    <row r="411" spans="1:18" s="4" customFormat="1" ht="15" x14ac:dyDescent="0.25">
      <c r="A411" s="32" t="s">
        <v>972</v>
      </c>
      <c r="B411" s="32"/>
      <c r="C411" s="32"/>
      <c r="D411" s="32"/>
      <c r="E411" s="32"/>
      <c r="F411" s="32"/>
      <c r="G411" s="32"/>
      <c r="H411" s="32"/>
      <c r="Q411" s="10"/>
      <c r="R411" s="21" t="s">
        <v>972</v>
      </c>
    </row>
    <row r="412" spans="1:18" s="4" customFormat="1" ht="22.5" x14ac:dyDescent="0.25">
      <c r="A412" s="11">
        <f>IF(J412&lt;&gt;"",COUNTA(J$1:J412),"")</f>
        <v>345</v>
      </c>
      <c r="B412" s="12" t="s">
        <v>973</v>
      </c>
      <c r="C412" s="13" t="s">
        <v>453</v>
      </c>
      <c r="D412" s="14" t="s">
        <v>94</v>
      </c>
      <c r="E412" s="22">
        <v>9.6959999999999998E-3</v>
      </c>
      <c r="F412" s="13"/>
      <c r="G412" s="16"/>
      <c r="H412" s="13" t="s">
        <v>974</v>
      </c>
      <c r="J412" s="2" t="s">
        <v>12</v>
      </c>
      <c r="Q412" s="10"/>
      <c r="R412" s="21"/>
    </row>
    <row r="413" spans="1:18" s="4" customFormat="1" ht="15" x14ac:dyDescent="0.25">
      <c r="A413" s="11">
        <f>IF(J413&lt;&gt;"",COUNTA(J$1:J413),"")</f>
        <v>346</v>
      </c>
      <c r="B413" s="12" t="s">
        <v>975</v>
      </c>
      <c r="C413" s="13" t="s">
        <v>455</v>
      </c>
      <c r="D413" s="14" t="s">
        <v>54</v>
      </c>
      <c r="E413" s="26">
        <v>-5.5266999999999998E-3</v>
      </c>
      <c r="F413" s="13"/>
      <c r="G413" s="16"/>
      <c r="H413" s="13" t="s">
        <v>40</v>
      </c>
      <c r="J413" s="2" t="s">
        <v>12</v>
      </c>
      <c r="Q413" s="10"/>
      <c r="R413" s="21"/>
    </row>
    <row r="414" spans="1:18" s="4" customFormat="1" ht="22.5" x14ac:dyDescent="0.25">
      <c r="A414" s="11">
        <f>IF(J414&lt;&gt;"",COUNTA(J$1:J414),"")</f>
        <v>347</v>
      </c>
      <c r="B414" s="12" t="s">
        <v>976</v>
      </c>
      <c r="C414" s="13" t="s">
        <v>977</v>
      </c>
      <c r="D414" s="14" t="s">
        <v>260</v>
      </c>
      <c r="E414" s="20">
        <v>30.3</v>
      </c>
      <c r="F414" s="13"/>
      <c r="G414" s="16"/>
      <c r="H414" s="13" t="s">
        <v>40</v>
      </c>
      <c r="J414" s="2" t="s">
        <v>12</v>
      </c>
      <c r="Q414" s="10"/>
      <c r="R414" s="21"/>
    </row>
    <row r="415" spans="1:18" s="4" customFormat="1" ht="33.75" x14ac:dyDescent="0.25">
      <c r="A415" s="11">
        <f>IF(J415&lt;&gt;"",COUNTA(J$1:J415),"")</f>
        <v>348</v>
      </c>
      <c r="B415" s="12" t="s">
        <v>978</v>
      </c>
      <c r="C415" s="13" t="s">
        <v>979</v>
      </c>
      <c r="D415" s="14" t="s">
        <v>61</v>
      </c>
      <c r="E415" s="15">
        <v>1.5149999999999999</v>
      </c>
      <c r="F415" s="13"/>
      <c r="G415" s="16"/>
      <c r="H415" s="13" t="s">
        <v>980</v>
      </c>
      <c r="J415" s="2" t="s">
        <v>12</v>
      </c>
      <c r="Q415" s="10"/>
      <c r="R415" s="21"/>
    </row>
    <row r="416" spans="1:18" s="4" customFormat="1" ht="15" x14ac:dyDescent="0.25">
      <c r="A416" s="32" t="s">
        <v>981</v>
      </c>
      <c r="B416" s="32"/>
      <c r="C416" s="32"/>
      <c r="D416" s="32"/>
      <c r="E416" s="32"/>
      <c r="F416" s="32"/>
      <c r="G416" s="32"/>
      <c r="H416" s="32"/>
      <c r="Q416" s="10"/>
      <c r="R416" s="21" t="s">
        <v>981</v>
      </c>
    </row>
    <row r="417" spans="1:18" s="4" customFormat="1" ht="33.75" x14ac:dyDescent="0.25">
      <c r="A417" s="11">
        <f>IF(J417&lt;&gt;"",COUNTA(J$1:J417),"")</f>
        <v>349</v>
      </c>
      <c r="B417" s="12" t="s">
        <v>982</v>
      </c>
      <c r="C417" s="13" t="s">
        <v>983</v>
      </c>
      <c r="D417" s="14" t="s">
        <v>94</v>
      </c>
      <c r="E417" s="19">
        <v>0.37580000000000002</v>
      </c>
      <c r="F417" s="13" t="s">
        <v>984</v>
      </c>
      <c r="G417" s="16"/>
      <c r="H417" s="13" t="s">
        <v>985</v>
      </c>
      <c r="J417" s="2" t="s">
        <v>12</v>
      </c>
      <c r="Q417" s="10"/>
      <c r="R417" s="21"/>
    </row>
    <row r="418" spans="1:18" s="4" customFormat="1" ht="33.75" x14ac:dyDescent="0.25">
      <c r="A418" s="11">
        <f>IF(J418&lt;&gt;"",COUNTA(J$1:J418),"")</f>
        <v>350</v>
      </c>
      <c r="B418" s="12" t="s">
        <v>986</v>
      </c>
      <c r="C418" s="13" t="s">
        <v>987</v>
      </c>
      <c r="D418" s="14" t="s">
        <v>105</v>
      </c>
      <c r="E418" s="17">
        <v>37.58</v>
      </c>
      <c r="F418" s="13" t="s">
        <v>984</v>
      </c>
      <c r="G418" s="16"/>
      <c r="H418" s="13" t="s">
        <v>40</v>
      </c>
      <c r="J418" s="2" t="s">
        <v>12</v>
      </c>
      <c r="Q418" s="10"/>
      <c r="R418" s="21"/>
    </row>
    <row r="419" spans="1:18" s="4" customFormat="1" ht="15" x14ac:dyDescent="0.25">
      <c r="A419" s="32" t="s">
        <v>988</v>
      </c>
      <c r="B419" s="32"/>
      <c r="C419" s="32"/>
      <c r="D419" s="32"/>
      <c r="E419" s="32"/>
      <c r="F419" s="32"/>
      <c r="G419" s="32"/>
      <c r="H419" s="32"/>
      <c r="Q419" s="10"/>
      <c r="R419" s="21" t="s">
        <v>988</v>
      </c>
    </row>
    <row r="420" spans="1:18" s="4" customFormat="1" ht="22.5" x14ac:dyDescent="0.25">
      <c r="A420" s="11">
        <f>IF(J420&lt;&gt;"",COUNTA(J$1:J420),"")</f>
        <v>351</v>
      </c>
      <c r="B420" s="12" t="s">
        <v>989</v>
      </c>
      <c r="C420" s="13" t="s">
        <v>990</v>
      </c>
      <c r="D420" s="14" t="s">
        <v>65</v>
      </c>
      <c r="E420" s="18">
        <v>1</v>
      </c>
      <c r="F420" s="13"/>
      <c r="G420" s="16"/>
      <c r="H420" s="13" t="s">
        <v>40</v>
      </c>
      <c r="J420" s="2" t="s">
        <v>12</v>
      </c>
      <c r="Q420" s="10"/>
      <c r="R420" s="21"/>
    </row>
    <row r="421" spans="1:18" s="4" customFormat="1" ht="15" x14ac:dyDescent="0.25">
      <c r="A421" s="11">
        <f>IF(J421&lt;&gt;"",COUNTA(J$1:J421),"")</f>
        <v>352</v>
      </c>
      <c r="B421" s="12" t="s">
        <v>991</v>
      </c>
      <c r="C421" s="13" t="s">
        <v>992</v>
      </c>
      <c r="D421" s="14" t="s">
        <v>65</v>
      </c>
      <c r="E421" s="18">
        <v>1</v>
      </c>
      <c r="F421" s="13"/>
      <c r="G421" s="16"/>
      <c r="H421" s="13" t="s">
        <v>40</v>
      </c>
      <c r="J421" s="2" t="s">
        <v>12</v>
      </c>
      <c r="Q421" s="10"/>
      <c r="R421" s="21"/>
    </row>
    <row r="422" spans="1:18" s="4" customFormat="1" ht="15" x14ac:dyDescent="0.25">
      <c r="A422" s="32" t="s">
        <v>993</v>
      </c>
      <c r="B422" s="32"/>
      <c r="C422" s="32"/>
      <c r="D422" s="32"/>
      <c r="E422" s="32"/>
      <c r="F422" s="32"/>
      <c r="G422" s="32"/>
      <c r="H422" s="32"/>
      <c r="Q422" s="10"/>
      <c r="R422" s="21" t="s">
        <v>993</v>
      </c>
    </row>
    <row r="423" spans="1:18" s="4" customFormat="1" ht="22.5" x14ac:dyDescent="0.25">
      <c r="A423" s="11">
        <f>IF(J423&lt;&gt;"",COUNTA(J$1:J423),"")</f>
        <v>353</v>
      </c>
      <c r="B423" s="12" t="s">
        <v>994</v>
      </c>
      <c r="C423" s="13" t="s">
        <v>995</v>
      </c>
      <c r="D423" s="14" t="s">
        <v>15</v>
      </c>
      <c r="E423" s="23">
        <v>7.7999999999999999E-4</v>
      </c>
      <c r="F423" s="13"/>
      <c r="G423" s="16"/>
      <c r="H423" s="13" t="s">
        <v>996</v>
      </c>
      <c r="J423" s="2" t="s">
        <v>12</v>
      </c>
      <c r="Q423" s="10"/>
      <c r="R423" s="21"/>
    </row>
    <row r="424" spans="1:18" s="4" customFormat="1" ht="22.5" x14ac:dyDescent="0.25">
      <c r="A424" s="11">
        <f>IF(J424&lt;&gt;"",COUNTA(J$1:J424),"")</f>
        <v>354</v>
      </c>
      <c r="B424" s="12" t="s">
        <v>997</v>
      </c>
      <c r="C424" s="13" t="s">
        <v>998</v>
      </c>
      <c r="D424" s="14" t="s">
        <v>39</v>
      </c>
      <c r="E424" s="23">
        <v>7.9560000000000006E-2</v>
      </c>
      <c r="F424" s="13"/>
      <c r="G424" s="16"/>
      <c r="H424" s="13" t="s">
        <v>40</v>
      </c>
      <c r="J424" s="2" t="s">
        <v>12</v>
      </c>
      <c r="Q424" s="10"/>
      <c r="R424" s="21"/>
    </row>
    <row r="425" spans="1:18" s="4" customFormat="1" ht="22.5" x14ac:dyDescent="0.25">
      <c r="A425" s="11">
        <f>IF(J425&lt;&gt;"",COUNTA(J$1:J425),"")</f>
        <v>355</v>
      </c>
      <c r="B425" s="12" t="s">
        <v>999</v>
      </c>
      <c r="C425" s="13" t="s">
        <v>1000</v>
      </c>
      <c r="D425" s="14" t="s">
        <v>15</v>
      </c>
      <c r="E425" s="19">
        <v>2.5000000000000001E-3</v>
      </c>
      <c r="F425" s="13"/>
      <c r="G425" s="16"/>
      <c r="H425" s="13" t="s">
        <v>1001</v>
      </c>
      <c r="J425" s="2" t="s">
        <v>12</v>
      </c>
      <c r="Q425" s="10"/>
      <c r="R425" s="21"/>
    </row>
    <row r="426" spans="1:18" s="4" customFormat="1" ht="22.5" x14ac:dyDescent="0.25">
      <c r="A426" s="11">
        <f>IF(J426&lt;&gt;"",COUNTA(J$1:J426),"")</f>
        <v>356</v>
      </c>
      <c r="B426" s="12" t="s">
        <v>1002</v>
      </c>
      <c r="C426" s="13" t="s">
        <v>998</v>
      </c>
      <c r="D426" s="14" t="s">
        <v>39</v>
      </c>
      <c r="E426" s="15">
        <v>0.255</v>
      </c>
      <c r="F426" s="13"/>
      <c r="G426" s="16"/>
      <c r="H426" s="13" t="s">
        <v>40</v>
      </c>
      <c r="J426" s="2" t="s">
        <v>12</v>
      </c>
      <c r="Q426" s="10"/>
      <c r="R426" s="21"/>
    </row>
    <row r="427" spans="1:18" s="4" customFormat="1" ht="22.5" x14ac:dyDescent="0.25">
      <c r="A427" s="11">
        <f>IF(J427&lt;&gt;"",COUNTA(J$1:J427),"")</f>
        <v>357</v>
      </c>
      <c r="B427" s="12" t="s">
        <v>1003</v>
      </c>
      <c r="C427" s="13" t="s">
        <v>944</v>
      </c>
      <c r="D427" s="14" t="s">
        <v>54</v>
      </c>
      <c r="E427" s="23">
        <v>3.9210000000000002E-2</v>
      </c>
      <c r="F427" s="13"/>
      <c r="G427" s="16"/>
      <c r="H427" s="13" t="s">
        <v>1004</v>
      </c>
      <c r="J427" s="2" t="s">
        <v>12</v>
      </c>
      <c r="Q427" s="10"/>
      <c r="R427" s="21"/>
    </row>
    <row r="428" spans="1:18" s="4" customFormat="1" ht="56.25" x14ac:dyDescent="0.25">
      <c r="A428" s="11">
        <f>IF(J428&lt;&gt;"",COUNTA(J$1:J428),"")</f>
        <v>358</v>
      </c>
      <c r="B428" s="12" t="s">
        <v>1005</v>
      </c>
      <c r="C428" s="13" t="s">
        <v>1006</v>
      </c>
      <c r="D428" s="14" t="s">
        <v>54</v>
      </c>
      <c r="E428" s="23">
        <v>3.9210000000000002E-2</v>
      </c>
      <c r="F428" s="13"/>
      <c r="G428" s="16"/>
      <c r="H428" s="13" t="s">
        <v>40</v>
      </c>
      <c r="J428" s="2" t="s">
        <v>12</v>
      </c>
      <c r="Q428" s="10"/>
      <c r="R428" s="21"/>
    </row>
    <row r="429" spans="1:18" s="4" customFormat="1" ht="22.5" x14ac:dyDescent="0.25">
      <c r="A429" s="11">
        <f>IF(J429&lt;&gt;"",COUNTA(J$1:J429),"")</f>
        <v>359</v>
      </c>
      <c r="B429" s="12" t="s">
        <v>1007</v>
      </c>
      <c r="C429" s="13" t="s">
        <v>1008</v>
      </c>
      <c r="D429" s="14" t="s">
        <v>94</v>
      </c>
      <c r="E429" s="19">
        <v>8.0999999999999996E-3</v>
      </c>
      <c r="F429" s="13"/>
      <c r="G429" s="16"/>
      <c r="H429" s="13" t="s">
        <v>1009</v>
      </c>
      <c r="J429" s="2" t="s">
        <v>12</v>
      </c>
      <c r="Q429" s="10"/>
      <c r="R429" s="21"/>
    </row>
    <row r="430" spans="1:18" s="4" customFormat="1" ht="22.5" x14ac:dyDescent="0.25">
      <c r="A430" s="11">
        <f>IF(J430&lt;&gt;"",COUNTA(J$1:J430),"")</f>
        <v>360</v>
      </c>
      <c r="B430" s="12" t="s">
        <v>1010</v>
      </c>
      <c r="C430" s="13" t="s">
        <v>1011</v>
      </c>
      <c r="D430" s="14" t="s">
        <v>94</v>
      </c>
      <c r="E430" s="19">
        <v>8.0999999999999996E-3</v>
      </c>
      <c r="F430" s="13"/>
      <c r="G430" s="16"/>
      <c r="H430" s="13" t="s">
        <v>1009</v>
      </c>
      <c r="J430" s="2" t="s">
        <v>12</v>
      </c>
      <c r="Q430" s="10"/>
      <c r="R430" s="21"/>
    </row>
    <row r="431" spans="1:18" s="4" customFormat="1" ht="15" x14ac:dyDescent="0.25">
      <c r="A431" s="32" t="s">
        <v>1012</v>
      </c>
      <c r="B431" s="32"/>
      <c r="C431" s="32"/>
      <c r="D431" s="32"/>
      <c r="E431" s="32"/>
      <c r="F431" s="32"/>
      <c r="G431" s="32"/>
      <c r="H431" s="32"/>
      <c r="Q431" s="10"/>
      <c r="R431" s="21" t="s">
        <v>1012</v>
      </c>
    </row>
    <row r="432" spans="1:18" s="4" customFormat="1" ht="33.75" x14ac:dyDescent="0.25">
      <c r="A432" s="11">
        <f>IF(J432&lt;&gt;"",COUNTA(J$1:J432),"")</f>
        <v>361</v>
      </c>
      <c r="B432" s="12" t="s">
        <v>1013</v>
      </c>
      <c r="C432" s="13" t="s">
        <v>551</v>
      </c>
      <c r="D432" s="14" t="s">
        <v>94</v>
      </c>
      <c r="E432" s="19">
        <v>6.2799999999999995E-2</v>
      </c>
      <c r="F432" s="13"/>
      <c r="G432" s="16"/>
      <c r="H432" s="13" t="s">
        <v>1014</v>
      </c>
      <c r="J432" s="2" t="s">
        <v>12</v>
      </c>
      <c r="Q432" s="10"/>
      <c r="R432" s="21"/>
    </row>
    <row r="433" spans="1:18" s="4" customFormat="1" ht="33.75" x14ac:dyDescent="0.25">
      <c r="A433" s="11">
        <f>IF(J433&lt;&gt;"",COUNTA(J$1:J433),"")</f>
        <v>362</v>
      </c>
      <c r="B433" s="12" t="s">
        <v>1015</v>
      </c>
      <c r="C433" s="13" t="s">
        <v>1016</v>
      </c>
      <c r="D433" s="14" t="s">
        <v>94</v>
      </c>
      <c r="E433" s="19">
        <v>6.2799999999999995E-2</v>
      </c>
      <c r="F433" s="13"/>
      <c r="G433" s="16"/>
      <c r="H433" s="13" t="s">
        <v>1014</v>
      </c>
      <c r="J433" s="2" t="s">
        <v>12</v>
      </c>
      <c r="Q433" s="10"/>
      <c r="R433" s="21"/>
    </row>
    <row r="434" spans="1:18" s="4" customFormat="1" ht="15" x14ac:dyDescent="0.25">
      <c r="A434" s="11">
        <f>IF(J434&lt;&gt;"",COUNTA(J$1:J434),"")</f>
        <v>363</v>
      </c>
      <c r="B434" s="12" t="s">
        <v>1017</v>
      </c>
      <c r="C434" s="13" t="s">
        <v>553</v>
      </c>
      <c r="D434" s="14" t="s">
        <v>105</v>
      </c>
      <c r="E434" s="19">
        <v>14.0672</v>
      </c>
      <c r="F434" s="13"/>
      <c r="G434" s="16"/>
      <c r="H434" s="13" t="s">
        <v>1018</v>
      </c>
      <c r="J434" s="2" t="s">
        <v>12</v>
      </c>
      <c r="Q434" s="10"/>
      <c r="R434" s="21"/>
    </row>
    <row r="435" spans="1:18" s="4" customFormat="1" ht="15" x14ac:dyDescent="0.25">
      <c r="A435" s="32" t="s">
        <v>1019</v>
      </c>
      <c r="B435" s="32"/>
      <c r="C435" s="32"/>
      <c r="D435" s="32"/>
      <c r="E435" s="32"/>
      <c r="F435" s="32"/>
      <c r="G435" s="32"/>
      <c r="H435" s="32"/>
      <c r="Q435" s="10"/>
      <c r="R435" s="21" t="s">
        <v>1019</v>
      </c>
    </row>
    <row r="436" spans="1:18" s="4" customFormat="1" ht="22.5" x14ac:dyDescent="0.25">
      <c r="A436" s="11">
        <f>IF(J436&lt;&gt;"",COUNTA(J$1:J436),"")</f>
        <v>364</v>
      </c>
      <c r="B436" s="12" t="s">
        <v>1020</v>
      </c>
      <c r="C436" s="13" t="s">
        <v>1021</v>
      </c>
      <c r="D436" s="14" t="s">
        <v>65</v>
      </c>
      <c r="E436" s="18">
        <v>1</v>
      </c>
      <c r="F436" s="13"/>
      <c r="G436" s="16"/>
      <c r="H436" s="13" t="s">
        <v>40</v>
      </c>
      <c r="J436" s="2" t="s">
        <v>12</v>
      </c>
      <c r="Q436" s="10"/>
      <c r="R436" s="21"/>
    </row>
    <row r="437" spans="1:18" s="4" customFormat="1" ht="15" x14ac:dyDescent="0.25">
      <c r="A437" s="11">
        <f>IF(J437&lt;&gt;"",COUNTA(J$1:J437),"")</f>
        <v>365</v>
      </c>
      <c r="B437" s="12" t="s">
        <v>1022</v>
      </c>
      <c r="C437" s="13" t="s">
        <v>1023</v>
      </c>
      <c r="D437" s="14" t="s">
        <v>65</v>
      </c>
      <c r="E437" s="18">
        <v>1</v>
      </c>
      <c r="F437" s="13"/>
      <c r="G437" s="16"/>
      <c r="H437" s="13" t="s">
        <v>40</v>
      </c>
      <c r="J437" s="2" t="s">
        <v>12</v>
      </c>
      <c r="Q437" s="10"/>
      <c r="R437" s="21"/>
    </row>
    <row r="438" spans="1:18" s="4" customFormat="1" ht="36.75" customHeight="1" x14ac:dyDescent="0.25"/>
    <row r="440" spans="1:18" s="4" customFormat="1" ht="15" x14ac:dyDescent="0.25">
      <c r="B440" s="24"/>
      <c r="D440" s="24"/>
      <c r="F440" s="24"/>
    </row>
    <row r="445" spans="1:18" s="4" customFormat="1" ht="15" x14ac:dyDescent="0.25">
      <c r="C445" s="25"/>
    </row>
    <row r="446" spans="1:18" s="4" customFormat="1" ht="15" x14ac:dyDescent="0.25">
      <c r="C446" s="25"/>
    </row>
    <row r="447" spans="1:18" s="4" customFormat="1" ht="15" x14ac:dyDescent="0.25">
      <c r="C447" s="25"/>
    </row>
  </sheetData>
  <mergeCells count="70">
    <mergeCell ref="A416:H416"/>
    <mergeCell ref="A419:H419"/>
    <mergeCell ref="A422:H422"/>
    <mergeCell ref="A431:H431"/>
    <mergeCell ref="A435:H435"/>
    <mergeCell ref="A391:H391"/>
    <mergeCell ref="A395:H395"/>
    <mergeCell ref="A400:H400"/>
    <mergeCell ref="A408:H408"/>
    <mergeCell ref="A411:H411"/>
    <mergeCell ref="A372:H372"/>
    <mergeCell ref="A373:H373"/>
    <mergeCell ref="A379:H379"/>
    <mergeCell ref="A383:H383"/>
    <mergeCell ref="A387:H387"/>
    <mergeCell ref="A340:H340"/>
    <mergeCell ref="A341:H341"/>
    <mergeCell ref="A342:H342"/>
    <mergeCell ref="A349:H349"/>
    <mergeCell ref="A355:H355"/>
    <mergeCell ref="A313:H313"/>
    <mergeCell ref="A314:H314"/>
    <mergeCell ref="A318:H318"/>
    <mergeCell ref="A335:H335"/>
    <mergeCell ref="A339:H339"/>
    <mergeCell ref="A282:H282"/>
    <mergeCell ref="A287:H287"/>
    <mergeCell ref="A295:H295"/>
    <mergeCell ref="A299:H299"/>
    <mergeCell ref="A308:H308"/>
    <mergeCell ref="A252:H252"/>
    <mergeCell ref="A255:H255"/>
    <mergeCell ref="A262:H262"/>
    <mergeCell ref="A270:H270"/>
    <mergeCell ref="A274:H274"/>
    <mergeCell ref="A232:H232"/>
    <mergeCell ref="A240:H240"/>
    <mergeCell ref="A247:H247"/>
    <mergeCell ref="A248:H248"/>
    <mergeCell ref="A249:H249"/>
    <mergeCell ref="A135:H135"/>
    <mergeCell ref="A161:H161"/>
    <mergeCell ref="A189:H189"/>
    <mergeCell ref="A194:H194"/>
    <mergeCell ref="A203:H203"/>
    <mergeCell ref="A117:H117"/>
    <mergeCell ref="A118:H118"/>
    <mergeCell ref="A123:H123"/>
    <mergeCell ref="A130:H130"/>
    <mergeCell ref="A134:H134"/>
    <mergeCell ref="A80:H80"/>
    <mergeCell ref="A81:H81"/>
    <mergeCell ref="A90:H90"/>
    <mergeCell ref="A99:H99"/>
    <mergeCell ref="A108:H108"/>
    <mergeCell ref="A41:H41"/>
    <mergeCell ref="A45:H45"/>
    <mergeCell ref="A46:H46"/>
    <mergeCell ref="A67:H67"/>
    <mergeCell ref="A71:H71"/>
    <mergeCell ref="A14:H14"/>
    <mergeCell ref="A19:H19"/>
    <mergeCell ref="A26:H26"/>
    <mergeCell ref="A31:H31"/>
    <mergeCell ref="A36:H36"/>
    <mergeCell ref="A2:H2"/>
    <mergeCell ref="G4:H4"/>
    <mergeCell ref="G5:H5"/>
    <mergeCell ref="A6:H6"/>
    <mergeCell ref="A13:H13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2:V183"/>
  <sheetViews>
    <sheetView topLeftCell="A172" workbookViewId="0">
      <selection activeCell="A175" sqref="A175:XFD178"/>
    </sheetView>
  </sheetViews>
  <sheetFormatPr defaultColWidth="9.140625" defaultRowHeight="11.25" customHeight="1" x14ac:dyDescent="0.2"/>
  <cols>
    <col min="1" max="1" width="5.5703125" style="1" customWidth="1"/>
    <col min="2" max="2" width="5.5703125" style="2" customWidth="1"/>
    <col min="3" max="3" width="44.42578125" style="2" customWidth="1"/>
    <col min="4" max="4" width="10.7109375" style="2" customWidth="1"/>
    <col min="5" max="5" width="12.28515625" style="2" customWidth="1"/>
    <col min="6" max="6" width="12.5703125" style="2" customWidth="1"/>
    <col min="7" max="7" width="22.140625" style="2" customWidth="1"/>
    <col min="8" max="8" width="22" style="2" customWidth="1"/>
    <col min="9" max="9" width="9.140625" style="2"/>
    <col min="10" max="10" width="4.7109375" style="2" hidden="1" customWidth="1"/>
    <col min="11" max="16" width="9.140625" style="2"/>
    <col min="17" max="18" width="135.28515625" style="3" hidden="1" customWidth="1"/>
    <col min="19" max="19" width="55.140625" style="3" hidden="1" customWidth="1"/>
    <col min="20" max="20" width="69" style="3" hidden="1" customWidth="1"/>
    <col min="21" max="21" width="55.140625" style="3" hidden="1" customWidth="1"/>
    <col min="22" max="22" width="69" style="3" hidden="1" customWidth="1"/>
    <col min="23" max="16384" width="9.140625" style="2"/>
  </cols>
  <sheetData>
    <row r="2" spans="1:17" s="4" customFormat="1" ht="18" x14ac:dyDescent="0.25">
      <c r="A2" s="27" t="s">
        <v>2559</v>
      </c>
      <c r="B2" s="27"/>
      <c r="C2" s="27"/>
      <c r="D2" s="27"/>
      <c r="E2" s="27"/>
      <c r="F2" s="27"/>
      <c r="G2" s="27"/>
      <c r="H2" s="27"/>
    </row>
    <row r="3" spans="1:17" s="4" customFormat="1" ht="9.75" customHeight="1" x14ac:dyDescent="0.25">
      <c r="A3" s="5"/>
    </row>
    <row r="4" spans="1:17" s="4" customFormat="1" ht="36" customHeight="1" x14ac:dyDescent="0.25">
      <c r="A4" s="6" t="s">
        <v>0</v>
      </c>
      <c r="B4" s="7" t="s">
        <v>1</v>
      </c>
      <c r="C4" s="7" t="s">
        <v>2</v>
      </c>
      <c r="D4" s="7" t="s">
        <v>3</v>
      </c>
      <c r="E4" s="7" t="s">
        <v>4</v>
      </c>
      <c r="F4" s="7" t="s">
        <v>5</v>
      </c>
      <c r="G4" s="28" t="s">
        <v>6</v>
      </c>
      <c r="H4" s="28"/>
    </row>
    <row r="5" spans="1:17" s="4" customFormat="1" ht="15" x14ac:dyDescent="0.25">
      <c r="A5" s="8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29">
        <v>7</v>
      </c>
      <c r="H5" s="30"/>
    </row>
    <row r="6" spans="1:17" s="4" customFormat="1" ht="15" x14ac:dyDescent="0.25">
      <c r="A6" s="31" t="s">
        <v>1850</v>
      </c>
      <c r="B6" s="31"/>
      <c r="C6" s="31"/>
      <c r="D6" s="31"/>
      <c r="E6" s="31"/>
      <c r="F6" s="31"/>
      <c r="G6" s="31"/>
      <c r="H6" s="31"/>
      <c r="Q6" s="10" t="s">
        <v>1850</v>
      </c>
    </row>
    <row r="7" spans="1:17" s="4" customFormat="1" ht="45" x14ac:dyDescent="0.25">
      <c r="A7" s="11">
        <f>IF(J7&lt;&gt;"",COUNTA(J$1:J7),"")</f>
        <v>1</v>
      </c>
      <c r="B7" s="12" t="s">
        <v>8</v>
      </c>
      <c r="C7" s="13" t="s">
        <v>1905</v>
      </c>
      <c r="D7" s="14" t="s">
        <v>10</v>
      </c>
      <c r="E7" s="15">
        <v>5.2999999999999999E-2</v>
      </c>
      <c r="F7" s="13"/>
      <c r="G7" s="16"/>
      <c r="H7" s="13" t="s">
        <v>2076</v>
      </c>
      <c r="J7" s="2" t="s">
        <v>12</v>
      </c>
      <c r="Q7" s="10"/>
    </row>
    <row r="8" spans="1:17" s="4" customFormat="1" ht="22.5" x14ac:dyDescent="0.25">
      <c r="A8" s="11">
        <f>IF(J8&lt;&gt;"",COUNTA(J$1:J8),"")</f>
        <v>2</v>
      </c>
      <c r="B8" s="12" t="s">
        <v>13</v>
      </c>
      <c r="C8" s="13" t="s">
        <v>1851</v>
      </c>
      <c r="D8" s="14" t="s">
        <v>10</v>
      </c>
      <c r="E8" s="15">
        <v>0.17599999999999999</v>
      </c>
      <c r="F8" s="13"/>
      <c r="G8" s="16"/>
      <c r="H8" s="13" t="s">
        <v>2077</v>
      </c>
      <c r="J8" s="2" t="s">
        <v>12</v>
      </c>
      <c r="Q8" s="10"/>
    </row>
    <row r="9" spans="1:17" s="4" customFormat="1" ht="22.5" x14ac:dyDescent="0.25">
      <c r="A9" s="11">
        <f>IF(J9&lt;&gt;"",COUNTA(J$1:J9),"")</f>
        <v>3</v>
      </c>
      <c r="B9" s="12" t="s">
        <v>17</v>
      </c>
      <c r="C9" s="13" t="s">
        <v>1524</v>
      </c>
      <c r="D9" s="14" t="s">
        <v>15</v>
      </c>
      <c r="E9" s="15">
        <v>4.1000000000000002E-2</v>
      </c>
      <c r="F9" s="13"/>
      <c r="G9" s="16"/>
      <c r="H9" s="13" t="s">
        <v>2078</v>
      </c>
      <c r="J9" s="2" t="s">
        <v>12</v>
      </c>
      <c r="Q9" s="10"/>
    </row>
    <row r="10" spans="1:17" s="4" customFormat="1" ht="33.75" x14ac:dyDescent="0.25">
      <c r="A10" s="11">
        <f>IF(J10&lt;&gt;"",COUNTA(J$1:J10),"")</f>
        <v>4</v>
      </c>
      <c r="B10" s="12" t="s">
        <v>20</v>
      </c>
      <c r="C10" s="13" t="s">
        <v>289</v>
      </c>
      <c r="D10" s="14" t="s">
        <v>22</v>
      </c>
      <c r="E10" s="17">
        <v>111.83</v>
      </c>
      <c r="F10" s="13"/>
      <c r="G10" s="16"/>
      <c r="H10" s="13" t="s">
        <v>2079</v>
      </c>
      <c r="J10" s="2" t="s">
        <v>12</v>
      </c>
      <c r="Q10" s="10"/>
    </row>
    <row r="11" spans="1:17" s="4" customFormat="1" ht="15" x14ac:dyDescent="0.25">
      <c r="A11" s="11">
        <f>IF(J11&lt;&gt;"",COUNTA(J$1:J11),"")</f>
        <v>5</v>
      </c>
      <c r="B11" s="12" t="s">
        <v>24</v>
      </c>
      <c r="C11" s="13" t="s">
        <v>1915</v>
      </c>
      <c r="D11" s="14" t="s">
        <v>1916</v>
      </c>
      <c r="E11" s="17">
        <v>0.28999999999999998</v>
      </c>
      <c r="F11" s="13"/>
      <c r="G11" s="16"/>
      <c r="H11" s="13" t="s">
        <v>2080</v>
      </c>
      <c r="J11" s="2" t="s">
        <v>12</v>
      </c>
      <c r="Q11" s="10"/>
    </row>
    <row r="12" spans="1:17" s="4" customFormat="1" ht="33.75" x14ac:dyDescent="0.25">
      <c r="A12" s="11">
        <f>IF(J12&lt;&gt;"",COUNTA(J$1:J12),"")</f>
        <v>6</v>
      </c>
      <c r="B12" s="12" t="s">
        <v>27</v>
      </c>
      <c r="C12" s="13" t="s">
        <v>1894</v>
      </c>
      <c r="D12" s="14" t="s">
        <v>39</v>
      </c>
      <c r="E12" s="17">
        <v>3.19</v>
      </c>
      <c r="F12" s="13"/>
      <c r="G12" s="16"/>
      <c r="H12" s="13" t="s">
        <v>40</v>
      </c>
      <c r="J12" s="2" t="s">
        <v>12</v>
      </c>
      <c r="Q12" s="10"/>
    </row>
    <row r="13" spans="1:17" s="4" customFormat="1" ht="22.5" x14ac:dyDescent="0.25">
      <c r="A13" s="11">
        <f>IF(J13&lt;&gt;"",COUNTA(J$1:J13),"")</f>
        <v>7</v>
      </c>
      <c r="B13" s="12" t="s">
        <v>30</v>
      </c>
      <c r="C13" s="13" t="s">
        <v>31</v>
      </c>
      <c r="D13" s="14" t="s">
        <v>15</v>
      </c>
      <c r="E13" s="15">
        <v>6.3E-2</v>
      </c>
      <c r="F13" s="13"/>
      <c r="G13" s="16"/>
      <c r="H13" s="13" t="s">
        <v>2081</v>
      </c>
      <c r="J13" s="2" t="s">
        <v>12</v>
      </c>
      <c r="Q13" s="10"/>
    </row>
    <row r="14" spans="1:17" s="4" customFormat="1" ht="33.75" x14ac:dyDescent="0.25">
      <c r="A14" s="11">
        <f>IF(J14&lt;&gt;"",COUNTA(J$1:J14),"")</f>
        <v>8</v>
      </c>
      <c r="B14" s="12" t="s">
        <v>34</v>
      </c>
      <c r="C14" s="13" t="s">
        <v>1894</v>
      </c>
      <c r="D14" s="14" t="s">
        <v>39</v>
      </c>
      <c r="E14" s="20">
        <v>6.3</v>
      </c>
      <c r="F14" s="13"/>
      <c r="G14" s="16"/>
      <c r="H14" s="13" t="s">
        <v>40</v>
      </c>
      <c r="J14" s="2" t="s">
        <v>12</v>
      </c>
      <c r="Q14" s="10"/>
    </row>
    <row r="15" spans="1:17" s="4" customFormat="1" ht="33.75" x14ac:dyDescent="0.25">
      <c r="A15" s="11">
        <f>IF(J15&lt;&gt;"",COUNTA(J$1:J15),"")</f>
        <v>9</v>
      </c>
      <c r="B15" s="12" t="s">
        <v>37</v>
      </c>
      <c r="C15" s="13" t="s">
        <v>25</v>
      </c>
      <c r="D15" s="14" t="s">
        <v>10</v>
      </c>
      <c r="E15" s="19">
        <v>0.18010000000000001</v>
      </c>
      <c r="F15" s="13"/>
      <c r="G15" s="16"/>
      <c r="H15" s="13" t="s">
        <v>2082</v>
      </c>
      <c r="J15" s="2" t="s">
        <v>12</v>
      </c>
      <c r="Q15" s="10"/>
    </row>
    <row r="16" spans="1:17" s="4" customFormat="1" ht="22.5" x14ac:dyDescent="0.25">
      <c r="A16" s="11">
        <f>IF(J16&lt;&gt;"",COUNTA(J$1:J16),"")</f>
        <v>10</v>
      </c>
      <c r="B16" s="12" t="s">
        <v>41</v>
      </c>
      <c r="C16" s="13" t="s">
        <v>1920</v>
      </c>
      <c r="D16" s="14" t="s">
        <v>10</v>
      </c>
      <c r="E16" s="19">
        <v>0.18010000000000001</v>
      </c>
      <c r="F16" s="13"/>
      <c r="G16" s="16"/>
      <c r="H16" s="13" t="s">
        <v>40</v>
      </c>
      <c r="J16" s="2" t="s">
        <v>12</v>
      </c>
      <c r="Q16" s="10"/>
    </row>
    <row r="17" spans="1:18" s="4" customFormat="1" ht="22.5" x14ac:dyDescent="0.25">
      <c r="A17" s="11">
        <f>IF(J17&lt;&gt;"",COUNTA(J$1:J17),"")</f>
        <v>11</v>
      </c>
      <c r="B17" s="12" t="s">
        <v>44</v>
      </c>
      <c r="C17" s="13" t="s">
        <v>28</v>
      </c>
      <c r="D17" s="14" t="s">
        <v>15</v>
      </c>
      <c r="E17" s="15">
        <v>1.8009999999999999</v>
      </c>
      <c r="F17" s="13"/>
      <c r="G17" s="16"/>
      <c r="H17" s="13" t="s">
        <v>2083</v>
      </c>
      <c r="J17" s="2" t="s">
        <v>12</v>
      </c>
      <c r="Q17" s="10"/>
    </row>
    <row r="18" spans="1:18" s="4" customFormat="1" ht="15" x14ac:dyDescent="0.25">
      <c r="A18" s="31" t="s">
        <v>2084</v>
      </c>
      <c r="B18" s="31"/>
      <c r="C18" s="31"/>
      <c r="D18" s="31"/>
      <c r="E18" s="31"/>
      <c r="F18" s="31"/>
      <c r="G18" s="31"/>
      <c r="H18" s="31"/>
      <c r="Q18" s="10" t="s">
        <v>2084</v>
      </c>
    </row>
    <row r="19" spans="1:18" s="4" customFormat="1" ht="15" x14ac:dyDescent="0.25">
      <c r="A19" s="32" t="s">
        <v>2085</v>
      </c>
      <c r="B19" s="32"/>
      <c r="C19" s="32"/>
      <c r="D19" s="32"/>
      <c r="E19" s="32"/>
      <c r="F19" s="32"/>
      <c r="G19" s="32"/>
      <c r="H19" s="32"/>
      <c r="Q19" s="10"/>
      <c r="R19" s="21" t="s">
        <v>2085</v>
      </c>
    </row>
    <row r="20" spans="1:18" s="4" customFormat="1" ht="33.75" x14ac:dyDescent="0.25">
      <c r="A20" s="11">
        <f>IF(J20&lt;&gt;"",COUNTA(J$1:J20),"")</f>
        <v>12</v>
      </c>
      <c r="B20" s="12" t="s">
        <v>47</v>
      </c>
      <c r="C20" s="13" t="s">
        <v>2086</v>
      </c>
      <c r="D20" s="14" t="s">
        <v>256</v>
      </c>
      <c r="E20" s="15">
        <v>7.3999999999999996E-2</v>
      </c>
      <c r="F20" s="13"/>
      <c r="G20" s="16"/>
      <c r="H20" s="13" t="s">
        <v>40</v>
      </c>
      <c r="J20" s="2" t="s">
        <v>12</v>
      </c>
      <c r="Q20" s="10"/>
      <c r="R20" s="21"/>
    </row>
    <row r="21" spans="1:18" s="4" customFormat="1" ht="56.25" x14ac:dyDescent="0.25">
      <c r="A21" s="11">
        <f>IF(J21&lt;&gt;"",COUNTA(J$1:J21),"")</f>
        <v>13</v>
      </c>
      <c r="B21" s="12" t="s">
        <v>49</v>
      </c>
      <c r="C21" s="13" t="s">
        <v>2087</v>
      </c>
      <c r="D21" s="14" t="s">
        <v>260</v>
      </c>
      <c r="E21" s="18">
        <v>74</v>
      </c>
      <c r="F21" s="13"/>
      <c r="G21" s="16"/>
      <c r="H21" s="13" t="s">
        <v>40</v>
      </c>
      <c r="J21" s="2" t="s">
        <v>12</v>
      </c>
      <c r="Q21" s="10"/>
      <c r="R21" s="21"/>
    </row>
    <row r="22" spans="1:18" s="4" customFormat="1" ht="33.75" x14ac:dyDescent="0.25">
      <c r="A22" s="11">
        <f>IF(J22&lt;&gt;"",COUNTA(J$1:J22),"")</f>
        <v>14</v>
      </c>
      <c r="B22" s="12" t="s">
        <v>51</v>
      </c>
      <c r="C22" s="13" t="s">
        <v>2088</v>
      </c>
      <c r="D22" s="14" t="s">
        <v>2089</v>
      </c>
      <c r="E22" s="17">
        <v>0.14000000000000001</v>
      </c>
      <c r="F22" s="13"/>
      <c r="G22" s="16"/>
      <c r="H22" s="13" t="s">
        <v>1847</v>
      </c>
      <c r="J22" s="2" t="s">
        <v>12</v>
      </c>
      <c r="Q22" s="10"/>
      <c r="R22" s="21"/>
    </row>
    <row r="23" spans="1:18" s="4" customFormat="1" ht="33.75" x14ac:dyDescent="0.25">
      <c r="A23" s="11">
        <f>IF(J23&lt;&gt;"",COUNTA(J$1:J23),"")</f>
        <v>15</v>
      </c>
      <c r="B23" s="12" t="s">
        <v>52</v>
      </c>
      <c r="C23" s="13" t="s">
        <v>2090</v>
      </c>
      <c r="D23" s="14" t="s">
        <v>2089</v>
      </c>
      <c r="E23" s="17">
        <v>0.14000000000000001</v>
      </c>
      <c r="F23" s="13"/>
      <c r="G23" s="16"/>
      <c r="H23" s="13" t="s">
        <v>1847</v>
      </c>
      <c r="J23" s="2" t="s">
        <v>12</v>
      </c>
      <c r="Q23" s="10"/>
      <c r="R23" s="21"/>
    </row>
    <row r="24" spans="1:18" s="4" customFormat="1" ht="56.25" x14ac:dyDescent="0.25">
      <c r="A24" s="11">
        <f>IF(J24&lt;&gt;"",COUNTA(J$1:J24),"")</f>
        <v>16</v>
      </c>
      <c r="B24" s="12" t="s">
        <v>56</v>
      </c>
      <c r="C24" s="13" t="s">
        <v>2091</v>
      </c>
      <c r="D24" s="14" t="s">
        <v>493</v>
      </c>
      <c r="E24" s="18">
        <v>14</v>
      </c>
      <c r="F24" s="13"/>
      <c r="G24" s="16"/>
      <c r="H24" s="13" t="s">
        <v>40</v>
      </c>
      <c r="J24" s="2" t="s">
        <v>12</v>
      </c>
      <c r="Q24" s="10"/>
      <c r="R24" s="21"/>
    </row>
    <row r="25" spans="1:18" s="4" customFormat="1" ht="22.5" x14ac:dyDescent="0.25">
      <c r="A25" s="11">
        <f>IF(J25&lt;&gt;"",COUNTA(J$1:J25),"")</f>
        <v>17</v>
      </c>
      <c r="B25" s="12" t="s">
        <v>59</v>
      </c>
      <c r="C25" s="13" t="s">
        <v>2092</v>
      </c>
      <c r="D25" s="14" t="s">
        <v>451</v>
      </c>
      <c r="E25" s="20">
        <v>0.4</v>
      </c>
      <c r="F25" s="13"/>
      <c r="G25" s="16"/>
      <c r="H25" s="13" t="s">
        <v>1530</v>
      </c>
      <c r="J25" s="2" t="s">
        <v>12</v>
      </c>
      <c r="Q25" s="10"/>
      <c r="R25" s="21"/>
    </row>
    <row r="26" spans="1:18" s="4" customFormat="1" ht="45" x14ac:dyDescent="0.25">
      <c r="A26" s="11">
        <f>IF(J26&lt;&gt;"",COUNTA(J$1:J26),"")</f>
        <v>18</v>
      </c>
      <c r="B26" s="12" t="s">
        <v>63</v>
      </c>
      <c r="C26" s="13" t="s">
        <v>2093</v>
      </c>
      <c r="D26" s="14" t="s">
        <v>65</v>
      </c>
      <c r="E26" s="18">
        <v>4</v>
      </c>
      <c r="F26" s="13"/>
      <c r="G26" s="16"/>
      <c r="H26" s="13" t="s">
        <v>40</v>
      </c>
      <c r="J26" s="2" t="s">
        <v>12</v>
      </c>
      <c r="Q26" s="10"/>
      <c r="R26" s="21"/>
    </row>
    <row r="27" spans="1:18" s="4" customFormat="1" ht="45" x14ac:dyDescent="0.25">
      <c r="A27" s="11">
        <f>IF(J27&lt;&gt;"",COUNTA(J$1:J27),"")</f>
        <v>19</v>
      </c>
      <c r="B27" s="12" t="s">
        <v>66</v>
      </c>
      <c r="C27" s="13" t="s">
        <v>2094</v>
      </c>
      <c r="D27" s="14" t="s">
        <v>451</v>
      </c>
      <c r="E27" s="20">
        <v>0.4</v>
      </c>
      <c r="F27" s="13"/>
      <c r="G27" s="16"/>
      <c r="H27" s="13" t="s">
        <v>2095</v>
      </c>
      <c r="J27" s="2" t="s">
        <v>12</v>
      </c>
      <c r="Q27" s="10"/>
      <c r="R27" s="21"/>
    </row>
    <row r="28" spans="1:18" s="4" customFormat="1" ht="56.25" x14ac:dyDescent="0.25">
      <c r="A28" s="11">
        <f>IF(J28&lt;&gt;"",COUNTA(J$1:J28),"")</f>
        <v>20</v>
      </c>
      <c r="B28" s="12" t="s">
        <v>68</v>
      </c>
      <c r="C28" s="13" t="s">
        <v>2096</v>
      </c>
      <c r="D28" s="14" t="s">
        <v>65</v>
      </c>
      <c r="E28" s="18">
        <v>2</v>
      </c>
      <c r="F28" s="13"/>
      <c r="G28" s="16"/>
      <c r="H28" s="13" t="s">
        <v>40</v>
      </c>
      <c r="J28" s="2" t="s">
        <v>12</v>
      </c>
      <c r="Q28" s="10"/>
      <c r="R28" s="21"/>
    </row>
    <row r="29" spans="1:18" s="4" customFormat="1" ht="33.75" x14ac:dyDescent="0.25">
      <c r="A29" s="11">
        <f>IF(J29&lt;&gt;"",COUNTA(J$1:J29),"")</f>
        <v>21</v>
      </c>
      <c r="B29" s="12" t="s">
        <v>71</v>
      </c>
      <c r="C29" s="13" t="s">
        <v>2097</v>
      </c>
      <c r="D29" s="14" t="s">
        <v>65</v>
      </c>
      <c r="E29" s="18">
        <v>2</v>
      </c>
      <c r="F29" s="13"/>
      <c r="G29" s="16"/>
      <c r="H29" s="13" t="s">
        <v>40</v>
      </c>
      <c r="J29" s="2" t="s">
        <v>12</v>
      </c>
      <c r="Q29" s="10"/>
      <c r="R29" s="21"/>
    </row>
    <row r="30" spans="1:18" s="4" customFormat="1" ht="33.75" x14ac:dyDescent="0.25">
      <c r="A30" s="11">
        <f>IF(J30&lt;&gt;"",COUNTA(J$1:J30),"")</f>
        <v>22</v>
      </c>
      <c r="B30" s="12" t="s">
        <v>73</v>
      </c>
      <c r="C30" s="13" t="s">
        <v>2098</v>
      </c>
      <c r="D30" s="14" t="s">
        <v>394</v>
      </c>
      <c r="E30" s="17">
        <v>0.84</v>
      </c>
      <c r="F30" s="13"/>
      <c r="G30" s="16"/>
      <c r="H30" s="13" t="s">
        <v>2099</v>
      </c>
      <c r="J30" s="2" t="s">
        <v>12</v>
      </c>
      <c r="Q30" s="10"/>
      <c r="R30" s="21"/>
    </row>
    <row r="31" spans="1:18" s="4" customFormat="1" ht="33.75" x14ac:dyDescent="0.25">
      <c r="A31" s="11">
        <f>IF(J31&lt;&gt;"",COUNTA(J$1:J31),"")</f>
        <v>23</v>
      </c>
      <c r="B31" s="12" t="s">
        <v>74</v>
      </c>
      <c r="C31" s="13" t="s">
        <v>2100</v>
      </c>
      <c r="D31" s="14" t="s">
        <v>94</v>
      </c>
      <c r="E31" s="15">
        <v>5.0000000000000001E-3</v>
      </c>
      <c r="F31" s="13"/>
      <c r="G31" s="16"/>
      <c r="H31" s="13" t="s">
        <v>2101</v>
      </c>
      <c r="J31" s="2" t="s">
        <v>12</v>
      </c>
      <c r="Q31" s="10"/>
      <c r="R31" s="21"/>
    </row>
    <row r="32" spans="1:18" s="4" customFormat="1" ht="22.5" x14ac:dyDescent="0.25">
      <c r="A32" s="11">
        <f>IF(J32&lt;&gt;"",COUNTA(J$1:J32),"")</f>
        <v>24</v>
      </c>
      <c r="B32" s="12" t="s">
        <v>77</v>
      </c>
      <c r="C32" s="13" t="s">
        <v>2102</v>
      </c>
      <c r="D32" s="14" t="s">
        <v>94</v>
      </c>
      <c r="E32" s="15">
        <v>5.0000000000000001E-3</v>
      </c>
      <c r="F32" s="13"/>
      <c r="G32" s="16"/>
      <c r="H32" s="13" t="s">
        <v>2101</v>
      </c>
      <c r="J32" s="2" t="s">
        <v>12</v>
      </c>
      <c r="Q32" s="10"/>
      <c r="R32" s="21"/>
    </row>
    <row r="33" spans="1:18" s="4" customFormat="1" ht="22.5" x14ac:dyDescent="0.25">
      <c r="A33" s="11">
        <f>IF(J33&lt;&gt;"",COUNTA(J$1:J33),"")</f>
        <v>25</v>
      </c>
      <c r="B33" s="12" t="s">
        <v>79</v>
      </c>
      <c r="C33" s="13" t="s">
        <v>1898</v>
      </c>
      <c r="D33" s="14" t="s">
        <v>394</v>
      </c>
      <c r="E33" s="17">
        <v>0.74</v>
      </c>
      <c r="F33" s="13"/>
      <c r="G33" s="16"/>
      <c r="H33" s="13" t="s">
        <v>2103</v>
      </c>
      <c r="J33" s="2" t="s">
        <v>12</v>
      </c>
      <c r="Q33" s="10"/>
      <c r="R33" s="21"/>
    </row>
    <row r="34" spans="1:18" s="4" customFormat="1" ht="15" x14ac:dyDescent="0.25">
      <c r="A34" s="11">
        <f>IF(J34&lt;&gt;"",COUNTA(J$1:J34),"")</f>
        <v>26</v>
      </c>
      <c r="B34" s="12" t="s">
        <v>80</v>
      </c>
      <c r="C34" s="13" t="s">
        <v>2104</v>
      </c>
      <c r="D34" s="14" t="s">
        <v>394</v>
      </c>
      <c r="E34" s="17">
        <v>0.74</v>
      </c>
      <c r="F34" s="13"/>
      <c r="G34" s="16"/>
      <c r="H34" s="13" t="s">
        <v>2103</v>
      </c>
      <c r="J34" s="2" t="s">
        <v>12</v>
      </c>
      <c r="Q34" s="10"/>
      <c r="R34" s="21"/>
    </row>
    <row r="35" spans="1:18" s="4" customFormat="1" ht="15" x14ac:dyDescent="0.25">
      <c r="A35" s="32" t="s">
        <v>2105</v>
      </c>
      <c r="B35" s="32"/>
      <c r="C35" s="32"/>
      <c r="D35" s="32"/>
      <c r="E35" s="32"/>
      <c r="F35" s="32"/>
      <c r="G35" s="32"/>
      <c r="H35" s="32"/>
      <c r="Q35" s="10"/>
      <c r="R35" s="21" t="s">
        <v>2105</v>
      </c>
    </row>
    <row r="36" spans="1:18" s="4" customFormat="1" ht="22.5" x14ac:dyDescent="0.25">
      <c r="A36" s="11">
        <f>IF(J36&lt;&gt;"",COUNTA(J$1:J36),"")</f>
        <v>27</v>
      </c>
      <c r="B36" s="12" t="s">
        <v>83</v>
      </c>
      <c r="C36" s="13" t="s">
        <v>2106</v>
      </c>
      <c r="D36" s="14" t="s">
        <v>493</v>
      </c>
      <c r="E36" s="18">
        <v>4</v>
      </c>
      <c r="F36" s="13"/>
      <c r="G36" s="16"/>
      <c r="H36" s="13" t="s">
        <v>1237</v>
      </c>
      <c r="J36" s="2" t="s">
        <v>12</v>
      </c>
      <c r="Q36" s="10"/>
      <c r="R36" s="21"/>
    </row>
    <row r="37" spans="1:18" s="4" customFormat="1" ht="56.25" x14ac:dyDescent="0.25">
      <c r="A37" s="11">
        <f>IF(J37&lt;&gt;"",COUNTA(J$1:J37),"")</f>
        <v>28</v>
      </c>
      <c r="B37" s="12" t="s">
        <v>84</v>
      </c>
      <c r="C37" s="13" t="s">
        <v>2107</v>
      </c>
      <c r="D37" s="14" t="s">
        <v>65</v>
      </c>
      <c r="E37" s="18">
        <v>4</v>
      </c>
      <c r="F37" s="13"/>
      <c r="G37" s="16"/>
      <c r="H37" s="13" t="s">
        <v>40</v>
      </c>
      <c r="J37" s="2" t="s">
        <v>12</v>
      </c>
      <c r="Q37" s="10"/>
      <c r="R37" s="21"/>
    </row>
    <row r="38" spans="1:18" s="4" customFormat="1" ht="33.75" x14ac:dyDescent="0.25">
      <c r="A38" s="11">
        <f>IF(J38&lt;&gt;"",COUNTA(J$1:J38),"")</f>
        <v>29</v>
      </c>
      <c r="B38" s="12" t="s">
        <v>86</v>
      </c>
      <c r="C38" s="13" t="s">
        <v>2108</v>
      </c>
      <c r="D38" s="14" t="s">
        <v>256</v>
      </c>
      <c r="E38" s="15">
        <v>6.0000000000000001E-3</v>
      </c>
      <c r="F38" s="13"/>
      <c r="G38" s="16"/>
      <c r="H38" s="13" t="s">
        <v>40</v>
      </c>
      <c r="J38" s="2" t="s">
        <v>12</v>
      </c>
      <c r="Q38" s="10"/>
      <c r="R38" s="21"/>
    </row>
    <row r="39" spans="1:18" s="4" customFormat="1" ht="33.75" x14ac:dyDescent="0.25">
      <c r="A39" s="11">
        <f>IF(J39&lt;&gt;"",COUNTA(J$1:J39),"")</f>
        <v>30</v>
      </c>
      <c r="B39" s="12" t="s">
        <v>88</v>
      </c>
      <c r="C39" s="13" t="s">
        <v>2109</v>
      </c>
      <c r="D39" s="14" t="s">
        <v>260</v>
      </c>
      <c r="E39" s="17">
        <v>6.06</v>
      </c>
      <c r="F39" s="13"/>
      <c r="G39" s="16"/>
      <c r="H39" s="13" t="s">
        <v>40</v>
      </c>
      <c r="J39" s="2" t="s">
        <v>12</v>
      </c>
      <c r="Q39" s="10"/>
      <c r="R39" s="21"/>
    </row>
    <row r="40" spans="1:18" s="4" customFormat="1" ht="33.75" x14ac:dyDescent="0.25">
      <c r="A40" s="11">
        <f>IF(J40&lt;&gt;"",COUNTA(J$1:J40),"")</f>
        <v>31</v>
      </c>
      <c r="B40" s="12" t="s">
        <v>89</v>
      </c>
      <c r="C40" s="13" t="s">
        <v>2110</v>
      </c>
      <c r="D40" s="14" t="s">
        <v>256</v>
      </c>
      <c r="E40" s="19">
        <v>6.4000000000000003E-3</v>
      </c>
      <c r="F40" s="13"/>
      <c r="G40" s="16"/>
      <c r="H40" s="13" t="s">
        <v>2111</v>
      </c>
      <c r="J40" s="2" t="s">
        <v>12</v>
      </c>
      <c r="Q40" s="10"/>
      <c r="R40" s="21"/>
    </row>
    <row r="41" spans="1:18" s="4" customFormat="1" ht="33.75" x14ac:dyDescent="0.25">
      <c r="A41" s="11">
        <f>IF(J41&lt;&gt;"",COUNTA(J$1:J41),"")</f>
        <v>32</v>
      </c>
      <c r="B41" s="12" t="s">
        <v>90</v>
      </c>
      <c r="C41" s="13" t="s">
        <v>2112</v>
      </c>
      <c r="D41" s="14" t="s">
        <v>260</v>
      </c>
      <c r="E41" s="17">
        <v>6.06</v>
      </c>
      <c r="F41" s="13"/>
      <c r="G41" s="16"/>
      <c r="H41" s="13" t="s">
        <v>2113</v>
      </c>
      <c r="J41" s="2" t="s">
        <v>12</v>
      </c>
      <c r="Q41" s="10"/>
      <c r="R41" s="21"/>
    </row>
    <row r="42" spans="1:18" s="4" customFormat="1" ht="22.5" x14ac:dyDescent="0.25">
      <c r="A42" s="11">
        <f>IF(J42&lt;&gt;"",COUNTA(J$1:J42),"")</f>
        <v>33</v>
      </c>
      <c r="B42" s="12" t="s">
        <v>91</v>
      </c>
      <c r="C42" s="13" t="s">
        <v>2114</v>
      </c>
      <c r="D42" s="14" t="s">
        <v>65</v>
      </c>
      <c r="E42" s="18">
        <v>8</v>
      </c>
      <c r="F42" s="13"/>
      <c r="G42" s="16"/>
      <c r="H42" s="13" t="s">
        <v>40</v>
      </c>
      <c r="J42" s="2" t="s">
        <v>12</v>
      </c>
      <c r="Q42" s="10"/>
      <c r="R42" s="21"/>
    </row>
    <row r="43" spans="1:18" s="4" customFormat="1" ht="22.5" x14ac:dyDescent="0.25">
      <c r="A43" s="11">
        <f>IF(J43&lt;&gt;"",COUNTA(J$1:J43),"")</f>
        <v>34</v>
      </c>
      <c r="B43" s="12" t="s">
        <v>92</v>
      </c>
      <c r="C43" s="13" t="s">
        <v>2115</v>
      </c>
      <c r="D43" s="14" t="s">
        <v>65</v>
      </c>
      <c r="E43" s="18">
        <v>2</v>
      </c>
      <c r="F43" s="13"/>
      <c r="G43" s="16"/>
      <c r="H43" s="13" t="s">
        <v>40</v>
      </c>
      <c r="J43" s="2" t="s">
        <v>12</v>
      </c>
      <c r="Q43" s="10"/>
      <c r="R43" s="21"/>
    </row>
    <row r="44" spans="1:18" s="4" customFormat="1" ht="45" x14ac:dyDescent="0.25">
      <c r="A44" s="11">
        <f>IF(J44&lt;&gt;"",COUNTA(J$1:J44),"")</f>
        <v>35</v>
      </c>
      <c r="B44" s="12" t="s">
        <v>96</v>
      </c>
      <c r="C44" s="13" t="s">
        <v>2116</v>
      </c>
      <c r="D44" s="14" t="s">
        <v>260</v>
      </c>
      <c r="E44" s="20">
        <v>-0.8</v>
      </c>
      <c r="F44" s="13"/>
      <c r="G44" s="16"/>
      <c r="H44" s="13" t="s">
        <v>40</v>
      </c>
      <c r="J44" s="2" t="s">
        <v>12</v>
      </c>
      <c r="Q44" s="10"/>
      <c r="R44" s="21"/>
    </row>
    <row r="45" spans="1:18" s="4" customFormat="1" ht="22.5" x14ac:dyDescent="0.25">
      <c r="A45" s="11">
        <f>IF(J45&lt;&gt;"",COUNTA(J$1:J45),"")</f>
        <v>36</v>
      </c>
      <c r="B45" s="12" t="s">
        <v>98</v>
      </c>
      <c r="C45" s="13" t="s">
        <v>2117</v>
      </c>
      <c r="D45" s="14" t="s">
        <v>65</v>
      </c>
      <c r="E45" s="18">
        <v>2</v>
      </c>
      <c r="F45" s="13"/>
      <c r="G45" s="16"/>
      <c r="H45" s="13" t="s">
        <v>40</v>
      </c>
      <c r="J45" s="2" t="s">
        <v>12</v>
      </c>
      <c r="Q45" s="10"/>
      <c r="R45" s="21"/>
    </row>
    <row r="46" spans="1:18" s="4" customFormat="1" ht="15" x14ac:dyDescent="0.25">
      <c r="A46" s="32" t="s">
        <v>2118</v>
      </c>
      <c r="B46" s="32"/>
      <c r="C46" s="32"/>
      <c r="D46" s="32"/>
      <c r="E46" s="32"/>
      <c r="F46" s="32"/>
      <c r="G46" s="32"/>
      <c r="H46" s="32"/>
      <c r="Q46" s="10"/>
      <c r="R46" s="21" t="s">
        <v>2118</v>
      </c>
    </row>
    <row r="47" spans="1:18" s="4" customFormat="1" ht="22.5" x14ac:dyDescent="0.25">
      <c r="A47" s="11">
        <f>IF(J47&lt;&gt;"",COUNTA(J$1:J47),"")</f>
        <v>37</v>
      </c>
      <c r="B47" s="12" t="s">
        <v>100</v>
      </c>
      <c r="C47" s="13" t="s">
        <v>2119</v>
      </c>
      <c r="D47" s="14" t="s">
        <v>256</v>
      </c>
      <c r="E47" s="19">
        <v>2.5000000000000001E-3</v>
      </c>
      <c r="F47" s="13"/>
      <c r="G47" s="16"/>
      <c r="H47" s="13" t="s">
        <v>2120</v>
      </c>
      <c r="J47" s="2" t="s">
        <v>12</v>
      </c>
      <c r="Q47" s="10"/>
      <c r="R47" s="21"/>
    </row>
    <row r="48" spans="1:18" s="4" customFormat="1" ht="33.75" x14ac:dyDescent="0.25">
      <c r="A48" s="11">
        <f>IF(J48&lt;&gt;"",COUNTA(J$1:J48),"")</f>
        <v>38</v>
      </c>
      <c r="B48" s="12" t="s">
        <v>103</v>
      </c>
      <c r="C48" s="13" t="s">
        <v>2121</v>
      </c>
      <c r="D48" s="14" t="s">
        <v>260</v>
      </c>
      <c r="E48" s="17">
        <v>2.5099999999999998</v>
      </c>
      <c r="F48" s="13"/>
      <c r="G48" s="16"/>
      <c r="H48" s="13" t="s">
        <v>40</v>
      </c>
      <c r="J48" s="2" t="s">
        <v>12</v>
      </c>
      <c r="Q48" s="10"/>
      <c r="R48" s="21"/>
    </row>
    <row r="49" spans="1:18" s="4" customFormat="1" ht="33.75" x14ac:dyDescent="0.25">
      <c r="A49" s="11">
        <f>IF(J49&lt;&gt;"",COUNTA(J$1:J49),"")</f>
        <v>39</v>
      </c>
      <c r="B49" s="12" t="s">
        <v>106</v>
      </c>
      <c r="C49" s="13" t="s">
        <v>2122</v>
      </c>
      <c r="D49" s="14" t="s">
        <v>256</v>
      </c>
      <c r="E49" s="19">
        <v>2.5000000000000001E-3</v>
      </c>
      <c r="F49" s="13"/>
      <c r="G49" s="16"/>
      <c r="H49" s="13" t="s">
        <v>40</v>
      </c>
      <c r="J49" s="2" t="s">
        <v>12</v>
      </c>
      <c r="Q49" s="10"/>
      <c r="R49" s="21"/>
    </row>
    <row r="50" spans="1:18" s="4" customFormat="1" ht="15" x14ac:dyDescent="0.25">
      <c r="A50" s="11">
        <f>IF(J50&lt;&gt;"",COUNTA(J$1:J50),"")</f>
        <v>40</v>
      </c>
      <c r="B50" s="12" t="s">
        <v>108</v>
      </c>
      <c r="C50" s="13" t="s">
        <v>2123</v>
      </c>
      <c r="D50" s="14" t="s">
        <v>54</v>
      </c>
      <c r="E50" s="22">
        <v>5.4749999999999998E-3</v>
      </c>
      <c r="F50" s="13"/>
      <c r="G50" s="16"/>
      <c r="H50" s="13" t="s">
        <v>40</v>
      </c>
      <c r="J50" s="2" t="s">
        <v>12</v>
      </c>
      <c r="Q50" s="10"/>
      <c r="R50" s="21"/>
    </row>
    <row r="51" spans="1:18" s="4" customFormat="1" ht="15" x14ac:dyDescent="0.25">
      <c r="A51" s="11">
        <f>IF(J51&lt;&gt;"",COUNTA(J$1:J51),"")</f>
        <v>41</v>
      </c>
      <c r="B51" s="12" t="s">
        <v>110</v>
      </c>
      <c r="C51" s="13" t="s">
        <v>2124</v>
      </c>
      <c r="D51" s="14" t="s">
        <v>2125</v>
      </c>
      <c r="E51" s="23">
        <v>1.0499999999999999E-3</v>
      </c>
      <c r="F51" s="13"/>
      <c r="G51" s="16"/>
      <c r="H51" s="13" t="s">
        <v>2126</v>
      </c>
      <c r="J51" s="2" t="s">
        <v>12</v>
      </c>
      <c r="Q51" s="10"/>
      <c r="R51" s="21"/>
    </row>
    <row r="52" spans="1:18" s="4" customFormat="1" ht="22.5" x14ac:dyDescent="0.25">
      <c r="A52" s="11">
        <f>IF(J52&lt;&gt;"",COUNTA(J$1:J52),"")</f>
        <v>42</v>
      </c>
      <c r="B52" s="12" t="s">
        <v>111</v>
      </c>
      <c r="C52" s="13" t="s">
        <v>2127</v>
      </c>
      <c r="D52" s="14" t="s">
        <v>256</v>
      </c>
      <c r="E52" s="19">
        <v>2.5000000000000001E-3</v>
      </c>
      <c r="F52" s="13"/>
      <c r="G52" s="16"/>
      <c r="H52" s="13" t="s">
        <v>2120</v>
      </c>
      <c r="J52" s="2" t="s">
        <v>12</v>
      </c>
      <c r="Q52" s="10"/>
      <c r="R52" s="21"/>
    </row>
    <row r="53" spans="1:18" s="4" customFormat="1" ht="33.75" x14ac:dyDescent="0.25">
      <c r="A53" s="11">
        <f>IF(J53&lt;&gt;"",COUNTA(J$1:J53),"")</f>
        <v>43</v>
      </c>
      <c r="B53" s="12" t="s">
        <v>114</v>
      </c>
      <c r="C53" s="13" t="s">
        <v>2112</v>
      </c>
      <c r="D53" s="14" t="s">
        <v>260</v>
      </c>
      <c r="E53" s="17">
        <v>2.5099999999999998</v>
      </c>
      <c r="F53" s="13"/>
      <c r="G53" s="16"/>
      <c r="H53" s="13" t="s">
        <v>40</v>
      </c>
      <c r="J53" s="2" t="s">
        <v>12</v>
      </c>
      <c r="Q53" s="10"/>
      <c r="R53" s="21"/>
    </row>
    <row r="54" spans="1:18" s="4" customFormat="1" ht="33.75" x14ac:dyDescent="0.25">
      <c r="A54" s="11">
        <f>IF(J54&lt;&gt;"",COUNTA(J$1:J54),"")</f>
        <v>44</v>
      </c>
      <c r="B54" s="12" t="s">
        <v>117</v>
      </c>
      <c r="C54" s="13" t="s">
        <v>2128</v>
      </c>
      <c r="D54" s="14" t="s">
        <v>256</v>
      </c>
      <c r="E54" s="19">
        <v>2.5000000000000001E-3</v>
      </c>
      <c r="F54" s="13"/>
      <c r="G54" s="16"/>
      <c r="H54" s="13" t="s">
        <v>40</v>
      </c>
      <c r="J54" s="2" t="s">
        <v>12</v>
      </c>
      <c r="Q54" s="10"/>
      <c r="R54" s="21"/>
    </row>
    <row r="55" spans="1:18" s="4" customFormat="1" ht="15" x14ac:dyDescent="0.25">
      <c r="A55" s="11">
        <f>IF(J55&lt;&gt;"",COUNTA(J$1:J55),"")</f>
        <v>45</v>
      </c>
      <c r="B55" s="12" t="s">
        <v>120</v>
      </c>
      <c r="C55" s="13" t="s">
        <v>2123</v>
      </c>
      <c r="D55" s="14" t="s">
        <v>54</v>
      </c>
      <c r="E55" s="19">
        <v>2.8999999999999998E-3</v>
      </c>
      <c r="F55" s="13"/>
      <c r="G55" s="16"/>
      <c r="H55" s="13" t="s">
        <v>40</v>
      </c>
      <c r="J55" s="2" t="s">
        <v>12</v>
      </c>
      <c r="Q55" s="10"/>
      <c r="R55" s="21"/>
    </row>
    <row r="56" spans="1:18" s="4" customFormat="1" ht="15" x14ac:dyDescent="0.25">
      <c r="A56" s="11">
        <f>IF(J56&lt;&gt;"",COUNTA(J$1:J56),"")</f>
        <v>46</v>
      </c>
      <c r="B56" s="12" t="s">
        <v>122</v>
      </c>
      <c r="C56" s="13" t="s">
        <v>2124</v>
      </c>
      <c r="D56" s="14" t="s">
        <v>2125</v>
      </c>
      <c r="E56" s="23">
        <v>5.5000000000000003E-4</v>
      </c>
      <c r="F56" s="13"/>
      <c r="G56" s="16"/>
      <c r="H56" s="13" t="s">
        <v>2129</v>
      </c>
      <c r="J56" s="2" t="s">
        <v>12</v>
      </c>
      <c r="Q56" s="10"/>
      <c r="R56" s="21"/>
    </row>
    <row r="57" spans="1:18" s="4" customFormat="1" ht="15" x14ac:dyDescent="0.25">
      <c r="A57" s="32" t="s">
        <v>2130</v>
      </c>
      <c r="B57" s="32"/>
      <c r="C57" s="32"/>
      <c r="D57" s="32"/>
      <c r="E57" s="32"/>
      <c r="F57" s="32"/>
      <c r="G57" s="32"/>
      <c r="H57" s="32"/>
      <c r="Q57" s="10"/>
      <c r="R57" s="21" t="s">
        <v>2130</v>
      </c>
    </row>
    <row r="58" spans="1:18" s="4" customFormat="1" ht="22.5" x14ac:dyDescent="0.25">
      <c r="A58" s="11">
        <f>IF(J58&lt;&gt;"",COUNTA(J$1:J58),"")</f>
        <v>47</v>
      </c>
      <c r="B58" s="12" t="s">
        <v>124</v>
      </c>
      <c r="C58" s="13" t="s">
        <v>2127</v>
      </c>
      <c r="D58" s="14" t="s">
        <v>256</v>
      </c>
      <c r="E58" s="15">
        <v>4.0000000000000001E-3</v>
      </c>
      <c r="F58" s="13"/>
      <c r="G58" s="16"/>
      <c r="H58" s="13" t="s">
        <v>2131</v>
      </c>
      <c r="J58" s="2" t="s">
        <v>12</v>
      </c>
      <c r="Q58" s="10"/>
      <c r="R58" s="21"/>
    </row>
    <row r="59" spans="1:18" s="4" customFormat="1" ht="33.75" x14ac:dyDescent="0.25">
      <c r="A59" s="11">
        <f>IF(J59&lt;&gt;"",COUNTA(J$1:J59),"")</f>
        <v>48</v>
      </c>
      <c r="B59" s="12" t="s">
        <v>126</v>
      </c>
      <c r="C59" s="13" t="s">
        <v>2112</v>
      </c>
      <c r="D59" s="14" t="s">
        <v>260</v>
      </c>
      <c r="E59" s="15">
        <v>4.016</v>
      </c>
      <c r="F59" s="13"/>
      <c r="G59" s="16"/>
      <c r="H59" s="13" t="s">
        <v>40</v>
      </c>
      <c r="J59" s="2" t="s">
        <v>12</v>
      </c>
      <c r="Q59" s="10"/>
      <c r="R59" s="21"/>
    </row>
    <row r="60" spans="1:18" s="4" customFormat="1" ht="22.5" x14ac:dyDescent="0.25">
      <c r="A60" s="11">
        <f>IF(J60&lt;&gt;"",COUNTA(J$1:J60),"")</f>
        <v>49</v>
      </c>
      <c r="B60" s="12" t="s">
        <v>128</v>
      </c>
      <c r="C60" s="13" t="s">
        <v>1943</v>
      </c>
      <c r="D60" s="14" t="s">
        <v>54</v>
      </c>
      <c r="E60" s="19">
        <v>5.9999999999999995E-4</v>
      </c>
      <c r="F60" s="13"/>
      <c r="G60" s="16"/>
      <c r="H60" s="13" t="s">
        <v>2132</v>
      </c>
      <c r="J60" s="2" t="s">
        <v>12</v>
      </c>
      <c r="Q60" s="10"/>
      <c r="R60" s="21"/>
    </row>
    <row r="61" spans="1:18" s="4" customFormat="1" ht="22.5" x14ac:dyDescent="0.25">
      <c r="A61" s="11">
        <f>IF(J61&lt;&gt;"",COUNTA(J$1:J61),"")</f>
        <v>50</v>
      </c>
      <c r="B61" s="12" t="s">
        <v>130</v>
      </c>
      <c r="C61" s="13" t="s">
        <v>2114</v>
      </c>
      <c r="D61" s="14" t="s">
        <v>65</v>
      </c>
      <c r="E61" s="18">
        <v>2</v>
      </c>
      <c r="F61" s="13"/>
      <c r="G61" s="16"/>
      <c r="H61" s="13" t="s">
        <v>40</v>
      </c>
      <c r="J61" s="2" t="s">
        <v>12</v>
      </c>
      <c r="Q61" s="10"/>
      <c r="R61" s="21"/>
    </row>
    <row r="62" spans="1:18" s="4" customFormat="1" ht="15" x14ac:dyDescent="0.25">
      <c r="A62" s="32" t="s">
        <v>2133</v>
      </c>
      <c r="B62" s="32"/>
      <c r="C62" s="32"/>
      <c r="D62" s="32"/>
      <c r="E62" s="32"/>
      <c r="F62" s="32"/>
      <c r="G62" s="32"/>
      <c r="H62" s="32"/>
      <c r="Q62" s="10"/>
      <c r="R62" s="21" t="s">
        <v>2133</v>
      </c>
    </row>
    <row r="63" spans="1:18" s="4" customFormat="1" ht="33.75" x14ac:dyDescent="0.25">
      <c r="A63" s="11">
        <f>IF(J63&lt;&gt;"",COUNTA(J$1:J63),"")</f>
        <v>51</v>
      </c>
      <c r="B63" s="12" t="s">
        <v>132</v>
      </c>
      <c r="C63" s="13" t="s">
        <v>2100</v>
      </c>
      <c r="D63" s="14" t="s">
        <v>94</v>
      </c>
      <c r="E63" s="15">
        <v>2.5999999999999999E-2</v>
      </c>
      <c r="F63" s="13"/>
      <c r="G63" s="16"/>
      <c r="H63" s="13" t="s">
        <v>2134</v>
      </c>
      <c r="J63" s="2" t="s">
        <v>12</v>
      </c>
      <c r="Q63" s="10"/>
      <c r="R63" s="21"/>
    </row>
    <row r="64" spans="1:18" s="4" customFormat="1" ht="22.5" x14ac:dyDescent="0.25">
      <c r="A64" s="11">
        <f>IF(J64&lt;&gt;"",COUNTA(J$1:J64),"")</f>
        <v>52</v>
      </c>
      <c r="B64" s="12" t="s">
        <v>135</v>
      </c>
      <c r="C64" s="13" t="s">
        <v>2102</v>
      </c>
      <c r="D64" s="14" t="s">
        <v>94</v>
      </c>
      <c r="E64" s="15">
        <v>2.5999999999999999E-2</v>
      </c>
      <c r="F64" s="13"/>
      <c r="G64" s="16"/>
      <c r="H64" s="13" t="s">
        <v>2134</v>
      </c>
      <c r="J64" s="2" t="s">
        <v>12</v>
      </c>
      <c r="Q64" s="10"/>
      <c r="R64" s="21"/>
    </row>
    <row r="65" spans="1:18" s="4" customFormat="1" ht="45" x14ac:dyDescent="0.25">
      <c r="A65" s="11">
        <f>IF(J65&lt;&gt;"",COUNTA(J$1:J65),"")</f>
        <v>53</v>
      </c>
      <c r="B65" s="12" t="s">
        <v>137</v>
      </c>
      <c r="C65" s="13" t="s">
        <v>2135</v>
      </c>
      <c r="D65" s="14" t="s">
        <v>61</v>
      </c>
      <c r="E65" s="17">
        <v>0.02</v>
      </c>
      <c r="F65" s="13"/>
      <c r="G65" s="16"/>
      <c r="H65" s="13" t="s">
        <v>82</v>
      </c>
      <c r="J65" s="2" t="s">
        <v>12</v>
      </c>
      <c r="Q65" s="10"/>
      <c r="R65" s="21"/>
    </row>
    <row r="66" spans="1:18" s="4" customFormat="1" ht="22.5" x14ac:dyDescent="0.25">
      <c r="A66" s="11">
        <f>IF(J66&lt;&gt;"",COUNTA(J$1:J66),"")</f>
        <v>54</v>
      </c>
      <c r="B66" s="12" t="s">
        <v>140</v>
      </c>
      <c r="C66" s="13" t="s">
        <v>2136</v>
      </c>
      <c r="D66" s="14" t="s">
        <v>61</v>
      </c>
      <c r="E66" s="17">
        <v>0.02</v>
      </c>
      <c r="F66" s="13"/>
      <c r="G66" s="16"/>
      <c r="H66" s="13" t="s">
        <v>40</v>
      </c>
      <c r="J66" s="2" t="s">
        <v>12</v>
      </c>
      <c r="Q66" s="10"/>
      <c r="R66" s="21"/>
    </row>
    <row r="67" spans="1:18" s="4" customFormat="1" ht="15" x14ac:dyDescent="0.25">
      <c r="A67" s="11">
        <f>IF(J67&lt;&gt;"",COUNTA(J$1:J67),"")</f>
        <v>55</v>
      </c>
      <c r="B67" s="12" t="s">
        <v>141</v>
      </c>
      <c r="C67" s="13" t="s">
        <v>2137</v>
      </c>
      <c r="D67" s="14" t="s">
        <v>708</v>
      </c>
      <c r="E67" s="15">
        <v>0.95499999999999996</v>
      </c>
      <c r="F67" s="13"/>
      <c r="G67" s="16"/>
      <c r="H67" s="13" t="s">
        <v>2138</v>
      </c>
      <c r="J67" s="2" t="s">
        <v>12</v>
      </c>
      <c r="Q67" s="10"/>
      <c r="R67" s="21"/>
    </row>
    <row r="68" spans="1:18" s="4" customFormat="1" ht="33.75" x14ac:dyDescent="0.25">
      <c r="A68" s="11">
        <f>IF(J68&lt;&gt;"",COUNTA(J$1:J68),"")</f>
        <v>56</v>
      </c>
      <c r="B68" s="12" t="s">
        <v>143</v>
      </c>
      <c r="C68" s="13" t="s">
        <v>2139</v>
      </c>
      <c r="D68" s="14" t="s">
        <v>394</v>
      </c>
      <c r="E68" s="17">
        <v>0.06</v>
      </c>
      <c r="F68" s="13"/>
      <c r="G68" s="16"/>
      <c r="H68" s="13" t="s">
        <v>147</v>
      </c>
      <c r="J68" s="2" t="s">
        <v>12</v>
      </c>
      <c r="Q68" s="10"/>
      <c r="R68" s="21"/>
    </row>
    <row r="69" spans="1:18" s="4" customFormat="1" ht="15" x14ac:dyDescent="0.25">
      <c r="A69" s="11">
        <f>IF(J69&lt;&gt;"",COUNTA(J$1:J69),"")</f>
        <v>57</v>
      </c>
      <c r="B69" s="12" t="s">
        <v>145</v>
      </c>
      <c r="C69" s="13" t="s">
        <v>2137</v>
      </c>
      <c r="D69" s="14" t="s">
        <v>708</v>
      </c>
      <c r="E69" s="17">
        <v>12.86</v>
      </c>
      <c r="F69" s="13"/>
      <c r="G69" s="16"/>
      <c r="H69" s="13" t="s">
        <v>40</v>
      </c>
      <c r="J69" s="2" t="s">
        <v>12</v>
      </c>
      <c r="Q69" s="10"/>
      <c r="R69" s="21"/>
    </row>
    <row r="70" spans="1:18" s="4" customFormat="1" ht="33.75" x14ac:dyDescent="0.25">
      <c r="A70" s="11">
        <f>IF(J70&lt;&gt;"",COUNTA(J$1:J70),"")</f>
        <v>58</v>
      </c>
      <c r="B70" s="12" t="s">
        <v>148</v>
      </c>
      <c r="C70" s="13" t="s">
        <v>2140</v>
      </c>
      <c r="D70" s="14" t="s">
        <v>394</v>
      </c>
      <c r="E70" s="15">
        <v>6.4000000000000001E-2</v>
      </c>
      <c r="F70" s="13"/>
      <c r="G70" s="16"/>
      <c r="H70" s="13" t="s">
        <v>2141</v>
      </c>
      <c r="J70" s="2" t="s">
        <v>12</v>
      </c>
      <c r="Q70" s="10"/>
      <c r="R70" s="21"/>
    </row>
    <row r="71" spans="1:18" s="4" customFormat="1" ht="15" x14ac:dyDescent="0.25">
      <c r="A71" s="11">
        <f>IF(J71&lt;&gt;"",COUNTA(J$1:J71),"")</f>
        <v>59</v>
      </c>
      <c r="B71" s="12" t="s">
        <v>151</v>
      </c>
      <c r="C71" s="13" t="s">
        <v>2137</v>
      </c>
      <c r="D71" s="14" t="s">
        <v>708</v>
      </c>
      <c r="E71" s="15">
        <v>7.3150000000000004</v>
      </c>
      <c r="F71" s="13"/>
      <c r="G71" s="16"/>
      <c r="H71" s="13" t="s">
        <v>40</v>
      </c>
      <c r="J71" s="2" t="s">
        <v>12</v>
      </c>
      <c r="Q71" s="10"/>
      <c r="R71" s="21"/>
    </row>
    <row r="72" spans="1:18" s="4" customFormat="1" ht="15" x14ac:dyDescent="0.25">
      <c r="A72" s="31" t="s">
        <v>2142</v>
      </c>
      <c r="B72" s="31"/>
      <c r="C72" s="31"/>
      <c r="D72" s="31"/>
      <c r="E72" s="31"/>
      <c r="F72" s="31"/>
      <c r="G72" s="31"/>
      <c r="H72" s="31"/>
      <c r="Q72" s="10" t="s">
        <v>2142</v>
      </c>
      <c r="R72" s="21"/>
    </row>
    <row r="73" spans="1:18" s="4" customFormat="1" ht="33.75" x14ac:dyDescent="0.25">
      <c r="A73" s="11">
        <f>IF(J73&lt;&gt;"",COUNTA(J$1:J73),"")</f>
        <v>60</v>
      </c>
      <c r="B73" s="12" t="s">
        <v>153</v>
      </c>
      <c r="C73" s="13" t="s">
        <v>2143</v>
      </c>
      <c r="D73" s="14" t="s">
        <v>65</v>
      </c>
      <c r="E73" s="18">
        <v>1</v>
      </c>
      <c r="F73" s="13"/>
      <c r="G73" s="16"/>
      <c r="H73" s="13" t="s">
        <v>40</v>
      </c>
      <c r="J73" s="2" t="s">
        <v>12</v>
      </c>
      <c r="Q73" s="10"/>
      <c r="R73" s="21"/>
    </row>
    <row r="74" spans="1:18" s="4" customFormat="1" ht="33.75" x14ac:dyDescent="0.25">
      <c r="A74" s="11">
        <f>IF(J74&lt;&gt;"",COUNTA(J$1:J74),"")</f>
        <v>61</v>
      </c>
      <c r="B74" s="12" t="s">
        <v>155</v>
      </c>
      <c r="C74" s="13" t="s">
        <v>2144</v>
      </c>
      <c r="D74" s="14" t="s">
        <v>65</v>
      </c>
      <c r="E74" s="18">
        <v>1</v>
      </c>
      <c r="F74" s="13"/>
      <c r="G74" s="16"/>
      <c r="H74" s="13" t="s">
        <v>40</v>
      </c>
      <c r="J74" s="2" t="s">
        <v>12</v>
      </c>
      <c r="Q74" s="10"/>
      <c r="R74" s="21"/>
    </row>
    <row r="75" spans="1:18" s="4" customFormat="1" ht="22.5" x14ac:dyDescent="0.25">
      <c r="A75" s="11">
        <f>IF(J75&lt;&gt;"",COUNTA(J$1:J75),"")</f>
        <v>62</v>
      </c>
      <c r="B75" s="12" t="s">
        <v>157</v>
      </c>
      <c r="C75" s="13" t="s">
        <v>2145</v>
      </c>
      <c r="D75" s="14" t="s">
        <v>65</v>
      </c>
      <c r="E75" s="18">
        <v>1</v>
      </c>
      <c r="F75" s="13"/>
      <c r="G75" s="16"/>
      <c r="H75" s="13" t="s">
        <v>40</v>
      </c>
      <c r="J75" s="2" t="s">
        <v>12</v>
      </c>
      <c r="Q75" s="10"/>
      <c r="R75" s="21"/>
    </row>
    <row r="76" spans="1:18" s="4" customFormat="1" ht="15" x14ac:dyDescent="0.25">
      <c r="A76" s="11">
        <f>IF(J76&lt;&gt;"",COUNTA(J$1:J76),"")</f>
        <v>63</v>
      </c>
      <c r="B76" s="12" t="s">
        <v>159</v>
      </c>
      <c r="C76" s="13" t="s">
        <v>2146</v>
      </c>
      <c r="D76" s="14" t="s">
        <v>65</v>
      </c>
      <c r="E76" s="18">
        <v>1</v>
      </c>
      <c r="F76" s="13"/>
      <c r="G76" s="16"/>
      <c r="H76" s="13" t="s">
        <v>40</v>
      </c>
      <c r="J76" s="2" t="s">
        <v>12</v>
      </c>
      <c r="Q76" s="10"/>
      <c r="R76" s="21"/>
    </row>
    <row r="77" spans="1:18" s="4" customFormat="1" ht="33.75" x14ac:dyDescent="0.25">
      <c r="A77" s="11">
        <f>IF(J77&lt;&gt;"",COUNTA(J$1:J77),"")</f>
        <v>64</v>
      </c>
      <c r="B77" s="12" t="s">
        <v>161</v>
      </c>
      <c r="C77" s="13" t="s">
        <v>2147</v>
      </c>
      <c r="D77" s="14" t="s">
        <v>394</v>
      </c>
      <c r="E77" s="17">
        <v>0.04</v>
      </c>
      <c r="F77" s="13"/>
      <c r="G77" s="16"/>
      <c r="H77" s="13" t="s">
        <v>1262</v>
      </c>
      <c r="J77" s="2" t="s">
        <v>12</v>
      </c>
      <c r="Q77" s="10"/>
      <c r="R77" s="21"/>
    </row>
    <row r="78" spans="1:18" s="4" customFormat="1" ht="33.75" x14ac:dyDescent="0.25">
      <c r="A78" s="11">
        <f>IF(J78&lt;&gt;"",COUNTA(J$1:J78),"")</f>
        <v>65</v>
      </c>
      <c r="B78" s="12" t="s">
        <v>163</v>
      </c>
      <c r="C78" s="13" t="s">
        <v>2148</v>
      </c>
      <c r="D78" s="14" t="s">
        <v>260</v>
      </c>
      <c r="E78" s="17">
        <v>4.12</v>
      </c>
      <c r="F78" s="13"/>
      <c r="G78" s="16"/>
      <c r="H78" s="13" t="s">
        <v>2149</v>
      </c>
      <c r="J78" s="2" t="s">
        <v>12</v>
      </c>
      <c r="Q78" s="10"/>
      <c r="R78" s="21"/>
    </row>
    <row r="79" spans="1:18" s="4" customFormat="1" ht="45" x14ac:dyDescent="0.25">
      <c r="A79" s="11">
        <f>IF(J79&lt;&gt;"",COUNTA(J$1:J79),"")</f>
        <v>66</v>
      </c>
      <c r="B79" s="12" t="s">
        <v>167</v>
      </c>
      <c r="C79" s="13" t="s">
        <v>1502</v>
      </c>
      <c r="D79" s="14" t="s">
        <v>394</v>
      </c>
      <c r="E79" s="17">
        <v>0.08</v>
      </c>
      <c r="F79" s="13"/>
      <c r="G79" s="16"/>
      <c r="H79" s="13" t="s">
        <v>1474</v>
      </c>
      <c r="J79" s="2" t="s">
        <v>12</v>
      </c>
      <c r="Q79" s="10"/>
      <c r="R79" s="21"/>
    </row>
    <row r="80" spans="1:18" s="4" customFormat="1" ht="45" x14ac:dyDescent="0.25">
      <c r="A80" s="11">
        <f>IF(J80&lt;&gt;"",COUNTA(J$1:J80),"")</f>
        <v>67</v>
      </c>
      <c r="B80" s="12" t="s">
        <v>170</v>
      </c>
      <c r="C80" s="13" t="s">
        <v>2150</v>
      </c>
      <c r="D80" s="14" t="s">
        <v>394</v>
      </c>
      <c r="E80" s="17">
        <v>0.08</v>
      </c>
      <c r="F80" s="13"/>
      <c r="G80" s="16"/>
      <c r="H80" s="13" t="s">
        <v>1474</v>
      </c>
      <c r="J80" s="2" t="s">
        <v>12</v>
      </c>
      <c r="Q80" s="10"/>
      <c r="R80" s="21"/>
    </row>
    <row r="81" spans="1:18" s="4" customFormat="1" ht="56.25" x14ac:dyDescent="0.25">
      <c r="A81" s="11">
        <f>IF(J81&lt;&gt;"",COUNTA(J$1:J81),"")</f>
        <v>68</v>
      </c>
      <c r="B81" s="12" t="s">
        <v>171</v>
      </c>
      <c r="C81" s="13" t="s">
        <v>2151</v>
      </c>
      <c r="D81" s="14" t="s">
        <v>1429</v>
      </c>
      <c r="E81" s="23">
        <v>8.1600000000000006E-3</v>
      </c>
      <c r="F81" s="13"/>
      <c r="G81" s="16"/>
      <c r="H81" s="13" t="s">
        <v>2152</v>
      </c>
      <c r="J81" s="2" t="s">
        <v>12</v>
      </c>
      <c r="Q81" s="10"/>
      <c r="R81" s="21"/>
    </row>
    <row r="82" spans="1:18" s="4" customFormat="1" ht="15" x14ac:dyDescent="0.25">
      <c r="A82" s="31" t="s">
        <v>2153</v>
      </c>
      <c r="B82" s="31"/>
      <c r="C82" s="31"/>
      <c r="D82" s="31"/>
      <c r="E82" s="31"/>
      <c r="F82" s="31"/>
      <c r="G82" s="31"/>
      <c r="H82" s="31"/>
      <c r="Q82" s="10" t="s">
        <v>2153</v>
      </c>
      <c r="R82" s="21"/>
    </row>
    <row r="83" spans="1:18" s="4" customFormat="1" ht="15" x14ac:dyDescent="0.25">
      <c r="A83" s="11">
        <f>IF(J83&lt;&gt;"",COUNTA(J$1:J83),"")</f>
        <v>69</v>
      </c>
      <c r="B83" s="12" t="s">
        <v>174</v>
      </c>
      <c r="C83" s="13" t="s">
        <v>35</v>
      </c>
      <c r="D83" s="14" t="s">
        <v>15</v>
      </c>
      <c r="E83" s="19">
        <v>1.04E-2</v>
      </c>
      <c r="F83" s="13"/>
      <c r="G83" s="16"/>
      <c r="H83" s="13" t="s">
        <v>2154</v>
      </c>
      <c r="J83" s="2" t="s">
        <v>12</v>
      </c>
      <c r="Q83" s="10"/>
      <c r="R83" s="21"/>
    </row>
    <row r="84" spans="1:18" s="4" customFormat="1" ht="22.5" x14ac:dyDescent="0.25">
      <c r="A84" s="11">
        <f>IF(J84&lt;&gt;"",COUNTA(J$1:J84),"")</f>
        <v>70</v>
      </c>
      <c r="B84" s="12" t="s">
        <v>175</v>
      </c>
      <c r="C84" s="13" t="s">
        <v>38</v>
      </c>
      <c r="D84" s="14" t="s">
        <v>39</v>
      </c>
      <c r="E84" s="19">
        <v>1.0608</v>
      </c>
      <c r="F84" s="13"/>
      <c r="G84" s="16"/>
      <c r="H84" s="13" t="s">
        <v>40</v>
      </c>
      <c r="J84" s="2" t="s">
        <v>12</v>
      </c>
      <c r="Q84" s="10"/>
      <c r="R84" s="21"/>
    </row>
    <row r="85" spans="1:18" s="4" customFormat="1" ht="33.75" x14ac:dyDescent="0.25">
      <c r="A85" s="11">
        <f>IF(J85&lt;&gt;"",COUNTA(J$1:J85),"")</f>
        <v>71</v>
      </c>
      <c r="B85" s="12" t="s">
        <v>177</v>
      </c>
      <c r="C85" s="13" t="s">
        <v>2155</v>
      </c>
      <c r="D85" s="14" t="s">
        <v>15</v>
      </c>
      <c r="E85" s="23">
        <v>0.10800999999999999</v>
      </c>
      <c r="F85" s="13"/>
      <c r="G85" s="16"/>
      <c r="H85" s="13" t="s">
        <v>2156</v>
      </c>
      <c r="J85" s="2" t="s">
        <v>12</v>
      </c>
      <c r="Q85" s="10"/>
      <c r="R85" s="21"/>
    </row>
    <row r="86" spans="1:18" s="4" customFormat="1" ht="15" x14ac:dyDescent="0.25">
      <c r="A86" s="11">
        <f>IF(J86&lt;&gt;"",COUNTA(J$1:J86),"")</f>
        <v>72</v>
      </c>
      <c r="B86" s="12" t="s">
        <v>180</v>
      </c>
      <c r="C86" s="13" t="s">
        <v>2157</v>
      </c>
      <c r="D86" s="14" t="s">
        <v>54</v>
      </c>
      <c r="E86" s="26">
        <v>-9.0728400000000001E-2</v>
      </c>
      <c r="F86" s="13"/>
      <c r="G86" s="16"/>
      <c r="H86" s="13" t="s">
        <v>40</v>
      </c>
      <c r="J86" s="2" t="s">
        <v>12</v>
      </c>
      <c r="Q86" s="10"/>
      <c r="R86" s="21"/>
    </row>
    <row r="87" spans="1:18" s="4" customFormat="1" ht="15" x14ac:dyDescent="0.25">
      <c r="A87" s="11">
        <f>IF(J87&lt;&gt;"",COUNTA(J$1:J87),"")</f>
        <v>73</v>
      </c>
      <c r="B87" s="12" t="s">
        <v>183</v>
      </c>
      <c r="C87" s="13" t="s">
        <v>2123</v>
      </c>
      <c r="D87" s="14" t="s">
        <v>54</v>
      </c>
      <c r="E87" s="26">
        <v>9.0728400000000001E-2</v>
      </c>
      <c r="F87" s="13"/>
      <c r="G87" s="16"/>
      <c r="H87" s="13" t="s">
        <v>40</v>
      </c>
      <c r="J87" s="2" t="s">
        <v>12</v>
      </c>
      <c r="Q87" s="10"/>
      <c r="R87" s="21"/>
    </row>
    <row r="88" spans="1:18" s="4" customFormat="1" ht="22.5" x14ac:dyDescent="0.25">
      <c r="A88" s="11">
        <f>IF(J88&lt;&gt;"",COUNTA(J$1:J88),"")</f>
        <v>74</v>
      </c>
      <c r="B88" s="12" t="s">
        <v>186</v>
      </c>
      <c r="C88" s="13" t="s">
        <v>87</v>
      </c>
      <c r="D88" s="14" t="s">
        <v>39</v>
      </c>
      <c r="E88" s="17">
        <v>4.1399999999999997</v>
      </c>
      <c r="F88" s="13"/>
      <c r="G88" s="16"/>
      <c r="H88" s="13" t="s">
        <v>2158</v>
      </c>
      <c r="J88" s="2" t="s">
        <v>12</v>
      </c>
      <c r="Q88" s="10"/>
      <c r="R88" s="21"/>
    </row>
    <row r="89" spans="1:18" s="4" customFormat="1" ht="22.5" x14ac:dyDescent="0.25">
      <c r="A89" s="11">
        <f>IF(J89&lt;&gt;"",COUNTA(J$1:J89),"")</f>
        <v>75</v>
      </c>
      <c r="B89" s="12" t="s">
        <v>189</v>
      </c>
      <c r="C89" s="13" t="s">
        <v>184</v>
      </c>
      <c r="D89" s="14" t="s">
        <v>54</v>
      </c>
      <c r="E89" s="19">
        <v>0.1512</v>
      </c>
      <c r="F89" s="13"/>
      <c r="G89" s="16"/>
      <c r="H89" s="13" t="s">
        <v>2159</v>
      </c>
      <c r="J89" s="2" t="s">
        <v>12</v>
      </c>
      <c r="Q89" s="10"/>
      <c r="R89" s="21"/>
    </row>
    <row r="90" spans="1:18" s="4" customFormat="1" ht="22.5" x14ac:dyDescent="0.25">
      <c r="A90" s="11">
        <f>IF(J90&lt;&gt;"",COUNTA(J$1:J90),"")</f>
        <v>76</v>
      </c>
      <c r="B90" s="12" t="s">
        <v>192</v>
      </c>
      <c r="C90" s="13" t="s">
        <v>181</v>
      </c>
      <c r="D90" s="14" t="s">
        <v>54</v>
      </c>
      <c r="E90" s="23">
        <v>2.5919999999999999E-2</v>
      </c>
      <c r="F90" s="13"/>
      <c r="G90" s="16"/>
      <c r="H90" s="13" t="s">
        <v>2160</v>
      </c>
      <c r="J90" s="2" t="s">
        <v>12</v>
      </c>
      <c r="Q90" s="10"/>
      <c r="R90" s="21"/>
    </row>
    <row r="91" spans="1:18" s="4" customFormat="1" ht="22.5" x14ac:dyDescent="0.25">
      <c r="A91" s="11">
        <f>IF(J91&lt;&gt;"",COUNTA(J$1:J91),"")</f>
        <v>77</v>
      </c>
      <c r="B91" s="12" t="s">
        <v>194</v>
      </c>
      <c r="C91" s="13" t="s">
        <v>2161</v>
      </c>
      <c r="D91" s="14" t="s">
        <v>65</v>
      </c>
      <c r="E91" s="18">
        <v>2</v>
      </c>
      <c r="F91" s="13"/>
      <c r="G91" s="16"/>
      <c r="H91" s="13" t="s">
        <v>40</v>
      </c>
      <c r="J91" s="2" t="s">
        <v>12</v>
      </c>
      <c r="Q91" s="10"/>
      <c r="R91" s="21"/>
    </row>
    <row r="92" spans="1:18" s="4" customFormat="1" ht="22.5" x14ac:dyDescent="0.25">
      <c r="A92" s="11">
        <f>IF(J92&lt;&gt;"",COUNTA(J$1:J92),"")</f>
        <v>78</v>
      </c>
      <c r="B92" s="12" t="s">
        <v>197</v>
      </c>
      <c r="C92" s="13" t="s">
        <v>1974</v>
      </c>
      <c r="D92" s="14" t="s">
        <v>65</v>
      </c>
      <c r="E92" s="18">
        <v>2</v>
      </c>
      <c r="F92" s="13"/>
      <c r="G92" s="16"/>
      <c r="H92" s="13" t="s">
        <v>40</v>
      </c>
      <c r="J92" s="2" t="s">
        <v>12</v>
      </c>
      <c r="Q92" s="10"/>
      <c r="R92" s="21"/>
    </row>
    <row r="93" spans="1:18" s="4" customFormat="1" ht="22.5" x14ac:dyDescent="0.25">
      <c r="A93" s="11">
        <f>IF(J93&lt;&gt;"",COUNTA(J$1:J93),"")</f>
        <v>79</v>
      </c>
      <c r="B93" s="12" t="s">
        <v>199</v>
      </c>
      <c r="C93" s="13" t="s">
        <v>1973</v>
      </c>
      <c r="D93" s="14" t="s">
        <v>65</v>
      </c>
      <c r="E93" s="18">
        <v>2</v>
      </c>
      <c r="F93" s="13"/>
      <c r="G93" s="16"/>
      <c r="H93" s="13" t="s">
        <v>40</v>
      </c>
      <c r="J93" s="2" t="s">
        <v>12</v>
      </c>
      <c r="Q93" s="10"/>
      <c r="R93" s="21"/>
    </row>
    <row r="94" spans="1:18" s="4" customFormat="1" ht="33.75" x14ac:dyDescent="0.25">
      <c r="A94" s="11">
        <f>IF(J94&lt;&gt;"",COUNTA(J$1:J94),"")</f>
        <v>80</v>
      </c>
      <c r="B94" s="12" t="s">
        <v>202</v>
      </c>
      <c r="C94" s="13" t="s">
        <v>78</v>
      </c>
      <c r="D94" s="14" t="s">
        <v>65</v>
      </c>
      <c r="E94" s="18">
        <v>2</v>
      </c>
      <c r="F94" s="13"/>
      <c r="G94" s="16"/>
      <c r="H94" s="13" t="s">
        <v>40</v>
      </c>
      <c r="J94" s="2" t="s">
        <v>12</v>
      </c>
      <c r="Q94" s="10"/>
      <c r="R94" s="21"/>
    </row>
    <row r="95" spans="1:18" s="4" customFormat="1" ht="33.75" x14ac:dyDescent="0.25">
      <c r="A95" s="11">
        <f>IF(J95&lt;&gt;"",COUNTA(J$1:J95),"")</f>
        <v>81</v>
      </c>
      <c r="B95" s="12" t="s">
        <v>205</v>
      </c>
      <c r="C95" s="13" t="s">
        <v>72</v>
      </c>
      <c r="D95" s="14" t="s">
        <v>65</v>
      </c>
      <c r="E95" s="18">
        <v>1</v>
      </c>
      <c r="F95" s="13"/>
      <c r="G95" s="16"/>
      <c r="H95" s="13" t="s">
        <v>40</v>
      </c>
      <c r="J95" s="2" t="s">
        <v>12</v>
      </c>
      <c r="Q95" s="10"/>
      <c r="R95" s="21"/>
    </row>
    <row r="96" spans="1:18" s="4" customFormat="1" ht="33.75" x14ac:dyDescent="0.25">
      <c r="A96" s="11">
        <f>IF(J96&lt;&gt;"",COUNTA(J$1:J96),"")</f>
        <v>82</v>
      </c>
      <c r="B96" s="12" t="s">
        <v>207</v>
      </c>
      <c r="C96" s="13" t="s">
        <v>64</v>
      </c>
      <c r="D96" s="14" t="s">
        <v>65</v>
      </c>
      <c r="E96" s="18">
        <v>22</v>
      </c>
      <c r="F96" s="13"/>
      <c r="G96" s="16"/>
      <c r="H96" s="13" t="s">
        <v>40</v>
      </c>
      <c r="J96" s="2" t="s">
        <v>12</v>
      </c>
      <c r="Q96" s="10"/>
      <c r="R96" s="21"/>
    </row>
    <row r="97" spans="1:18" s="4" customFormat="1" ht="15" x14ac:dyDescent="0.25">
      <c r="A97" s="11">
        <f>IF(J97&lt;&gt;"",COUNTA(J$1:J97),"")</f>
        <v>83</v>
      </c>
      <c r="B97" s="12" t="s">
        <v>210</v>
      </c>
      <c r="C97" s="13" t="s">
        <v>2162</v>
      </c>
      <c r="D97" s="14" t="s">
        <v>65</v>
      </c>
      <c r="E97" s="18">
        <v>2</v>
      </c>
      <c r="F97" s="13"/>
      <c r="G97" s="16"/>
      <c r="H97" s="13" t="s">
        <v>40</v>
      </c>
      <c r="J97" s="2" t="s">
        <v>12</v>
      </c>
      <c r="Q97" s="10"/>
      <c r="R97" s="21"/>
    </row>
    <row r="98" spans="1:18" s="4" customFormat="1" ht="22.5" x14ac:dyDescent="0.25">
      <c r="A98" s="11">
        <f>IF(J98&lt;&gt;"",COUNTA(J$1:J98),"")</f>
        <v>84</v>
      </c>
      <c r="B98" s="12" t="s">
        <v>212</v>
      </c>
      <c r="C98" s="13" t="s">
        <v>2163</v>
      </c>
      <c r="D98" s="14" t="s">
        <v>54</v>
      </c>
      <c r="E98" s="19">
        <v>3.6400000000000002E-2</v>
      </c>
      <c r="F98" s="13"/>
      <c r="G98" s="16"/>
      <c r="H98" s="13" t="s">
        <v>2164</v>
      </c>
      <c r="J98" s="2" t="s">
        <v>12</v>
      </c>
      <c r="Q98" s="10"/>
      <c r="R98" s="21"/>
    </row>
    <row r="99" spans="1:18" s="4" customFormat="1" ht="22.5" x14ac:dyDescent="0.25">
      <c r="A99" s="11">
        <f>IF(J99&lt;&gt;"",COUNTA(J$1:J99),"")</f>
        <v>85</v>
      </c>
      <c r="B99" s="12" t="s">
        <v>215</v>
      </c>
      <c r="C99" s="13" t="s">
        <v>865</v>
      </c>
      <c r="D99" s="14" t="s">
        <v>54</v>
      </c>
      <c r="E99" s="19">
        <v>3.6400000000000002E-2</v>
      </c>
      <c r="F99" s="13"/>
      <c r="G99" s="16"/>
      <c r="H99" s="13" t="s">
        <v>40</v>
      </c>
      <c r="J99" s="2" t="s">
        <v>12</v>
      </c>
      <c r="Q99" s="10"/>
      <c r="R99" s="21"/>
    </row>
    <row r="100" spans="1:18" s="4" customFormat="1" ht="15" x14ac:dyDescent="0.25">
      <c r="A100" s="11">
        <f>IF(J100&lt;&gt;"",COUNTA(J$1:J100),"")</f>
        <v>86</v>
      </c>
      <c r="B100" s="12" t="s">
        <v>218</v>
      </c>
      <c r="C100" s="13" t="s">
        <v>2165</v>
      </c>
      <c r="D100" s="14" t="s">
        <v>54</v>
      </c>
      <c r="E100" s="15">
        <v>7.5999999999999998E-2</v>
      </c>
      <c r="F100" s="13"/>
      <c r="G100" s="16"/>
      <c r="H100" s="13" t="s">
        <v>2166</v>
      </c>
      <c r="J100" s="2" t="s">
        <v>12</v>
      </c>
      <c r="Q100" s="10"/>
      <c r="R100" s="21"/>
    </row>
    <row r="101" spans="1:18" s="4" customFormat="1" ht="56.25" x14ac:dyDescent="0.25">
      <c r="A101" s="11">
        <f>IF(J101&lt;&gt;"",COUNTA(J$1:J101),"")</f>
        <v>87</v>
      </c>
      <c r="B101" s="12" t="s">
        <v>221</v>
      </c>
      <c r="C101" s="13" t="s">
        <v>193</v>
      </c>
      <c r="D101" s="14" t="s">
        <v>54</v>
      </c>
      <c r="E101" s="19">
        <v>7.2599999999999998E-2</v>
      </c>
      <c r="F101" s="13"/>
      <c r="G101" s="16"/>
      <c r="H101" s="13" t="s">
        <v>2167</v>
      </c>
      <c r="J101" s="2" t="s">
        <v>12</v>
      </c>
      <c r="Q101" s="10"/>
      <c r="R101" s="21"/>
    </row>
    <row r="102" spans="1:18" s="4" customFormat="1" ht="15" x14ac:dyDescent="0.25">
      <c r="A102" s="11">
        <f>IF(J102&lt;&gt;"",COUNTA(J$1:J102),"")</f>
        <v>88</v>
      </c>
      <c r="B102" s="12" t="s">
        <v>223</v>
      </c>
      <c r="C102" s="13" t="s">
        <v>1976</v>
      </c>
      <c r="D102" s="14" t="s">
        <v>398</v>
      </c>
      <c r="E102" s="20">
        <v>3.4</v>
      </c>
      <c r="F102" s="13"/>
      <c r="G102" s="16"/>
      <c r="H102" s="13" t="s">
        <v>2168</v>
      </c>
      <c r="J102" s="2" t="s">
        <v>12</v>
      </c>
      <c r="Q102" s="10"/>
      <c r="R102" s="21"/>
    </row>
    <row r="103" spans="1:18" s="4" customFormat="1" ht="15" x14ac:dyDescent="0.25">
      <c r="A103" s="11">
        <f>IF(J103&lt;&gt;"",COUNTA(J$1:J103),"")</f>
        <v>89</v>
      </c>
      <c r="B103" s="12" t="s">
        <v>225</v>
      </c>
      <c r="C103" s="13" t="s">
        <v>2169</v>
      </c>
      <c r="D103" s="14" t="s">
        <v>54</v>
      </c>
      <c r="E103" s="19">
        <v>0.13320000000000001</v>
      </c>
      <c r="F103" s="13"/>
      <c r="G103" s="16"/>
      <c r="H103" s="13" t="s">
        <v>2170</v>
      </c>
      <c r="J103" s="2" t="s">
        <v>12</v>
      </c>
      <c r="Q103" s="10"/>
      <c r="R103" s="21"/>
    </row>
    <row r="104" spans="1:18" s="4" customFormat="1" ht="22.5" x14ac:dyDescent="0.25">
      <c r="A104" s="11">
        <f>IF(J104&lt;&gt;"",COUNTA(J$1:J104),"")</f>
        <v>90</v>
      </c>
      <c r="B104" s="12" t="s">
        <v>228</v>
      </c>
      <c r="C104" s="13" t="s">
        <v>2171</v>
      </c>
      <c r="D104" s="14" t="s">
        <v>65</v>
      </c>
      <c r="E104" s="18">
        <v>4</v>
      </c>
      <c r="F104" s="13"/>
      <c r="G104" s="16"/>
      <c r="H104" s="13" t="s">
        <v>40</v>
      </c>
      <c r="J104" s="2" t="s">
        <v>12</v>
      </c>
      <c r="Q104" s="10"/>
      <c r="R104" s="21"/>
    </row>
    <row r="105" spans="1:18" s="4" customFormat="1" ht="15" x14ac:dyDescent="0.25">
      <c r="A105" s="11">
        <f>IF(J105&lt;&gt;"",COUNTA(J$1:J105),"")</f>
        <v>91</v>
      </c>
      <c r="B105" s="12" t="s">
        <v>232</v>
      </c>
      <c r="C105" s="13" t="s">
        <v>190</v>
      </c>
      <c r="D105" s="14" t="s">
        <v>54</v>
      </c>
      <c r="E105" s="19">
        <v>5.11E-2</v>
      </c>
      <c r="F105" s="13"/>
      <c r="G105" s="16"/>
      <c r="H105" s="13" t="s">
        <v>2172</v>
      </c>
      <c r="J105" s="2" t="s">
        <v>12</v>
      </c>
      <c r="Q105" s="10"/>
      <c r="R105" s="21"/>
    </row>
    <row r="106" spans="1:18" s="4" customFormat="1" ht="22.5" x14ac:dyDescent="0.25">
      <c r="A106" s="11">
        <f>IF(J106&lt;&gt;"",COUNTA(J$1:J106),"")</f>
        <v>92</v>
      </c>
      <c r="B106" s="12" t="s">
        <v>234</v>
      </c>
      <c r="C106" s="13" t="s">
        <v>2173</v>
      </c>
      <c r="D106" s="14" t="s">
        <v>65</v>
      </c>
      <c r="E106" s="18">
        <v>3</v>
      </c>
      <c r="F106" s="13"/>
      <c r="G106" s="16"/>
      <c r="H106" s="13" t="s">
        <v>2174</v>
      </c>
      <c r="J106" s="2" t="s">
        <v>12</v>
      </c>
      <c r="Q106" s="10"/>
      <c r="R106" s="21"/>
    </row>
    <row r="107" spans="1:18" s="4" customFormat="1" ht="22.5" x14ac:dyDescent="0.25">
      <c r="A107" s="11">
        <f>IF(J107&lt;&gt;"",COUNTA(J$1:J107),"")</f>
        <v>93</v>
      </c>
      <c r="B107" s="12" t="s">
        <v>235</v>
      </c>
      <c r="C107" s="13" t="s">
        <v>2175</v>
      </c>
      <c r="D107" s="14" t="s">
        <v>65</v>
      </c>
      <c r="E107" s="18">
        <v>1</v>
      </c>
      <c r="F107" s="13"/>
      <c r="G107" s="16"/>
      <c r="H107" s="13" t="s">
        <v>40</v>
      </c>
      <c r="J107" s="2" t="s">
        <v>12</v>
      </c>
      <c r="Q107" s="10"/>
      <c r="R107" s="21"/>
    </row>
    <row r="108" spans="1:18" s="4" customFormat="1" ht="22.5" x14ac:dyDescent="0.25">
      <c r="A108" s="11">
        <f>IF(J108&lt;&gt;"",COUNTA(J$1:J108),"")</f>
        <v>94</v>
      </c>
      <c r="B108" s="12" t="s">
        <v>236</v>
      </c>
      <c r="C108" s="13" t="s">
        <v>2176</v>
      </c>
      <c r="D108" s="14" t="s">
        <v>65</v>
      </c>
      <c r="E108" s="18">
        <v>4</v>
      </c>
      <c r="F108" s="13"/>
      <c r="G108" s="16"/>
      <c r="H108" s="13" t="s">
        <v>40</v>
      </c>
      <c r="J108" s="2" t="s">
        <v>12</v>
      </c>
      <c r="Q108" s="10"/>
      <c r="R108" s="21"/>
    </row>
    <row r="109" spans="1:18" s="4" customFormat="1" ht="22.5" x14ac:dyDescent="0.25">
      <c r="A109" s="11">
        <f>IF(J109&lt;&gt;"",COUNTA(J$1:J109),"")</f>
        <v>95</v>
      </c>
      <c r="B109" s="12" t="s">
        <v>239</v>
      </c>
      <c r="C109" s="13" t="s">
        <v>267</v>
      </c>
      <c r="D109" s="14" t="s">
        <v>65</v>
      </c>
      <c r="E109" s="18">
        <v>4</v>
      </c>
      <c r="F109" s="13"/>
      <c r="G109" s="16"/>
      <c r="H109" s="13" t="s">
        <v>2177</v>
      </c>
      <c r="J109" s="2" t="s">
        <v>12</v>
      </c>
      <c r="Q109" s="10"/>
      <c r="R109" s="21"/>
    </row>
    <row r="110" spans="1:18" s="4" customFormat="1" ht="15" x14ac:dyDescent="0.25">
      <c r="A110" s="32" t="s">
        <v>2178</v>
      </c>
      <c r="B110" s="32"/>
      <c r="C110" s="32"/>
      <c r="D110" s="32"/>
      <c r="E110" s="32"/>
      <c r="F110" s="32"/>
      <c r="G110" s="32"/>
      <c r="H110" s="32"/>
      <c r="Q110" s="10"/>
      <c r="R110" s="21" t="s">
        <v>2178</v>
      </c>
    </row>
    <row r="111" spans="1:18" s="4" customFormat="1" ht="15" x14ac:dyDescent="0.25">
      <c r="A111" s="11">
        <f>IF(J111&lt;&gt;"",COUNTA(J$1:J111),"")</f>
        <v>96</v>
      </c>
      <c r="B111" s="12" t="s">
        <v>240</v>
      </c>
      <c r="C111" s="13" t="s">
        <v>520</v>
      </c>
      <c r="D111" s="14" t="s">
        <v>94</v>
      </c>
      <c r="E111" s="15">
        <v>0.104</v>
      </c>
      <c r="F111" s="13"/>
      <c r="G111" s="16"/>
      <c r="H111" s="13" t="s">
        <v>2179</v>
      </c>
      <c r="J111" s="2" t="s">
        <v>12</v>
      </c>
      <c r="Q111" s="10"/>
      <c r="R111" s="21"/>
    </row>
    <row r="112" spans="1:18" s="4" customFormat="1" ht="15" x14ac:dyDescent="0.25">
      <c r="A112" s="11">
        <f>IF(J112&lt;&gt;"",COUNTA(J$1:J112),"")</f>
        <v>97</v>
      </c>
      <c r="B112" s="12" t="s">
        <v>241</v>
      </c>
      <c r="C112" s="13" t="s">
        <v>211</v>
      </c>
      <c r="D112" s="14" t="s">
        <v>39</v>
      </c>
      <c r="E112" s="23">
        <v>0.21215999999999999</v>
      </c>
      <c r="F112" s="13"/>
      <c r="G112" s="16"/>
      <c r="H112" s="13" t="s">
        <v>40</v>
      </c>
      <c r="J112" s="2" t="s">
        <v>12</v>
      </c>
      <c r="Q112" s="10"/>
      <c r="R112" s="21"/>
    </row>
    <row r="113" spans="1:18" s="4" customFormat="1" ht="22.5" x14ac:dyDescent="0.25">
      <c r="A113" s="11">
        <f>IF(J113&lt;&gt;"",COUNTA(J$1:J113),"")</f>
        <v>98</v>
      </c>
      <c r="B113" s="12" t="s">
        <v>242</v>
      </c>
      <c r="C113" s="13" t="s">
        <v>2180</v>
      </c>
      <c r="D113" s="14" t="s">
        <v>94</v>
      </c>
      <c r="E113" s="15">
        <v>0.104</v>
      </c>
      <c r="F113" s="13"/>
      <c r="G113" s="16"/>
      <c r="H113" s="13" t="s">
        <v>40</v>
      </c>
      <c r="J113" s="2" t="s">
        <v>12</v>
      </c>
      <c r="Q113" s="10"/>
      <c r="R113" s="21"/>
    </row>
    <row r="114" spans="1:18" s="4" customFormat="1" ht="15" x14ac:dyDescent="0.25">
      <c r="A114" s="11">
        <f>IF(J114&lt;&gt;"",COUNTA(J$1:J114),"")</f>
        <v>99</v>
      </c>
      <c r="B114" s="12" t="s">
        <v>245</v>
      </c>
      <c r="C114" s="13" t="s">
        <v>2181</v>
      </c>
      <c r="D114" s="14" t="s">
        <v>54</v>
      </c>
      <c r="E114" s="22">
        <v>-1.9759999999999999E-3</v>
      </c>
      <c r="F114" s="13"/>
      <c r="G114" s="16"/>
      <c r="H114" s="13" t="s">
        <v>40</v>
      </c>
      <c r="J114" s="2" t="s">
        <v>12</v>
      </c>
      <c r="Q114" s="10"/>
      <c r="R114" s="21"/>
    </row>
    <row r="115" spans="1:18" s="4" customFormat="1" ht="15" x14ac:dyDescent="0.25">
      <c r="A115" s="11">
        <f>IF(J115&lt;&gt;"",COUNTA(J$1:J115),"")</f>
        <v>100</v>
      </c>
      <c r="B115" s="12" t="s">
        <v>247</v>
      </c>
      <c r="C115" s="13" t="s">
        <v>109</v>
      </c>
      <c r="D115" s="14" t="s">
        <v>54</v>
      </c>
      <c r="E115" s="22">
        <v>-1.6327999999999999E-2</v>
      </c>
      <c r="F115" s="13"/>
      <c r="G115" s="16"/>
      <c r="H115" s="13" t="s">
        <v>40</v>
      </c>
      <c r="J115" s="2" t="s">
        <v>12</v>
      </c>
      <c r="Q115" s="10"/>
      <c r="R115" s="21"/>
    </row>
    <row r="116" spans="1:18" s="4" customFormat="1" ht="33.75" x14ac:dyDescent="0.25">
      <c r="A116" s="11">
        <f>IF(J116&lt;&gt;"",COUNTA(J$1:J116),"")</f>
        <v>101</v>
      </c>
      <c r="B116" s="12" t="s">
        <v>250</v>
      </c>
      <c r="C116" s="13" t="s">
        <v>2182</v>
      </c>
      <c r="D116" s="14" t="s">
        <v>94</v>
      </c>
      <c r="E116" s="15">
        <v>0.104</v>
      </c>
      <c r="F116" s="13"/>
      <c r="G116" s="16"/>
      <c r="H116" s="13" t="s">
        <v>40</v>
      </c>
      <c r="J116" s="2" t="s">
        <v>12</v>
      </c>
      <c r="Q116" s="10"/>
      <c r="R116" s="21"/>
    </row>
    <row r="117" spans="1:18" s="4" customFormat="1" ht="15" x14ac:dyDescent="0.25">
      <c r="A117" s="11">
        <f>IF(J117&lt;&gt;"",COUNTA(J$1:J117),"")</f>
        <v>102</v>
      </c>
      <c r="B117" s="12" t="s">
        <v>252</v>
      </c>
      <c r="C117" s="13" t="s">
        <v>109</v>
      </c>
      <c r="D117" s="14" t="s">
        <v>54</v>
      </c>
      <c r="E117" s="22">
        <v>-8.1119999999999994E-3</v>
      </c>
      <c r="F117" s="13"/>
      <c r="G117" s="16"/>
      <c r="H117" s="13" t="s">
        <v>40</v>
      </c>
      <c r="J117" s="2" t="s">
        <v>12</v>
      </c>
      <c r="Q117" s="10"/>
      <c r="R117" s="21"/>
    </row>
    <row r="118" spans="1:18" s="4" customFormat="1" ht="45" x14ac:dyDescent="0.25">
      <c r="A118" s="11">
        <f>IF(J118&lt;&gt;"",COUNTA(J$1:J118),"")</f>
        <v>103</v>
      </c>
      <c r="B118" s="12" t="s">
        <v>254</v>
      </c>
      <c r="C118" s="13" t="s">
        <v>2183</v>
      </c>
      <c r="D118" s="14" t="s">
        <v>398</v>
      </c>
      <c r="E118" s="15">
        <v>1.976</v>
      </c>
      <c r="F118" s="13"/>
      <c r="G118" s="16"/>
      <c r="H118" s="13" t="s">
        <v>2184</v>
      </c>
      <c r="J118" s="2" t="s">
        <v>12</v>
      </c>
      <c r="Q118" s="10"/>
      <c r="R118" s="21"/>
    </row>
    <row r="119" spans="1:18" s="4" customFormat="1" ht="15" x14ac:dyDescent="0.25">
      <c r="A119" s="11">
        <f>IF(J119&lt;&gt;"",COUNTA(J$1:J119),"")</f>
        <v>104</v>
      </c>
      <c r="B119" s="12" t="s">
        <v>258</v>
      </c>
      <c r="C119" s="13" t="s">
        <v>2123</v>
      </c>
      <c r="D119" s="14" t="s">
        <v>54</v>
      </c>
      <c r="E119" s="23">
        <v>2.444E-2</v>
      </c>
      <c r="F119" s="13"/>
      <c r="G119" s="16"/>
      <c r="H119" s="13" t="s">
        <v>2185</v>
      </c>
      <c r="J119" s="2" t="s">
        <v>12</v>
      </c>
      <c r="Q119" s="10"/>
      <c r="R119" s="21"/>
    </row>
    <row r="120" spans="1:18" s="4" customFormat="1" ht="15" x14ac:dyDescent="0.25">
      <c r="A120" s="32" t="s">
        <v>2186</v>
      </c>
      <c r="B120" s="32"/>
      <c r="C120" s="32"/>
      <c r="D120" s="32"/>
      <c r="E120" s="32"/>
      <c r="F120" s="32"/>
      <c r="G120" s="32"/>
      <c r="H120" s="32"/>
      <c r="Q120" s="10"/>
      <c r="R120" s="21" t="s">
        <v>2186</v>
      </c>
    </row>
    <row r="121" spans="1:18" s="4" customFormat="1" ht="15" x14ac:dyDescent="0.25">
      <c r="A121" s="11">
        <f>IF(J121&lt;&gt;"",COUNTA(J$1:J121),"")</f>
        <v>105</v>
      </c>
      <c r="B121" s="12" t="s">
        <v>261</v>
      </c>
      <c r="C121" s="13" t="s">
        <v>520</v>
      </c>
      <c r="D121" s="14" t="s">
        <v>94</v>
      </c>
      <c r="E121" s="15">
        <v>0.104</v>
      </c>
      <c r="F121" s="13"/>
      <c r="G121" s="16"/>
      <c r="H121" s="13" t="s">
        <v>2179</v>
      </c>
      <c r="J121" s="2" t="s">
        <v>12</v>
      </c>
      <c r="Q121" s="10"/>
      <c r="R121" s="21"/>
    </row>
    <row r="122" spans="1:18" s="4" customFormat="1" ht="33.75" x14ac:dyDescent="0.25">
      <c r="A122" s="11">
        <f>IF(J122&lt;&gt;"",COUNTA(J$1:J122),"")</f>
        <v>106</v>
      </c>
      <c r="B122" s="12" t="s">
        <v>264</v>
      </c>
      <c r="C122" s="13" t="s">
        <v>526</v>
      </c>
      <c r="D122" s="14" t="s">
        <v>94</v>
      </c>
      <c r="E122" s="15">
        <v>0.104</v>
      </c>
      <c r="F122" s="13"/>
      <c r="G122" s="16"/>
      <c r="H122" s="13" t="s">
        <v>40</v>
      </c>
      <c r="J122" s="2" t="s">
        <v>12</v>
      </c>
      <c r="Q122" s="10"/>
      <c r="R122" s="21"/>
    </row>
    <row r="123" spans="1:18" s="4" customFormat="1" ht="15" x14ac:dyDescent="0.25">
      <c r="A123" s="11">
        <f>IF(J123&lt;&gt;"",COUNTA(J$1:J123),"")</f>
        <v>107</v>
      </c>
      <c r="B123" s="12" t="s">
        <v>266</v>
      </c>
      <c r="C123" s="13" t="s">
        <v>211</v>
      </c>
      <c r="D123" s="14" t="s">
        <v>39</v>
      </c>
      <c r="E123" s="23">
        <v>0.31824000000000002</v>
      </c>
      <c r="F123" s="13"/>
      <c r="G123" s="16"/>
      <c r="H123" s="13" t="s">
        <v>2187</v>
      </c>
      <c r="J123" s="2" t="s">
        <v>12</v>
      </c>
      <c r="Q123" s="10"/>
      <c r="R123" s="21"/>
    </row>
    <row r="124" spans="1:18" s="4" customFormat="1" ht="15" x14ac:dyDescent="0.25">
      <c r="A124" s="32" t="s">
        <v>2188</v>
      </c>
      <c r="B124" s="32"/>
      <c r="C124" s="32"/>
      <c r="D124" s="32"/>
      <c r="E124" s="32"/>
      <c r="F124" s="32"/>
      <c r="G124" s="32"/>
      <c r="H124" s="32"/>
      <c r="Q124" s="10"/>
      <c r="R124" s="21" t="s">
        <v>2188</v>
      </c>
    </row>
    <row r="125" spans="1:18" s="4" customFormat="1" ht="15" x14ac:dyDescent="0.25">
      <c r="A125" s="11">
        <f>IF(J125&lt;&gt;"",COUNTA(J$1:J125),"")</f>
        <v>108</v>
      </c>
      <c r="B125" s="12" t="s">
        <v>269</v>
      </c>
      <c r="C125" s="13" t="s">
        <v>520</v>
      </c>
      <c r="D125" s="14" t="s">
        <v>94</v>
      </c>
      <c r="E125" s="15">
        <v>4.1000000000000002E-2</v>
      </c>
      <c r="F125" s="13"/>
      <c r="G125" s="16"/>
      <c r="H125" s="13" t="s">
        <v>2189</v>
      </c>
      <c r="J125" s="2" t="s">
        <v>12</v>
      </c>
      <c r="Q125" s="10"/>
      <c r="R125" s="21"/>
    </row>
    <row r="126" spans="1:18" s="4" customFormat="1" ht="33.75" x14ac:dyDescent="0.25">
      <c r="A126" s="11">
        <f>IF(J126&lt;&gt;"",COUNTA(J$1:J126),"")</f>
        <v>109</v>
      </c>
      <c r="B126" s="12" t="s">
        <v>271</v>
      </c>
      <c r="C126" s="13" t="s">
        <v>526</v>
      </c>
      <c r="D126" s="14" t="s">
        <v>94</v>
      </c>
      <c r="E126" s="15">
        <v>4.1000000000000002E-2</v>
      </c>
      <c r="F126" s="13"/>
      <c r="G126" s="16"/>
      <c r="H126" s="13" t="s">
        <v>40</v>
      </c>
      <c r="J126" s="2" t="s">
        <v>12</v>
      </c>
      <c r="Q126" s="10"/>
      <c r="R126" s="21"/>
    </row>
    <row r="127" spans="1:18" s="4" customFormat="1" ht="15" x14ac:dyDescent="0.25">
      <c r="A127" s="11">
        <f>IF(J127&lt;&gt;"",COUNTA(J$1:J127),"")</f>
        <v>110</v>
      </c>
      <c r="B127" s="12" t="s">
        <v>274</v>
      </c>
      <c r="C127" s="13" t="s">
        <v>211</v>
      </c>
      <c r="D127" s="14" t="s">
        <v>39</v>
      </c>
      <c r="E127" s="23">
        <v>0.16728000000000001</v>
      </c>
      <c r="F127" s="13"/>
      <c r="G127" s="16"/>
      <c r="H127" s="13" t="s">
        <v>2190</v>
      </c>
      <c r="J127" s="2" t="s">
        <v>12</v>
      </c>
      <c r="Q127" s="10"/>
      <c r="R127" s="21"/>
    </row>
    <row r="128" spans="1:18" s="4" customFormat="1" ht="15" x14ac:dyDescent="0.25">
      <c r="A128" s="32" t="s">
        <v>2191</v>
      </c>
      <c r="B128" s="32"/>
      <c r="C128" s="32"/>
      <c r="D128" s="32"/>
      <c r="E128" s="32"/>
      <c r="F128" s="32"/>
      <c r="G128" s="32"/>
      <c r="H128" s="32"/>
      <c r="Q128" s="10"/>
      <c r="R128" s="21" t="s">
        <v>2191</v>
      </c>
    </row>
    <row r="129" spans="1:18" s="4" customFormat="1" ht="15" x14ac:dyDescent="0.25">
      <c r="A129" s="11">
        <f>IF(J129&lt;&gt;"",COUNTA(J$1:J129),"")</f>
        <v>111</v>
      </c>
      <c r="B129" s="12" t="s">
        <v>276</v>
      </c>
      <c r="C129" s="13" t="s">
        <v>520</v>
      </c>
      <c r="D129" s="14" t="s">
        <v>94</v>
      </c>
      <c r="E129" s="15">
        <v>7.9000000000000001E-2</v>
      </c>
      <c r="F129" s="13"/>
      <c r="G129" s="16"/>
      <c r="H129" s="13" t="s">
        <v>2192</v>
      </c>
      <c r="J129" s="2" t="s">
        <v>12</v>
      </c>
      <c r="Q129" s="10"/>
      <c r="R129" s="21"/>
    </row>
    <row r="130" spans="1:18" s="4" customFormat="1" ht="33.75" x14ac:dyDescent="0.25">
      <c r="A130" s="11">
        <f>IF(J130&lt;&gt;"",COUNTA(J$1:J130),"")</f>
        <v>112</v>
      </c>
      <c r="B130" s="12" t="s">
        <v>277</v>
      </c>
      <c r="C130" s="13" t="s">
        <v>526</v>
      </c>
      <c r="D130" s="14" t="s">
        <v>94</v>
      </c>
      <c r="E130" s="15">
        <v>7.9000000000000001E-2</v>
      </c>
      <c r="F130" s="13"/>
      <c r="G130" s="16"/>
      <c r="H130" s="13" t="s">
        <v>40</v>
      </c>
      <c r="J130" s="2" t="s">
        <v>12</v>
      </c>
      <c r="Q130" s="10"/>
      <c r="R130" s="21"/>
    </row>
    <row r="131" spans="1:18" s="4" customFormat="1" ht="15" x14ac:dyDescent="0.25">
      <c r="A131" s="11">
        <f>IF(J131&lt;&gt;"",COUNTA(J$1:J131),"")</f>
        <v>113</v>
      </c>
      <c r="B131" s="12" t="s">
        <v>279</v>
      </c>
      <c r="C131" s="13" t="s">
        <v>211</v>
      </c>
      <c r="D131" s="14" t="s">
        <v>39</v>
      </c>
      <c r="E131" s="23">
        <v>0.20144999999999999</v>
      </c>
      <c r="F131" s="13"/>
      <c r="G131" s="16"/>
      <c r="H131" s="13" t="s">
        <v>2193</v>
      </c>
      <c r="J131" s="2" t="s">
        <v>12</v>
      </c>
      <c r="Q131" s="10"/>
      <c r="R131" s="21"/>
    </row>
    <row r="132" spans="1:18" s="4" customFormat="1" ht="15" x14ac:dyDescent="0.25">
      <c r="A132" s="32" t="s">
        <v>2194</v>
      </c>
      <c r="B132" s="32"/>
      <c r="C132" s="32"/>
      <c r="D132" s="32"/>
      <c r="E132" s="32"/>
      <c r="F132" s="32"/>
      <c r="G132" s="32"/>
      <c r="H132" s="32"/>
      <c r="Q132" s="10"/>
      <c r="R132" s="21" t="s">
        <v>2194</v>
      </c>
    </row>
    <row r="133" spans="1:18" s="4" customFormat="1" ht="33.75" x14ac:dyDescent="0.25">
      <c r="A133" s="11">
        <f>IF(J133&lt;&gt;"",COUNTA(J$1:J133),"")</f>
        <v>114</v>
      </c>
      <c r="B133" s="12" t="s">
        <v>282</v>
      </c>
      <c r="C133" s="13" t="s">
        <v>2195</v>
      </c>
      <c r="D133" s="14" t="s">
        <v>94</v>
      </c>
      <c r="E133" s="17">
        <v>0.21</v>
      </c>
      <c r="F133" s="13"/>
      <c r="G133" s="16"/>
      <c r="H133" s="13" t="s">
        <v>2196</v>
      </c>
      <c r="J133" s="2" t="s">
        <v>12</v>
      </c>
      <c r="Q133" s="10"/>
      <c r="R133" s="21"/>
    </row>
    <row r="134" spans="1:18" s="4" customFormat="1" ht="15" x14ac:dyDescent="0.25">
      <c r="A134" s="31" t="s">
        <v>2197</v>
      </c>
      <c r="B134" s="31"/>
      <c r="C134" s="31"/>
      <c r="D134" s="31"/>
      <c r="E134" s="31"/>
      <c r="F134" s="31"/>
      <c r="G134" s="31"/>
      <c r="H134" s="31"/>
      <c r="Q134" s="10" t="s">
        <v>2197</v>
      </c>
      <c r="R134" s="21"/>
    </row>
    <row r="135" spans="1:18" s="4" customFormat="1" ht="22.5" x14ac:dyDescent="0.25">
      <c r="A135" s="11">
        <f>IF(J135&lt;&gt;"",COUNTA(J$1:J135),"")</f>
        <v>115</v>
      </c>
      <c r="B135" s="12" t="s">
        <v>285</v>
      </c>
      <c r="C135" s="13" t="s">
        <v>1962</v>
      </c>
      <c r="D135" s="14" t="s">
        <v>1916</v>
      </c>
      <c r="E135" s="15">
        <v>0.20499999999999999</v>
      </c>
      <c r="F135" s="13"/>
      <c r="G135" s="16"/>
      <c r="H135" s="13" t="s">
        <v>2198</v>
      </c>
      <c r="J135" s="2" t="s">
        <v>12</v>
      </c>
      <c r="Q135" s="10"/>
      <c r="R135" s="21"/>
    </row>
    <row r="136" spans="1:18" s="4" customFormat="1" ht="15" x14ac:dyDescent="0.25">
      <c r="A136" s="11">
        <f>IF(J136&lt;&gt;"",COUNTA(J$1:J136),"")</f>
        <v>116</v>
      </c>
      <c r="B136" s="12" t="s">
        <v>288</v>
      </c>
      <c r="C136" s="13" t="s">
        <v>1969</v>
      </c>
      <c r="D136" s="14" t="s">
        <v>39</v>
      </c>
      <c r="E136" s="23">
        <v>-0.80974999999999997</v>
      </c>
      <c r="F136" s="13"/>
      <c r="G136" s="16"/>
      <c r="H136" s="13" t="s">
        <v>40</v>
      </c>
      <c r="J136" s="2" t="s">
        <v>12</v>
      </c>
      <c r="Q136" s="10"/>
      <c r="R136" s="21"/>
    </row>
    <row r="137" spans="1:18" s="4" customFormat="1" ht="22.5" x14ac:dyDescent="0.25">
      <c r="A137" s="11">
        <f>IF(J137&lt;&gt;"",COUNTA(J$1:J137),"")</f>
        <v>117</v>
      </c>
      <c r="B137" s="12" t="s">
        <v>291</v>
      </c>
      <c r="C137" s="13" t="s">
        <v>1968</v>
      </c>
      <c r="D137" s="14" t="s">
        <v>54</v>
      </c>
      <c r="E137" s="19">
        <v>-6.5600000000000006E-2</v>
      </c>
      <c r="F137" s="13"/>
      <c r="G137" s="16"/>
      <c r="H137" s="13" t="s">
        <v>40</v>
      </c>
      <c r="J137" s="2" t="s">
        <v>12</v>
      </c>
      <c r="Q137" s="10"/>
      <c r="R137" s="21"/>
    </row>
    <row r="138" spans="1:18" s="4" customFormat="1" ht="22.5" x14ac:dyDescent="0.25">
      <c r="A138" s="11">
        <f>IF(J138&lt;&gt;"",COUNTA(J$1:J138),"")</f>
        <v>118</v>
      </c>
      <c r="B138" s="12" t="s">
        <v>294</v>
      </c>
      <c r="C138" s="13" t="s">
        <v>1971</v>
      </c>
      <c r="D138" s="14" t="s">
        <v>65</v>
      </c>
      <c r="E138" s="18">
        <v>2</v>
      </c>
      <c r="F138" s="13"/>
      <c r="G138" s="16"/>
      <c r="H138" s="13" t="s">
        <v>40</v>
      </c>
      <c r="J138" s="2" t="s">
        <v>12</v>
      </c>
      <c r="Q138" s="10"/>
      <c r="R138" s="21"/>
    </row>
    <row r="139" spans="1:18" s="4" customFormat="1" ht="22.5" x14ac:dyDescent="0.25">
      <c r="A139" s="11">
        <f>IF(J139&lt;&gt;"",COUNTA(J$1:J139),"")</f>
        <v>119</v>
      </c>
      <c r="B139" s="12" t="s">
        <v>295</v>
      </c>
      <c r="C139" s="13" t="s">
        <v>2199</v>
      </c>
      <c r="D139" s="14" t="s">
        <v>65</v>
      </c>
      <c r="E139" s="18">
        <v>2</v>
      </c>
      <c r="F139" s="13"/>
      <c r="G139" s="16"/>
      <c r="H139" s="13" t="s">
        <v>40</v>
      </c>
      <c r="J139" s="2" t="s">
        <v>12</v>
      </c>
      <c r="Q139" s="10"/>
      <c r="R139" s="21"/>
    </row>
    <row r="140" spans="1:18" s="4" customFormat="1" ht="22.5" x14ac:dyDescent="0.25">
      <c r="A140" s="11">
        <f>IF(J140&lt;&gt;"",COUNTA(J$1:J140),"")</f>
        <v>120</v>
      </c>
      <c r="B140" s="12" t="s">
        <v>298</v>
      </c>
      <c r="C140" s="13" t="s">
        <v>1970</v>
      </c>
      <c r="D140" s="14" t="s">
        <v>65</v>
      </c>
      <c r="E140" s="18">
        <v>1</v>
      </c>
      <c r="F140" s="13"/>
      <c r="G140" s="16"/>
      <c r="H140" s="13" t="s">
        <v>40</v>
      </c>
      <c r="J140" s="2" t="s">
        <v>12</v>
      </c>
      <c r="Q140" s="10"/>
      <c r="R140" s="21"/>
    </row>
    <row r="141" spans="1:18" s="4" customFormat="1" ht="22.5" x14ac:dyDescent="0.25">
      <c r="A141" s="11">
        <f>IF(J141&lt;&gt;"",COUNTA(J$1:J141),"")</f>
        <v>121</v>
      </c>
      <c r="B141" s="12" t="s">
        <v>299</v>
      </c>
      <c r="C141" s="13" t="s">
        <v>2200</v>
      </c>
      <c r="D141" s="14" t="s">
        <v>65</v>
      </c>
      <c r="E141" s="18">
        <v>1</v>
      </c>
      <c r="F141" s="13"/>
      <c r="G141" s="16"/>
      <c r="H141" s="13" t="s">
        <v>40</v>
      </c>
      <c r="J141" s="2" t="s">
        <v>12</v>
      </c>
      <c r="Q141" s="10"/>
      <c r="R141" s="21"/>
    </row>
    <row r="142" spans="1:18" s="4" customFormat="1" ht="22.5" x14ac:dyDescent="0.25">
      <c r="A142" s="11">
        <f>IF(J142&lt;&gt;"",COUNTA(J$1:J142),"")</f>
        <v>122</v>
      </c>
      <c r="B142" s="12" t="s">
        <v>300</v>
      </c>
      <c r="C142" s="13" t="s">
        <v>1974</v>
      </c>
      <c r="D142" s="14" t="s">
        <v>65</v>
      </c>
      <c r="E142" s="18">
        <v>1</v>
      </c>
      <c r="F142" s="13"/>
      <c r="G142" s="16"/>
      <c r="H142" s="13" t="s">
        <v>40</v>
      </c>
      <c r="J142" s="2" t="s">
        <v>12</v>
      </c>
      <c r="Q142" s="10"/>
      <c r="R142" s="21"/>
    </row>
    <row r="143" spans="1:18" s="4" customFormat="1" ht="22.5" x14ac:dyDescent="0.25">
      <c r="A143" s="11">
        <f>IF(J143&lt;&gt;"",COUNTA(J$1:J143),"")</f>
        <v>123</v>
      </c>
      <c r="B143" s="12" t="s">
        <v>303</v>
      </c>
      <c r="C143" s="13" t="s">
        <v>1973</v>
      </c>
      <c r="D143" s="14" t="s">
        <v>65</v>
      </c>
      <c r="E143" s="18">
        <v>1</v>
      </c>
      <c r="F143" s="13"/>
      <c r="G143" s="16"/>
      <c r="H143" s="13" t="s">
        <v>40</v>
      </c>
      <c r="J143" s="2" t="s">
        <v>12</v>
      </c>
      <c r="Q143" s="10"/>
      <c r="R143" s="21"/>
    </row>
    <row r="144" spans="1:18" s="4" customFormat="1" ht="15" x14ac:dyDescent="0.25">
      <c r="A144" s="11">
        <f>IF(J144&lt;&gt;"",COUNTA(J$1:J144),"")</f>
        <v>124</v>
      </c>
      <c r="B144" s="12" t="s">
        <v>304</v>
      </c>
      <c r="C144" s="13" t="s">
        <v>2162</v>
      </c>
      <c r="D144" s="14" t="s">
        <v>65</v>
      </c>
      <c r="E144" s="18">
        <v>1</v>
      </c>
      <c r="F144" s="13"/>
      <c r="G144" s="16"/>
      <c r="H144" s="13" t="s">
        <v>40</v>
      </c>
      <c r="J144" s="2" t="s">
        <v>12</v>
      </c>
      <c r="Q144" s="10"/>
      <c r="R144" s="21"/>
    </row>
    <row r="145" spans="1:18" s="4" customFormat="1" ht="22.5" x14ac:dyDescent="0.25">
      <c r="A145" s="11">
        <f>IF(J145&lt;&gt;"",COUNTA(J$1:J145),"")</f>
        <v>125</v>
      </c>
      <c r="B145" s="12" t="s">
        <v>305</v>
      </c>
      <c r="C145" s="13" t="s">
        <v>865</v>
      </c>
      <c r="D145" s="14" t="s">
        <v>54</v>
      </c>
      <c r="E145" s="19">
        <v>3.1099999999999999E-2</v>
      </c>
      <c r="F145" s="13"/>
      <c r="G145" s="16"/>
      <c r="H145" s="13" t="s">
        <v>2201</v>
      </c>
      <c r="J145" s="2" t="s">
        <v>12</v>
      </c>
      <c r="Q145" s="10"/>
      <c r="R145" s="21"/>
    </row>
    <row r="146" spans="1:18" s="4" customFormat="1" ht="15" x14ac:dyDescent="0.25">
      <c r="A146" s="11">
        <f>IF(J146&lt;&gt;"",COUNTA(J$1:J146),"")</f>
        <v>126</v>
      </c>
      <c r="B146" s="12" t="s">
        <v>306</v>
      </c>
      <c r="C146" s="13" t="s">
        <v>1976</v>
      </c>
      <c r="D146" s="14" t="s">
        <v>65</v>
      </c>
      <c r="E146" s="18">
        <v>1</v>
      </c>
      <c r="F146" s="13"/>
      <c r="G146" s="16"/>
      <c r="H146" s="13" t="s">
        <v>40</v>
      </c>
      <c r="J146" s="2" t="s">
        <v>12</v>
      </c>
      <c r="Q146" s="10"/>
      <c r="R146" s="21"/>
    </row>
    <row r="147" spans="1:18" s="4" customFormat="1" ht="22.5" x14ac:dyDescent="0.25">
      <c r="A147" s="11">
        <f>IF(J147&lt;&gt;"",COUNTA(J$1:J147),"")</f>
        <v>127</v>
      </c>
      <c r="B147" s="12" t="s">
        <v>308</v>
      </c>
      <c r="C147" s="13" t="s">
        <v>2202</v>
      </c>
      <c r="D147" s="14" t="s">
        <v>65</v>
      </c>
      <c r="E147" s="18">
        <v>1</v>
      </c>
      <c r="F147" s="13"/>
      <c r="G147" s="16"/>
      <c r="H147" s="13" t="s">
        <v>40</v>
      </c>
      <c r="J147" s="2" t="s">
        <v>12</v>
      </c>
      <c r="Q147" s="10"/>
      <c r="R147" s="21"/>
    </row>
    <row r="148" spans="1:18" s="4" customFormat="1" ht="22.5" x14ac:dyDescent="0.25">
      <c r="A148" s="11">
        <f>IF(J148&lt;&gt;"",COUNTA(J$1:J148),"")</f>
        <v>128</v>
      </c>
      <c r="B148" s="12" t="s">
        <v>309</v>
      </c>
      <c r="C148" s="13" t="s">
        <v>2203</v>
      </c>
      <c r="D148" s="14" t="s">
        <v>65</v>
      </c>
      <c r="E148" s="18">
        <v>1</v>
      </c>
      <c r="F148" s="13"/>
      <c r="G148" s="16"/>
      <c r="H148" s="13" t="s">
        <v>40</v>
      </c>
      <c r="J148" s="2" t="s">
        <v>12</v>
      </c>
      <c r="Q148" s="10"/>
      <c r="R148" s="21"/>
    </row>
    <row r="149" spans="1:18" s="4" customFormat="1" ht="15" x14ac:dyDescent="0.25">
      <c r="A149" s="11">
        <f>IF(J149&lt;&gt;"",COUNTA(J$1:J149),"")</f>
        <v>129</v>
      </c>
      <c r="B149" s="12" t="s">
        <v>310</v>
      </c>
      <c r="C149" s="13" t="s">
        <v>2165</v>
      </c>
      <c r="D149" s="14" t="s">
        <v>54</v>
      </c>
      <c r="E149" s="23">
        <v>1.256E-2</v>
      </c>
      <c r="F149" s="13"/>
      <c r="G149" s="16"/>
      <c r="H149" s="13" t="s">
        <v>2204</v>
      </c>
      <c r="J149" s="2" t="s">
        <v>12</v>
      </c>
      <c r="Q149" s="10"/>
      <c r="R149" s="21"/>
    </row>
    <row r="150" spans="1:18" s="4" customFormat="1" ht="56.25" x14ac:dyDescent="0.25">
      <c r="A150" s="11">
        <f>IF(J150&lt;&gt;"",COUNTA(J$1:J150),"")</f>
        <v>130</v>
      </c>
      <c r="B150" s="12" t="s">
        <v>313</v>
      </c>
      <c r="C150" s="13" t="s">
        <v>193</v>
      </c>
      <c r="D150" s="14" t="s">
        <v>54</v>
      </c>
      <c r="E150" s="23">
        <v>1.256E-2</v>
      </c>
      <c r="F150" s="13"/>
      <c r="G150" s="16"/>
      <c r="H150" s="13" t="s">
        <v>40</v>
      </c>
      <c r="J150" s="2" t="s">
        <v>12</v>
      </c>
      <c r="Q150" s="10"/>
      <c r="R150" s="21"/>
    </row>
    <row r="151" spans="1:18" s="4" customFormat="1" ht="15" x14ac:dyDescent="0.25">
      <c r="A151" s="32" t="s">
        <v>2205</v>
      </c>
      <c r="B151" s="32"/>
      <c r="C151" s="32"/>
      <c r="D151" s="32"/>
      <c r="E151" s="32"/>
      <c r="F151" s="32"/>
      <c r="G151" s="32"/>
      <c r="H151" s="32"/>
      <c r="Q151" s="10"/>
      <c r="R151" s="21" t="s">
        <v>2205</v>
      </c>
    </row>
    <row r="152" spans="1:18" s="4" customFormat="1" ht="15" x14ac:dyDescent="0.25">
      <c r="A152" s="11">
        <f>IF(J152&lt;&gt;"",COUNTA(J$1:J152),"")</f>
        <v>131</v>
      </c>
      <c r="B152" s="12" t="s">
        <v>316</v>
      </c>
      <c r="C152" s="13" t="s">
        <v>520</v>
      </c>
      <c r="D152" s="14" t="s">
        <v>94</v>
      </c>
      <c r="E152" s="15">
        <v>3.7999999999999999E-2</v>
      </c>
      <c r="F152" s="13"/>
      <c r="G152" s="16"/>
      <c r="H152" s="13" t="s">
        <v>2206</v>
      </c>
      <c r="J152" s="2" t="s">
        <v>12</v>
      </c>
      <c r="Q152" s="10"/>
      <c r="R152" s="21"/>
    </row>
    <row r="153" spans="1:18" s="4" customFormat="1" ht="15" x14ac:dyDescent="0.25">
      <c r="A153" s="11">
        <f>IF(J153&lt;&gt;"",COUNTA(J$1:J153),"")</f>
        <v>132</v>
      </c>
      <c r="B153" s="12" t="s">
        <v>319</v>
      </c>
      <c r="C153" s="13" t="s">
        <v>211</v>
      </c>
      <c r="D153" s="14" t="s">
        <v>39</v>
      </c>
      <c r="E153" s="23">
        <v>7.7520000000000006E-2</v>
      </c>
      <c r="F153" s="13"/>
      <c r="G153" s="16"/>
      <c r="H153" s="13" t="s">
        <v>40</v>
      </c>
      <c r="J153" s="2" t="s">
        <v>12</v>
      </c>
      <c r="Q153" s="10"/>
      <c r="R153" s="21"/>
    </row>
    <row r="154" spans="1:18" s="4" customFormat="1" ht="15" x14ac:dyDescent="0.25">
      <c r="A154" s="32" t="s">
        <v>2186</v>
      </c>
      <c r="B154" s="32"/>
      <c r="C154" s="32"/>
      <c r="D154" s="32"/>
      <c r="E154" s="32"/>
      <c r="F154" s="32"/>
      <c r="G154" s="32"/>
      <c r="H154" s="32"/>
      <c r="Q154" s="10"/>
      <c r="R154" s="21" t="s">
        <v>2186</v>
      </c>
    </row>
    <row r="155" spans="1:18" s="4" customFormat="1" ht="15" x14ac:dyDescent="0.25">
      <c r="A155" s="11">
        <f>IF(J155&lt;&gt;"",COUNTA(J$1:J155),"")</f>
        <v>133</v>
      </c>
      <c r="B155" s="12" t="s">
        <v>321</v>
      </c>
      <c r="C155" s="13" t="s">
        <v>520</v>
      </c>
      <c r="D155" s="14" t="s">
        <v>94</v>
      </c>
      <c r="E155" s="15">
        <v>3.7999999999999999E-2</v>
      </c>
      <c r="F155" s="13"/>
      <c r="G155" s="16"/>
      <c r="H155" s="13" t="s">
        <v>2206</v>
      </c>
      <c r="J155" s="2" t="s">
        <v>12</v>
      </c>
      <c r="Q155" s="10"/>
      <c r="R155" s="21"/>
    </row>
    <row r="156" spans="1:18" s="4" customFormat="1" ht="33.75" x14ac:dyDescent="0.25">
      <c r="A156" s="11">
        <f>IF(J156&lt;&gt;"",COUNTA(J$1:J156),"")</f>
        <v>134</v>
      </c>
      <c r="B156" s="12" t="s">
        <v>323</v>
      </c>
      <c r="C156" s="13" t="s">
        <v>526</v>
      </c>
      <c r="D156" s="14" t="s">
        <v>94</v>
      </c>
      <c r="E156" s="15">
        <v>3.7999999999999999E-2</v>
      </c>
      <c r="F156" s="13"/>
      <c r="G156" s="16"/>
      <c r="H156" s="13" t="s">
        <v>40</v>
      </c>
      <c r="J156" s="2" t="s">
        <v>12</v>
      </c>
      <c r="Q156" s="10"/>
      <c r="R156" s="21"/>
    </row>
    <row r="157" spans="1:18" s="4" customFormat="1" ht="15" x14ac:dyDescent="0.25">
      <c r="A157" s="11">
        <f>IF(J157&lt;&gt;"",COUNTA(J$1:J157),"")</f>
        <v>135</v>
      </c>
      <c r="B157" s="12" t="s">
        <v>326</v>
      </c>
      <c r="C157" s="13" t="s">
        <v>211</v>
      </c>
      <c r="D157" s="14" t="s">
        <v>39</v>
      </c>
      <c r="E157" s="23">
        <v>0.11627999999999999</v>
      </c>
      <c r="F157" s="13"/>
      <c r="G157" s="16"/>
      <c r="H157" s="13" t="s">
        <v>2207</v>
      </c>
      <c r="J157" s="2" t="s">
        <v>12</v>
      </c>
      <c r="Q157" s="10"/>
      <c r="R157" s="21"/>
    </row>
    <row r="158" spans="1:18" s="4" customFormat="1" ht="15" x14ac:dyDescent="0.25">
      <c r="A158" s="32" t="s">
        <v>2208</v>
      </c>
      <c r="B158" s="32"/>
      <c r="C158" s="32"/>
      <c r="D158" s="32"/>
      <c r="E158" s="32"/>
      <c r="F158" s="32"/>
      <c r="G158" s="32"/>
      <c r="H158" s="32"/>
      <c r="Q158" s="10"/>
      <c r="R158" s="21" t="s">
        <v>2208</v>
      </c>
    </row>
    <row r="159" spans="1:18" s="4" customFormat="1" ht="33.75" x14ac:dyDescent="0.25">
      <c r="A159" s="11">
        <f>IF(J159&lt;&gt;"",COUNTA(J$1:J159),"")</f>
        <v>136</v>
      </c>
      <c r="B159" s="12" t="s">
        <v>328</v>
      </c>
      <c r="C159" s="13" t="s">
        <v>2195</v>
      </c>
      <c r="D159" s="14" t="s">
        <v>94</v>
      </c>
      <c r="E159" s="15">
        <v>0.17899999999999999</v>
      </c>
      <c r="F159" s="13"/>
      <c r="G159" s="16"/>
      <c r="H159" s="13" t="s">
        <v>2209</v>
      </c>
      <c r="J159" s="2" t="s">
        <v>12</v>
      </c>
      <c r="Q159" s="10"/>
      <c r="R159" s="21"/>
    </row>
    <row r="160" spans="1:18" s="4" customFormat="1" ht="15" x14ac:dyDescent="0.25">
      <c r="A160" s="32" t="s">
        <v>2210</v>
      </c>
      <c r="B160" s="32"/>
      <c r="C160" s="32"/>
      <c r="D160" s="32"/>
      <c r="E160" s="32"/>
      <c r="F160" s="32"/>
      <c r="G160" s="32"/>
      <c r="H160" s="32"/>
      <c r="Q160" s="10"/>
      <c r="R160" s="21" t="s">
        <v>2210</v>
      </c>
    </row>
    <row r="161" spans="1:18" s="4" customFormat="1" ht="22.5" x14ac:dyDescent="0.25">
      <c r="A161" s="11">
        <f>IF(J161&lt;&gt;"",COUNTA(J$1:J161),"")</f>
        <v>137</v>
      </c>
      <c r="B161" s="12" t="s">
        <v>330</v>
      </c>
      <c r="C161" s="13" t="s">
        <v>2211</v>
      </c>
      <c r="D161" s="14" t="s">
        <v>94</v>
      </c>
      <c r="E161" s="15">
        <v>4.7E-2</v>
      </c>
      <c r="F161" s="13"/>
      <c r="G161" s="16"/>
      <c r="H161" s="13" t="s">
        <v>2212</v>
      </c>
      <c r="J161" s="2" t="s">
        <v>12</v>
      </c>
      <c r="Q161" s="10"/>
      <c r="R161" s="21"/>
    </row>
    <row r="162" spans="1:18" s="4" customFormat="1" ht="15" x14ac:dyDescent="0.25">
      <c r="A162" s="11">
        <f>IF(J162&lt;&gt;"",COUNTA(J$1:J162),"")</f>
        <v>138</v>
      </c>
      <c r="B162" s="12" t="s">
        <v>333</v>
      </c>
      <c r="C162" s="13" t="s">
        <v>2213</v>
      </c>
      <c r="D162" s="14" t="s">
        <v>94</v>
      </c>
      <c r="E162" s="15">
        <v>4.7E-2</v>
      </c>
      <c r="F162" s="13"/>
      <c r="G162" s="16"/>
      <c r="H162" s="13" t="s">
        <v>40</v>
      </c>
      <c r="J162" s="2" t="s">
        <v>12</v>
      </c>
      <c r="Q162" s="10"/>
      <c r="R162" s="21"/>
    </row>
    <row r="163" spans="1:18" s="4" customFormat="1" ht="15" x14ac:dyDescent="0.25">
      <c r="A163" s="32" t="s">
        <v>2214</v>
      </c>
      <c r="B163" s="32"/>
      <c r="C163" s="32"/>
      <c r="D163" s="32"/>
      <c r="E163" s="32"/>
      <c r="F163" s="32"/>
      <c r="G163" s="32"/>
      <c r="H163" s="32"/>
      <c r="Q163" s="10"/>
      <c r="R163" s="21" t="s">
        <v>2214</v>
      </c>
    </row>
    <row r="164" spans="1:18" s="4" customFormat="1" ht="15" x14ac:dyDescent="0.25">
      <c r="A164" s="11">
        <f>IF(J164&lt;&gt;"",COUNTA(J$1:J164),"")</f>
        <v>139</v>
      </c>
      <c r="B164" s="12" t="s">
        <v>335</v>
      </c>
      <c r="C164" s="13" t="s">
        <v>520</v>
      </c>
      <c r="D164" s="14" t="s">
        <v>94</v>
      </c>
      <c r="E164" s="19">
        <v>1.72E-2</v>
      </c>
      <c r="F164" s="13"/>
      <c r="G164" s="16"/>
      <c r="H164" s="13" t="s">
        <v>1048</v>
      </c>
      <c r="J164" s="2" t="s">
        <v>12</v>
      </c>
      <c r="Q164" s="10"/>
      <c r="R164" s="21"/>
    </row>
    <row r="165" spans="1:18" s="4" customFormat="1" ht="33.75" x14ac:dyDescent="0.25">
      <c r="A165" s="11">
        <f>IF(J165&lt;&gt;"",COUNTA(J$1:J165),"")</f>
        <v>140</v>
      </c>
      <c r="B165" s="12" t="s">
        <v>337</v>
      </c>
      <c r="C165" s="13" t="s">
        <v>526</v>
      </c>
      <c r="D165" s="14" t="s">
        <v>94</v>
      </c>
      <c r="E165" s="19">
        <v>1.72E-2</v>
      </c>
      <c r="F165" s="13"/>
      <c r="G165" s="16"/>
      <c r="H165" s="13" t="s">
        <v>40</v>
      </c>
      <c r="J165" s="2" t="s">
        <v>12</v>
      </c>
      <c r="Q165" s="10"/>
      <c r="R165" s="21"/>
    </row>
    <row r="166" spans="1:18" s="4" customFormat="1" ht="15" x14ac:dyDescent="0.25">
      <c r="A166" s="11">
        <f>IF(J166&lt;&gt;"",COUNTA(J$1:J166),"")</f>
        <v>141</v>
      </c>
      <c r="B166" s="12" t="s">
        <v>340</v>
      </c>
      <c r="C166" s="13" t="s">
        <v>211</v>
      </c>
      <c r="D166" s="14" t="s">
        <v>39</v>
      </c>
      <c r="E166" s="23">
        <v>4.3860000000000003E-2</v>
      </c>
      <c r="F166" s="13"/>
      <c r="G166" s="16"/>
      <c r="H166" s="13" t="s">
        <v>2215</v>
      </c>
      <c r="J166" s="2" t="s">
        <v>12</v>
      </c>
      <c r="Q166" s="10"/>
      <c r="R166" s="21"/>
    </row>
    <row r="167" spans="1:18" s="4" customFormat="1" ht="22.5" x14ac:dyDescent="0.25">
      <c r="A167" s="11">
        <f>IF(J167&lt;&gt;"",COUNTA(J$1:J167),"")</f>
        <v>142</v>
      </c>
      <c r="B167" s="12" t="s">
        <v>343</v>
      </c>
      <c r="C167" s="13" t="s">
        <v>2180</v>
      </c>
      <c r="D167" s="14" t="s">
        <v>94</v>
      </c>
      <c r="E167" s="19">
        <v>1.72E-2</v>
      </c>
      <c r="F167" s="13"/>
      <c r="G167" s="16"/>
      <c r="H167" s="13" t="s">
        <v>40</v>
      </c>
      <c r="J167" s="2" t="s">
        <v>12</v>
      </c>
      <c r="Q167" s="10"/>
      <c r="R167" s="21"/>
    </row>
    <row r="168" spans="1:18" s="4" customFormat="1" ht="15" x14ac:dyDescent="0.25">
      <c r="A168" s="11">
        <f>IF(J168&lt;&gt;"",COUNTA(J$1:J168),"")</f>
        <v>143</v>
      </c>
      <c r="B168" s="12" t="s">
        <v>345</v>
      </c>
      <c r="C168" s="13" t="s">
        <v>2181</v>
      </c>
      <c r="D168" s="14" t="s">
        <v>54</v>
      </c>
      <c r="E168" s="26">
        <v>-3.2679999999999997E-4</v>
      </c>
      <c r="F168" s="13"/>
      <c r="G168" s="16"/>
      <c r="H168" s="13" t="s">
        <v>40</v>
      </c>
      <c r="J168" s="2" t="s">
        <v>12</v>
      </c>
      <c r="Q168" s="10"/>
      <c r="R168" s="21"/>
    </row>
    <row r="169" spans="1:18" s="4" customFormat="1" ht="15" x14ac:dyDescent="0.25">
      <c r="A169" s="11">
        <f>IF(J169&lt;&gt;"",COUNTA(J$1:J169),"")</f>
        <v>144</v>
      </c>
      <c r="B169" s="12" t="s">
        <v>347</v>
      </c>
      <c r="C169" s="13" t="s">
        <v>109</v>
      </c>
      <c r="D169" s="14" t="s">
        <v>54</v>
      </c>
      <c r="E169" s="26">
        <v>-2.7003999999999999E-3</v>
      </c>
      <c r="F169" s="13"/>
      <c r="G169" s="16"/>
      <c r="H169" s="13" t="s">
        <v>40</v>
      </c>
      <c r="J169" s="2" t="s">
        <v>12</v>
      </c>
      <c r="Q169" s="10"/>
      <c r="R169" s="21"/>
    </row>
    <row r="170" spans="1:18" s="4" customFormat="1" ht="33.75" x14ac:dyDescent="0.25">
      <c r="A170" s="11">
        <f>IF(J170&lt;&gt;"",COUNTA(J$1:J170),"")</f>
        <v>145</v>
      </c>
      <c r="B170" s="12" t="s">
        <v>349</v>
      </c>
      <c r="C170" s="13" t="s">
        <v>2182</v>
      </c>
      <c r="D170" s="14" t="s">
        <v>94</v>
      </c>
      <c r="E170" s="19">
        <v>1.72E-2</v>
      </c>
      <c r="F170" s="13"/>
      <c r="G170" s="16"/>
      <c r="H170" s="13" t="s">
        <v>40</v>
      </c>
      <c r="J170" s="2" t="s">
        <v>12</v>
      </c>
      <c r="Q170" s="10"/>
      <c r="R170" s="21"/>
    </row>
    <row r="171" spans="1:18" s="4" customFormat="1" ht="15" x14ac:dyDescent="0.25">
      <c r="A171" s="11">
        <f>IF(J171&lt;&gt;"",COUNTA(J$1:J171),"")</f>
        <v>146</v>
      </c>
      <c r="B171" s="12" t="s">
        <v>542</v>
      </c>
      <c r="C171" s="13" t="s">
        <v>109</v>
      </c>
      <c r="D171" s="14" t="s">
        <v>54</v>
      </c>
      <c r="E171" s="26">
        <v>-1.3416000000000001E-3</v>
      </c>
      <c r="F171" s="13"/>
      <c r="G171" s="16"/>
      <c r="H171" s="13" t="s">
        <v>40</v>
      </c>
      <c r="J171" s="2" t="s">
        <v>12</v>
      </c>
      <c r="Q171" s="10"/>
      <c r="R171" s="21"/>
    </row>
    <row r="172" spans="1:18" s="4" customFormat="1" ht="45" x14ac:dyDescent="0.25">
      <c r="A172" s="11">
        <f>IF(J172&lt;&gt;"",COUNTA(J$1:J172),"")</f>
        <v>147</v>
      </c>
      <c r="B172" s="12" t="s">
        <v>543</v>
      </c>
      <c r="C172" s="13" t="s">
        <v>2183</v>
      </c>
      <c r="D172" s="14" t="s">
        <v>398</v>
      </c>
      <c r="E172" s="19">
        <v>0.32679999999999998</v>
      </c>
      <c r="F172" s="13"/>
      <c r="G172" s="16"/>
      <c r="H172" s="13" t="s">
        <v>2216</v>
      </c>
      <c r="J172" s="2" t="s">
        <v>12</v>
      </c>
      <c r="Q172" s="10"/>
      <c r="R172" s="21"/>
    </row>
    <row r="173" spans="1:18" s="4" customFormat="1" ht="15" x14ac:dyDescent="0.25">
      <c r="A173" s="11">
        <f>IF(J173&lt;&gt;"",COUNTA(J$1:J173),"")</f>
        <v>148</v>
      </c>
      <c r="B173" s="12" t="s">
        <v>544</v>
      </c>
      <c r="C173" s="13" t="s">
        <v>2123</v>
      </c>
      <c r="D173" s="14" t="s">
        <v>54</v>
      </c>
      <c r="E173" s="22">
        <v>4.0419999999999996E-3</v>
      </c>
      <c r="F173" s="13"/>
      <c r="G173" s="16"/>
      <c r="H173" s="13" t="s">
        <v>2217</v>
      </c>
      <c r="J173" s="2" t="s">
        <v>12</v>
      </c>
      <c r="Q173" s="10"/>
      <c r="R173" s="21"/>
    </row>
    <row r="174" spans="1:18" s="4" customFormat="1" ht="36.75" customHeight="1" x14ac:dyDescent="0.25"/>
    <row r="176" spans="1:18" s="4" customFormat="1" ht="15" x14ac:dyDescent="0.25">
      <c r="B176" s="24"/>
      <c r="D176" s="24"/>
      <c r="F176" s="24"/>
    </row>
    <row r="181" spans="3:3" s="4" customFormat="1" ht="15" x14ac:dyDescent="0.25">
      <c r="C181" s="25"/>
    </row>
    <row r="182" spans="3:3" s="4" customFormat="1" ht="15" x14ac:dyDescent="0.25">
      <c r="C182" s="25"/>
    </row>
    <row r="183" spans="3:3" s="4" customFormat="1" ht="15" x14ac:dyDescent="0.25">
      <c r="C183" s="25"/>
    </row>
  </sheetData>
  <mergeCells count="23">
    <mergeCell ref="A158:H158"/>
    <mergeCell ref="A160:H160"/>
    <mergeCell ref="A163:H163"/>
    <mergeCell ref="A128:H128"/>
    <mergeCell ref="A132:H132"/>
    <mergeCell ref="A134:H134"/>
    <mergeCell ref="A151:H151"/>
    <mergeCell ref="A154:H154"/>
    <mergeCell ref="A72:H72"/>
    <mergeCell ref="A82:H82"/>
    <mergeCell ref="A110:H110"/>
    <mergeCell ref="A120:H120"/>
    <mergeCell ref="A124:H124"/>
    <mergeCell ref="A19:H19"/>
    <mergeCell ref="A35:H35"/>
    <mergeCell ref="A46:H46"/>
    <mergeCell ref="A57:H57"/>
    <mergeCell ref="A62:H62"/>
    <mergeCell ref="A2:H2"/>
    <mergeCell ref="G4:H4"/>
    <mergeCell ref="G5:H5"/>
    <mergeCell ref="A6:H6"/>
    <mergeCell ref="A18:H18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2:V41"/>
  <sheetViews>
    <sheetView topLeftCell="A28" workbookViewId="0">
      <selection activeCell="A33" sqref="A33:XFD36"/>
    </sheetView>
  </sheetViews>
  <sheetFormatPr defaultColWidth="9.140625" defaultRowHeight="11.25" customHeight="1" x14ac:dyDescent="0.2"/>
  <cols>
    <col min="1" max="1" width="5.5703125" style="1" customWidth="1"/>
    <col min="2" max="2" width="5.5703125" style="2" customWidth="1"/>
    <col min="3" max="3" width="44.42578125" style="2" customWidth="1"/>
    <col min="4" max="4" width="10.7109375" style="2" customWidth="1"/>
    <col min="5" max="5" width="12.28515625" style="2" customWidth="1"/>
    <col min="6" max="6" width="12.5703125" style="2" customWidth="1"/>
    <col min="7" max="7" width="22.140625" style="2" customWidth="1"/>
    <col min="8" max="8" width="22" style="2" customWidth="1"/>
    <col min="9" max="9" width="9.140625" style="2"/>
    <col min="10" max="10" width="4.7109375" style="2" hidden="1" customWidth="1"/>
    <col min="11" max="16" width="9.140625" style="2"/>
    <col min="17" max="18" width="135.28515625" style="3" hidden="1" customWidth="1"/>
    <col min="19" max="19" width="55.140625" style="3" hidden="1" customWidth="1"/>
    <col min="20" max="20" width="69" style="3" hidden="1" customWidth="1"/>
    <col min="21" max="21" width="55.140625" style="3" hidden="1" customWidth="1"/>
    <col min="22" max="22" width="69" style="3" hidden="1" customWidth="1"/>
    <col min="23" max="16384" width="9.140625" style="2"/>
  </cols>
  <sheetData>
    <row r="2" spans="1:18" s="4" customFormat="1" ht="18" x14ac:dyDescent="0.25">
      <c r="A2" s="27" t="s">
        <v>2560</v>
      </c>
      <c r="B2" s="27"/>
      <c r="C2" s="27"/>
      <c r="D2" s="27"/>
      <c r="E2" s="27"/>
      <c r="F2" s="27"/>
      <c r="G2" s="27"/>
      <c r="H2" s="27"/>
    </row>
    <row r="3" spans="1:18" s="4" customFormat="1" ht="9.75" customHeight="1" x14ac:dyDescent="0.25">
      <c r="A3" s="5"/>
    </row>
    <row r="4" spans="1:18" s="4" customFormat="1" ht="36" customHeight="1" x14ac:dyDescent="0.25">
      <c r="A4" s="6" t="s">
        <v>0</v>
      </c>
      <c r="B4" s="7" t="s">
        <v>1</v>
      </c>
      <c r="C4" s="7" t="s">
        <v>2</v>
      </c>
      <c r="D4" s="7" t="s">
        <v>3</v>
      </c>
      <c r="E4" s="7" t="s">
        <v>4</v>
      </c>
      <c r="F4" s="7" t="s">
        <v>5</v>
      </c>
      <c r="G4" s="28" t="s">
        <v>6</v>
      </c>
      <c r="H4" s="28"/>
    </row>
    <row r="5" spans="1:18" s="4" customFormat="1" ht="15" x14ac:dyDescent="0.25">
      <c r="A5" s="8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29">
        <v>7</v>
      </c>
      <c r="H5" s="30"/>
    </row>
    <row r="6" spans="1:18" s="4" customFormat="1" ht="15" x14ac:dyDescent="0.25">
      <c r="A6" s="31" t="s">
        <v>2218</v>
      </c>
      <c r="B6" s="31"/>
      <c r="C6" s="31"/>
      <c r="D6" s="31"/>
      <c r="E6" s="31"/>
      <c r="F6" s="31"/>
      <c r="G6" s="31"/>
      <c r="H6" s="31"/>
      <c r="Q6" s="10" t="s">
        <v>2218</v>
      </c>
    </row>
    <row r="7" spans="1:18" s="4" customFormat="1" ht="23.25" x14ac:dyDescent="0.25">
      <c r="A7" s="32" t="s">
        <v>2219</v>
      </c>
      <c r="B7" s="32"/>
      <c r="C7" s="32"/>
      <c r="D7" s="32"/>
      <c r="E7" s="32"/>
      <c r="F7" s="32"/>
      <c r="G7" s="32"/>
      <c r="H7" s="32"/>
      <c r="Q7" s="10"/>
      <c r="R7" s="21" t="s">
        <v>2219</v>
      </c>
    </row>
    <row r="8" spans="1:18" s="4" customFormat="1" ht="33.75" x14ac:dyDescent="0.25">
      <c r="A8" s="11">
        <f>IF(J8&lt;&gt;"",COUNTA(J$1:J8),"")</f>
        <v>1</v>
      </c>
      <c r="B8" s="12" t="s">
        <v>8</v>
      </c>
      <c r="C8" s="13" t="s">
        <v>2220</v>
      </c>
      <c r="D8" s="14" t="s">
        <v>10</v>
      </c>
      <c r="E8" s="15">
        <v>2.1760000000000002</v>
      </c>
      <c r="F8" s="13"/>
      <c r="G8" s="16"/>
      <c r="H8" s="13" t="s">
        <v>2221</v>
      </c>
      <c r="J8" s="2" t="s">
        <v>12</v>
      </c>
      <c r="Q8" s="10"/>
      <c r="R8" s="21"/>
    </row>
    <row r="9" spans="1:18" s="4" customFormat="1" ht="45" x14ac:dyDescent="0.25">
      <c r="A9" s="11">
        <f>IF(J9&lt;&gt;"",COUNTA(J$1:J9),"")</f>
        <v>2</v>
      </c>
      <c r="B9" s="12" t="s">
        <v>13</v>
      </c>
      <c r="C9" s="13" t="s">
        <v>2222</v>
      </c>
      <c r="D9" s="14" t="s">
        <v>10</v>
      </c>
      <c r="E9" s="15">
        <v>2.1760000000000002</v>
      </c>
      <c r="F9" s="13"/>
      <c r="G9" s="16"/>
      <c r="H9" s="13" t="s">
        <v>2221</v>
      </c>
      <c r="J9" s="2" t="s">
        <v>12</v>
      </c>
      <c r="Q9" s="10"/>
      <c r="R9" s="21"/>
    </row>
    <row r="10" spans="1:18" s="4" customFormat="1" ht="33.75" x14ac:dyDescent="0.25">
      <c r="A10" s="11">
        <f>IF(J10&lt;&gt;"",COUNTA(J$1:J10),"")</f>
        <v>3</v>
      </c>
      <c r="B10" s="12" t="s">
        <v>17</v>
      </c>
      <c r="C10" s="13" t="s">
        <v>2223</v>
      </c>
      <c r="D10" s="14" t="s">
        <v>22</v>
      </c>
      <c r="E10" s="17">
        <v>4591.3599999999997</v>
      </c>
      <c r="F10" s="13"/>
      <c r="G10" s="16"/>
      <c r="H10" s="13" t="s">
        <v>2224</v>
      </c>
      <c r="J10" s="2" t="s">
        <v>12</v>
      </c>
      <c r="Q10" s="10"/>
      <c r="R10" s="21"/>
    </row>
    <row r="11" spans="1:18" s="4" customFormat="1" ht="15" x14ac:dyDescent="0.25">
      <c r="A11" s="32" t="s">
        <v>2225</v>
      </c>
      <c r="B11" s="32"/>
      <c r="C11" s="32"/>
      <c r="D11" s="32"/>
      <c r="E11" s="32"/>
      <c r="F11" s="32"/>
      <c r="G11" s="32"/>
      <c r="H11" s="32"/>
      <c r="Q11" s="10"/>
      <c r="R11" s="21" t="s">
        <v>2225</v>
      </c>
    </row>
    <row r="12" spans="1:18" s="4" customFormat="1" ht="33.75" x14ac:dyDescent="0.25">
      <c r="A12" s="11">
        <f>IF(J12&lt;&gt;"",COUNTA(J$1:J12),"")</f>
        <v>4</v>
      </c>
      <c r="B12" s="12" t="s">
        <v>20</v>
      </c>
      <c r="C12" s="13" t="s">
        <v>2226</v>
      </c>
      <c r="D12" s="14" t="s">
        <v>10</v>
      </c>
      <c r="E12" s="23">
        <v>0.67552999999999996</v>
      </c>
      <c r="F12" s="13"/>
      <c r="G12" s="16"/>
      <c r="H12" s="13" t="s">
        <v>2227</v>
      </c>
      <c r="J12" s="2" t="s">
        <v>12</v>
      </c>
      <c r="Q12" s="10"/>
      <c r="R12" s="21"/>
    </row>
    <row r="13" spans="1:18" s="4" customFormat="1" ht="22.5" x14ac:dyDescent="0.25">
      <c r="A13" s="11">
        <f>IF(J13&lt;&gt;"",COUNTA(J$1:J13),"")</f>
        <v>5</v>
      </c>
      <c r="B13" s="12" t="s">
        <v>24</v>
      </c>
      <c r="C13" s="13" t="s">
        <v>2228</v>
      </c>
      <c r="D13" s="14" t="s">
        <v>10</v>
      </c>
      <c r="E13" s="23">
        <v>0.67552999999999996</v>
      </c>
      <c r="F13" s="13"/>
      <c r="G13" s="16"/>
      <c r="H13" s="13" t="s">
        <v>2227</v>
      </c>
      <c r="J13" s="2" t="s">
        <v>12</v>
      </c>
      <c r="Q13" s="10"/>
      <c r="R13" s="21"/>
    </row>
    <row r="14" spans="1:18" s="4" customFormat="1" ht="45" x14ac:dyDescent="0.25">
      <c r="A14" s="11">
        <f>IF(J14&lt;&gt;"",COUNTA(J$1:J14),"")</f>
        <v>6</v>
      </c>
      <c r="B14" s="12" t="s">
        <v>27</v>
      </c>
      <c r="C14" s="13" t="s">
        <v>2229</v>
      </c>
      <c r="D14" s="14" t="s">
        <v>10</v>
      </c>
      <c r="E14" s="23">
        <v>2.1239699999999999</v>
      </c>
      <c r="F14" s="13"/>
      <c r="G14" s="16"/>
      <c r="H14" s="13" t="s">
        <v>2230</v>
      </c>
      <c r="J14" s="2" t="s">
        <v>12</v>
      </c>
      <c r="Q14" s="10"/>
      <c r="R14" s="21"/>
    </row>
    <row r="15" spans="1:18" s="4" customFormat="1" ht="45" x14ac:dyDescent="0.25">
      <c r="A15" s="11">
        <f>IF(J15&lt;&gt;"",COUNTA(J$1:J15),"")</f>
        <v>7</v>
      </c>
      <c r="B15" s="12" t="s">
        <v>30</v>
      </c>
      <c r="C15" s="13" t="s">
        <v>2231</v>
      </c>
      <c r="D15" s="14" t="s">
        <v>22</v>
      </c>
      <c r="E15" s="15">
        <v>3735.5320000000002</v>
      </c>
      <c r="F15" s="13"/>
      <c r="G15" s="16"/>
      <c r="H15" s="13" t="s">
        <v>2232</v>
      </c>
      <c r="J15" s="2" t="s">
        <v>12</v>
      </c>
      <c r="Q15" s="10"/>
      <c r="R15" s="21"/>
    </row>
    <row r="16" spans="1:18" s="4" customFormat="1" ht="33.75" x14ac:dyDescent="0.25">
      <c r="A16" s="11">
        <f>IF(J16&lt;&gt;"",COUNTA(J$1:J16),"")</f>
        <v>8</v>
      </c>
      <c r="B16" s="12" t="s">
        <v>34</v>
      </c>
      <c r="C16" s="13" t="s">
        <v>2233</v>
      </c>
      <c r="D16" s="14" t="s">
        <v>10</v>
      </c>
      <c r="E16" s="19">
        <v>2.7995000000000001</v>
      </c>
      <c r="F16" s="13"/>
      <c r="G16" s="16"/>
      <c r="H16" s="13" t="s">
        <v>2234</v>
      </c>
      <c r="J16" s="2" t="s">
        <v>12</v>
      </c>
      <c r="Q16" s="10"/>
      <c r="R16" s="21"/>
    </row>
    <row r="17" spans="1:18" s="4" customFormat="1" ht="33.75" x14ac:dyDescent="0.25">
      <c r="A17" s="11">
        <f>IF(J17&lt;&gt;"",COUNTA(J$1:J17),"")</f>
        <v>9</v>
      </c>
      <c r="B17" s="12" t="s">
        <v>37</v>
      </c>
      <c r="C17" s="13" t="s">
        <v>2235</v>
      </c>
      <c r="D17" s="14" t="s">
        <v>10</v>
      </c>
      <c r="E17" s="19">
        <v>2.7995000000000001</v>
      </c>
      <c r="F17" s="13"/>
      <c r="G17" s="16"/>
      <c r="H17" s="13" t="s">
        <v>2234</v>
      </c>
      <c r="J17" s="2" t="s">
        <v>12</v>
      </c>
      <c r="Q17" s="10"/>
      <c r="R17" s="21"/>
    </row>
    <row r="18" spans="1:18" s="4" customFormat="1" ht="22.5" x14ac:dyDescent="0.25">
      <c r="A18" s="11">
        <f>IF(J18&lt;&gt;"",COUNTA(J$1:J18),"")</f>
        <v>10</v>
      </c>
      <c r="B18" s="12" t="s">
        <v>41</v>
      </c>
      <c r="C18" s="13" t="s">
        <v>2236</v>
      </c>
      <c r="D18" s="14" t="s">
        <v>2125</v>
      </c>
      <c r="E18" s="15">
        <v>1.6739999999999999</v>
      </c>
      <c r="F18" s="13"/>
      <c r="G18" s="16"/>
      <c r="H18" s="13" t="s">
        <v>2237</v>
      </c>
      <c r="J18" s="2" t="s">
        <v>12</v>
      </c>
      <c r="Q18" s="10"/>
      <c r="R18" s="21"/>
    </row>
    <row r="19" spans="1:18" s="4" customFormat="1" ht="15" x14ac:dyDescent="0.25">
      <c r="A19" s="31" t="s">
        <v>2238</v>
      </c>
      <c r="B19" s="31"/>
      <c r="C19" s="31"/>
      <c r="D19" s="31"/>
      <c r="E19" s="31"/>
      <c r="F19" s="31"/>
      <c r="G19" s="31"/>
      <c r="H19" s="31"/>
      <c r="Q19" s="10" t="s">
        <v>2238</v>
      </c>
      <c r="R19" s="21"/>
    </row>
    <row r="20" spans="1:18" s="4" customFormat="1" ht="23.25" x14ac:dyDescent="0.25">
      <c r="A20" s="32" t="s">
        <v>2239</v>
      </c>
      <c r="B20" s="32"/>
      <c r="C20" s="32"/>
      <c r="D20" s="32"/>
      <c r="E20" s="32"/>
      <c r="F20" s="32"/>
      <c r="G20" s="32"/>
      <c r="H20" s="32"/>
      <c r="Q20" s="10"/>
      <c r="R20" s="21" t="s">
        <v>2239</v>
      </c>
    </row>
    <row r="21" spans="1:18" s="4" customFormat="1" ht="33.75" x14ac:dyDescent="0.25">
      <c r="A21" s="11">
        <f>IF(J21&lt;&gt;"",COUNTA(J$1:J21),"")</f>
        <v>11</v>
      </c>
      <c r="B21" s="12" t="s">
        <v>44</v>
      </c>
      <c r="C21" s="13" t="s">
        <v>2220</v>
      </c>
      <c r="D21" s="14" t="s">
        <v>10</v>
      </c>
      <c r="E21" s="17">
        <v>0.54</v>
      </c>
      <c r="F21" s="13"/>
      <c r="G21" s="16"/>
      <c r="H21" s="13" t="s">
        <v>2240</v>
      </c>
      <c r="J21" s="2" t="s">
        <v>12</v>
      </c>
      <c r="Q21" s="10"/>
      <c r="R21" s="21"/>
    </row>
    <row r="22" spans="1:18" s="4" customFormat="1" ht="45" x14ac:dyDescent="0.25">
      <c r="A22" s="11">
        <f>IF(J22&lt;&gt;"",COUNTA(J$1:J22),"")</f>
        <v>12</v>
      </c>
      <c r="B22" s="12" t="s">
        <v>47</v>
      </c>
      <c r="C22" s="13" t="s">
        <v>2222</v>
      </c>
      <c r="D22" s="14" t="s">
        <v>10</v>
      </c>
      <c r="E22" s="17">
        <v>0.54</v>
      </c>
      <c r="F22" s="13"/>
      <c r="G22" s="16"/>
      <c r="H22" s="13" t="s">
        <v>2240</v>
      </c>
      <c r="J22" s="2" t="s">
        <v>12</v>
      </c>
      <c r="Q22" s="10"/>
      <c r="R22" s="21"/>
    </row>
    <row r="23" spans="1:18" s="4" customFormat="1" ht="33.75" x14ac:dyDescent="0.25">
      <c r="A23" s="11">
        <f>IF(J23&lt;&gt;"",COUNTA(J$1:J23),"")</f>
        <v>13</v>
      </c>
      <c r="B23" s="12" t="s">
        <v>49</v>
      </c>
      <c r="C23" s="13" t="s">
        <v>2223</v>
      </c>
      <c r="D23" s="14" t="s">
        <v>22</v>
      </c>
      <c r="E23" s="20">
        <v>1139.4000000000001</v>
      </c>
      <c r="F23" s="13"/>
      <c r="G23" s="16"/>
      <c r="H23" s="13" t="s">
        <v>2241</v>
      </c>
      <c r="J23" s="2" t="s">
        <v>12</v>
      </c>
      <c r="Q23" s="10"/>
      <c r="R23" s="21"/>
    </row>
    <row r="24" spans="1:18" s="4" customFormat="1" ht="15" x14ac:dyDescent="0.25">
      <c r="A24" s="32" t="s">
        <v>2242</v>
      </c>
      <c r="B24" s="32"/>
      <c r="C24" s="32"/>
      <c r="D24" s="32"/>
      <c r="E24" s="32"/>
      <c r="F24" s="32"/>
      <c r="G24" s="32"/>
      <c r="H24" s="32"/>
      <c r="Q24" s="10"/>
      <c r="R24" s="21" t="s">
        <v>2242</v>
      </c>
    </row>
    <row r="25" spans="1:18" s="4" customFormat="1" ht="33.75" x14ac:dyDescent="0.25">
      <c r="A25" s="11">
        <f>IF(J25&lt;&gt;"",COUNTA(J$1:J25),"")</f>
        <v>14</v>
      </c>
      <c r="B25" s="12" t="s">
        <v>51</v>
      </c>
      <c r="C25" s="13" t="s">
        <v>2226</v>
      </c>
      <c r="D25" s="14" t="s">
        <v>10</v>
      </c>
      <c r="E25" s="23">
        <v>0.32845000000000002</v>
      </c>
      <c r="F25" s="13"/>
      <c r="G25" s="16"/>
      <c r="H25" s="13" t="s">
        <v>2243</v>
      </c>
      <c r="J25" s="2" t="s">
        <v>12</v>
      </c>
      <c r="Q25" s="10"/>
      <c r="R25" s="21"/>
    </row>
    <row r="26" spans="1:18" s="4" customFormat="1" ht="22.5" x14ac:dyDescent="0.25">
      <c r="A26" s="11">
        <f>IF(J26&lt;&gt;"",COUNTA(J$1:J26),"")</f>
        <v>15</v>
      </c>
      <c r="B26" s="12" t="s">
        <v>52</v>
      </c>
      <c r="C26" s="13" t="s">
        <v>2228</v>
      </c>
      <c r="D26" s="14" t="s">
        <v>10</v>
      </c>
      <c r="E26" s="23">
        <v>0.32845000000000002</v>
      </c>
      <c r="F26" s="13"/>
      <c r="G26" s="16"/>
      <c r="H26" s="13" t="s">
        <v>2243</v>
      </c>
      <c r="J26" s="2" t="s">
        <v>12</v>
      </c>
      <c r="Q26" s="10"/>
      <c r="R26" s="21"/>
    </row>
    <row r="27" spans="1:18" s="4" customFormat="1" ht="45" x14ac:dyDescent="0.25">
      <c r="A27" s="11">
        <f>IF(J27&lt;&gt;"",COUNTA(J$1:J27),"")</f>
        <v>16</v>
      </c>
      <c r="B27" s="12" t="s">
        <v>56</v>
      </c>
      <c r="C27" s="13" t="s">
        <v>2229</v>
      </c>
      <c r="D27" s="14" t="s">
        <v>10</v>
      </c>
      <c r="E27" s="23">
        <v>0.37114999999999998</v>
      </c>
      <c r="F27" s="13"/>
      <c r="G27" s="16"/>
      <c r="H27" s="13" t="s">
        <v>2244</v>
      </c>
      <c r="J27" s="2" t="s">
        <v>12</v>
      </c>
      <c r="Q27" s="10"/>
      <c r="R27" s="21"/>
    </row>
    <row r="28" spans="1:18" s="4" customFormat="1" ht="45" x14ac:dyDescent="0.25">
      <c r="A28" s="11">
        <f>IF(J28&lt;&gt;"",COUNTA(J$1:J28),"")</f>
        <v>17</v>
      </c>
      <c r="B28" s="12" t="s">
        <v>59</v>
      </c>
      <c r="C28" s="13" t="s">
        <v>2231</v>
      </c>
      <c r="D28" s="14" t="s">
        <v>22</v>
      </c>
      <c r="E28" s="17">
        <v>652.76</v>
      </c>
      <c r="F28" s="13"/>
      <c r="G28" s="16"/>
      <c r="H28" s="13" t="s">
        <v>2245</v>
      </c>
      <c r="J28" s="2" t="s">
        <v>12</v>
      </c>
      <c r="Q28" s="10"/>
      <c r="R28" s="21"/>
    </row>
    <row r="29" spans="1:18" s="4" customFormat="1" ht="33.75" x14ac:dyDescent="0.25">
      <c r="A29" s="11">
        <f>IF(J29&lt;&gt;"",COUNTA(J$1:J29),"")</f>
        <v>18</v>
      </c>
      <c r="B29" s="12" t="s">
        <v>63</v>
      </c>
      <c r="C29" s="13" t="s">
        <v>2233</v>
      </c>
      <c r="D29" s="14" t="s">
        <v>10</v>
      </c>
      <c r="E29" s="19">
        <v>0.6996</v>
      </c>
      <c r="F29" s="13"/>
      <c r="G29" s="16"/>
      <c r="H29" s="13" t="s">
        <v>2246</v>
      </c>
      <c r="J29" s="2" t="s">
        <v>12</v>
      </c>
      <c r="Q29" s="10"/>
      <c r="R29" s="21"/>
    </row>
    <row r="30" spans="1:18" s="4" customFormat="1" ht="33.75" x14ac:dyDescent="0.25">
      <c r="A30" s="11">
        <f>IF(J30&lt;&gt;"",COUNTA(J$1:J30),"")</f>
        <v>19</v>
      </c>
      <c r="B30" s="12" t="s">
        <v>66</v>
      </c>
      <c r="C30" s="13" t="s">
        <v>2235</v>
      </c>
      <c r="D30" s="14" t="s">
        <v>10</v>
      </c>
      <c r="E30" s="19">
        <v>0.6996</v>
      </c>
      <c r="F30" s="13"/>
      <c r="G30" s="16"/>
      <c r="H30" s="13" t="s">
        <v>2246</v>
      </c>
      <c r="J30" s="2" t="s">
        <v>12</v>
      </c>
      <c r="Q30" s="10"/>
      <c r="R30" s="21"/>
    </row>
    <row r="31" spans="1:18" s="4" customFormat="1" ht="22.5" x14ac:dyDescent="0.25">
      <c r="A31" s="11">
        <f>IF(J31&lt;&gt;"",COUNTA(J$1:J31),"")</f>
        <v>20</v>
      </c>
      <c r="B31" s="12" t="s">
        <v>68</v>
      </c>
      <c r="C31" s="13" t="s">
        <v>2236</v>
      </c>
      <c r="D31" s="14" t="s">
        <v>2125</v>
      </c>
      <c r="E31" s="15">
        <v>0.67500000000000004</v>
      </c>
      <c r="F31" s="13"/>
      <c r="G31" s="16"/>
      <c r="H31" s="13" t="s">
        <v>2247</v>
      </c>
      <c r="J31" s="2" t="s">
        <v>12</v>
      </c>
      <c r="Q31" s="10"/>
      <c r="R31" s="21"/>
    </row>
    <row r="32" spans="1:18" s="4" customFormat="1" ht="36.75" customHeight="1" x14ac:dyDescent="0.25"/>
    <row r="34" spans="2:6" s="4" customFormat="1" ht="15" x14ac:dyDescent="0.25">
      <c r="B34" s="24"/>
      <c r="D34" s="24"/>
      <c r="F34" s="24"/>
    </row>
    <row r="39" spans="2:6" s="4" customFormat="1" ht="15" x14ac:dyDescent="0.25">
      <c r="C39" s="25"/>
    </row>
    <row r="40" spans="2:6" s="4" customFormat="1" ht="15" x14ac:dyDescent="0.25">
      <c r="C40" s="25"/>
    </row>
    <row r="41" spans="2:6" s="4" customFormat="1" ht="15" x14ac:dyDescent="0.25">
      <c r="C41" s="25"/>
    </row>
  </sheetData>
  <mergeCells count="9">
    <mergeCell ref="A11:H11"/>
    <mergeCell ref="A19:H19"/>
    <mergeCell ref="A20:H20"/>
    <mergeCell ref="A24:H24"/>
    <mergeCell ref="A2:H2"/>
    <mergeCell ref="G4:H4"/>
    <mergeCell ref="G5:H5"/>
    <mergeCell ref="A6:H6"/>
    <mergeCell ref="A7:H7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2:V132"/>
  <sheetViews>
    <sheetView topLeftCell="A109" workbookViewId="0">
      <selection activeCell="A124" sqref="A124:XFD127"/>
    </sheetView>
  </sheetViews>
  <sheetFormatPr defaultColWidth="9.140625" defaultRowHeight="11.25" customHeight="1" x14ac:dyDescent="0.2"/>
  <cols>
    <col min="1" max="1" width="5.5703125" style="1" customWidth="1"/>
    <col min="2" max="2" width="5.5703125" style="2" customWidth="1"/>
    <col min="3" max="3" width="44.42578125" style="2" customWidth="1"/>
    <col min="4" max="4" width="10.7109375" style="2" customWidth="1"/>
    <col min="5" max="5" width="12.28515625" style="2" customWidth="1"/>
    <col min="6" max="6" width="12.5703125" style="2" customWidth="1"/>
    <col min="7" max="7" width="22.140625" style="2" customWidth="1"/>
    <col min="8" max="8" width="22" style="2" customWidth="1"/>
    <col min="9" max="9" width="9.140625" style="2"/>
    <col min="10" max="10" width="4.7109375" style="2" hidden="1" customWidth="1"/>
    <col min="11" max="16" width="9.140625" style="2"/>
    <col min="17" max="18" width="135.28515625" style="3" hidden="1" customWidth="1"/>
    <col min="19" max="19" width="55.140625" style="3" hidden="1" customWidth="1"/>
    <col min="20" max="20" width="69" style="3" hidden="1" customWidth="1"/>
    <col min="21" max="21" width="55.140625" style="3" hidden="1" customWidth="1"/>
    <col min="22" max="22" width="69" style="3" hidden="1" customWidth="1"/>
    <col min="23" max="16384" width="9.140625" style="2"/>
  </cols>
  <sheetData>
    <row r="2" spans="1:18" s="4" customFormat="1" ht="18" x14ac:dyDescent="0.25">
      <c r="A2" s="27" t="s">
        <v>2561</v>
      </c>
      <c r="B2" s="27"/>
      <c r="C2" s="27"/>
      <c r="D2" s="27"/>
      <c r="E2" s="27"/>
      <c r="F2" s="27"/>
      <c r="G2" s="27"/>
      <c r="H2" s="27"/>
    </row>
    <row r="3" spans="1:18" s="4" customFormat="1" ht="9.75" customHeight="1" x14ac:dyDescent="0.25">
      <c r="A3" s="5"/>
    </row>
    <row r="4" spans="1:18" s="4" customFormat="1" ht="36" customHeight="1" x14ac:dyDescent="0.25">
      <c r="A4" s="6" t="s">
        <v>0</v>
      </c>
      <c r="B4" s="7" t="s">
        <v>1</v>
      </c>
      <c r="C4" s="7" t="s">
        <v>2</v>
      </c>
      <c r="D4" s="7" t="s">
        <v>3</v>
      </c>
      <c r="E4" s="7" t="s">
        <v>4</v>
      </c>
      <c r="F4" s="7" t="s">
        <v>5</v>
      </c>
      <c r="G4" s="28" t="s">
        <v>6</v>
      </c>
      <c r="H4" s="28"/>
    </row>
    <row r="5" spans="1:18" s="4" customFormat="1" ht="15" x14ac:dyDescent="0.25">
      <c r="A5" s="8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29">
        <v>7</v>
      </c>
      <c r="H5" s="30"/>
    </row>
    <row r="6" spans="1:18" s="4" customFormat="1" ht="15" x14ac:dyDescent="0.25">
      <c r="A6" s="31" t="s">
        <v>2248</v>
      </c>
      <c r="B6" s="31"/>
      <c r="C6" s="31"/>
      <c r="D6" s="31"/>
      <c r="E6" s="31"/>
      <c r="F6" s="31"/>
      <c r="G6" s="31"/>
      <c r="H6" s="31"/>
      <c r="Q6" s="10" t="s">
        <v>2248</v>
      </c>
    </row>
    <row r="7" spans="1:18" s="4" customFormat="1" ht="15" x14ac:dyDescent="0.25">
      <c r="A7" s="32" t="s">
        <v>2249</v>
      </c>
      <c r="B7" s="32"/>
      <c r="C7" s="32"/>
      <c r="D7" s="32"/>
      <c r="E7" s="32"/>
      <c r="F7" s="32"/>
      <c r="G7" s="32"/>
      <c r="H7" s="32"/>
      <c r="Q7" s="10"/>
      <c r="R7" s="21" t="s">
        <v>2249</v>
      </c>
    </row>
    <row r="8" spans="1:18" s="4" customFormat="1" ht="22.5" x14ac:dyDescent="0.25">
      <c r="A8" s="11">
        <f>IF(J8&lt;&gt;"",COUNTA(J$1:J8),"")</f>
        <v>1</v>
      </c>
      <c r="B8" s="12" t="s">
        <v>8</v>
      </c>
      <c r="C8" s="13" t="s">
        <v>2250</v>
      </c>
      <c r="D8" s="14" t="s">
        <v>2125</v>
      </c>
      <c r="E8" s="15">
        <v>0.64100000000000001</v>
      </c>
      <c r="F8" s="13"/>
      <c r="G8" s="16"/>
      <c r="H8" s="13" t="s">
        <v>2251</v>
      </c>
      <c r="J8" s="2" t="s">
        <v>12</v>
      </c>
      <c r="Q8" s="10"/>
      <c r="R8" s="21"/>
    </row>
    <row r="9" spans="1:18" s="4" customFormat="1" ht="15" x14ac:dyDescent="0.25">
      <c r="A9" s="11">
        <f>IF(J9&lt;&gt;"",COUNTA(J$1:J9),"")</f>
        <v>2</v>
      </c>
      <c r="B9" s="12" t="s">
        <v>13</v>
      </c>
      <c r="C9" s="13" t="s">
        <v>2252</v>
      </c>
      <c r="D9" s="14" t="s">
        <v>105</v>
      </c>
      <c r="E9" s="18">
        <v>641</v>
      </c>
      <c r="F9" s="13"/>
      <c r="G9" s="16"/>
      <c r="H9" s="13" t="s">
        <v>40</v>
      </c>
      <c r="J9" s="2" t="s">
        <v>12</v>
      </c>
      <c r="Q9" s="10"/>
      <c r="R9" s="21"/>
    </row>
    <row r="10" spans="1:18" s="4" customFormat="1" ht="22.5" x14ac:dyDescent="0.25">
      <c r="A10" s="11">
        <f>IF(J10&lt;&gt;"",COUNTA(J$1:J10),"")</f>
        <v>3</v>
      </c>
      <c r="B10" s="12" t="s">
        <v>17</v>
      </c>
      <c r="C10" s="13" t="s">
        <v>2253</v>
      </c>
      <c r="D10" s="14" t="s">
        <v>15</v>
      </c>
      <c r="E10" s="15">
        <v>1.282</v>
      </c>
      <c r="F10" s="13"/>
      <c r="G10" s="16"/>
      <c r="H10" s="13" t="s">
        <v>2254</v>
      </c>
      <c r="J10" s="2" t="s">
        <v>12</v>
      </c>
      <c r="Q10" s="10"/>
      <c r="R10" s="21"/>
    </row>
    <row r="11" spans="1:18" s="4" customFormat="1" ht="22.5" x14ac:dyDescent="0.25">
      <c r="A11" s="11">
        <f>IF(J11&lt;&gt;"",COUNTA(J$1:J11),"")</f>
        <v>4</v>
      </c>
      <c r="B11" s="12" t="s">
        <v>20</v>
      </c>
      <c r="C11" s="13" t="s">
        <v>2255</v>
      </c>
      <c r="D11" s="14" t="s">
        <v>39</v>
      </c>
      <c r="E11" s="17">
        <v>141.02000000000001</v>
      </c>
      <c r="F11" s="13"/>
      <c r="G11" s="16"/>
      <c r="H11" s="13" t="s">
        <v>2256</v>
      </c>
      <c r="J11" s="2" t="s">
        <v>12</v>
      </c>
      <c r="Q11" s="10"/>
      <c r="R11" s="21"/>
    </row>
    <row r="12" spans="1:18" s="4" customFormat="1" ht="22.5" x14ac:dyDescent="0.25">
      <c r="A12" s="11">
        <f>IF(J12&lt;&gt;"",COUNTA(J$1:J12),"")</f>
        <v>5</v>
      </c>
      <c r="B12" s="12" t="s">
        <v>24</v>
      </c>
      <c r="C12" s="13" t="s">
        <v>2250</v>
      </c>
      <c r="D12" s="14" t="s">
        <v>2125</v>
      </c>
      <c r="E12" s="15">
        <v>0.64100000000000001</v>
      </c>
      <c r="F12" s="13"/>
      <c r="G12" s="16"/>
      <c r="H12" s="13" t="s">
        <v>2251</v>
      </c>
      <c r="J12" s="2" t="s">
        <v>12</v>
      </c>
      <c r="Q12" s="10"/>
      <c r="R12" s="21"/>
    </row>
    <row r="13" spans="1:18" s="4" customFormat="1" ht="22.5" x14ac:dyDescent="0.25">
      <c r="A13" s="11">
        <f>IF(J13&lt;&gt;"",COUNTA(J$1:J13),"")</f>
        <v>6</v>
      </c>
      <c r="B13" s="12" t="s">
        <v>27</v>
      </c>
      <c r="C13" s="13" t="s">
        <v>2257</v>
      </c>
      <c r="D13" s="14" t="s">
        <v>105</v>
      </c>
      <c r="E13" s="18">
        <v>641</v>
      </c>
      <c r="F13" s="13"/>
      <c r="G13" s="16"/>
      <c r="H13" s="13" t="s">
        <v>40</v>
      </c>
      <c r="J13" s="2" t="s">
        <v>12</v>
      </c>
      <c r="Q13" s="10"/>
      <c r="R13" s="21"/>
    </row>
    <row r="14" spans="1:18" s="4" customFormat="1" ht="33.75" x14ac:dyDescent="0.25">
      <c r="A14" s="11">
        <f>IF(J14&lt;&gt;"",COUNTA(J$1:J14),"")</f>
        <v>7</v>
      </c>
      <c r="B14" s="12" t="s">
        <v>30</v>
      </c>
      <c r="C14" s="13" t="s">
        <v>2258</v>
      </c>
      <c r="D14" s="14" t="s">
        <v>15</v>
      </c>
      <c r="E14" s="19">
        <v>2.3075999999999999</v>
      </c>
      <c r="F14" s="13"/>
      <c r="G14" s="16"/>
      <c r="H14" s="13" t="s">
        <v>2259</v>
      </c>
      <c r="J14" s="2" t="s">
        <v>12</v>
      </c>
      <c r="Q14" s="10"/>
      <c r="R14" s="21"/>
    </row>
    <row r="15" spans="1:18" s="4" customFormat="1" ht="33.75" x14ac:dyDescent="0.25">
      <c r="A15" s="11">
        <f>IF(J15&lt;&gt;"",COUNTA(J$1:J15),"")</f>
        <v>8</v>
      </c>
      <c r="B15" s="12" t="s">
        <v>34</v>
      </c>
      <c r="C15" s="13" t="s">
        <v>2260</v>
      </c>
      <c r="D15" s="14" t="s">
        <v>39</v>
      </c>
      <c r="E15" s="19">
        <v>281.52719999999999</v>
      </c>
      <c r="F15" s="13"/>
      <c r="G15" s="16"/>
      <c r="H15" s="13" t="s">
        <v>2261</v>
      </c>
      <c r="J15" s="2" t="s">
        <v>12</v>
      </c>
      <c r="Q15" s="10"/>
      <c r="R15" s="21"/>
    </row>
    <row r="16" spans="1:18" s="4" customFormat="1" ht="45" x14ac:dyDescent="0.25">
      <c r="A16" s="11">
        <f>IF(J16&lt;&gt;"",COUNTA(J$1:J16),"")</f>
        <v>9</v>
      </c>
      <c r="B16" s="12" t="s">
        <v>37</v>
      </c>
      <c r="C16" s="13" t="s">
        <v>2262</v>
      </c>
      <c r="D16" s="14" t="s">
        <v>2125</v>
      </c>
      <c r="E16" s="15">
        <v>0.64100000000000001</v>
      </c>
      <c r="F16" s="13"/>
      <c r="G16" s="16"/>
      <c r="H16" s="13" t="s">
        <v>2251</v>
      </c>
      <c r="J16" s="2" t="s">
        <v>12</v>
      </c>
      <c r="Q16" s="10"/>
      <c r="R16" s="21"/>
    </row>
    <row r="17" spans="1:18" s="4" customFormat="1" ht="33.75" x14ac:dyDescent="0.25">
      <c r="A17" s="11">
        <f>IF(J17&lt;&gt;"",COUNTA(J$1:J17),"")</f>
        <v>10</v>
      </c>
      <c r="B17" s="12" t="s">
        <v>41</v>
      </c>
      <c r="C17" s="13" t="s">
        <v>2263</v>
      </c>
      <c r="D17" s="14" t="s">
        <v>2125</v>
      </c>
      <c r="E17" s="15">
        <v>0.64100000000000001</v>
      </c>
      <c r="F17" s="13"/>
      <c r="G17" s="16"/>
      <c r="H17" s="13" t="s">
        <v>2251</v>
      </c>
      <c r="J17" s="2" t="s">
        <v>12</v>
      </c>
      <c r="Q17" s="10"/>
      <c r="R17" s="21"/>
    </row>
    <row r="18" spans="1:18" s="4" customFormat="1" ht="45" x14ac:dyDescent="0.25">
      <c r="A18" s="11">
        <f>IF(J18&lt;&gt;"",COUNTA(J$1:J18),"")</f>
        <v>11</v>
      </c>
      <c r="B18" s="12" t="s">
        <v>44</v>
      </c>
      <c r="C18" s="13" t="s">
        <v>2264</v>
      </c>
      <c r="D18" s="14" t="s">
        <v>2125</v>
      </c>
      <c r="E18" s="15">
        <v>0.64100000000000001</v>
      </c>
      <c r="F18" s="13"/>
      <c r="G18" s="16"/>
      <c r="H18" s="13" t="s">
        <v>2251</v>
      </c>
      <c r="J18" s="2" t="s">
        <v>12</v>
      </c>
      <c r="Q18" s="10"/>
      <c r="R18" s="21"/>
    </row>
    <row r="19" spans="1:18" s="4" customFormat="1" ht="15" x14ac:dyDescent="0.25">
      <c r="A19" s="11">
        <f>IF(J19&lt;&gt;"",COUNTA(J$1:J19),"")</f>
        <v>12</v>
      </c>
      <c r="B19" s="12" t="s">
        <v>47</v>
      </c>
      <c r="C19" s="13" t="s">
        <v>2265</v>
      </c>
      <c r="D19" s="14" t="s">
        <v>54</v>
      </c>
      <c r="E19" s="19">
        <v>-0.44869999999999999</v>
      </c>
      <c r="F19" s="13"/>
      <c r="G19" s="16"/>
      <c r="H19" s="13" t="s">
        <v>40</v>
      </c>
      <c r="J19" s="2" t="s">
        <v>12</v>
      </c>
      <c r="Q19" s="10"/>
      <c r="R19" s="21"/>
    </row>
    <row r="20" spans="1:18" s="4" customFormat="1" ht="15" x14ac:dyDescent="0.25">
      <c r="A20" s="11">
        <f>IF(J20&lt;&gt;"",COUNTA(J$1:J20),"")</f>
        <v>13</v>
      </c>
      <c r="B20" s="12" t="s">
        <v>49</v>
      </c>
      <c r="C20" s="13" t="s">
        <v>2266</v>
      </c>
      <c r="D20" s="14" t="s">
        <v>54</v>
      </c>
      <c r="E20" s="19">
        <v>0.44869999999999999</v>
      </c>
      <c r="F20" s="13"/>
      <c r="G20" s="16"/>
      <c r="H20" s="13" t="s">
        <v>40</v>
      </c>
      <c r="J20" s="2" t="s">
        <v>12</v>
      </c>
      <c r="Q20" s="10"/>
      <c r="R20" s="21"/>
    </row>
    <row r="21" spans="1:18" s="4" customFormat="1" ht="22.5" x14ac:dyDescent="0.25">
      <c r="A21" s="11">
        <f>IF(J21&lt;&gt;"",COUNTA(J$1:J21),"")</f>
        <v>14</v>
      </c>
      <c r="B21" s="12" t="s">
        <v>51</v>
      </c>
      <c r="C21" s="13" t="s">
        <v>2267</v>
      </c>
      <c r="D21" s="14" t="s">
        <v>2125</v>
      </c>
      <c r="E21" s="15">
        <v>0.64100000000000001</v>
      </c>
      <c r="F21" s="13"/>
      <c r="G21" s="16"/>
      <c r="H21" s="13" t="s">
        <v>2251</v>
      </c>
      <c r="J21" s="2" t="s">
        <v>12</v>
      </c>
      <c r="Q21" s="10"/>
      <c r="R21" s="21"/>
    </row>
    <row r="22" spans="1:18" s="4" customFormat="1" ht="22.5" x14ac:dyDescent="0.25">
      <c r="A22" s="11">
        <f>IF(J22&lt;&gt;"",COUNTA(J$1:J22),"")</f>
        <v>15</v>
      </c>
      <c r="B22" s="12" t="s">
        <v>52</v>
      </c>
      <c r="C22" s="13" t="s">
        <v>2268</v>
      </c>
      <c r="D22" s="14" t="s">
        <v>54</v>
      </c>
      <c r="E22" s="23">
        <v>124.30271999999999</v>
      </c>
      <c r="F22" s="13"/>
      <c r="G22" s="16"/>
      <c r="H22" s="13" t="s">
        <v>2269</v>
      </c>
      <c r="J22" s="2" t="s">
        <v>12</v>
      </c>
      <c r="Q22" s="10"/>
      <c r="R22" s="21"/>
    </row>
    <row r="23" spans="1:18" s="4" customFormat="1" ht="45" x14ac:dyDescent="0.25">
      <c r="A23" s="11">
        <f>IF(J23&lt;&gt;"",COUNTA(J$1:J23),"")</f>
        <v>16</v>
      </c>
      <c r="B23" s="12" t="s">
        <v>56</v>
      </c>
      <c r="C23" s="13" t="s">
        <v>2270</v>
      </c>
      <c r="D23" s="14" t="s">
        <v>2125</v>
      </c>
      <c r="E23" s="15">
        <v>0.64100000000000001</v>
      </c>
      <c r="F23" s="13"/>
      <c r="G23" s="16"/>
      <c r="H23" s="13" t="s">
        <v>2251</v>
      </c>
      <c r="J23" s="2" t="s">
        <v>12</v>
      </c>
      <c r="Q23" s="10"/>
      <c r="R23" s="21"/>
    </row>
    <row r="24" spans="1:18" s="4" customFormat="1" ht="22.5" x14ac:dyDescent="0.25">
      <c r="A24" s="11">
        <f>IF(J24&lt;&gt;"",COUNTA(J$1:J24),"")</f>
        <v>17</v>
      </c>
      <c r="B24" s="12" t="s">
        <v>59</v>
      </c>
      <c r="C24" s="13" t="s">
        <v>2267</v>
      </c>
      <c r="D24" s="14" t="s">
        <v>2125</v>
      </c>
      <c r="E24" s="15">
        <v>0.64100000000000001</v>
      </c>
      <c r="F24" s="13"/>
      <c r="G24" s="16"/>
      <c r="H24" s="13" t="s">
        <v>2251</v>
      </c>
      <c r="J24" s="2" t="s">
        <v>12</v>
      </c>
      <c r="Q24" s="10"/>
      <c r="R24" s="21"/>
    </row>
    <row r="25" spans="1:18" s="4" customFormat="1" ht="22.5" x14ac:dyDescent="0.25">
      <c r="A25" s="11">
        <f>IF(J25&lt;&gt;"",COUNTA(J$1:J25),"")</f>
        <v>18</v>
      </c>
      <c r="B25" s="12" t="s">
        <v>63</v>
      </c>
      <c r="C25" s="13" t="s">
        <v>2271</v>
      </c>
      <c r="D25" s="14" t="s">
        <v>54</v>
      </c>
      <c r="E25" s="19">
        <v>77.6892</v>
      </c>
      <c r="F25" s="13"/>
      <c r="G25" s="16"/>
      <c r="H25" s="13" t="s">
        <v>2272</v>
      </c>
      <c r="J25" s="2" t="s">
        <v>12</v>
      </c>
      <c r="Q25" s="10"/>
      <c r="R25" s="21"/>
    </row>
    <row r="26" spans="1:18" s="4" customFormat="1" ht="15" x14ac:dyDescent="0.25">
      <c r="A26" s="32" t="s">
        <v>2273</v>
      </c>
      <c r="B26" s="32"/>
      <c r="C26" s="32"/>
      <c r="D26" s="32"/>
      <c r="E26" s="32"/>
      <c r="F26" s="32"/>
      <c r="G26" s="32"/>
      <c r="H26" s="32"/>
      <c r="Q26" s="10"/>
      <c r="R26" s="21" t="s">
        <v>2273</v>
      </c>
    </row>
    <row r="27" spans="1:18" s="4" customFormat="1" ht="22.5" x14ac:dyDescent="0.25">
      <c r="A27" s="11">
        <f>IF(J27&lt;&gt;"",COUNTA(J$1:J27),"")</f>
        <v>19</v>
      </c>
      <c r="B27" s="12" t="s">
        <v>66</v>
      </c>
      <c r="C27" s="13" t="s">
        <v>2274</v>
      </c>
      <c r="D27" s="14" t="s">
        <v>394</v>
      </c>
      <c r="E27" s="17">
        <v>1.67</v>
      </c>
      <c r="F27" s="13"/>
      <c r="G27" s="16"/>
      <c r="H27" s="13" t="s">
        <v>2275</v>
      </c>
      <c r="J27" s="2" t="s">
        <v>12</v>
      </c>
      <c r="Q27" s="10"/>
      <c r="R27" s="21"/>
    </row>
    <row r="28" spans="1:18" s="4" customFormat="1" ht="22.5" x14ac:dyDescent="0.25">
      <c r="A28" s="11">
        <f>IF(J28&lt;&gt;"",COUNTA(J$1:J28),"")</f>
        <v>20</v>
      </c>
      <c r="B28" s="12" t="s">
        <v>68</v>
      </c>
      <c r="C28" s="13" t="s">
        <v>2276</v>
      </c>
      <c r="D28" s="14" t="s">
        <v>65</v>
      </c>
      <c r="E28" s="18">
        <v>167</v>
      </c>
      <c r="F28" s="13"/>
      <c r="G28" s="16"/>
      <c r="H28" s="13" t="s">
        <v>40</v>
      </c>
      <c r="J28" s="2" t="s">
        <v>12</v>
      </c>
      <c r="Q28" s="10"/>
      <c r="R28" s="21"/>
    </row>
    <row r="29" spans="1:18" s="4" customFormat="1" ht="15" x14ac:dyDescent="0.25">
      <c r="A29" s="32" t="s">
        <v>2277</v>
      </c>
      <c r="B29" s="32"/>
      <c r="C29" s="32"/>
      <c r="D29" s="32"/>
      <c r="E29" s="32"/>
      <c r="F29" s="32"/>
      <c r="G29" s="32"/>
      <c r="H29" s="32"/>
      <c r="Q29" s="10"/>
      <c r="R29" s="21" t="s">
        <v>2277</v>
      </c>
    </row>
    <row r="30" spans="1:18" s="4" customFormat="1" ht="22.5" x14ac:dyDescent="0.25">
      <c r="A30" s="11">
        <f>IF(J30&lt;&gt;"",COUNTA(J$1:J30),"")</f>
        <v>21</v>
      </c>
      <c r="B30" s="12" t="s">
        <v>71</v>
      </c>
      <c r="C30" s="13" t="s">
        <v>2250</v>
      </c>
      <c r="D30" s="14" t="s">
        <v>2125</v>
      </c>
      <c r="E30" s="15">
        <v>0.14499999999999999</v>
      </c>
      <c r="F30" s="13"/>
      <c r="G30" s="16"/>
      <c r="H30" s="13" t="s">
        <v>2278</v>
      </c>
      <c r="J30" s="2" t="s">
        <v>12</v>
      </c>
      <c r="Q30" s="10"/>
      <c r="R30" s="21"/>
    </row>
    <row r="31" spans="1:18" s="4" customFormat="1" ht="33.75" x14ac:dyDescent="0.25">
      <c r="A31" s="11">
        <f>IF(J31&lt;&gt;"",COUNTA(J$1:J31),"")</f>
        <v>22</v>
      </c>
      <c r="B31" s="12" t="s">
        <v>73</v>
      </c>
      <c r="C31" s="13" t="s">
        <v>2279</v>
      </c>
      <c r="D31" s="14" t="s">
        <v>105</v>
      </c>
      <c r="E31" s="18">
        <v>145</v>
      </c>
      <c r="F31" s="13"/>
      <c r="G31" s="16"/>
      <c r="H31" s="13" t="s">
        <v>40</v>
      </c>
      <c r="J31" s="2" t="s">
        <v>12</v>
      </c>
      <c r="Q31" s="10"/>
      <c r="R31" s="21"/>
    </row>
    <row r="32" spans="1:18" s="4" customFormat="1" ht="22.5" x14ac:dyDescent="0.25">
      <c r="A32" s="11">
        <f>IF(J32&lt;&gt;"",COUNTA(J$1:J32),"")</f>
        <v>23</v>
      </c>
      <c r="B32" s="12" t="s">
        <v>74</v>
      </c>
      <c r="C32" s="13" t="s">
        <v>2280</v>
      </c>
      <c r="D32" s="14" t="s">
        <v>94</v>
      </c>
      <c r="E32" s="17">
        <v>1.45</v>
      </c>
      <c r="F32" s="13"/>
      <c r="G32" s="16"/>
      <c r="H32" s="13" t="s">
        <v>2281</v>
      </c>
      <c r="J32" s="2" t="s">
        <v>12</v>
      </c>
      <c r="Q32" s="10"/>
      <c r="R32" s="21"/>
    </row>
    <row r="33" spans="1:18" s="4" customFormat="1" ht="22.5" x14ac:dyDescent="0.25">
      <c r="A33" s="11">
        <f>IF(J33&lt;&gt;"",COUNTA(J$1:J33),"")</f>
        <v>24</v>
      </c>
      <c r="B33" s="12" t="s">
        <v>77</v>
      </c>
      <c r="C33" s="13" t="s">
        <v>2282</v>
      </c>
      <c r="D33" s="14" t="s">
        <v>94</v>
      </c>
      <c r="E33" s="17">
        <v>1.45</v>
      </c>
      <c r="F33" s="13"/>
      <c r="G33" s="16"/>
      <c r="H33" s="13" t="s">
        <v>2281</v>
      </c>
      <c r="J33" s="2" t="s">
        <v>12</v>
      </c>
      <c r="Q33" s="10"/>
      <c r="R33" s="21"/>
    </row>
    <row r="34" spans="1:18" s="4" customFormat="1" ht="15" x14ac:dyDescent="0.25">
      <c r="A34" s="11">
        <f>IF(J34&lt;&gt;"",COUNTA(J$1:J34),"")</f>
        <v>25</v>
      </c>
      <c r="B34" s="12" t="s">
        <v>79</v>
      </c>
      <c r="C34" s="13" t="s">
        <v>2283</v>
      </c>
      <c r="D34" s="14" t="s">
        <v>39</v>
      </c>
      <c r="E34" s="15">
        <v>31.754999999999999</v>
      </c>
      <c r="F34" s="13"/>
      <c r="G34" s="16"/>
      <c r="H34" s="13" t="s">
        <v>2284</v>
      </c>
      <c r="J34" s="2" t="s">
        <v>12</v>
      </c>
      <c r="Q34" s="10"/>
      <c r="R34" s="21"/>
    </row>
    <row r="35" spans="1:18" s="4" customFormat="1" ht="15" x14ac:dyDescent="0.25">
      <c r="A35" s="11">
        <f>IF(J35&lt;&gt;"",COUNTA(J$1:J35),"")</f>
        <v>26</v>
      </c>
      <c r="B35" s="12" t="s">
        <v>80</v>
      </c>
      <c r="C35" s="13" t="s">
        <v>2285</v>
      </c>
      <c r="D35" s="14" t="s">
        <v>54</v>
      </c>
      <c r="E35" s="19">
        <v>4.3499999999999997E-2</v>
      </c>
      <c r="F35" s="13"/>
      <c r="G35" s="16"/>
      <c r="H35" s="13" t="s">
        <v>2286</v>
      </c>
      <c r="J35" s="2" t="s">
        <v>12</v>
      </c>
      <c r="Q35" s="10"/>
      <c r="R35" s="21"/>
    </row>
    <row r="36" spans="1:18" s="4" customFormat="1" ht="15" x14ac:dyDescent="0.25">
      <c r="A36" s="11">
        <f>IF(J36&lt;&gt;"",COUNTA(J$1:J36),"")</f>
        <v>27</v>
      </c>
      <c r="B36" s="12" t="s">
        <v>83</v>
      </c>
      <c r="C36" s="13" t="s">
        <v>2266</v>
      </c>
      <c r="D36" s="14" t="s">
        <v>54</v>
      </c>
      <c r="E36" s="15">
        <v>4.4999999999999998E-2</v>
      </c>
      <c r="F36" s="13"/>
      <c r="G36" s="16"/>
      <c r="H36" s="13" t="s">
        <v>40</v>
      </c>
      <c r="J36" s="2" t="s">
        <v>12</v>
      </c>
      <c r="Q36" s="10"/>
      <c r="R36" s="21"/>
    </row>
    <row r="37" spans="1:18" s="4" customFormat="1" ht="33.75" x14ac:dyDescent="0.25">
      <c r="A37" s="11">
        <f>IF(J37&lt;&gt;"",COUNTA(J$1:J37),"")</f>
        <v>28</v>
      </c>
      <c r="B37" s="12" t="s">
        <v>84</v>
      </c>
      <c r="C37" s="13" t="s">
        <v>2287</v>
      </c>
      <c r="D37" s="14" t="s">
        <v>94</v>
      </c>
      <c r="E37" s="17">
        <v>1.45</v>
      </c>
      <c r="F37" s="13"/>
      <c r="G37" s="16"/>
      <c r="H37" s="13" t="s">
        <v>2281</v>
      </c>
      <c r="J37" s="2" t="s">
        <v>12</v>
      </c>
      <c r="Q37" s="10"/>
      <c r="R37" s="21"/>
    </row>
    <row r="38" spans="1:18" s="4" customFormat="1" ht="15" x14ac:dyDescent="0.25">
      <c r="A38" s="11">
        <f>IF(J38&lt;&gt;"",COUNTA(J$1:J38),"")</f>
        <v>29</v>
      </c>
      <c r="B38" s="12" t="s">
        <v>86</v>
      </c>
      <c r="C38" s="13" t="s">
        <v>2288</v>
      </c>
      <c r="D38" s="14" t="s">
        <v>54</v>
      </c>
      <c r="E38" s="15">
        <v>17.248000000000001</v>
      </c>
      <c r="F38" s="13"/>
      <c r="G38" s="16"/>
      <c r="H38" s="13" t="s">
        <v>40</v>
      </c>
      <c r="J38" s="2" t="s">
        <v>12</v>
      </c>
      <c r="Q38" s="10"/>
      <c r="R38" s="21"/>
    </row>
    <row r="39" spans="1:18" s="4" customFormat="1" ht="15" x14ac:dyDescent="0.25">
      <c r="A39" s="32" t="s">
        <v>2273</v>
      </c>
      <c r="B39" s="32"/>
      <c r="C39" s="32"/>
      <c r="D39" s="32"/>
      <c r="E39" s="32"/>
      <c r="F39" s="32"/>
      <c r="G39" s="32"/>
      <c r="H39" s="32"/>
      <c r="Q39" s="10"/>
      <c r="R39" s="21" t="s">
        <v>2273</v>
      </c>
    </row>
    <row r="40" spans="1:18" s="4" customFormat="1" ht="22.5" x14ac:dyDescent="0.25">
      <c r="A40" s="11">
        <f>IF(J40&lt;&gt;"",COUNTA(J$1:J40),"")</f>
        <v>30</v>
      </c>
      <c r="B40" s="12" t="s">
        <v>88</v>
      </c>
      <c r="C40" s="13" t="s">
        <v>2289</v>
      </c>
      <c r="D40" s="14" t="s">
        <v>394</v>
      </c>
      <c r="E40" s="17">
        <v>0.51</v>
      </c>
      <c r="F40" s="13"/>
      <c r="G40" s="16"/>
      <c r="H40" s="13" t="s">
        <v>2290</v>
      </c>
      <c r="J40" s="2" t="s">
        <v>12</v>
      </c>
      <c r="Q40" s="10"/>
      <c r="R40" s="21"/>
    </row>
    <row r="41" spans="1:18" s="4" customFormat="1" ht="15" x14ac:dyDescent="0.25">
      <c r="A41" s="11">
        <f>IF(J41&lt;&gt;"",COUNTA(J$1:J41),"")</f>
        <v>31</v>
      </c>
      <c r="B41" s="12" t="s">
        <v>89</v>
      </c>
      <c r="C41" s="13" t="s">
        <v>211</v>
      </c>
      <c r="D41" s="14" t="s">
        <v>39</v>
      </c>
      <c r="E41" s="19">
        <v>-3.0599999999999999E-2</v>
      </c>
      <c r="F41" s="13"/>
      <c r="G41" s="16"/>
      <c r="H41" s="13" t="s">
        <v>40</v>
      </c>
      <c r="J41" s="2" t="s">
        <v>12</v>
      </c>
      <c r="Q41" s="10"/>
      <c r="R41" s="21"/>
    </row>
    <row r="42" spans="1:18" s="4" customFormat="1" ht="15" x14ac:dyDescent="0.25">
      <c r="A42" s="11">
        <f>IF(J42&lt;&gt;"",COUNTA(J$1:J42),"")</f>
        <v>32</v>
      </c>
      <c r="B42" s="12" t="s">
        <v>90</v>
      </c>
      <c r="C42" s="13" t="s">
        <v>211</v>
      </c>
      <c r="D42" s="14" t="s">
        <v>39</v>
      </c>
      <c r="E42" s="17">
        <v>0.01</v>
      </c>
      <c r="F42" s="13"/>
      <c r="G42" s="16"/>
      <c r="H42" s="13" t="s">
        <v>2291</v>
      </c>
      <c r="J42" s="2" t="s">
        <v>12</v>
      </c>
      <c r="Q42" s="10"/>
      <c r="R42" s="21"/>
    </row>
    <row r="43" spans="1:18" s="4" customFormat="1" ht="22.5" x14ac:dyDescent="0.25">
      <c r="A43" s="11">
        <f>IF(J43&lt;&gt;"",COUNTA(J$1:J43),"")</f>
        <v>33</v>
      </c>
      <c r="B43" s="12" t="s">
        <v>91</v>
      </c>
      <c r="C43" s="13" t="s">
        <v>67</v>
      </c>
      <c r="D43" s="14" t="s">
        <v>39</v>
      </c>
      <c r="E43" s="15">
        <v>-3.0089999999999999</v>
      </c>
      <c r="F43" s="13"/>
      <c r="G43" s="16"/>
      <c r="H43" s="13" t="s">
        <v>40</v>
      </c>
      <c r="J43" s="2" t="s">
        <v>12</v>
      </c>
      <c r="Q43" s="10"/>
      <c r="R43" s="21"/>
    </row>
    <row r="44" spans="1:18" s="4" customFormat="1" ht="22.5" x14ac:dyDescent="0.25">
      <c r="A44" s="11">
        <f>IF(J44&lt;&gt;"",COUNTA(J$1:J44),"")</f>
        <v>34</v>
      </c>
      <c r="B44" s="12" t="s">
        <v>92</v>
      </c>
      <c r="C44" s="13" t="s">
        <v>67</v>
      </c>
      <c r="D44" s="14" t="s">
        <v>39</v>
      </c>
      <c r="E44" s="17">
        <v>2.59</v>
      </c>
      <c r="F44" s="13"/>
      <c r="G44" s="16"/>
      <c r="H44" s="13" t="s">
        <v>2292</v>
      </c>
      <c r="J44" s="2" t="s">
        <v>12</v>
      </c>
      <c r="Q44" s="10"/>
      <c r="R44" s="21"/>
    </row>
    <row r="45" spans="1:18" s="4" customFormat="1" ht="22.5" x14ac:dyDescent="0.25">
      <c r="A45" s="11">
        <f>IF(J45&lt;&gt;"",COUNTA(J$1:J45),"")</f>
        <v>35</v>
      </c>
      <c r="B45" s="12" t="s">
        <v>96</v>
      </c>
      <c r="C45" s="13" t="s">
        <v>2293</v>
      </c>
      <c r="D45" s="14" t="s">
        <v>65</v>
      </c>
      <c r="E45" s="18">
        <v>51</v>
      </c>
      <c r="F45" s="13"/>
      <c r="G45" s="16"/>
      <c r="H45" s="13" t="s">
        <v>40</v>
      </c>
      <c r="J45" s="2" t="s">
        <v>12</v>
      </c>
      <c r="Q45" s="10"/>
      <c r="R45" s="21"/>
    </row>
    <row r="46" spans="1:18" s="4" customFormat="1" ht="15" x14ac:dyDescent="0.25">
      <c r="A46" s="32" t="s">
        <v>2294</v>
      </c>
      <c r="B46" s="32"/>
      <c r="C46" s="32"/>
      <c r="D46" s="32"/>
      <c r="E46" s="32"/>
      <c r="F46" s="32"/>
      <c r="G46" s="32"/>
      <c r="H46" s="32"/>
      <c r="Q46" s="10"/>
      <c r="R46" s="21" t="s">
        <v>2294</v>
      </c>
    </row>
    <row r="47" spans="1:18" s="4" customFormat="1" ht="22.5" x14ac:dyDescent="0.25">
      <c r="A47" s="11">
        <f>IF(J47&lt;&gt;"",COUNTA(J$1:J47),"")</f>
        <v>36</v>
      </c>
      <c r="B47" s="12" t="s">
        <v>98</v>
      </c>
      <c r="C47" s="13" t="s">
        <v>2295</v>
      </c>
      <c r="D47" s="14" t="s">
        <v>15</v>
      </c>
      <c r="E47" s="17">
        <v>0.39</v>
      </c>
      <c r="F47" s="13"/>
      <c r="G47" s="16"/>
      <c r="H47" s="13" t="s">
        <v>2296</v>
      </c>
      <c r="J47" s="2" t="s">
        <v>12</v>
      </c>
      <c r="Q47" s="10"/>
      <c r="R47" s="21"/>
    </row>
    <row r="48" spans="1:18" s="4" customFormat="1" ht="22.5" x14ac:dyDescent="0.25">
      <c r="A48" s="11">
        <f>IF(J48&lt;&gt;"",COUNTA(J$1:J48),"")</f>
        <v>37</v>
      </c>
      <c r="B48" s="12" t="s">
        <v>100</v>
      </c>
      <c r="C48" s="13" t="s">
        <v>2297</v>
      </c>
      <c r="D48" s="14" t="s">
        <v>394</v>
      </c>
      <c r="E48" s="17">
        <v>0.18</v>
      </c>
      <c r="F48" s="13"/>
      <c r="G48" s="16"/>
      <c r="H48" s="13" t="s">
        <v>1127</v>
      </c>
      <c r="J48" s="2" t="s">
        <v>12</v>
      </c>
      <c r="Q48" s="10"/>
      <c r="R48" s="21"/>
    </row>
    <row r="49" spans="1:18" s="4" customFormat="1" ht="33.75" x14ac:dyDescent="0.25">
      <c r="A49" s="11">
        <f>IF(J49&lt;&gt;"",COUNTA(J$1:J49),"")</f>
        <v>38</v>
      </c>
      <c r="B49" s="12" t="s">
        <v>103</v>
      </c>
      <c r="C49" s="13" t="s">
        <v>2298</v>
      </c>
      <c r="D49" s="14" t="s">
        <v>22</v>
      </c>
      <c r="E49" s="17">
        <v>79.86</v>
      </c>
      <c r="F49" s="13"/>
      <c r="G49" s="16"/>
      <c r="H49" s="13" t="s">
        <v>2299</v>
      </c>
      <c r="J49" s="2" t="s">
        <v>12</v>
      </c>
      <c r="Q49" s="10"/>
      <c r="R49" s="21"/>
    </row>
    <row r="50" spans="1:18" s="4" customFormat="1" ht="33.75" x14ac:dyDescent="0.25">
      <c r="A50" s="11">
        <f>IF(J50&lt;&gt;"",COUNTA(J$1:J50),"")</f>
        <v>39</v>
      </c>
      <c r="B50" s="12" t="s">
        <v>106</v>
      </c>
      <c r="C50" s="13" t="s">
        <v>289</v>
      </c>
      <c r="D50" s="14" t="s">
        <v>22</v>
      </c>
      <c r="E50" s="17">
        <v>79.86</v>
      </c>
      <c r="F50" s="13"/>
      <c r="G50" s="16"/>
      <c r="H50" s="13" t="s">
        <v>40</v>
      </c>
      <c r="J50" s="2" t="s">
        <v>12</v>
      </c>
      <c r="Q50" s="10"/>
      <c r="R50" s="21"/>
    </row>
    <row r="51" spans="1:18" s="4" customFormat="1" ht="15" x14ac:dyDescent="0.25">
      <c r="A51" s="31" t="s">
        <v>2300</v>
      </c>
      <c r="B51" s="31"/>
      <c r="C51" s="31"/>
      <c r="D51" s="31"/>
      <c r="E51" s="31"/>
      <c r="F51" s="31"/>
      <c r="G51" s="31"/>
      <c r="H51" s="31"/>
      <c r="Q51" s="10" t="s">
        <v>2300</v>
      </c>
      <c r="R51" s="21"/>
    </row>
    <row r="52" spans="1:18" s="4" customFormat="1" ht="15" x14ac:dyDescent="0.25">
      <c r="A52" s="32" t="s">
        <v>2301</v>
      </c>
      <c r="B52" s="32"/>
      <c r="C52" s="32"/>
      <c r="D52" s="32"/>
      <c r="E52" s="32"/>
      <c r="F52" s="32"/>
      <c r="G52" s="32"/>
      <c r="H52" s="32"/>
      <c r="Q52" s="10"/>
      <c r="R52" s="21" t="s">
        <v>2301</v>
      </c>
    </row>
    <row r="53" spans="1:18" s="4" customFormat="1" ht="22.5" x14ac:dyDescent="0.25">
      <c r="A53" s="11">
        <f>IF(J53&lt;&gt;"",COUNTA(J$1:J53),"")</f>
        <v>40</v>
      </c>
      <c r="B53" s="12" t="s">
        <v>108</v>
      </c>
      <c r="C53" s="13" t="s">
        <v>2250</v>
      </c>
      <c r="D53" s="14" t="s">
        <v>2125</v>
      </c>
      <c r="E53" s="17">
        <v>0.31</v>
      </c>
      <c r="F53" s="13"/>
      <c r="G53" s="16"/>
      <c r="H53" s="13" t="s">
        <v>2302</v>
      </c>
      <c r="J53" s="2" t="s">
        <v>12</v>
      </c>
      <c r="Q53" s="10"/>
      <c r="R53" s="21"/>
    </row>
    <row r="54" spans="1:18" s="4" customFormat="1" ht="15" x14ac:dyDescent="0.25">
      <c r="A54" s="11">
        <f>IF(J54&lt;&gt;"",COUNTA(J$1:J54),"")</f>
        <v>41</v>
      </c>
      <c r="B54" s="12" t="s">
        <v>110</v>
      </c>
      <c r="C54" s="13" t="s">
        <v>2252</v>
      </c>
      <c r="D54" s="14" t="s">
        <v>105</v>
      </c>
      <c r="E54" s="18">
        <v>310</v>
      </c>
      <c r="F54" s="13"/>
      <c r="G54" s="16"/>
      <c r="H54" s="13" t="s">
        <v>40</v>
      </c>
      <c r="J54" s="2" t="s">
        <v>12</v>
      </c>
      <c r="Q54" s="10"/>
      <c r="R54" s="21"/>
    </row>
    <row r="55" spans="1:18" s="4" customFormat="1" ht="22.5" x14ac:dyDescent="0.25">
      <c r="A55" s="11">
        <f>IF(J55&lt;&gt;"",COUNTA(J$1:J55),"")</f>
        <v>42</v>
      </c>
      <c r="B55" s="12" t="s">
        <v>111</v>
      </c>
      <c r="C55" s="13" t="s">
        <v>2253</v>
      </c>
      <c r="D55" s="14" t="s">
        <v>15</v>
      </c>
      <c r="E55" s="17">
        <v>0.62</v>
      </c>
      <c r="F55" s="13"/>
      <c r="G55" s="16"/>
      <c r="H55" s="13" t="s">
        <v>2303</v>
      </c>
      <c r="J55" s="2" t="s">
        <v>12</v>
      </c>
      <c r="Q55" s="10"/>
      <c r="R55" s="21"/>
    </row>
    <row r="56" spans="1:18" s="4" customFormat="1" ht="22.5" x14ac:dyDescent="0.25">
      <c r="A56" s="11">
        <f>IF(J56&lt;&gt;"",COUNTA(J$1:J56),"")</f>
        <v>43</v>
      </c>
      <c r="B56" s="12" t="s">
        <v>114</v>
      </c>
      <c r="C56" s="13" t="s">
        <v>2255</v>
      </c>
      <c r="D56" s="14" t="s">
        <v>39</v>
      </c>
      <c r="E56" s="20">
        <v>68.2</v>
      </c>
      <c r="F56" s="13"/>
      <c r="G56" s="16"/>
      <c r="H56" s="13" t="s">
        <v>2304</v>
      </c>
      <c r="J56" s="2" t="s">
        <v>12</v>
      </c>
      <c r="Q56" s="10"/>
      <c r="R56" s="21"/>
    </row>
    <row r="57" spans="1:18" s="4" customFormat="1" ht="22.5" x14ac:dyDescent="0.25">
      <c r="A57" s="11">
        <f>IF(J57&lt;&gt;"",COUNTA(J$1:J57),"")</f>
        <v>44</v>
      </c>
      <c r="B57" s="12" t="s">
        <v>117</v>
      </c>
      <c r="C57" s="13" t="s">
        <v>2250</v>
      </c>
      <c r="D57" s="14" t="s">
        <v>2125</v>
      </c>
      <c r="E57" s="17">
        <v>0.31</v>
      </c>
      <c r="F57" s="13"/>
      <c r="G57" s="16"/>
      <c r="H57" s="13" t="s">
        <v>2302</v>
      </c>
      <c r="J57" s="2" t="s">
        <v>12</v>
      </c>
      <c r="Q57" s="10"/>
      <c r="R57" s="21"/>
    </row>
    <row r="58" spans="1:18" s="4" customFormat="1" ht="22.5" x14ac:dyDescent="0.25">
      <c r="A58" s="11">
        <f>IF(J58&lt;&gt;"",COUNTA(J$1:J58),"")</f>
        <v>45</v>
      </c>
      <c r="B58" s="12" t="s">
        <v>120</v>
      </c>
      <c r="C58" s="13" t="s">
        <v>2257</v>
      </c>
      <c r="D58" s="14" t="s">
        <v>105</v>
      </c>
      <c r="E58" s="18">
        <v>310</v>
      </c>
      <c r="F58" s="13"/>
      <c r="G58" s="16"/>
      <c r="H58" s="13" t="s">
        <v>40</v>
      </c>
      <c r="J58" s="2" t="s">
        <v>12</v>
      </c>
      <c r="Q58" s="10"/>
      <c r="R58" s="21"/>
    </row>
    <row r="59" spans="1:18" s="4" customFormat="1" ht="33.75" x14ac:dyDescent="0.25">
      <c r="A59" s="11">
        <f>IF(J59&lt;&gt;"",COUNTA(J$1:J59),"")</f>
        <v>46</v>
      </c>
      <c r="B59" s="12" t="s">
        <v>122</v>
      </c>
      <c r="C59" s="13" t="s">
        <v>2258</v>
      </c>
      <c r="D59" s="14" t="s">
        <v>15</v>
      </c>
      <c r="E59" s="15">
        <v>1.1160000000000001</v>
      </c>
      <c r="F59" s="13"/>
      <c r="G59" s="16"/>
      <c r="H59" s="13" t="s">
        <v>2305</v>
      </c>
      <c r="J59" s="2" t="s">
        <v>12</v>
      </c>
      <c r="Q59" s="10"/>
      <c r="R59" s="21"/>
    </row>
    <row r="60" spans="1:18" s="4" customFormat="1" ht="33.75" x14ac:dyDescent="0.25">
      <c r="A60" s="11">
        <f>IF(J60&lt;&gt;"",COUNTA(J$1:J60),"")</f>
        <v>47</v>
      </c>
      <c r="B60" s="12" t="s">
        <v>124</v>
      </c>
      <c r="C60" s="13" t="s">
        <v>2260</v>
      </c>
      <c r="D60" s="14" t="s">
        <v>39</v>
      </c>
      <c r="E60" s="15">
        <v>136.15199999999999</v>
      </c>
      <c r="F60" s="13"/>
      <c r="G60" s="16"/>
      <c r="H60" s="13" t="s">
        <v>2306</v>
      </c>
      <c r="J60" s="2" t="s">
        <v>12</v>
      </c>
      <c r="Q60" s="10"/>
      <c r="R60" s="21"/>
    </row>
    <row r="61" spans="1:18" s="4" customFormat="1" ht="45" x14ac:dyDescent="0.25">
      <c r="A61" s="11">
        <f>IF(J61&lt;&gt;"",COUNTA(J$1:J61),"")</f>
        <v>48</v>
      </c>
      <c r="B61" s="12" t="s">
        <v>126</v>
      </c>
      <c r="C61" s="13" t="s">
        <v>2262</v>
      </c>
      <c r="D61" s="14" t="s">
        <v>2125</v>
      </c>
      <c r="E61" s="17">
        <v>0.31</v>
      </c>
      <c r="F61" s="13"/>
      <c r="G61" s="16"/>
      <c r="H61" s="13" t="s">
        <v>2302</v>
      </c>
      <c r="J61" s="2" t="s">
        <v>12</v>
      </c>
      <c r="Q61" s="10"/>
      <c r="R61" s="21"/>
    </row>
    <row r="62" spans="1:18" s="4" customFormat="1" ht="33.75" x14ac:dyDescent="0.25">
      <c r="A62" s="11">
        <f>IF(J62&lt;&gt;"",COUNTA(J$1:J62),"")</f>
        <v>49</v>
      </c>
      <c r="B62" s="12" t="s">
        <v>128</v>
      </c>
      <c r="C62" s="13" t="s">
        <v>2263</v>
      </c>
      <c r="D62" s="14" t="s">
        <v>2125</v>
      </c>
      <c r="E62" s="17">
        <v>0.31</v>
      </c>
      <c r="F62" s="13"/>
      <c r="G62" s="16"/>
      <c r="H62" s="13" t="s">
        <v>2302</v>
      </c>
      <c r="J62" s="2" t="s">
        <v>12</v>
      </c>
      <c r="Q62" s="10"/>
      <c r="R62" s="21"/>
    </row>
    <row r="63" spans="1:18" s="4" customFormat="1" ht="45" x14ac:dyDescent="0.25">
      <c r="A63" s="11">
        <f>IF(J63&lt;&gt;"",COUNTA(J$1:J63),"")</f>
        <v>50</v>
      </c>
      <c r="B63" s="12" t="s">
        <v>130</v>
      </c>
      <c r="C63" s="13" t="s">
        <v>2264</v>
      </c>
      <c r="D63" s="14" t="s">
        <v>2125</v>
      </c>
      <c r="E63" s="17">
        <v>0.31</v>
      </c>
      <c r="F63" s="13"/>
      <c r="G63" s="16"/>
      <c r="H63" s="13" t="s">
        <v>2302</v>
      </c>
      <c r="J63" s="2" t="s">
        <v>12</v>
      </c>
      <c r="Q63" s="10"/>
      <c r="R63" s="21"/>
    </row>
    <row r="64" spans="1:18" s="4" customFormat="1" ht="15" x14ac:dyDescent="0.25">
      <c r="A64" s="11">
        <f>IF(J64&lt;&gt;"",COUNTA(J$1:J64),"")</f>
        <v>51</v>
      </c>
      <c r="B64" s="12" t="s">
        <v>132</v>
      </c>
      <c r="C64" s="13" t="s">
        <v>2265</v>
      </c>
      <c r="D64" s="14" t="s">
        <v>54</v>
      </c>
      <c r="E64" s="15">
        <v>-0.217</v>
      </c>
      <c r="F64" s="13"/>
      <c r="G64" s="16"/>
      <c r="H64" s="13" t="s">
        <v>40</v>
      </c>
      <c r="J64" s="2" t="s">
        <v>12</v>
      </c>
      <c r="Q64" s="10"/>
      <c r="R64" s="21"/>
    </row>
    <row r="65" spans="1:18" s="4" customFormat="1" ht="15" x14ac:dyDescent="0.25">
      <c r="A65" s="11">
        <f>IF(J65&lt;&gt;"",COUNTA(J$1:J65),"")</f>
        <v>52</v>
      </c>
      <c r="B65" s="12" t="s">
        <v>135</v>
      </c>
      <c r="C65" s="13" t="s">
        <v>2266</v>
      </c>
      <c r="D65" s="14" t="s">
        <v>54</v>
      </c>
      <c r="E65" s="15">
        <v>0.217</v>
      </c>
      <c r="F65" s="13"/>
      <c r="G65" s="16"/>
      <c r="H65" s="13" t="s">
        <v>40</v>
      </c>
      <c r="J65" s="2" t="s">
        <v>12</v>
      </c>
      <c r="Q65" s="10"/>
      <c r="R65" s="21"/>
    </row>
    <row r="66" spans="1:18" s="4" customFormat="1" ht="22.5" x14ac:dyDescent="0.25">
      <c r="A66" s="11">
        <f>IF(J66&lt;&gt;"",COUNTA(J$1:J66),"")</f>
        <v>53</v>
      </c>
      <c r="B66" s="12" t="s">
        <v>137</v>
      </c>
      <c r="C66" s="13" t="s">
        <v>2267</v>
      </c>
      <c r="D66" s="14" t="s">
        <v>2125</v>
      </c>
      <c r="E66" s="17">
        <v>0.31</v>
      </c>
      <c r="F66" s="13"/>
      <c r="G66" s="16"/>
      <c r="H66" s="13" t="s">
        <v>2302</v>
      </c>
      <c r="J66" s="2" t="s">
        <v>12</v>
      </c>
      <c r="Q66" s="10"/>
      <c r="R66" s="21"/>
    </row>
    <row r="67" spans="1:18" s="4" customFormat="1" ht="22.5" x14ac:dyDescent="0.25">
      <c r="A67" s="11">
        <f>IF(J67&lt;&gt;"",COUNTA(J$1:J67),"")</f>
        <v>54</v>
      </c>
      <c r="B67" s="12" t="s">
        <v>140</v>
      </c>
      <c r="C67" s="13" t="s">
        <v>2307</v>
      </c>
      <c r="D67" s="14" t="s">
        <v>54</v>
      </c>
      <c r="E67" s="15">
        <v>60.115000000000002</v>
      </c>
      <c r="F67" s="13"/>
      <c r="G67" s="16"/>
      <c r="H67" s="13" t="s">
        <v>2308</v>
      </c>
      <c r="J67" s="2" t="s">
        <v>12</v>
      </c>
      <c r="Q67" s="10"/>
      <c r="R67" s="21"/>
    </row>
    <row r="68" spans="1:18" s="4" customFormat="1" ht="45" x14ac:dyDescent="0.25">
      <c r="A68" s="11">
        <f>IF(J68&lt;&gt;"",COUNTA(J$1:J68),"")</f>
        <v>55</v>
      </c>
      <c r="B68" s="12" t="s">
        <v>141</v>
      </c>
      <c r="C68" s="13" t="s">
        <v>2270</v>
      </c>
      <c r="D68" s="14" t="s">
        <v>2125</v>
      </c>
      <c r="E68" s="17">
        <v>0.31</v>
      </c>
      <c r="F68" s="13"/>
      <c r="G68" s="16"/>
      <c r="H68" s="13" t="s">
        <v>2302</v>
      </c>
      <c r="J68" s="2" t="s">
        <v>12</v>
      </c>
      <c r="Q68" s="10"/>
      <c r="R68" s="21"/>
    </row>
    <row r="69" spans="1:18" s="4" customFormat="1" ht="22.5" x14ac:dyDescent="0.25">
      <c r="A69" s="11">
        <f>IF(J69&lt;&gt;"",COUNTA(J$1:J69),"")</f>
        <v>56</v>
      </c>
      <c r="B69" s="12" t="s">
        <v>143</v>
      </c>
      <c r="C69" s="13" t="s">
        <v>2267</v>
      </c>
      <c r="D69" s="14" t="s">
        <v>2125</v>
      </c>
      <c r="E69" s="17">
        <v>0.31</v>
      </c>
      <c r="F69" s="13"/>
      <c r="G69" s="16"/>
      <c r="H69" s="13" t="s">
        <v>2302</v>
      </c>
      <c r="J69" s="2" t="s">
        <v>12</v>
      </c>
      <c r="Q69" s="10"/>
      <c r="R69" s="21"/>
    </row>
    <row r="70" spans="1:18" s="4" customFormat="1" ht="22.5" x14ac:dyDescent="0.25">
      <c r="A70" s="11">
        <f>IF(J70&lt;&gt;"",COUNTA(J$1:J70),"")</f>
        <v>57</v>
      </c>
      <c r="B70" s="12" t="s">
        <v>145</v>
      </c>
      <c r="C70" s="13" t="s">
        <v>2309</v>
      </c>
      <c r="D70" s="14" t="s">
        <v>54</v>
      </c>
      <c r="E70" s="15">
        <v>37.572000000000003</v>
      </c>
      <c r="F70" s="13"/>
      <c r="G70" s="16"/>
      <c r="H70" s="13" t="s">
        <v>2310</v>
      </c>
      <c r="J70" s="2" t="s">
        <v>12</v>
      </c>
      <c r="Q70" s="10"/>
      <c r="R70" s="21"/>
    </row>
    <row r="71" spans="1:18" s="4" customFormat="1" ht="15" x14ac:dyDescent="0.25">
      <c r="A71" s="32" t="s">
        <v>2273</v>
      </c>
      <c r="B71" s="32"/>
      <c r="C71" s="32"/>
      <c r="D71" s="32"/>
      <c r="E71" s="32"/>
      <c r="F71" s="32"/>
      <c r="G71" s="32"/>
      <c r="H71" s="32"/>
      <c r="Q71" s="10"/>
      <c r="R71" s="21" t="s">
        <v>2273</v>
      </c>
    </row>
    <row r="72" spans="1:18" s="4" customFormat="1" ht="22.5" x14ac:dyDescent="0.25">
      <c r="A72" s="11">
        <f>IF(J72&lt;&gt;"",COUNTA(J$1:J72),"")</f>
        <v>58</v>
      </c>
      <c r="B72" s="12" t="s">
        <v>148</v>
      </c>
      <c r="C72" s="13" t="s">
        <v>2274</v>
      </c>
      <c r="D72" s="14" t="s">
        <v>394</v>
      </c>
      <c r="E72" s="17">
        <v>1.05</v>
      </c>
      <c r="F72" s="13"/>
      <c r="G72" s="16"/>
      <c r="H72" s="13" t="s">
        <v>2311</v>
      </c>
      <c r="J72" s="2" t="s">
        <v>12</v>
      </c>
      <c r="Q72" s="10"/>
      <c r="R72" s="21"/>
    </row>
    <row r="73" spans="1:18" s="4" customFormat="1" ht="22.5" x14ac:dyDescent="0.25">
      <c r="A73" s="11">
        <f>IF(J73&lt;&gt;"",COUNTA(J$1:J73),"")</f>
        <v>59</v>
      </c>
      <c r="B73" s="12" t="s">
        <v>151</v>
      </c>
      <c r="C73" s="13" t="s">
        <v>2276</v>
      </c>
      <c r="D73" s="14" t="s">
        <v>65</v>
      </c>
      <c r="E73" s="18">
        <v>105</v>
      </c>
      <c r="F73" s="13"/>
      <c r="G73" s="16"/>
      <c r="H73" s="13" t="s">
        <v>40</v>
      </c>
      <c r="J73" s="2" t="s">
        <v>12</v>
      </c>
      <c r="Q73" s="10"/>
      <c r="R73" s="21"/>
    </row>
    <row r="74" spans="1:18" s="4" customFormat="1" ht="15" x14ac:dyDescent="0.25">
      <c r="A74" s="32" t="s">
        <v>2312</v>
      </c>
      <c r="B74" s="32"/>
      <c r="C74" s="32"/>
      <c r="D74" s="32"/>
      <c r="E74" s="32"/>
      <c r="F74" s="32"/>
      <c r="G74" s="32"/>
      <c r="H74" s="32"/>
      <c r="Q74" s="10"/>
      <c r="R74" s="21" t="s">
        <v>2312</v>
      </c>
    </row>
    <row r="75" spans="1:18" s="4" customFormat="1" ht="22.5" x14ac:dyDescent="0.25">
      <c r="A75" s="11">
        <f>IF(J75&lt;&gt;"",COUNTA(J$1:J75),"")</f>
        <v>60</v>
      </c>
      <c r="B75" s="12" t="s">
        <v>153</v>
      </c>
      <c r="C75" s="13" t="s">
        <v>2250</v>
      </c>
      <c r="D75" s="14" t="s">
        <v>2125</v>
      </c>
      <c r="E75" s="17">
        <v>0.08</v>
      </c>
      <c r="F75" s="13"/>
      <c r="G75" s="16"/>
      <c r="H75" s="13" t="s">
        <v>2313</v>
      </c>
      <c r="J75" s="2" t="s">
        <v>12</v>
      </c>
      <c r="Q75" s="10"/>
      <c r="R75" s="21"/>
    </row>
    <row r="76" spans="1:18" s="4" customFormat="1" ht="33.75" x14ac:dyDescent="0.25">
      <c r="A76" s="11">
        <f>IF(J76&lt;&gt;"",COUNTA(J$1:J76),"")</f>
        <v>61</v>
      </c>
      <c r="B76" s="12" t="s">
        <v>155</v>
      </c>
      <c r="C76" s="13" t="s">
        <v>2279</v>
      </c>
      <c r="D76" s="14" t="s">
        <v>105</v>
      </c>
      <c r="E76" s="18">
        <v>80</v>
      </c>
      <c r="F76" s="13"/>
      <c r="G76" s="16"/>
      <c r="H76" s="13" t="s">
        <v>40</v>
      </c>
      <c r="J76" s="2" t="s">
        <v>12</v>
      </c>
      <c r="Q76" s="10"/>
      <c r="R76" s="21"/>
    </row>
    <row r="77" spans="1:18" s="4" customFormat="1" ht="22.5" x14ac:dyDescent="0.25">
      <c r="A77" s="11">
        <f>IF(J77&lt;&gt;"",COUNTA(J$1:J77),"")</f>
        <v>62</v>
      </c>
      <c r="B77" s="12" t="s">
        <v>157</v>
      </c>
      <c r="C77" s="13" t="s">
        <v>2280</v>
      </c>
      <c r="D77" s="14" t="s">
        <v>94</v>
      </c>
      <c r="E77" s="20">
        <v>0.8</v>
      </c>
      <c r="F77" s="13"/>
      <c r="G77" s="16"/>
      <c r="H77" s="13" t="s">
        <v>2314</v>
      </c>
      <c r="J77" s="2" t="s">
        <v>12</v>
      </c>
      <c r="Q77" s="10"/>
      <c r="R77" s="21"/>
    </row>
    <row r="78" spans="1:18" s="4" customFormat="1" ht="22.5" x14ac:dyDescent="0.25">
      <c r="A78" s="11">
        <f>IF(J78&lt;&gt;"",COUNTA(J$1:J78),"")</f>
        <v>63</v>
      </c>
      <c r="B78" s="12" t="s">
        <v>159</v>
      </c>
      <c r="C78" s="13" t="s">
        <v>2282</v>
      </c>
      <c r="D78" s="14" t="s">
        <v>94</v>
      </c>
      <c r="E78" s="20">
        <v>0.8</v>
      </c>
      <c r="F78" s="13"/>
      <c r="G78" s="16"/>
      <c r="H78" s="13" t="s">
        <v>2314</v>
      </c>
      <c r="J78" s="2" t="s">
        <v>12</v>
      </c>
      <c r="Q78" s="10"/>
      <c r="R78" s="21"/>
    </row>
    <row r="79" spans="1:18" s="4" customFormat="1" ht="15" x14ac:dyDescent="0.25">
      <c r="A79" s="11">
        <f>IF(J79&lt;&gt;"",COUNTA(J$1:J79),"")</f>
        <v>64</v>
      </c>
      <c r="B79" s="12" t="s">
        <v>161</v>
      </c>
      <c r="C79" s="13" t="s">
        <v>2283</v>
      </c>
      <c r="D79" s="14" t="s">
        <v>39</v>
      </c>
      <c r="E79" s="17">
        <v>17.52</v>
      </c>
      <c r="F79" s="13"/>
      <c r="G79" s="16"/>
      <c r="H79" s="13" t="s">
        <v>2315</v>
      </c>
      <c r="J79" s="2" t="s">
        <v>12</v>
      </c>
      <c r="Q79" s="10"/>
      <c r="R79" s="21"/>
    </row>
    <row r="80" spans="1:18" s="4" customFormat="1" ht="15" x14ac:dyDescent="0.25">
      <c r="A80" s="11">
        <f>IF(J80&lt;&gt;"",COUNTA(J$1:J80),"")</f>
        <v>65</v>
      </c>
      <c r="B80" s="12" t="s">
        <v>163</v>
      </c>
      <c r="C80" s="13" t="s">
        <v>2285</v>
      </c>
      <c r="D80" s="14" t="s">
        <v>54</v>
      </c>
      <c r="E80" s="15">
        <v>2.4E-2</v>
      </c>
      <c r="F80" s="13"/>
      <c r="G80" s="16"/>
      <c r="H80" s="13" t="s">
        <v>2316</v>
      </c>
      <c r="J80" s="2" t="s">
        <v>12</v>
      </c>
      <c r="Q80" s="10"/>
      <c r="R80" s="21"/>
    </row>
    <row r="81" spans="1:18" s="4" customFormat="1" ht="15" x14ac:dyDescent="0.25">
      <c r="A81" s="11">
        <f>IF(J81&lt;&gt;"",COUNTA(J$1:J81),"")</f>
        <v>66</v>
      </c>
      <c r="B81" s="12" t="s">
        <v>167</v>
      </c>
      <c r="C81" s="13" t="s">
        <v>2266</v>
      </c>
      <c r="D81" s="14" t="s">
        <v>54</v>
      </c>
      <c r="E81" s="15">
        <v>2.5000000000000001E-2</v>
      </c>
      <c r="F81" s="13"/>
      <c r="G81" s="16"/>
      <c r="H81" s="13" t="s">
        <v>40</v>
      </c>
      <c r="J81" s="2" t="s">
        <v>12</v>
      </c>
      <c r="Q81" s="10"/>
      <c r="R81" s="21"/>
    </row>
    <row r="82" spans="1:18" s="4" customFormat="1" ht="33.75" x14ac:dyDescent="0.25">
      <c r="A82" s="11">
        <f>IF(J82&lt;&gt;"",COUNTA(J$1:J82),"")</f>
        <v>67</v>
      </c>
      <c r="B82" s="12" t="s">
        <v>170</v>
      </c>
      <c r="C82" s="13" t="s">
        <v>2287</v>
      </c>
      <c r="D82" s="14" t="s">
        <v>94</v>
      </c>
      <c r="E82" s="20">
        <v>0.8</v>
      </c>
      <c r="F82" s="13"/>
      <c r="G82" s="16"/>
      <c r="H82" s="13" t="s">
        <v>2314</v>
      </c>
      <c r="J82" s="2" t="s">
        <v>12</v>
      </c>
      <c r="Q82" s="10"/>
      <c r="R82" s="21"/>
    </row>
    <row r="83" spans="1:18" s="4" customFormat="1" ht="15" x14ac:dyDescent="0.25">
      <c r="A83" s="11">
        <f>IF(J83&lt;&gt;"",COUNTA(J$1:J83),"")</f>
        <v>68</v>
      </c>
      <c r="B83" s="12" t="s">
        <v>171</v>
      </c>
      <c r="C83" s="13" t="s">
        <v>2288</v>
      </c>
      <c r="D83" s="14" t="s">
        <v>54</v>
      </c>
      <c r="E83" s="15">
        <v>9.516</v>
      </c>
      <c r="F83" s="13"/>
      <c r="G83" s="16"/>
      <c r="H83" s="13" t="s">
        <v>40</v>
      </c>
      <c r="J83" s="2" t="s">
        <v>12</v>
      </c>
      <c r="Q83" s="10"/>
      <c r="R83" s="21"/>
    </row>
    <row r="84" spans="1:18" s="4" customFormat="1" ht="15" x14ac:dyDescent="0.25">
      <c r="A84" s="32" t="s">
        <v>2273</v>
      </c>
      <c r="B84" s="32"/>
      <c r="C84" s="32"/>
      <c r="D84" s="32"/>
      <c r="E84" s="32"/>
      <c r="F84" s="32"/>
      <c r="G84" s="32"/>
      <c r="H84" s="32"/>
      <c r="Q84" s="10"/>
      <c r="R84" s="21" t="s">
        <v>2273</v>
      </c>
    </row>
    <row r="85" spans="1:18" s="4" customFormat="1" ht="22.5" x14ac:dyDescent="0.25">
      <c r="A85" s="11">
        <f>IF(J85&lt;&gt;"",COUNTA(J$1:J85),"")</f>
        <v>69</v>
      </c>
      <c r="B85" s="12" t="s">
        <v>174</v>
      </c>
      <c r="C85" s="13" t="s">
        <v>2289</v>
      </c>
      <c r="D85" s="14" t="s">
        <v>394</v>
      </c>
      <c r="E85" s="17">
        <v>0.32</v>
      </c>
      <c r="F85" s="13"/>
      <c r="G85" s="16"/>
      <c r="H85" s="13" t="s">
        <v>2317</v>
      </c>
      <c r="J85" s="2" t="s">
        <v>12</v>
      </c>
      <c r="Q85" s="10"/>
      <c r="R85" s="21"/>
    </row>
    <row r="86" spans="1:18" s="4" customFormat="1" ht="15" x14ac:dyDescent="0.25">
      <c r="A86" s="11">
        <f>IF(J86&lt;&gt;"",COUNTA(J$1:J86),"")</f>
        <v>70</v>
      </c>
      <c r="B86" s="12" t="s">
        <v>175</v>
      </c>
      <c r="C86" s="13" t="s">
        <v>211</v>
      </c>
      <c r="D86" s="14" t="s">
        <v>39</v>
      </c>
      <c r="E86" s="19">
        <v>-1.9199999999999998E-2</v>
      </c>
      <c r="F86" s="13"/>
      <c r="G86" s="16"/>
      <c r="H86" s="13" t="s">
        <v>40</v>
      </c>
      <c r="J86" s="2" t="s">
        <v>12</v>
      </c>
      <c r="Q86" s="10"/>
      <c r="R86" s="21"/>
    </row>
    <row r="87" spans="1:18" s="4" customFormat="1" ht="15" x14ac:dyDescent="0.25">
      <c r="A87" s="11">
        <f>IF(J87&lt;&gt;"",COUNTA(J$1:J87),"")</f>
        <v>71</v>
      </c>
      <c r="B87" s="12" t="s">
        <v>177</v>
      </c>
      <c r="C87" s="13" t="s">
        <v>211</v>
      </c>
      <c r="D87" s="14" t="s">
        <v>39</v>
      </c>
      <c r="E87" s="15">
        <v>6.0000000000000001E-3</v>
      </c>
      <c r="F87" s="13"/>
      <c r="G87" s="16"/>
      <c r="H87" s="13" t="s">
        <v>2318</v>
      </c>
      <c r="J87" s="2" t="s">
        <v>12</v>
      </c>
      <c r="Q87" s="10"/>
      <c r="R87" s="21"/>
    </row>
    <row r="88" spans="1:18" s="4" customFormat="1" ht="22.5" x14ac:dyDescent="0.25">
      <c r="A88" s="11">
        <f>IF(J88&lt;&gt;"",COUNTA(J$1:J88),"")</f>
        <v>72</v>
      </c>
      <c r="B88" s="12" t="s">
        <v>180</v>
      </c>
      <c r="C88" s="13" t="s">
        <v>67</v>
      </c>
      <c r="D88" s="14" t="s">
        <v>39</v>
      </c>
      <c r="E88" s="15">
        <v>-1.8879999999999999</v>
      </c>
      <c r="F88" s="13"/>
      <c r="G88" s="16"/>
      <c r="H88" s="13" t="s">
        <v>40</v>
      </c>
      <c r="J88" s="2" t="s">
        <v>12</v>
      </c>
      <c r="Q88" s="10"/>
      <c r="R88" s="21"/>
    </row>
    <row r="89" spans="1:18" s="4" customFormat="1" ht="22.5" x14ac:dyDescent="0.25">
      <c r="A89" s="11">
        <f>IF(J89&lt;&gt;"",COUNTA(J$1:J89),"")</f>
        <v>73</v>
      </c>
      <c r="B89" s="12" t="s">
        <v>183</v>
      </c>
      <c r="C89" s="13" t="s">
        <v>67</v>
      </c>
      <c r="D89" s="14" t="s">
        <v>39</v>
      </c>
      <c r="E89" s="17">
        <v>1.62</v>
      </c>
      <c r="F89" s="13"/>
      <c r="G89" s="16"/>
      <c r="H89" s="13" t="s">
        <v>2319</v>
      </c>
      <c r="J89" s="2" t="s">
        <v>12</v>
      </c>
      <c r="Q89" s="10"/>
      <c r="R89" s="21"/>
    </row>
    <row r="90" spans="1:18" s="4" customFormat="1" ht="22.5" x14ac:dyDescent="0.25">
      <c r="A90" s="11">
        <f>IF(J90&lt;&gt;"",COUNTA(J$1:J90),"")</f>
        <v>74</v>
      </c>
      <c r="B90" s="12" t="s">
        <v>186</v>
      </c>
      <c r="C90" s="13" t="s">
        <v>2293</v>
      </c>
      <c r="D90" s="14" t="s">
        <v>65</v>
      </c>
      <c r="E90" s="18">
        <v>32</v>
      </c>
      <c r="F90" s="13"/>
      <c r="G90" s="16"/>
      <c r="H90" s="13" t="s">
        <v>40</v>
      </c>
      <c r="J90" s="2" t="s">
        <v>12</v>
      </c>
      <c r="Q90" s="10"/>
      <c r="R90" s="21"/>
    </row>
    <row r="91" spans="1:18" s="4" customFormat="1" ht="22.5" x14ac:dyDescent="0.25">
      <c r="A91" s="11">
        <f>IF(J91&lt;&gt;"",COUNTA(J$1:J91),"")</f>
        <v>75</v>
      </c>
      <c r="B91" s="12" t="s">
        <v>189</v>
      </c>
      <c r="C91" s="13" t="s">
        <v>2289</v>
      </c>
      <c r="D91" s="14" t="s">
        <v>394</v>
      </c>
      <c r="E91" s="17">
        <v>0.25</v>
      </c>
      <c r="F91" s="13"/>
      <c r="G91" s="16"/>
      <c r="H91" s="13" t="s">
        <v>70</v>
      </c>
      <c r="J91" s="2" t="s">
        <v>12</v>
      </c>
      <c r="Q91" s="10"/>
      <c r="R91" s="21"/>
    </row>
    <row r="92" spans="1:18" s="4" customFormat="1" ht="22.5" x14ac:dyDescent="0.25">
      <c r="A92" s="11">
        <f>IF(J92&lt;&gt;"",COUNTA(J$1:J92),"")</f>
        <v>76</v>
      </c>
      <c r="B92" s="12" t="s">
        <v>192</v>
      </c>
      <c r="C92" s="13" t="s">
        <v>2320</v>
      </c>
      <c r="D92" s="14" t="s">
        <v>39</v>
      </c>
      <c r="E92" s="20">
        <v>17.600000000000001</v>
      </c>
      <c r="F92" s="13"/>
      <c r="G92" s="16"/>
      <c r="H92" s="13" t="s">
        <v>2321</v>
      </c>
      <c r="J92" s="2" t="s">
        <v>12</v>
      </c>
      <c r="Q92" s="10"/>
      <c r="R92" s="21"/>
    </row>
    <row r="93" spans="1:18" s="4" customFormat="1" ht="15" x14ac:dyDescent="0.25">
      <c r="A93" s="31" t="s">
        <v>2322</v>
      </c>
      <c r="B93" s="31"/>
      <c r="C93" s="31"/>
      <c r="D93" s="31"/>
      <c r="E93" s="31"/>
      <c r="F93" s="31"/>
      <c r="G93" s="31"/>
      <c r="H93" s="31"/>
      <c r="Q93" s="10" t="s">
        <v>2322</v>
      </c>
      <c r="R93" s="21"/>
    </row>
    <row r="94" spans="1:18" s="4" customFormat="1" ht="15" x14ac:dyDescent="0.25">
      <c r="A94" s="11">
        <f>IF(J94&lt;&gt;"",COUNTA(J$1:J94),"")</f>
        <v>77</v>
      </c>
      <c r="B94" s="12" t="s">
        <v>194</v>
      </c>
      <c r="C94" s="13" t="s">
        <v>378</v>
      </c>
      <c r="D94" s="14" t="s">
        <v>61</v>
      </c>
      <c r="E94" s="17">
        <v>0.04</v>
      </c>
      <c r="F94" s="13"/>
      <c r="G94" s="16"/>
      <c r="H94" s="13" t="s">
        <v>2323</v>
      </c>
      <c r="J94" s="2" t="s">
        <v>12</v>
      </c>
      <c r="Q94" s="10"/>
      <c r="R94" s="21"/>
    </row>
    <row r="95" spans="1:18" s="4" customFormat="1" ht="15" x14ac:dyDescent="0.25">
      <c r="A95" s="11">
        <f>IF(J95&lt;&gt;"",COUNTA(J$1:J95),"")</f>
        <v>78</v>
      </c>
      <c r="B95" s="12" t="s">
        <v>197</v>
      </c>
      <c r="C95" s="13" t="s">
        <v>2324</v>
      </c>
      <c r="D95" s="14" t="s">
        <v>65</v>
      </c>
      <c r="E95" s="18">
        <v>4</v>
      </c>
      <c r="F95" s="13"/>
      <c r="G95" s="16"/>
      <c r="H95" s="13" t="s">
        <v>40</v>
      </c>
      <c r="J95" s="2" t="s">
        <v>12</v>
      </c>
      <c r="Q95" s="10"/>
      <c r="R95" s="21"/>
    </row>
    <row r="96" spans="1:18" s="4" customFormat="1" ht="33.75" x14ac:dyDescent="0.25">
      <c r="A96" s="11">
        <f>IF(J96&lt;&gt;"",COUNTA(J$1:J96),"")</f>
        <v>79</v>
      </c>
      <c r="B96" s="12" t="s">
        <v>199</v>
      </c>
      <c r="C96" s="13" t="s">
        <v>2325</v>
      </c>
      <c r="D96" s="14" t="s">
        <v>65</v>
      </c>
      <c r="E96" s="18">
        <v>1</v>
      </c>
      <c r="F96" s="13"/>
      <c r="G96" s="16"/>
      <c r="H96" s="13" t="s">
        <v>40</v>
      </c>
      <c r="J96" s="2" t="s">
        <v>12</v>
      </c>
      <c r="Q96" s="10"/>
      <c r="R96" s="21"/>
    </row>
    <row r="97" spans="1:18" s="4" customFormat="1" ht="15" x14ac:dyDescent="0.25">
      <c r="A97" s="32" t="s">
        <v>2326</v>
      </c>
      <c r="B97" s="32"/>
      <c r="C97" s="32"/>
      <c r="D97" s="32"/>
      <c r="E97" s="32"/>
      <c r="F97" s="32"/>
      <c r="G97" s="32"/>
      <c r="H97" s="32"/>
      <c r="Q97" s="10"/>
      <c r="R97" s="21" t="s">
        <v>2326</v>
      </c>
    </row>
    <row r="98" spans="1:18" s="4" customFormat="1" ht="15" x14ac:dyDescent="0.25">
      <c r="A98" s="32" t="s">
        <v>2327</v>
      </c>
      <c r="B98" s="32"/>
      <c r="C98" s="32"/>
      <c r="D98" s="32"/>
      <c r="E98" s="32"/>
      <c r="F98" s="32"/>
      <c r="G98" s="32"/>
      <c r="H98" s="32"/>
      <c r="Q98" s="10"/>
      <c r="R98" s="21" t="s">
        <v>2327</v>
      </c>
    </row>
    <row r="99" spans="1:18" s="4" customFormat="1" ht="22.5" x14ac:dyDescent="0.25">
      <c r="A99" s="11">
        <f>IF(J99&lt;&gt;"",COUNTA(J$1:J99),"")</f>
        <v>80</v>
      </c>
      <c r="B99" s="12" t="s">
        <v>202</v>
      </c>
      <c r="C99" s="13" t="s">
        <v>2328</v>
      </c>
      <c r="D99" s="14" t="s">
        <v>61</v>
      </c>
      <c r="E99" s="17">
        <v>0.03</v>
      </c>
      <c r="F99" s="13"/>
      <c r="G99" s="16"/>
      <c r="H99" s="13" t="s">
        <v>959</v>
      </c>
      <c r="J99" s="2" t="s">
        <v>12</v>
      </c>
      <c r="Q99" s="10"/>
      <c r="R99" s="21"/>
    </row>
    <row r="100" spans="1:18" s="4" customFormat="1" ht="22.5" x14ac:dyDescent="0.25">
      <c r="A100" s="11">
        <f>IF(J100&lt;&gt;"",COUNTA(J$1:J100),"")</f>
        <v>81</v>
      </c>
      <c r="B100" s="12" t="s">
        <v>205</v>
      </c>
      <c r="C100" s="13" t="s">
        <v>2329</v>
      </c>
      <c r="D100" s="14" t="s">
        <v>54</v>
      </c>
      <c r="E100" s="19">
        <v>0.2409</v>
      </c>
      <c r="F100" s="13"/>
      <c r="G100" s="16"/>
      <c r="H100" s="13" t="s">
        <v>2330</v>
      </c>
      <c r="J100" s="2" t="s">
        <v>12</v>
      </c>
      <c r="Q100" s="10"/>
      <c r="R100" s="21"/>
    </row>
    <row r="101" spans="1:18" s="4" customFormat="1" ht="22.5" x14ac:dyDescent="0.25">
      <c r="A101" s="11">
        <f>IF(J101&lt;&gt;"",COUNTA(J$1:J101),"")</f>
        <v>82</v>
      </c>
      <c r="B101" s="12" t="s">
        <v>207</v>
      </c>
      <c r="C101" s="13" t="s">
        <v>2331</v>
      </c>
      <c r="D101" s="14" t="s">
        <v>15</v>
      </c>
      <c r="E101" s="19">
        <v>4.3E-3</v>
      </c>
      <c r="F101" s="13"/>
      <c r="G101" s="16"/>
      <c r="H101" s="13" t="s">
        <v>2332</v>
      </c>
      <c r="J101" s="2" t="s">
        <v>12</v>
      </c>
      <c r="Q101" s="10"/>
      <c r="R101" s="21"/>
    </row>
    <row r="102" spans="1:18" s="4" customFormat="1" ht="22.5" x14ac:dyDescent="0.25">
      <c r="A102" s="11">
        <f>IF(J102&lt;&gt;"",COUNTA(J$1:J102),"")</f>
        <v>83</v>
      </c>
      <c r="B102" s="12" t="s">
        <v>210</v>
      </c>
      <c r="C102" s="13" t="s">
        <v>67</v>
      </c>
      <c r="D102" s="14" t="s">
        <v>39</v>
      </c>
      <c r="E102" s="15">
        <v>0.439</v>
      </c>
      <c r="F102" s="13"/>
      <c r="G102" s="16"/>
      <c r="H102" s="13" t="s">
        <v>40</v>
      </c>
      <c r="J102" s="2" t="s">
        <v>12</v>
      </c>
      <c r="Q102" s="10"/>
      <c r="R102" s="21"/>
    </row>
    <row r="103" spans="1:18" s="4" customFormat="1" ht="22.5" x14ac:dyDescent="0.25">
      <c r="A103" s="11">
        <f>IF(J103&lt;&gt;"",COUNTA(J$1:J103),"")</f>
        <v>84</v>
      </c>
      <c r="B103" s="12" t="s">
        <v>212</v>
      </c>
      <c r="C103" s="13" t="s">
        <v>2333</v>
      </c>
      <c r="D103" s="14" t="s">
        <v>39</v>
      </c>
      <c r="E103" s="17">
        <v>0.43</v>
      </c>
      <c r="F103" s="13"/>
      <c r="G103" s="16"/>
      <c r="H103" s="13" t="s">
        <v>40</v>
      </c>
      <c r="J103" s="2" t="s">
        <v>12</v>
      </c>
      <c r="Q103" s="10"/>
      <c r="R103" s="21"/>
    </row>
    <row r="104" spans="1:18" s="4" customFormat="1" ht="45" x14ac:dyDescent="0.25">
      <c r="A104" s="11">
        <f>IF(J104&lt;&gt;"",COUNTA(J$1:J104),"")</f>
        <v>85</v>
      </c>
      <c r="B104" s="12" t="s">
        <v>215</v>
      </c>
      <c r="C104" s="13" t="s">
        <v>2334</v>
      </c>
      <c r="D104" s="14" t="s">
        <v>10</v>
      </c>
      <c r="E104" s="23">
        <v>4.4000000000000002E-4</v>
      </c>
      <c r="F104" s="13"/>
      <c r="G104" s="16"/>
      <c r="H104" s="13" t="s">
        <v>2335</v>
      </c>
      <c r="J104" s="2" t="s">
        <v>12</v>
      </c>
      <c r="Q104" s="10"/>
      <c r="R104" s="21"/>
    </row>
    <row r="105" spans="1:18" s="4" customFormat="1" ht="33.75" x14ac:dyDescent="0.25">
      <c r="A105" s="11">
        <f>IF(J105&lt;&gt;"",COUNTA(J$1:J105),"")</f>
        <v>86</v>
      </c>
      <c r="B105" s="12" t="s">
        <v>218</v>
      </c>
      <c r="C105" s="13" t="s">
        <v>2336</v>
      </c>
      <c r="D105" s="14" t="s">
        <v>22</v>
      </c>
      <c r="E105" s="15">
        <v>0.81399999999999995</v>
      </c>
      <c r="F105" s="13"/>
      <c r="G105" s="16"/>
      <c r="H105" s="13" t="s">
        <v>2337</v>
      </c>
      <c r="J105" s="2" t="s">
        <v>12</v>
      </c>
      <c r="Q105" s="10"/>
      <c r="R105" s="21"/>
    </row>
    <row r="106" spans="1:18" s="4" customFormat="1" ht="33.75" x14ac:dyDescent="0.25">
      <c r="A106" s="11">
        <f>IF(J106&lt;&gt;"",COUNTA(J$1:J106),"")</f>
        <v>87</v>
      </c>
      <c r="B106" s="12" t="s">
        <v>221</v>
      </c>
      <c r="C106" s="13" t="s">
        <v>2338</v>
      </c>
      <c r="D106" s="14" t="s">
        <v>65</v>
      </c>
      <c r="E106" s="18">
        <v>2</v>
      </c>
      <c r="F106" s="13"/>
      <c r="G106" s="16"/>
      <c r="H106" s="13" t="s">
        <v>40</v>
      </c>
      <c r="J106" s="2" t="s">
        <v>12</v>
      </c>
      <c r="Q106" s="10"/>
      <c r="R106" s="21"/>
    </row>
    <row r="107" spans="1:18" s="4" customFormat="1" ht="33.75" x14ac:dyDescent="0.25">
      <c r="A107" s="11">
        <f>IF(J107&lt;&gt;"",COUNTA(J$1:J107),"")</f>
        <v>88</v>
      </c>
      <c r="B107" s="12" t="s">
        <v>223</v>
      </c>
      <c r="C107" s="13" t="s">
        <v>2339</v>
      </c>
      <c r="D107" s="14" t="s">
        <v>65</v>
      </c>
      <c r="E107" s="18">
        <v>1</v>
      </c>
      <c r="F107" s="13"/>
      <c r="G107" s="16"/>
      <c r="H107" s="13" t="s">
        <v>40</v>
      </c>
      <c r="J107" s="2" t="s">
        <v>12</v>
      </c>
      <c r="Q107" s="10"/>
      <c r="R107" s="21"/>
    </row>
    <row r="108" spans="1:18" s="4" customFormat="1" ht="15" x14ac:dyDescent="0.25">
      <c r="A108" s="31" t="s">
        <v>2340</v>
      </c>
      <c r="B108" s="31"/>
      <c r="C108" s="31"/>
      <c r="D108" s="31"/>
      <c r="E108" s="31"/>
      <c r="F108" s="31"/>
      <c r="G108" s="31"/>
      <c r="H108" s="31"/>
      <c r="Q108" s="10" t="s">
        <v>2340</v>
      </c>
      <c r="R108" s="21"/>
    </row>
    <row r="109" spans="1:18" s="4" customFormat="1" ht="22.5" x14ac:dyDescent="0.25">
      <c r="A109" s="11">
        <f>IF(J109&lt;&gt;"",COUNTA(J$1:J109),"")</f>
        <v>89</v>
      </c>
      <c r="B109" s="12" t="s">
        <v>225</v>
      </c>
      <c r="C109" s="13" t="s">
        <v>2341</v>
      </c>
      <c r="D109" s="14" t="s">
        <v>15</v>
      </c>
      <c r="E109" s="17">
        <v>0.05</v>
      </c>
      <c r="F109" s="13"/>
      <c r="G109" s="16"/>
      <c r="H109" s="13" t="s">
        <v>1412</v>
      </c>
      <c r="J109" s="2" t="s">
        <v>12</v>
      </c>
      <c r="Q109" s="10"/>
      <c r="R109" s="21"/>
    </row>
    <row r="110" spans="1:18" s="4" customFormat="1" ht="15" x14ac:dyDescent="0.25">
      <c r="A110" s="11">
        <f>IF(J110&lt;&gt;"",COUNTA(J$1:J110),"")</f>
        <v>90</v>
      </c>
      <c r="B110" s="12" t="s">
        <v>228</v>
      </c>
      <c r="C110" s="13" t="s">
        <v>2342</v>
      </c>
      <c r="D110" s="14" t="s">
        <v>39</v>
      </c>
      <c r="E110" s="20">
        <v>6.3</v>
      </c>
      <c r="F110" s="13"/>
      <c r="G110" s="16"/>
      <c r="H110" s="13" t="s">
        <v>2343</v>
      </c>
      <c r="J110" s="2" t="s">
        <v>12</v>
      </c>
      <c r="Q110" s="10"/>
      <c r="R110" s="21"/>
    </row>
    <row r="111" spans="1:18" s="4" customFormat="1" ht="22.5" x14ac:dyDescent="0.25">
      <c r="A111" s="11">
        <f>IF(J111&lt;&gt;"",COUNTA(J$1:J111),"")</f>
        <v>91</v>
      </c>
      <c r="B111" s="12" t="s">
        <v>232</v>
      </c>
      <c r="C111" s="13" t="s">
        <v>2253</v>
      </c>
      <c r="D111" s="14" t="s">
        <v>15</v>
      </c>
      <c r="E111" s="17">
        <v>0.05</v>
      </c>
      <c r="F111" s="13"/>
      <c r="G111" s="16"/>
      <c r="H111" s="13" t="s">
        <v>1412</v>
      </c>
      <c r="J111" s="2" t="s">
        <v>12</v>
      </c>
      <c r="Q111" s="10"/>
      <c r="R111" s="21"/>
    </row>
    <row r="112" spans="1:18" s="4" customFormat="1" ht="15" x14ac:dyDescent="0.25">
      <c r="A112" s="11">
        <f>IF(J112&lt;&gt;"",COUNTA(J$1:J112),"")</f>
        <v>92</v>
      </c>
      <c r="B112" s="12" t="s">
        <v>234</v>
      </c>
      <c r="C112" s="13" t="s">
        <v>2344</v>
      </c>
      <c r="D112" s="14" t="s">
        <v>39</v>
      </c>
      <c r="E112" s="20">
        <v>5.5</v>
      </c>
      <c r="F112" s="13"/>
      <c r="G112" s="16"/>
      <c r="H112" s="13" t="s">
        <v>2345</v>
      </c>
      <c r="J112" s="2" t="s">
        <v>12</v>
      </c>
      <c r="Q112" s="10"/>
      <c r="R112" s="21"/>
    </row>
    <row r="113" spans="1:18" s="4" customFormat="1" ht="15" x14ac:dyDescent="0.25">
      <c r="A113" s="11">
        <f>IF(J113&lt;&gt;"",COUNTA(J$1:J113),"")</f>
        <v>93</v>
      </c>
      <c r="B113" s="12" t="s">
        <v>235</v>
      </c>
      <c r="C113" s="13" t="s">
        <v>2346</v>
      </c>
      <c r="D113" s="14" t="s">
        <v>1916</v>
      </c>
      <c r="E113" s="20">
        <v>1.1000000000000001</v>
      </c>
      <c r="F113" s="13"/>
      <c r="G113" s="16"/>
      <c r="H113" s="13" t="s">
        <v>1665</v>
      </c>
      <c r="J113" s="2" t="s">
        <v>12</v>
      </c>
      <c r="Q113" s="10"/>
      <c r="R113" s="21"/>
    </row>
    <row r="114" spans="1:18" s="4" customFormat="1" ht="22.5" x14ac:dyDescent="0.25">
      <c r="A114" s="11">
        <f>IF(J114&lt;&gt;"",COUNTA(J$1:J114),"")</f>
        <v>94</v>
      </c>
      <c r="B114" s="12" t="s">
        <v>236</v>
      </c>
      <c r="C114" s="13" t="s">
        <v>2347</v>
      </c>
      <c r="D114" s="14" t="s">
        <v>39</v>
      </c>
      <c r="E114" s="17">
        <v>11.22</v>
      </c>
      <c r="F114" s="13"/>
      <c r="G114" s="16"/>
      <c r="H114" s="13" t="s">
        <v>40</v>
      </c>
      <c r="J114" s="2" t="s">
        <v>12</v>
      </c>
      <c r="Q114" s="10"/>
      <c r="R114" s="21"/>
    </row>
    <row r="115" spans="1:18" s="4" customFormat="1" ht="22.5" x14ac:dyDescent="0.25">
      <c r="A115" s="11">
        <f>IF(J115&lt;&gt;"",COUNTA(J$1:J115),"")</f>
        <v>95</v>
      </c>
      <c r="B115" s="12" t="s">
        <v>239</v>
      </c>
      <c r="C115" s="13" t="s">
        <v>2348</v>
      </c>
      <c r="D115" s="14" t="s">
        <v>394</v>
      </c>
      <c r="E115" s="17">
        <v>0.72</v>
      </c>
      <c r="F115" s="13"/>
      <c r="G115" s="16"/>
      <c r="H115" s="13" t="s">
        <v>2349</v>
      </c>
      <c r="J115" s="2" t="s">
        <v>12</v>
      </c>
      <c r="Q115" s="10"/>
      <c r="R115" s="21"/>
    </row>
    <row r="116" spans="1:18" s="4" customFormat="1" ht="15" x14ac:dyDescent="0.25">
      <c r="A116" s="11">
        <f>IF(J116&lt;&gt;"",COUNTA(J$1:J116),"")</f>
        <v>96</v>
      </c>
      <c r="B116" s="12" t="s">
        <v>240</v>
      </c>
      <c r="C116" s="13" t="s">
        <v>2350</v>
      </c>
      <c r="D116" s="14" t="s">
        <v>39</v>
      </c>
      <c r="E116" s="15">
        <v>-5.4720000000000004</v>
      </c>
      <c r="F116" s="13"/>
      <c r="G116" s="16"/>
      <c r="H116" s="13" t="s">
        <v>40</v>
      </c>
      <c r="J116" s="2" t="s">
        <v>12</v>
      </c>
      <c r="Q116" s="10"/>
      <c r="R116" s="21"/>
    </row>
    <row r="117" spans="1:18" s="4" customFormat="1" ht="15" x14ac:dyDescent="0.25">
      <c r="A117" s="11">
        <f>IF(J117&lt;&gt;"",COUNTA(J$1:J117),"")</f>
        <v>97</v>
      </c>
      <c r="B117" s="12" t="s">
        <v>241</v>
      </c>
      <c r="C117" s="13" t="s">
        <v>2351</v>
      </c>
      <c r="D117" s="14" t="s">
        <v>65</v>
      </c>
      <c r="E117" s="18">
        <v>72</v>
      </c>
      <c r="F117" s="13"/>
      <c r="G117" s="16"/>
      <c r="H117" s="13" t="s">
        <v>40</v>
      </c>
      <c r="J117" s="2" t="s">
        <v>12</v>
      </c>
      <c r="Q117" s="10"/>
      <c r="R117" s="21"/>
    </row>
    <row r="118" spans="1:18" s="4" customFormat="1" ht="33.75" x14ac:dyDescent="0.25">
      <c r="A118" s="11">
        <f>IF(J118&lt;&gt;"",COUNTA(J$1:J118),"")</f>
        <v>98</v>
      </c>
      <c r="B118" s="12" t="s">
        <v>242</v>
      </c>
      <c r="C118" s="13" t="s">
        <v>2352</v>
      </c>
      <c r="D118" s="14" t="s">
        <v>394</v>
      </c>
      <c r="E118" s="17">
        <v>1.36</v>
      </c>
      <c r="F118" s="13"/>
      <c r="G118" s="16"/>
      <c r="H118" s="13" t="s">
        <v>2353</v>
      </c>
      <c r="J118" s="2" t="s">
        <v>12</v>
      </c>
      <c r="Q118" s="10"/>
      <c r="R118" s="21"/>
    </row>
    <row r="119" spans="1:18" s="4" customFormat="1" ht="22.5" x14ac:dyDescent="0.25">
      <c r="A119" s="11">
        <f>IF(J119&lt;&gt;"",COUNTA(J$1:J119),"")</f>
        <v>99</v>
      </c>
      <c r="B119" s="12" t="s">
        <v>245</v>
      </c>
      <c r="C119" s="13" t="s">
        <v>2354</v>
      </c>
      <c r="D119" s="14" t="s">
        <v>65</v>
      </c>
      <c r="E119" s="18">
        <v>136</v>
      </c>
      <c r="F119" s="13"/>
      <c r="G119" s="16"/>
      <c r="H119" s="13" t="s">
        <v>40</v>
      </c>
      <c r="J119" s="2" t="s">
        <v>12</v>
      </c>
      <c r="Q119" s="10"/>
      <c r="R119" s="21"/>
    </row>
    <row r="120" spans="1:18" s="4" customFormat="1" ht="22.5" x14ac:dyDescent="0.25">
      <c r="A120" s="11">
        <f>IF(J120&lt;&gt;"",COUNTA(J$1:J120),"")</f>
        <v>100</v>
      </c>
      <c r="B120" s="12" t="s">
        <v>247</v>
      </c>
      <c r="C120" s="13" t="s">
        <v>2355</v>
      </c>
      <c r="D120" s="14" t="s">
        <v>65</v>
      </c>
      <c r="E120" s="18">
        <v>136</v>
      </c>
      <c r="F120" s="13"/>
      <c r="G120" s="16"/>
      <c r="H120" s="13" t="s">
        <v>40</v>
      </c>
      <c r="J120" s="2" t="s">
        <v>12</v>
      </c>
      <c r="Q120" s="10"/>
      <c r="R120" s="21"/>
    </row>
    <row r="121" spans="1:18" s="4" customFormat="1" ht="15" x14ac:dyDescent="0.25">
      <c r="A121" s="11">
        <f>IF(J121&lt;&gt;"",COUNTA(J$1:J121),"")</f>
        <v>101</v>
      </c>
      <c r="B121" s="12" t="s">
        <v>250</v>
      </c>
      <c r="C121" s="13" t="s">
        <v>2356</v>
      </c>
      <c r="D121" s="14" t="s">
        <v>65</v>
      </c>
      <c r="E121" s="18">
        <v>4</v>
      </c>
      <c r="F121" s="13"/>
      <c r="G121" s="16"/>
      <c r="H121" s="13" t="s">
        <v>40</v>
      </c>
      <c r="J121" s="2" t="s">
        <v>12</v>
      </c>
      <c r="Q121" s="10"/>
      <c r="R121" s="21"/>
    </row>
    <row r="122" spans="1:18" s="4" customFormat="1" ht="15" x14ac:dyDescent="0.25">
      <c r="A122" s="11">
        <f>IF(J122&lt;&gt;"",COUNTA(J$1:J122),"")</f>
        <v>102</v>
      </c>
      <c r="B122" s="12" t="s">
        <v>252</v>
      </c>
      <c r="C122" s="13" t="s">
        <v>2357</v>
      </c>
      <c r="D122" s="14" t="s">
        <v>65</v>
      </c>
      <c r="E122" s="18">
        <v>272</v>
      </c>
      <c r="F122" s="13"/>
      <c r="G122" s="16"/>
      <c r="H122" s="13" t="s">
        <v>40</v>
      </c>
      <c r="J122" s="2" t="s">
        <v>12</v>
      </c>
      <c r="Q122" s="10"/>
      <c r="R122" s="21"/>
    </row>
    <row r="123" spans="1:18" s="4" customFormat="1" ht="36.75" customHeight="1" x14ac:dyDescent="0.25"/>
    <row r="125" spans="1:18" s="4" customFormat="1" ht="15" x14ac:dyDescent="0.25">
      <c r="B125" s="24"/>
      <c r="D125" s="24"/>
      <c r="F125" s="24"/>
    </row>
    <row r="130" spans="3:3" s="4" customFormat="1" ht="15" x14ac:dyDescent="0.25">
      <c r="C130" s="25"/>
    </row>
    <row r="131" spans="3:3" s="4" customFormat="1" ht="15" x14ac:dyDescent="0.25">
      <c r="C131" s="25"/>
    </row>
    <row r="132" spans="3:3" s="4" customFormat="1" ht="15" x14ac:dyDescent="0.25">
      <c r="C132" s="25"/>
    </row>
  </sheetData>
  <mergeCells count="18">
    <mergeCell ref="A97:H97"/>
    <mergeCell ref="A98:H98"/>
    <mergeCell ref="A108:H108"/>
    <mergeCell ref="A52:H52"/>
    <mergeCell ref="A71:H71"/>
    <mergeCell ref="A74:H74"/>
    <mergeCell ref="A84:H84"/>
    <mergeCell ref="A93:H93"/>
    <mergeCell ref="A26:H26"/>
    <mergeCell ref="A29:H29"/>
    <mergeCell ref="A39:H39"/>
    <mergeCell ref="A46:H46"/>
    <mergeCell ref="A51:H51"/>
    <mergeCell ref="A2:H2"/>
    <mergeCell ref="G4:H4"/>
    <mergeCell ref="G5:H5"/>
    <mergeCell ref="A6:H6"/>
    <mergeCell ref="A7:H7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2:V78"/>
  <sheetViews>
    <sheetView topLeftCell="A55" workbookViewId="0">
      <selection activeCell="A70" sqref="A70:XFD73"/>
    </sheetView>
  </sheetViews>
  <sheetFormatPr defaultColWidth="9.140625" defaultRowHeight="11.25" customHeight="1" x14ac:dyDescent="0.2"/>
  <cols>
    <col min="1" max="1" width="5.5703125" style="1" customWidth="1"/>
    <col min="2" max="2" width="5.5703125" style="2" customWidth="1"/>
    <col min="3" max="3" width="44.42578125" style="2" customWidth="1"/>
    <col min="4" max="4" width="10.7109375" style="2" customWidth="1"/>
    <col min="5" max="5" width="12.28515625" style="2" customWidth="1"/>
    <col min="6" max="6" width="12.5703125" style="2" customWidth="1"/>
    <col min="7" max="7" width="22.140625" style="2" customWidth="1"/>
    <col min="8" max="8" width="22" style="2" customWidth="1"/>
    <col min="9" max="9" width="9.140625" style="2"/>
    <col min="10" max="10" width="4.7109375" style="2" hidden="1" customWidth="1"/>
    <col min="11" max="16" width="9.140625" style="2"/>
    <col min="17" max="18" width="135.28515625" style="3" hidden="1" customWidth="1"/>
    <col min="19" max="19" width="55.140625" style="3" hidden="1" customWidth="1"/>
    <col min="20" max="20" width="69" style="3" hidden="1" customWidth="1"/>
    <col min="21" max="21" width="55.140625" style="3" hidden="1" customWidth="1"/>
    <col min="22" max="22" width="69" style="3" hidden="1" customWidth="1"/>
    <col min="23" max="16384" width="9.140625" style="2"/>
  </cols>
  <sheetData>
    <row r="2" spans="1:18" s="4" customFormat="1" ht="18" x14ac:dyDescent="0.25">
      <c r="A2" s="27" t="s">
        <v>2562</v>
      </c>
      <c r="B2" s="27"/>
      <c r="C2" s="27"/>
      <c r="D2" s="27"/>
      <c r="E2" s="27"/>
      <c r="F2" s="27"/>
      <c r="G2" s="27"/>
      <c r="H2" s="27"/>
    </row>
    <row r="3" spans="1:18" s="4" customFormat="1" ht="9.75" customHeight="1" x14ac:dyDescent="0.25">
      <c r="A3" s="5"/>
    </row>
    <row r="4" spans="1:18" s="4" customFormat="1" ht="36" customHeight="1" x14ac:dyDescent="0.25">
      <c r="A4" s="6" t="s">
        <v>0</v>
      </c>
      <c r="B4" s="7" t="s">
        <v>1</v>
      </c>
      <c r="C4" s="7" t="s">
        <v>2</v>
      </c>
      <c r="D4" s="7" t="s">
        <v>3</v>
      </c>
      <c r="E4" s="7" t="s">
        <v>4</v>
      </c>
      <c r="F4" s="7" t="s">
        <v>5</v>
      </c>
      <c r="G4" s="28" t="s">
        <v>6</v>
      </c>
      <c r="H4" s="28"/>
    </row>
    <row r="5" spans="1:18" s="4" customFormat="1" ht="15" x14ac:dyDescent="0.25">
      <c r="A5" s="8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29">
        <v>7</v>
      </c>
      <c r="H5" s="30"/>
    </row>
    <row r="6" spans="1:18" s="4" customFormat="1" ht="15" x14ac:dyDescent="0.25">
      <c r="A6" s="31" t="s">
        <v>2358</v>
      </c>
      <c r="B6" s="31"/>
      <c r="C6" s="31"/>
      <c r="D6" s="31"/>
      <c r="E6" s="31"/>
      <c r="F6" s="31"/>
      <c r="G6" s="31"/>
      <c r="H6" s="31"/>
      <c r="Q6" s="10" t="s">
        <v>2358</v>
      </c>
    </row>
    <row r="7" spans="1:18" s="4" customFormat="1" ht="15" x14ac:dyDescent="0.25">
      <c r="A7" s="32" t="s">
        <v>2359</v>
      </c>
      <c r="B7" s="32"/>
      <c r="C7" s="32"/>
      <c r="D7" s="32"/>
      <c r="E7" s="32"/>
      <c r="F7" s="32"/>
      <c r="G7" s="32"/>
      <c r="H7" s="32"/>
      <c r="Q7" s="10"/>
      <c r="R7" s="21" t="s">
        <v>2359</v>
      </c>
    </row>
    <row r="8" spans="1:18" s="4" customFormat="1" ht="45" x14ac:dyDescent="0.25">
      <c r="A8" s="11">
        <f>IF(J8&lt;&gt;"",COUNTA(J$1:J8),"")</f>
        <v>1</v>
      </c>
      <c r="B8" s="12" t="s">
        <v>8</v>
      </c>
      <c r="C8" s="13" t="s">
        <v>2360</v>
      </c>
      <c r="D8" s="14" t="s">
        <v>451</v>
      </c>
      <c r="E8" s="20">
        <v>0.1</v>
      </c>
      <c r="F8" s="13"/>
      <c r="G8" s="16"/>
      <c r="H8" s="13" t="s">
        <v>1067</v>
      </c>
      <c r="J8" s="2" t="s">
        <v>12</v>
      </c>
      <c r="Q8" s="10"/>
      <c r="R8" s="21"/>
    </row>
    <row r="9" spans="1:18" s="4" customFormat="1" ht="15" x14ac:dyDescent="0.25">
      <c r="A9" s="11">
        <f>IF(J9&lt;&gt;"",COUNTA(J$1:J9),"")</f>
        <v>2</v>
      </c>
      <c r="B9" s="12" t="s">
        <v>13</v>
      </c>
      <c r="C9" s="13" t="s">
        <v>2361</v>
      </c>
      <c r="D9" s="14" t="s">
        <v>39</v>
      </c>
      <c r="E9" s="17">
        <v>3.99</v>
      </c>
      <c r="F9" s="13"/>
      <c r="G9" s="16"/>
      <c r="H9" s="13" t="s">
        <v>40</v>
      </c>
      <c r="J9" s="2" t="s">
        <v>12</v>
      </c>
      <c r="Q9" s="10"/>
      <c r="R9" s="21"/>
    </row>
    <row r="10" spans="1:18" s="4" customFormat="1" ht="22.5" x14ac:dyDescent="0.25">
      <c r="A10" s="11">
        <f>IF(J10&lt;&gt;"",COUNTA(J$1:J10),"")</f>
        <v>3</v>
      </c>
      <c r="B10" s="12" t="s">
        <v>17</v>
      </c>
      <c r="C10" s="13" t="s">
        <v>2362</v>
      </c>
      <c r="D10" s="14" t="s">
        <v>39</v>
      </c>
      <c r="E10" s="17">
        <v>-0.21</v>
      </c>
      <c r="F10" s="13"/>
      <c r="G10" s="16"/>
      <c r="H10" s="13" t="s">
        <v>40</v>
      </c>
      <c r="J10" s="2" t="s">
        <v>12</v>
      </c>
      <c r="Q10" s="10"/>
      <c r="R10" s="21"/>
    </row>
    <row r="11" spans="1:18" s="4" customFormat="1" ht="15" x14ac:dyDescent="0.25">
      <c r="A11" s="11">
        <f>IF(J11&lt;&gt;"",COUNTA(J$1:J11),"")</f>
        <v>4</v>
      </c>
      <c r="B11" s="12" t="s">
        <v>20</v>
      </c>
      <c r="C11" s="13" t="s">
        <v>2363</v>
      </c>
      <c r="D11" s="14" t="s">
        <v>54</v>
      </c>
      <c r="E11" s="19">
        <v>5.0000000000000001E-4</v>
      </c>
      <c r="F11" s="13"/>
      <c r="G11" s="16"/>
      <c r="H11" s="13" t="s">
        <v>2364</v>
      </c>
      <c r="J11" s="2" t="s">
        <v>12</v>
      </c>
      <c r="Q11" s="10"/>
      <c r="R11" s="21"/>
    </row>
    <row r="12" spans="1:18" s="4" customFormat="1" ht="15" x14ac:dyDescent="0.25">
      <c r="A12" s="11">
        <f>IF(J12&lt;&gt;"",COUNTA(J$1:J12),"")</f>
        <v>5</v>
      </c>
      <c r="B12" s="12" t="s">
        <v>24</v>
      </c>
      <c r="C12" s="13" t="s">
        <v>2365</v>
      </c>
      <c r="D12" s="14" t="s">
        <v>39</v>
      </c>
      <c r="E12" s="20">
        <v>0.2</v>
      </c>
      <c r="F12" s="13"/>
      <c r="G12" s="16"/>
      <c r="H12" s="13" t="s">
        <v>2366</v>
      </c>
      <c r="J12" s="2" t="s">
        <v>12</v>
      </c>
      <c r="Q12" s="10"/>
      <c r="R12" s="21"/>
    </row>
    <row r="13" spans="1:18" s="4" customFormat="1" ht="22.5" x14ac:dyDescent="0.25">
      <c r="A13" s="11">
        <f>IF(J13&lt;&gt;"",COUNTA(J$1:J13),"")</f>
        <v>6</v>
      </c>
      <c r="B13" s="12" t="s">
        <v>27</v>
      </c>
      <c r="C13" s="13" t="s">
        <v>2367</v>
      </c>
      <c r="D13" s="14" t="s">
        <v>451</v>
      </c>
      <c r="E13" s="20">
        <v>0.1</v>
      </c>
      <c r="F13" s="13"/>
      <c r="G13" s="16"/>
      <c r="H13" s="13" t="s">
        <v>1067</v>
      </c>
      <c r="J13" s="2" t="s">
        <v>12</v>
      </c>
      <c r="Q13" s="10"/>
      <c r="R13" s="21"/>
    </row>
    <row r="14" spans="1:18" s="4" customFormat="1" ht="15" x14ac:dyDescent="0.25">
      <c r="A14" s="11">
        <f>IF(J14&lt;&gt;"",COUNTA(J$1:J14),"")</f>
        <v>7</v>
      </c>
      <c r="B14" s="12" t="s">
        <v>30</v>
      </c>
      <c r="C14" s="13" t="s">
        <v>2368</v>
      </c>
      <c r="D14" s="14" t="s">
        <v>65</v>
      </c>
      <c r="E14" s="18">
        <v>1</v>
      </c>
      <c r="F14" s="13"/>
      <c r="G14" s="16"/>
      <c r="H14" s="13" t="s">
        <v>40</v>
      </c>
      <c r="J14" s="2" t="s">
        <v>12</v>
      </c>
      <c r="Q14" s="10"/>
      <c r="R14" s="21"/>
    </row>
    <row r="15" spans="1:18" s="4" customFormat="1" ht="15" x14ac:dyDescent="0.25">
      <c r="A15" s="32" t="s">
        <v>2369</v>
      </c>
      <c r="B15" s="32"/>
      <c r="C15" s="32"/>
      <c r="D15" s="32"/>
      <c r="E15" s="32"/>
      <c r="F15" s="32"/>
      <c r="G15" s="32"/>
      <c r="H15" s="32"/>
      <c r="Q15" s="10"/>
      <c r="R15" s="21" t="s">
        <v>2369</v>
      </c>
    </row>
    <row r="16" spans="1:18" s="4" customFormat="1" ht="33.75" x14ac:dyDescent="0.25">
      <c r="A16" s="11">
        <f>IF(J16&lt;&gt;"",COUNTA(J$1:J16),"")</f>
        <v>8</v>
      </c>
      <c r="B16" s="12" t="s">
        <v>34</v>
      </c>
      <c r="C16" s="13" t="s">
        <v>2370</v>
      </c>
      <c r="D16" s="14" t="s">
        <v>1916</v>
      </c>
      <c r="E16" s="17">
        <v>0.01</v>
      </c>
      <c r="F16" s="13"/>
      <c r="G16" s="16"/>
      <c r="H16" s="13" t="s">
        <v>2371</v>
      </c>
      <c r="J16" s="2" t="s">
        <v>12</v>
      </c>
      <c r="Q16" s="10"/>
      <c r="R16" s="21"/>
    </row>
    <row r="17" spans="1:18" s="4" customFormat="1" ht="15" x14ac:dyDescent="0.25">
      <c r="A17" s="11">
        <f>IF(J17&lt;&gt;"",COUNTA(J$1:J17),"")</f>
        <v>9</v>
      </c>
      <c r="B17" s="12" t="s">
        <v>37</v>
      </c>
      <c r="C17" s="13" t="s">
        <v>2365</v>
      </c>
      <c r="D17" s="14" t="s">
        <v>39</v>
      </c>
      <c r="E17" s="20">
        <v>0.1</v>
      </c>
      <c r="F17" s="13"/>
      <c r="G17" s="16"/>
      <c r="H17" s="13" t="s">
        <v>2372</v>
      </c>
      <c r="J17" s="2" t="s">
        <v>12</v>
      </c>
      <c r="Q17" s="10"/>
      <c r="R17" s="21"/>
    </row>
    <row r="18" spans="1:18" s="4" customFormat="1" ht="33.75" x14ac:dyDescent="0.25">
      <c r="A18" s="11">
        <f>IF(J18&lt;&gt;"",COUNTA(J$1:J18),"")</f>
        <v>10</v>
      </c>
      <c r="B18" s="12" t="s">
        <v>41</v>
      </c>
      <c r="C18" s="13" t="s">
        <v>2373</v>
      </c>
      <c r="D18" s="14" t="s">
        <v>1916</v>
      </c>
      <c r="E18" s="17">
        <v>0.05</v>
      </c>
      <c r="F18" s="13"/>
      <c r="G18" s="16"/>
      <c r="H18" s="13" t="s">
        <v>2374</v>
      </c>
      <c r="J18" s="2" t="s">
        <v>12</v>
      </c>
      <c r="Q18" s="10"/>
      <c r="R18" s="21"/>
    </row>
    <row r="19" spans="1:18" s="4" customFormat="1" ht="15" x14ac:dyDescent="0.25">
      <c r="A19" s="11">
        <f>IF(J19&lt;&gt;"",COUNTA(J$1:J19),"")</f>
        <v>11</v>
      </c>
      <c r="B19" s="12" t="s">
        <v>44</v>
      </c>
      <c r="C19" s="13" t="s">
        <v>2363</v>
      </c>
      <c r="D19" s="14" t="s">
        <v>54</v>
      </c>
      <c r="E19" s="19">
        <v>5.0000000000000001E-4</v>
      </c>
      <c r="F19" s="13"/>
      <c r="G19" s="16"/>
      <c r="H19" s="13" t="s">
        <v>2364</v>
      </c>
      <c r="J19" s="2" t="s">
        <v>12</v>
      </c>
      <c r="Q19" s="10"/>
      <c r="R19" s="21"/>
    </row>
    <row r="20" spans="1:18" s="4" customFormat="1" ht="22.5" x14ac:dyDescent="0.25">
      <c r="A20" s="11">
        <f>IF(J20&lt;&gt;"",COUNTA(J$1:J20),"")</f>
        <v>12</v>
      </c>
      <c r="B20" s="12" t="s">
        <v>47</v>
      </c>
      <c r="C20" s="13" t="s">
        <v>2375</v>
      </c>
      <c r="D20" s="14" t="s">
        <v>39</v>
      </c>
      <c r="E20" s="17">
        <v>0.36</v>
      </c>
      <c r="F20" s="13"/>
      <c r="G20" s="16"/>
      <c r="H20" s="13" t="s">
        <v>40</v>
      </c>
      <c r="J20" s="2" t="s">
        <v>12</v>
      </c>
      <c r="Q20" s="10"/>
      <c r="R20" s="21"/>
    </row>
    <row r="21" spans="1:18" s="4" customFormat="1" ht="15" x14ac:dyDescent="0.25">
      <c r="A21" s="32" t="s">
        <v>2376</v>
      </c>
      <c r="B21" s="32"/>
      <c r="C21" s="32"/>
      <c r="D21" s="32"/>
      <c r="E21" s="32"/>
      <c r="F21" s="32"/>
      <c r="G21" s="32"/>
      <c r="H21" s="32"/>
      <c r="Q21" s="10"/>
      <c r="R21" s="21" t="s">
        <v>2376</v>
      </c>
    </row>
    <row r="22" spans="1:18" s="4" customFormat="1" ht="45" x14ac:dyDescent="0.25">
      <c r="A22" s="11">
        <f>IF(J22&lt;&gt;"",COUNTA(J$1:J22),"")</f>
        <v>13</v>
      </c>
      <c r="B22" s="12" t="s">
        <v>49</v>
      </c>
      <c r="C22" s="13" t="s">
        <v>2377</v>
      </c>
      <c r="D22" s="14" t="s">
        <v>451</v>
      </c>
      <c r="E22" s="20">
        <v>1.5</v>
      </c>
      <c r="F22" s="13"/>
      <c r="G22" s="16"/>
      <c r="H22" s="13" t="s">
        <v>2378</v>
      </c>
      <c r="J22" s="2" t="s">
        <v>12</v>
      </c>
      <c r="Q22" s="10"/>
      <c r="R22" s="21"/>
    </row>
    <row r="23" spans="1:18" s="4" customFormat="1" ht="15" x14ac:dyDescent="0.25">
      <c r="A23" s="11">
        <f>IF(J23&lt;&gt;"",COUNTA(J$1:J23),"")</f>
        <v>14</v>
      </c>
      <c r="B23" s="12" t="s">
        <v>51</v>
      </c>
      <c r="C23" s="13" t="s">
        <v>2361</v>
      </c>
      <c r="D23" s="14" t="s">
        <v>39</v>
      </c>
      <c r="E23" s="20">
        <v>9.3000000000000007</v>
      </c>
      <c r="F23" s="13"/>
      <c r="G23" s="16"/>
      <c r="H23" s="13" t="s">
        <v>40</v>
      </c>
      <c r="J23" s="2" t="s">
        <v>12</v>
      </c>
      <c r="Q23" s="10"/>
      <c r="R23" s="21"/>
    </row>
    <row r="24" spans="1:18" s="4" customFormat="1" ht="22.5" x14ac:dyDescent="0.25">
      <c r="A24" s="11">
        <f>IF(J24&lt;&gt;"",COUNTA(J$1:J24),"")</f>
        <v>15</v>
      </c>
      <c r="B24" s="12" t="s">
        <v>52</v>
      </c>
      <c r="C24" s="13" t="s">
        <v>2362</v>
      </c>
      <c r="D24" s="14" t="s">
        <v>39</v>
      </c>
      <c r="E24" s="17">
        <v>-0.09</v>
      </c>
      <c r="F24" s="13"/>
      <c r="G24" s="16"/>
      <c r="H24" s="13" t="s">
        <v>40</v>
      </c>
      <c r="J24" s="2" t="s">
        <v>12</v>
      </c>
      <c r="Q24" s="10"/>
      <c r="R24" s="21"/>
    </row>
    <row r="25" spans="1:18" s="4" customFormat="1" ht="15" x14ac:dyDescent="0.25">
      <c r="A25" s="11">
        <f>IF(J25&lt;&gt;"",COUNTA(J$1:J25),"")</f>
        <v>16</v>
      </c>
      <c r="B25" s="12" t="s">
        <v>56</v>
      </c>
      <c r="C25" s="13" t="s">
        <v>2363</v>
      </c>
      <c r="D25" s="14" t="s">
        <v>54</v>
      </c>
      <c r="E25" s="15">
        <v>3.0000000000000001E-3</v>
      </c>
      <c r="F25" s="13"/>
      <c r="G25" s="16"/>
      <c r="H25" s="13" t="s">
        <v>2379</v>
      </c>
      <c r="J25" s="2" t="s">
        <v>12</v>
      </c>
      <c r="Q25" s="10"/>
      <c r="R25" s="21"/>
    </row>
    <row r="26" spans="1:18" s="4" customFormat="1" ht="15" x14ac:dyDescent="0.25">
      <c r="A26" s="11">
        <f>IF(J26&lt;&gt;"",COUNTA(J$1:J26),"")</f>
        <v>17</v>
      </c>
      <c r="B26" s="12" t="s">
        <v>59</v>
      </c>
      <c r="C26" s="13" t="s">
        <v>2365</v>
      </c>
      <c r="D26" s="14" t="s">
        <v>39</v>
      </c>
      <c r="E26" s="20">
        <v>1.5</v>
      </c>
      <c r="F26" s="13"/>
      <c r="G26" s="16"/>
      <c r="H26" s="13" t="s">
        <v>2380</v>
      </c>
      <c r="J26" s="2" t="s">
        <v>12</v>
      </c>
      <c r="Q26" s="10"/>
      <c r="R26" s="21"/>
    </row>
    <row r="27" spans="1:18" s="4" customFormat="1" ht="22.5" x14ac:dyDescent="0.25">
      <c r="A27" s="11">
        <f>IF(J27&lt;&gt;"",COUNTA(J$1:J27),"")</f>
        <v>18</v>
      </c>
      <c r="B27" s="12" t="s">
        <v>63</v>
      </c>
      <c r="C27" s="13" t="s">
        <v>2381</v>
      </c>
      <c r="D27" s="14" t="s">
        <v>451</v>
      </c>
      <c r="E27" s="20">
        <v>1.5</v>
      </c>
      <c r="F27" s="13"/>
      <c r="G27" s="16"/>
      <c r="H27" s="13" t="s">
        <v>2378</v>
      </c>
      <c r="J27" s="2" t="s">
        <v>12</v>
      </c>
      <c r="Q27" s="10"/>
      <c r="R27" s="21"/>
    </row>
    <row r="28" spans="1:18" s="4" customFormat="1" ht="15" x14ac:dyDescent="0.25">
      <c r="A28" s="11">
        <f>IF(J28&lt;&gt;"",COUNTA(J$1:J28),"")</f>
        <v>19</v>
      </c>
      <c r="B28" s="12" t="s">
        <v>66</v>
      </c>
      <c r="C28" s="13" t="s">
        <v>2382</v>
      </c>
      <c r="D28" s="14" t="s">
        <v>65</v>
      </c>
      <c r="E28" s="18">
        <v>12</v>
      </c>
      <c r="F28" s="13"/>
      <c r="G28" s="16"/>
      <c r="H28" s="13" t="s">
        <v>40</v>
      </c>
      <c r="J28" s="2" t="s">
        <v>12</v>
      </c>
      <c r="Q28" s="10"/>
      <c r="R28" s="21"/>
    </row>
    <row r="29" spans="1:18" s="4" customFormat="1" ht="15" x14ac:dyDescent="0.25">
      <c r="A29" s="11">
        <f>IF(J29&lt;&gt;"",COUNTA(J$1:J29),"")</f>
        <v>20</v>
      </c>
      <c r="B29" s="12" t="s">
        <v>68</v>
      </c>
      <c r="C29" s="13" t="s">
        <v>2383</v>
      </c>
      <c r="D29" s="14" t="s">
        <v>65</v>
      </c>
      <c r="E29" s="18">
        <v>3</v>
      </c>
      <c r="F29" s="13"/>
      <c r="G29" s="16"/>
      <c r="H29" s="13" t="s">
        <v>40</v>
      </c>
      <c r="J29" s="2" t="s">
        <v>12</v>
      </c>
      <c r="Q29" s="10"/>
      <c r="R29" s="21"/>
    </row>
    <row r="30" spans="1:18" s="4" customFormat="1" ht="15" x14ac:dyDescent="0.25">
      <c r="A30" s="32" t="s">
        <v>2384</v>
      </c>
      <c r="B30" s="32"/>
      <c r="C30" s="32"/>
      <c r="D30" s="32"/>
      <c r="E30" s="32"/>
      <c r="F30" s="32"/>
      <c r="G30" s="32"/>
      <c r="H30" s="32"/>
      <c r="Q30" s="10"/>
      <c r="R30" s="21" t="s">
        <v>2384</v>
      </c>
    </row>
    <row r="31" spans="1:18" s="4" customFormat="1" ht="33.75" x14ac:dyDescent="0.25">
      <c r="A31" s="11">
        <f>IF(J31&lt;&gt;"",COUNTA(J$1:J31),"")</f>
        <v>21</v>
      </c>
      <c r="B31" s="12" t="s">
        <v>71</v>
      </c>
      <c r="C31" s="13" t="s">
        <v>2370</v>
      </c>
      <c r="D31" s="14" t="s">
        <v>1916</v>
      </c>
      <c r="E31" s="15">
        <v>7.4999999999999997E-2</v>
      </c>
      <c r="F31" s="13"/>
      <c r="G31" s="16"/>
      <c r="H31" s="13" t="s">
        <v>2385</v>
      </c>
      <c r="J31" s="2" t="s">
        <v>12</v>
      </c>
      <c r="Q31" s="10"/>
      <c r="R31" s="21"/>
    </row>
    <row r="32" spans="1:18" s="4" customFormat="1" ht="15" x14ac:dyDescent="0.25">
      <c r="A32" s="11">
        <f>IF(J32&lt;&gt;"",COUNTA(J$1:J32),"")</f>
        <v>22</v>
      </c>
      <c r="B32" s="12" t="s">
        <v>73</v>
      </c>
      <c r="C32" s="13" t="s">
        <v>2365</v>
      </c>
      <c r="D32" s="14" t="s">
        <v>39</v>
      </c>
      <c r="E32" s="17">
        <v>0.75</v>
      </c>
      <c r="F32" s="13"/>
      <c r="G32" s="16"/>
      <c r="H32" s="13" t="s">
        <v>2386</v>
      </c>
      <c r="J32" s="2" t="s">
        <v>12</v>
      </c>
      <c r="Q32" s="10"/>
      <c r="R32" s="21"/>
    </row>
    <row r="33" spans="1:18" s="4" customFormat="1" ht="33.75" x14ac:dyDescent="0.25">
      <c r="A33" s="11">
        <f>IF(J33&lt;&gt;"",COUNTA(J$1:J33),"")</f>
        <v>23</v>
      </c>
      <c r="B33" s="12" t="s">
        <v>74</v>
      </c>
      <c r="C33" s="13" t="s">
        <v>2373</v>
      </c>
      <c r="D33" s="14" t="s">
        <v>1916</v>
      </c>
      <c r="E33" s="20">
        <v>0.3</v>
      </c>
      <c r="F33" s="13"/>
      <c r="G33" s="16"/>
      <c r="H33" s="13" t="s">
        <v>2387</v>
      </c>
      <c r="J33" s="2" t="s">
        <v>12</v>
      </c>
      <c r="Q33" s="10"/>
      <c r="R33" s="21"/>
    </row>
    <row r="34" spans="1:18" s="4" customFormat="1" ht="15" x14ac:dyDescent="0.25">
      <c r="A34" s="11">
        <f>IF(J34&lt;&gt;"",COUNTA(J$1:J34),"")</f>
        <v>24</v>
      </c>
      <c r="B34" s="12" t="s">
        <v>77</v>
      </c>
      <c r="C34" s="13" t="s">
        <v>2363</v>
      </c>
      <c r="D34" s="14" t="s">
        <v>54</v>
      </c>
      <c r="E34" s="15">
        <v>3.0000000000000001E-3</v>
      </c>
      <c r="F34" s="13"/>
      <c r="G34" s="16"/>
      <c r="H34" s="13" t="s">
        <v>2379</v>
      </c>
      <c r="J34" s="2" t="s">
        <v>12</v>
      </c>
      <c r="Q34" s="10"/>
      <c r="R34" s="21"/>
    </row>
    <row r="35" spans="1:18" s="4" customFormat="1" ht="22.5" x14ac:dyDescent="0.25">
      <c r="A35" s="11">
        <f>IF(J35&lt;&gt;"",COUNTA(J$1:J35),"")</f>
        <v>25</v>
      </c>
      <c r="B35" s="12" t="s">
        <v>79</v>
      </c>
      <c r="C35" s="13" t="s">
        <v>2375</v>
      </c>
      <c r="D35" s="14" t="s">
        <v>39</v>
      </c>
      <c r="E35" s="20">
        <v>3.6</v>
      </c>
      <c r="F35" s="13"/>
      <c r="G35" s="16"/>
      <c r="H35" s="13" t="s">
        <v>40</v>
      </c>
      <c r="J35" s="2" t="s">
        <v>12</v>
      </c>
      <c r="Q35" s="10"/>
      <c r="R35" s="21"/>
    </row>
    <row r="36" spans="1:18" s="4" customFormat="1" ht="15" x14ac:dyDescent="0.25">
      <c r="A36" s="32" t="s">
        <v>2388</v>
      </c>
      <c r="B36" s="32"/>
      <c r="C36" s="32"/>
      <c r="D36" s="32"/>
      <c r="E36" s="32"/>
      <c r="F36" s="32"/>
      <c r="G36" s="32"/>
      <c r="H36" s="32"/>
      <c r="Q36" s="10"/>
      <c r="R36" s="21" t="s">
        <v>2388</v>
      </c>
    </row>
    <row r="37" spans="1:18" s="4" customFormat="1" ht="33.75" x14ac:dyDescent="0.25">
      <c r="A37" s="11">
        <f>IF(J37&lt;&gt;"",COUNTA(J$1:J37),"")</f>
        <v>26</v>
      </c>
      <c r="B37" s="12" t="s">
        <v>80</v>
      </c>
      <c r="C37" s="13" t="s">
        <v>2389</v>
      </c>
      <c r="D37" s="14" t="s">
        <v>94</v>
      </c>
      <c r="E37" s="19">
        <v>5.7401999999999997</v>
      </c>
      <c r="F37" s="13"/>
      <c r="G37" s="16"/>
      <c r="H37" s="13" t="s">
        <v>2390</v>
      </c>
      <c r="J37" s="2" t="s">
        <v>12</v>
      </c>
      <c r="Q37" s="10"/>
      <c r="R37" s="21"/>
    </row>
    <row r="38" spans="1:18" s="4" customFormat="1" ht="22.5" x14ac:dyDescent="0.25">
      <c r="A38" s="11">
        <f>IF(J38&lt;&gt;"",COUNTA(J$1:J38),"")</f>
        <v>27</v>
      </c>
      <c r="B38" s="12" t="s">
        <v>83</v>
      </c>
      <c r="C38" s="13" t="s">
        <v>2391</v>
      </c>
      <c r="D38" s="14" t="s">
        <v>94</v>
      </c>
      <c r="E38" s="19">
        <v>5.7401999999999997</v>
      </c>
      <c r="F38" s="13"/>
      <c r="G38" s="16"/>
      <c r="H38" s="13" t="s">
        <v>2390</v>
      </c>
      <c r="J38" s="2" t="s">
        <v>12</v>
      </c>
      <c r="Q38" s="10"/>
      <c r="R38" s="21"/>
    </row>
    <row r="39" spans="1:18" s="4" customFormat="1" ht="15" x14ac:dyDescent="0.25">
      <c r="A39" s="11">
        <f>IF(J39&lt;&gt;"",COUNTA(J$1:J39),"")</f>
        <v>28</v>
      </c>
      <c r="B39" s="12" t="s">
        <v>84</v>
      </c>
      <c r="C39" s="13" t="s">
        <v>2392</v>
      </c>
      <c r="D39" s="14" t="s">
        <v>398</v>
      </c>
      <c r="E39" s="20">
        <v>9.1999999999999993</v>
      </c>
      <c r="F39" s="13"/>
      <c r="G39" s="16"/>
      <c r="H39" s="13" t="s">
        <v>40</v>
      </c>
      <c r="J39" s="2" t="s">
        <v>12</v>
      </c>
      <c r="Q39" s="10"/>
      <c r="R39" s="21"/>
    </row>
    <row r="40" spans="1:18" s="4" customFormat="1" ht="15" x14ac:dyDescent="0.25">
      <c r="A40" s="11">
        <f>IF(J40&lt;&gt;"",COUNTA(J$1:J40),"")</f>
        <v>29</v>
      </c>
      <c r="B40" s="12" t="s">
        <v>86</v>
      </c>
      <c r="C40" s="13" t="s">
        <v>2393</v>
      </c>
      <c r="D40" s="14" t="s">
        <v>398</v>
      </c>
      <c r="E40" s="20">
        <v>6.9</v>
      </c>
      <c r="F40" s="13"/>
      <c r="G40" s="16"/>
      <c r="H40" s="13" t="s">
        <v>40</v>
      </c>
      <c r="J40" s="2" t="s">
        <v>12</v>
      </c>
      <c r="Q40" s="10"/>
      <c r="R40" s="21"/>
    </row>
    <row r="41" spans="1:18" s="4" customFormat="1" ht="15" x14ac:dyDescent="0.25">
      <c r="A41" s="11">
        <f>IF(J41&lt;&gt;"",COUNTA(J$1:J41),"")</f>
        <v>30</v>
      </c>
      <c r="B41" s="12" t="s">
        <v>88</v>
      </c>
      <c r="C41" s="13" t="s">
        <v>2394</v>
      </c>
      <c r="D41" s="14" t="s">
        <v>398</v>
      </c>
      <c r="E41" s="20">
        <v>6.9</v>
      </c>
      <c r="F41" s="13"/>
      <c r="G41" s="16"/>
      <c r="H41" s="13" t="s">
        <v>40</v>
      </c>
      <c r="J41" s="2" t="s">
        <v>12</v>
      </c>
      <c r="Q41" s="10"/>
      <c r="R41" s="21"/>
    </row>
    <row r="42" spans="1:18" s="4" customFormat="1" ht="15" x14ac:dyDescent="0.25">
      <c r="A42" s="11">
        <f>IF(J42&lt;&gt;"",COUNTA(J$1:J42),"")</f>
        <v>31</v>
      </c>
      <c r="B42" s="12" t="s">
        <v>89</v>
      </c>
      <c r="C42" s="13" t="s">
        <v>2395</v>
      </c>
      <c r="D42" s="14" t="s">
        <v>94</v>
      </c>
      <c r="E42" s="19">
        <v>5.7401999999999997</v>
      </c>
      <c r="F42" s="13"/>
      <c r="G42" s="16"/>
      <c r="H42" s="13" t="s">
        <v>2390</v>
      </c>
      <c r="J42" s="2" t="s">
        <v>12</v>
      </c>
      <c r="Q42" s="10"/>
      <c r="R42" s="21"/>
    </row>
    <row r="43" spans="1:18" s="4" customFormat="1" ht="15" x14ac:dyDescent="0.25">
      <c r="A43" s="11">
        <f>IF(J43&lt;&gt;"",COUNTA(J$1:J43),"")</f>
        <v>32</v>
      </c>
      <c r="B43" s="12" t="s">
        <v>90</v>
      </c>
      <c r="C43" s="13" t="s">
        <v>2396</v>
      </c>
      <c r="D43" s="14" t="s">
        <v>398</v>
      </c>
      <c r="E43" s="20">
        <v>22.9</v>
      </c>
      <c r="F43" s="13"/>
      <c r="G43" s="16"/>
      <c r="H43" s="13" t="s">
        <v>40</v>
      </c>
      <c r="J43" s="2" t="s">
        <v>12</v>
      </c>
      <c r="Q43" s="10"/>
      <c r="R43" s="21"/>
    </row>
    <row r="44" spans="1:18" s="4" customFormat="1" ht="22.5" x14ac:dyDescent="0.25">
      <c r="A44" s="11">
        <f>IF(J44&lt;&gt;"",COUNTA(J$1:J44),"")</f>
        <v>33</v>
      </c>
      <c r="B44" s="12" t="s">
        <v>91</v>
      </c>
      <c r="C44" s="13" t="s">
        <v>2375</v>
      </c>
      <c r="D44" s="14" t="s">
        <v>39</v>
      </c>
      <c r="E44" s="17">
        <v>54.53</v>
      </c>
      <c r="F44" s="13"/>
      <c r="G44" s="16"/>
      <c r="H44" s="13" t="s">
        <v>40</v>
      </c>
      <c r="J44" s="2" t="s">
        <v>12</v>
      </c>
      <c r="Q44" s="10"/>
      <c r="R44" s="21"/>
    </row>
    <row r="45" spans="1:18" s="4" customFormat="1" ht="15" x14ac:dyDescent="0.25">
      <c r="A45" s="31" t="s">
        <v>2397</v>
      </c>
      <c r="B45" s="31"/>
      <c r="C45" s="31"/>
      <c r="D45" s="31"/>
      <c r="E45" s="31"/>
      <c r="F45" s="31"/>
      <c r="G45" s="31"/>
      <c r="H45" s="31"/>
      <c r="Q45" s="10" t="s">
        <v>2397</v>
      </c>
      <c r="R45" s="21"/>
    </row>
    <row r="46" spans="1:18" s="4" customFormat="1" ht="15" x14ac:dyDescent="0.25">
      <c r="A46" s="32" t="s">
        <v>2398</v>
      </c>
      <c r="B46" s="32"/>
      <c r="C46" s="32"/>
      <c r="D46" s="32"/>
      <c r="E46" s="32"/>
      <c r="F46" s="32"/>
      <c r="G46" s="32"/>
      <c r="H46" s="32"/>
      <c r="Q46" s="10"/>
      <c r="R46" s="21" t="s">
        <v>2398</v>
      </c>
    </row>
    <row r="47" spans="1:18" s="4" customFormat="1" ht="45" x14ac:dyDescent="0.25">
      <c r="A47" s="11">
        <f>IF(J47&lt;&gt;"",COUNTA(J$1:J47),"")</f>
        <v>34</v>
      </c>
      <c r="B47" s="12" t="s">
        <v>92</v>
      </c>
      <c r="C47" s="13" t="s">
        <v>2360</v>
      </c>
      <c r="D47" s="14" t="s">
        <v>451</v>
      </c>
      <c r="E47" s="20">
        <v>0.2</v>
      </c>
      <c r="F47" s="13"/>
      <c r="G47" s="16"/>
      <c r="H47" s="13" t="s">
        <v>1710</v>
      </c>
      <c r="J47" s="2" t="s">
        <v>12</v>
      </c>
      <c r="Q47" s="10"/>
      <c r="R47" s="21"/>
    </row>
    <row r="48" spans="1:18" s="4" customFormat="1" ht="15" x14ac:dyDescent="0.25">
      <c r="A48" s="11">
        <f>IF(J48&lt;&gt;"",COUNTA(J$1:J48),"")</f>
        <v>35</v>
      </c>
      <c r="B48" s="12" t="s">
        <v>96</v>
      </c>
      <c r="C48" s="13" t="s">
        <v>2361</v>
      </c>
      <c r="D48" s="14" t="s">
        <v>39</v>
      </c>
      <c r="E48" s="17">
        <v>7.98</v>
      </c>
      <c r="F48" s="13"/>
      <c r="G48" s="16"/>
      <c r="H48" s="13" t="s">
        <v>40</v>
      </c>
      <c r="J48" s="2" t="s">
        <v>12</v>
      </c>
      <c r="Q48" s="10"/>
      <c r="R48" s="21"/>
    </row>
    <row r="49" spans="1:18" s="4" customFormat="1" ht="22.5" x14ac:dyDescent="0.25">
      <c r="A49" s="11">
        <f>IF(J49&lt;&gt;"",COUNTA(J$1:J49),"")</f>
        <v>36</v>
      </c>
      <c r="B49" s="12" t="s">
        <v>98</v>
      </c>
      <c r="C49" s="13" t="s">
        <v>2362</v>
      </c>
      <c r="D49" s="14" t="s">
        <v>39</v>
      </c>
      <c r="E49" s="17">
        <v>-0.42</v>
      </c>
      <c r="F49" s="13"/>
      <c r="G49" s="16"/>
      <c r="H49" s="13" t="s">
        <v>40</v>
      </c>
      <c r="J49" s="2" t="s">
        <v>12</v>
      </c>
      <c r="Q49" s="10"/>
      <c r="R49" s="21"/>
    </row>
    <row r="50" spans="1:18" s="4" customFormat="1" ht="15" x14ac:dyDescent="0.25">
      <c r="A50" s="11">
        <f>IF(J50&lt;&gt;"",COUNTA(J$1:J50),"")</f>
        <v>37</v>
      </c>
      <c r="B50" s="12" t="s">
        <v>100</v>
      </c>
      <c r="C50" s="13" t="s">
        <v>2363</v>
      </c>
      <c r="D50" s="14" t="s">
        <v>54</v>
      </c>
      <c r="E50" s="15">
        <v>1E-3</v>
      </c>
      <c r="F50" s="13"/>
      <c r="G50" s="16"/>
      <c r="H50" s="13" t="s">
        <v>2399</v>
      </c>
      <c r="J50" s="2" t="s">
        <v>12</v>
      </c>
      <c r="Q50" s="10"/>
      <c r="R50" s="21"/>
    </row>
    <row r="51" spans="1:18" s="4" customFormat="1" ht="15" x14ac:dyDescent="0.25">
      <c r="A51" s="11">
        <f>IF(J51&lt;&gt;"",COUNTA(J$1:J51),"")</f>
        <v>38</v>
      </c>
      <c r="B51" s="12" t="s">
        <v>103</v>
      </c>
      <c r="C51" s="13" t="s">
        <v>2365</v>
      </c>
      <c r="D51" s="14" t="s">
        <v>39</v>
      </c>
      <c r="E51" s="20">
        <v>0.4</v>
      </c>
      <c r="F51" s="13"/>
      <c r="G51" s="16"/>
      <c r="H51" s="13" t="s">
        <v>2400</v>
      </c>
      <c r="J51" s="2" t="s">
        <v>12</v>
      </c>
      <c r="Q51" s="10"/>
      <c r="R51" s="21"/>
    </row>
    <row r="52" spans="1:18" s="4" customFormat="1" ht="22.5" x14ac:dyDescent="0.25">
      <c r="A52" s="11">
        <f>IF(J52&lt;&gt;"",COUNTA(J$1:J52),"")</f>
        <v>39</v>
      </c>
      <c r="B52" s="12" t="s">
        <v>106</v>
      </c>
      <c r="C52" s="13" t="s">
        <v>2367</v>
      </c>
      <c r="D52" s="14" t="s">
        <v>451</v>
      </c>
      <c r="E52" s="20">
        <v>0.2</v>
      </c>
      <c r="F52" s="13"/>
      <c r="G52" s="16"/>
      <c r="H52" s="13" t="s">
        <v>1710</v>
      </c>
      <c r="J52" s="2" t="s">
        <v>12</v>
      </c>
      <c r="Q52" s="10"/>
      <c r="R52" s="21"/>
    </row>
    <row r="53" spans="1:18" s="4" customFormat="1" ht="15" x14ac:dyDescent="0.25">
      <c r="A53" s="11">
        <f>IF(J53&lt;&gt;"",COUNTA(J$1:J53),"")</f>
        <v>40</v>
      </c>
      <c r="B53" s="12" t="s">
        <v>108</v>
      </c>
      <c r="C53" s="13" t="s">
        <v>2368</v>
      </c>
      <c r="D53" s="14" t="s">
        <v>65</v>
      </c>
      <c r="E53" s="18">
        <v>2</v>
      </c>
      <c r="F53" s="13"/>
      <c r="G53" s="16"/>
      <c r="H53" s="13" t="s">
        <v>40</v>
      </c>
      <c r="J53" s="2" t="s">
        <v>12</v>
      </c>
      <c r="Q53" s="10"/>
      <c r="R53" s="21"/>
    </row>
    <row r="54" spans="1:18" s="4" customFormat="1" ht="15" x14ac:dyDescent="0.25">
      <c r="A54" s="32" t="s">
        <v>2401</v>
      </c>
      <c r="B54" s="32"/>
      <c r="C54" s="32"/>
      <c r="D54" s="32"/>
      <c r="E54" s="32"/>
      <c r="F54" s="32"/>
      <c r="G54" s="32"/>
      <c r="H54" s="32"/>
      <c r="Q54" s="10"/>
      <c r="R54" s="21" t="s">
        <v>2401</v>
      </c>
    </row>
    <row r="55" spans="1:18" s="4" customFormat="1" ht="33.75" x14ac:dyDescent="0.25">
      <c r="A55" s="11">
        <f>IF(J55&lt;&gt;"",COUNTA(J$1:J55),"")</f>
        <v>41</v>
      </c>
      <c r="B55" s="12" t="s">
        <v>110</v>
      </c>
      <c r="C55" s="13" t="s">
        <v>2370</v>
      </c>
      <c r="D55" s="14" t="s">
        <v>1916</v>
      </c>
      <c r="E55" s="17">
        <v>0.02</v>
      </c>
      <c r="F55" s="13"/>
      <c r="G55" s="16"/>
      <c r="H55" s="13" t="s">
        <v>2402</v>
      </c>
      <c r="J55" s="2" t="s">
        <v>12</v>
      </c>
      <c r="Q55" s="10"/>
      <c r="R55" s="21"/>
    </row>
    <row r="56" spans="1:18" s="4" customFormat="1" ht="15" x14ac:dyDescent="0.25">
      <c r="A56" s="11">
        <f>IF(J56&lt;&gt;"",COUNTA(J$1:J56),"")</f>
        <v>42</v>
      </c>
      <c r="B56" s="12" t="s">
        <v>111</v>
      </c>
      <c r="C56" s="13" t="s">
        <v>2365</v>
      </c>
      <c r="D56" s="14" t="s">
        <v>39</v>
      </c>
      <c r="E56" s="20">
        <v>0.2</v>
      </c>
      <c r="F56" s="13"/>
      <c r="G56" s="16"/>
      <c r="H56" s="13" t="s">
        <v>2403</v>
      </c>
      <c r="J56" s="2" t="s">
        <v>12</v>
      </c>
      <c r="Q56" s="10"/>
      <c r="R56" s="21"/>
    </row>
    <row r="57" spans="1:18" s="4" customFormat="1" ht="33.75" x14ac:dyDescent="0.25">
      <c r="A57" s="11">
        <f>IF(J57&lt;&gt;"",COUNTA(J$1:J57),"")</f>
        <v>43</v>
      </c>
      <c r="B57" s="12" t="s">
        <v>114</v>
      </c>
      <c r="C57" s="13" t="s">
        <v>2373</v>
      </c>
      <c r="D57" s="14" t="s">
        <v>1916</v>
      </c>
      <c r="E57" s="20">
        <v>0.1</v>
      </c>
      <c r="F57" s="13"/>
      <c r="G57" s="16"/>
      <c r="H57" s="13" t="s">
        <v>2404</v>
      </c>
      <c r="J57" s="2" t="s">
        <v>12</v>
      </c>
      <c r="Q57" s="10"/>
      <c r="R57" s="21"/>
    </row>
    <row r="58" spans="1:18" s="4" customFormat="1" ht="15" x14ac:dyDescent="0.25">
      <c r="A58" s="11">
        <f>IF(J58&lt;&gt;"",COUNTA(J$1:J58),"")</f>
        <v>44</v>
      </c>
      <c r="B58" s="12" t="s">
        <v>117</v>
      </c>
      <c r="C58" s="13" t="s">
        <v>2363</v>
      </c>
      <c r="D58" s="14" t="s">
        <v>54</v>
      </c>
      <c r="E58" s="15">
        <v>1E-3</v>
      </c>
      <c r="F58" s="13"/>
      <c r="G58" s="16"/>
      <c r="H58" s="13" t="s">
        <v>2399</v>
      </c>
      <c r="J58" s="2" t="s">
        <v>12</v>
      </c>
      <c r="Q58" s="10"/>
      <c r="R58" s="21"/>
    </row>
    <row r="59" spans="1:18" s="4" customFormat="1" ht="22.5" x14ac:dyDescent="0.25">
      <c r="A59" s="11">
        <f>IF(J59&lt;&gt;"",COUNTA(J$1:J59),"")</f>
        <v>45</v>
      </c>
      <c r="B59" s="12" t="s">
        <v>120</v>
      </c>
      <c r="C59" s="13" t="s">
        <v>2375</v>
      </c>
      <c r="D59" s="14" t="s">
        <v>39</v>
      </c>
      <c r="E59" s="17">
        <v>0.72</v>
      </c>
      <c r="F59" s="13"/>
      <c r="G59" s="16"/>
      <c r="H59" s="13" t="s">
        <v>40</v>
      </c>
      <c r="J59" s="2" t="s">
        <v>12</v>
      </c>
      <c r="Q59" s="10"/>
      <c r="R59" s="21"/>
    </row>
    <row r="60" spans="1:18" s="4" customFormat="1" ht="15" x14ac:dyDescent="0.25">
      <c r="A60" s="32" t="s">
        <v>2405</v>
      </c>
      <c r="B60" s="32"/>
      <c r="C60" s="32"/>
      <c r="D60" s="32"/>
      <c r="E60" s="32"/>
      <c r="F60" s="32"/>
      <c r="G60" s="32"/>
      <c r="H60" s="32"/>
      <c r="Q60" s="10"/>
      <c r="R60" s="21" t="s">
        <v>2405</v>
      </c>
    </row>
    <row r="61" spans="1:18" s="4" customFormat="1" ht="33.75" x14ac:dyDescent="0.25">
      <c r="A61" s="11">
        <f>IF(J61&lt;&gt;"",COUNTA(J$1:J61),"")</f>
        <v>46</v>
      </c>
      <c r="B61" s="12" t="s">
        <v>122</v>
      </c>
      <c r="C61" s="13" t="s">
        <v>2389</v>
      </c>
      <c r="D61" s="14" t="s">
        <v>94</v>
      </c>
      <c r="E61" s="17">
        <v>2.85</v>
      </c>
      <c r="F61" s="13"/>
      <c r="G61" s="16"/>
      <c r="H61" s="13" t="s">
        <v>2406</v>
      </c>
      <c r="J61" s="2" t="s">
        <v>12</v>
      </c>
      <c r="Q61" s="10"/>
      <c r="R61" s="21"/>
    </row>
    <row r="62" spans="1:18" s="4" customFormat="1" ht="22.5" x14ac:dyDescent="0.25">
      <c r="A62" s="11">
        <f>IF(J62&lt;&gt;"",COUNTA(J$1:J62),"")</f>
        <v>47</v>
      </c>
      <c r="B62" s="12" t="s">
        <v>124</v>
      </c>
      <c r="C62" s="13" t="s">
        <v>2391</v>
      </c>
      <c r="D62" s="14" t="s">
        <v>94</v>
      </c>
      <c r="E62" s="17">
        <v>2.85</v>
      </c>
      <c r="F62" s="13"/>
      <c r="G62" s="16"/>
      <c r="H62" s="13" t="s">
        <v>2406</v>
      </c>
      <c r="J62" s="2" t="s">
        <v>12</v>
      </c>
      <c r="Q62" s="10"/>
      <c r="R62" s="21"/>
    </row>
    <row r="63" spans="1:18" s="4" customFormat="1" ht="15" x14ac:dyDescent="0.25">
      <c r="A63" s="11">
        <f>IF(J63&lt;&gt;"",COUNTA(J$1:J63),"")</f>
        <v>48</v>
      </c>
      <c r="B63" s="12" t="s">
        <v>126</v>
      </c>
      <c r="C63" s="13" t="s">
        <v>2392</v>
      </c>
      <c r="D63" s="14" t="s">
        <v>398</v>
      </c>
      <c r="E63" s="17">
        <v>4.5599999999999996</v>
      </c>
      <c r="F63" s="13"/>
      <c r="G63" s="16"/>
      <c r="H63" s="13" t="s">
        <v>40</v>
      </c>
      <c r="J63" s="2" t="s">
        <v>12</v>
      </c>
      <c r="Q63" s="10"/>
      <c r="R63" s="21"/>
    </row>
    <row r="64" spans="1:18" s="4" customFormat="1" ht="15" x14ac:dyDescent="0.25">
      <c r="A64" s="11">
        <f>IF(J64&lt;&gt;"",COUNTA(J$1:J64),"")</f>
        <v>49</v>
      </c>
      <c r="B64" s="12" t="s">
        <v>128</v>
      </c>
      <c r="C64" s="13" t="s">
        <v>2393</v>
      </c>
      <c r="D64" s="14" t="s">
        <v>398</v>
      </c>
      <c r="E64" s="17">
        <v>3.42</v>
      </c>
      <c r="F64" s="13"/>
      <c r="G64" s="16"/>
      <c r="H64" s="13" t="s">
        <v>40</v>
      </c>
      <c r="J64" s="2" t="s">
        <v>12</v>
      </c>
      <c r="Q64" s="10"/>
      <c r="R64" s="21"/>
    </row>
    <row r="65" spans="1:18" s="4" customFormat="1" ht="15" x14ac:dyDescent="0.25">
      <c r="A65" s="11">
        <f>IF(J65&lt;&gt;"",COUNTA(J$1:J65),"")</f>
        <v>50</v>
      </c>
      <c r="B65" s="12" t="s">
        <v>130</v>
      </c>
      <c r="C65" s="13" t="s">
        <v>2394</v>
      </c>
      <c r="D65" s="14" t="s">
        <v>398</v>
      </c>
      <c r="E65" s="17">
        <v>3.42</v>
      </c>
      <c r="F65" s="13"/>
      <c r="G65" s="16"/>
      <c r="H65" s="13" t="s">
        <v>40</v>
      </c>
      <c r="J65" s="2" t="s">
        <v>12</v>
      </c>
      <c r="Q65" s="10"/>
      <c r="R65" s="21"/>
    </row>
    <row r="66" spans="1:18" s="4" customFormat="1" ht="15" x14ac:dyDescent="0.25">
      <c r="A66" s="11">
        <f>IF(J66&lt;&gt;"",COUNTA(J$1:J66),"")</f>
        <v>51</v>
      </c>
      <c r="B66" s="12" t="s">
        <v>132</v>
      </c>
      <c r="C66" s="13" t="s">
        <v>2395</v>
      </c>
      <c r="D66" s="14" t="s">
        <v>94</v>
      </c>
      <c r="E66" s="17">
        <v>2.85</v>
      </c>
      <c r="F66" s="13"/>
      <c r="G66" s="16"/>
      <c r="H66" s="13" t="s">
        <v>2406</v>
      </c>
      <c r="J66" s="2" t="s">
        <v>12</v>
      </c>
      <c r="Q66" s="10"/>
      <c r="R66" s="21"/>
    </row>
    <row r="67" spans="1:18" s="4" customFormat="1" ht="15" x14ac:dyDescent="0.25">
      <c r="A67" s="11">
        <f>IF(J67&lt;&gt;"",COUNTA(J$1:J67),"")</f>
        <v>52</v>
      </c>
      <c r="B67" s="12" t="s">
        <v>135</v>
      </c>
      <c r="C67" s="13" t="s">
        <v>2396</v>
      </c>
      <c r="D67" s="14" t="s">
        <v>398</v>
      </c>
      <c r="E67" s="20">
        <v>11.5</v>
      </c>
      <c r="F67" s="13"/>
      <c r="G67" s="16"/>
      <c r="H67" s="13" t="s">
        <v>40</v>
      </c>
      <c r="J67" s="2" t="s">
        <v>12</v>
      </c>
      <c r="Q67" s="10"/>
      <c r="R67" s="21"/>
    </row>
    <row r="68" spans="1:18" s="4" customFormat="1" ht="22.5" x14ac:dyDescent="0.25">
      <c r="A68" s="11">
        <f>IF(J68&lt;&gt;"",COUNTA(J$1:J68),"")</f>
        <v>53</v>
      </c>
      <c r="B68" s="12" t="s">
        <v>137</v>
      </c>
      <c r="C68" s="13" t="s">
        <v>2375</v>
      </c>
      <c r="D68" s="14" t="s">
        <v>39</v>
      </c>
      <c r="E68" s="17">
        <v>27.08</v>
      </c>
      <c r="F68" s="13"/>
      <c r="G68" s="16"/>
      <c r="H68" s="13" t="s">
        <v>40</v>
      </c>
      <c r="J68" s="2" t="s">
        <v>12</v>
      </c>
      <c r="Q68" s="10"/>
      <c r="R68" s="21"/>
    </row>
    <row r="69" spans="1:18" s="4" customFormat="1" ht="36.75" customHeight="1" x14ac:dyDescent="0.25"/>
    <row r="71" spans="1:18" s="4" customFormat="1" ht="15" x14ac:dyDescent="0.25">
      <c r="B71" s="24"/>
      <c r="D71" s="24"/>
      <c r="F71" s="24"/>
    </row>
    <row r="76" spans="1:18" s="4" customFormat="1" ht="15" x14ac:dyDescent="0.25">
      <c r="C76" s="25"/>
    </row>
    <row r="77" spans="1:18" s="4" customFormat="1" ht="15" x14ac:dyDescent="0.25">
      <c r="C77" s="25"/>
    </row>
    <row r="78" spans="1:18" s="4" customFormat="1" ht="15" x14ac:dyDescent="0.25">
      <c r="C78" s="25"/>
    </row>
  </sheetData>
  <mergeCells count="13">
    <mergeCell ref="A46:H46"/>
    <mergeCell ref="A54:H54"/>
    <mergeCell ref="A60:H60"/>
    <mergeCell ref="A15:H15"/>
    <mergeCell ref="A21:H21"/>
    <mergeCell ref="A30:H30"/>
    <mergeCell ref="A36:H36"/>
    <mergeCell ref="A45:H45"/>
    <mergeCell ref="A2:H2"/>
    <mergeCell ref="G4:H4"/>
    <mergeCell ref="G5:H5"/>
    <mergeCell ref="A6:H6"/>
    <mergeCell ref="A7:H7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2:V71"/>
  <sheetViews>
    <sheetView topLeftCell="A55" workbookViewId="0">
      <selection activeCell="A63" sqref="A63:XFD66"/>
    </sheetView>
  </sheetViews>
  <sheetFormatPr defaultColWidth="9.140625" defaultRowHeight="11.25" customHeight="1" x14ac:dyDescent="0.2"/>
  <cols>
    <col min="1" max="1" width="5.5703125" style="1" customWidth="1"/>
    <col min="2" max="2" width="5.5703125" style="2" customWidth="1"/>
    <col min="3" max="3" width="44.42578125" style="2" customWidth="1"/>
    <col min="4" max="4" width="10.7109375" style="2" customWidth="1"/>
    <col min="5" max="5" width="12.28515625" style="2" customWidth="1"/>
    <col min="6" max="6" width="12.5703125" style="2" customWidth="1"/>
    <col min="7" max="7" width="22.140625" style="2" customWidth="1"/>
    <col min="8" max="8" width="22" style="2" customWidth="1"/>
    <col min="9" max="9" width="9.140625" style="2"/>
    <col min="10" max="10" width="4.7109375" style="2" hidden="1" customWidth="1"/>
    <col min="11" max="16" width="9.140625" style="2"/>
    <col min="17" max="18" width="135.28515625" style="3" hidden="1" customWidth="1"/>
    <col min="19" max="19" width="55.140625" style="3" hidden="1" customWidth="1"/>
    <col min="20" max="20" width="69" style="3" hidden="1" customWidth="1"/>
    <col min="21" max="21" width="55.140625" style="3" hidden="1" customWidth="1"/>
    <col min="22" max="22" width="69" style="3" hidden="1" customWidth="1"/>
    <col min="23" max="16384" width="9.140625" style="2"/>
  </cols>
  <sheetData>
    <row r="2" spans="1:17" s="4" customFormat="1" ht="18" x14ac:dyDescent="0.25">
      <c r="A2" s="27" t="s">
        <v>2563</v>
      </c>
      <c r="B2" s="27"/>
      <c r="C2" s="27"/>
      <c r="D2" s="27"/>
      <c r="E2" s="27"/>
      <c r="F2" s="27"/>
      <c r="G2" s="27"/>
      <c r="H2" s="27"/>
    </row>
    <row r="3" spans="1:17" s="4" customFormat="1" ht="9.75" customHeight="1" x14ac:dyDescent="0.25">
      <c r="A3" s="5"/>
    </row>
    <row r="4" spans="1:17" s="4" customFormat="1" ht="36" customHeight="1" x14ac:dyDescent="0.25">
      <c r="A4" s="6" t="s">
        <v>0</v>
      </c>
      <c r="B4" s="7" t="s">
        <v>1</v>
      </c>
      <c r="C4" s="7" t="s">
        <v>2</v>
      </c>
      <c r="D4" s="7" t="s">
        <v>3</v>
      </c>
      <c r="E4" s="7" t="s">
        <v>4</v>
      </c>
      <c r="F4" s="7" t="s">
        <v>5</v>
      </c>
      <c r="G4" s="28" t="s">
        <v>6</v>
      </c>
      <c r="H4" s="28"/>
    </row>
    <row r="5" spans="1:17" s="4" customFormat="1" ht="15" x14ac:dyDescent="0.25">
      <c r="A5" s="8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29">
        <v>7</v>
      </c>
      <c r="H5" s="30"/>
    </row>
    <row r="6" spans="1:17" s="4" customFormat="1" ht="15" x14ac:dyDescent="0.25">
      <c r="A6" s="31" t="s">
        <v>2407</v>
      </c>
      <c r="B6" s="31"/>
      <c r="C6" s="31"/>
      <c r="D6" s="31"/>
      <c r="E6" s="31"/>
      <c r="F6" s="31"/>
      <c r="G6" s="31"/>
      <c r="H6" s="31"/>
      <c r="Q6" s="10" t="s">
        <v>2407</v>
      </c>
    </row>
    <row r="7" spans="1:17" s="4" customFormat="1" ht="22.5" x14ac:dyDescent="0.25">
      <c r="A7" s="11">
        <f>IF(J7&lt;&gt;"",COUNTA(J$1:J7),"")</f>
        <v>1</v>
      </c>
      <c r="B7" s="12" t="s">
        <v>8</v>
      </c>
      <c r="C7" s="13" t="s">
        <v>2408</v>
      </c>
      <c r="D7" s="14" t="s">
        <v>65</v>
      </c>
      <c r="E7" s="18">
        <v>9</v>
      </c>
      <c r="F7" s="13"/>
      <c r="G7" s="16"/>
      <c r="H7" s="13" t="s">
        <v>2409</v>
      </c>
      <c r="J7" s="2" t="s">
        <v>12</v>
      </c>
      <c r="Q7" s="10"/>
    </row>
    <row r="8" spans="1:17" s="4" customFormat="1" ht="22.5" x14ac:dyDescent="0.25">
      <c r="A8" s="11">
        <f>IF(J8&lt;&gt;"",COUNTA(J$1:J8),"")</f>
        <v>2</v>
      </c>
      <c r="B8" s="12" t="s">
        <v>13</v>
      </c>
      <c r="C8" s="13" t="s">
        <v>2410</v>
      </c>
      <c r="D8" s="14" t="s">
        <v>65</v>
      </c>
      <c r="E8" s="18">
        <v>3</v>
      </c>
      <c r="F8" s="13" t="s">
        <v>2411</v>
      </c>
      <c r="G8" s="16"/>
      <c r="H8" s="13" t="s">
        <v>40</v>
      </c>
      <c r="J8" s="2" t="s">
        <v>12</v>
      </c>
      <c r="Q8" s="10"/>
    </row>
    <row r="9" spans="1:17" s="4" customFormat="1" ht="22.5" x14ac:dyDescent="0.25">
      <c r="A9" s="11">
        <f>IF(J9&lt;&gt;"",COUNTA(J$1:J9),"")</f>
        <v>3</v>
      </c>
      <c r="B9" s="12" t="s">
        <v>17</v>
      </c>
      <c r="C9" s="13" t="s">
        <v>2412</v>
      </c>
      <c r="D9" s="14" t="s">
        <v>65</v>
      </c>
      <c r="E9" s="18">
        <v>3</v>
      </c>
      <c r="F9" s="13" t="s">
        <v>2411</v>
      </c>
      <c r="G9" s="16"/>
      <c r="H9" s="13" t="s">
        <v>40</v>
      </c>
      <c r="J9" s="2" t="s">
        <v>12</v>
      </c>
      <c r="Q9" s="10"/>
    </row>
    <row r="10" spans="1:17" s="4" customFormat="1" ht="78.75" x14ac:dyDescent="0.25">
      <c r="A10" s="11">
        <f>IF(J10&lt;&gt;"",COUNTA(J$1:J10),"")</f>
        <v>4</v>
      </c>
      <c r="B10" s="12" t="s">
        <v>20</v>
      </c>
      <c r="C10" s="13" t="s">
        <v>2413</v>
      </c>
      <c r="D10" s="14" t="s">
        <v>65</v>
      </c>
      <c r="E10" s="18">
        <v>6</v>
      </c>
      <c r="F10" s="13"/>
      <c r="G10" s="16"/>
      <c r="H10" s="13" t="s">
        <v>40</v>
      </c>
      <c r="J10" s="2" t="s">
        <v>12</v>
      </c>
      <c r="Q10" s="10"/>
    </row>
    <row r="11" spans="1:17" s="4" customFormat="1" ht="22.5" x14ac:dyDescent="0.25">
      <c r="A11" s="11">
        <f>IF(J11&lt;&gt;"",COUNTA(J$1:J11),"")</f>
        <v>5</v>
      </c>
      <c r="B11" s="12" t="s">
        <v>24</v>
      </c>
      <c r="C11" s="13" t="s">
        <v>2414</v>
      </c>
      <c r="D11" s="14" t="s">
        <v>65</v>
      </c>
      <c r="E11" s="18">
        <v>6</v>
      </c>
      <c r="F11" s="13"/>
      <c r="G11" s="16"/>
      <c r="H11" s="13" t="s">
        <v>40</v>
      </c>
      <c r="J11" s="2" t="s">
        <v>12</v>
      </c>
      <c r="Q11" s="10"/>
    </row>
    <row r="12" spans="1:17" s="4" customFormat="1" ht="22.5" x14ac:dyDescent="0.25">
      <c r="A12" s="11">
        <f>IF(J12&lt;&gt;"",COUNTA(J$1:J12),"")</f>
        <v>6</v>
      </c>
      <c r="B12" s="12" t="s">
        <v>27</v>
      </c>
      <c r="C12" s="13" t="s">
        <v>2415</v>
      </c>
      <c r="D12" s="14" t="s">
        <v>65</v>
      </c>
      <c r="E12" s="18">
        <v>3</v>
      </c>
      <c r="F12" s="13"/>
      <c r="G12" s="16"/>
      <c r="H12" s="13" t="s">
        <v>40</v>
      </c>
      <c r="J12" s="2" t="s">
        <v>12</v>
      </c>
      <c r="Q12" s="10"/>
    </row>
    <row r="13" spans="1:17" s="4" customFormat="1" ht="33.75" x14ac:dyDescent="0.25">
      <c r="A13" s="11">
        <f>IF(J13&lt;&gt;"",COUNTA(J$1:J13),"")</f>
        <v>7</v>
      </c>
      <c r="B13" s="12" t="s">
        <v>30</v>
      </c>
      <c r="C13" s="13" t="s">
        <v>2416</v>
      </c>
      <c r="D13" s="14" t="s">
        <v>65</v>
      </c>
      <c r="E13" s="18">
        <v>3</v>
      </c>
      <c r="F13" s="13"/>
      <c r="G13" s="16"/>
      <c r="H13" s="13" t="s">
        <v>40</v>
      </c>
      <c r="J13" s="2" t="s">
        <v>12</v>
      </c>
      <c r="Q13" s="10"/>
    </row>
    <row r="14" spans="1:17" s="4" customFormat="1" ht="22.5" x14ac:dyDescent="0.25">
      <c r="A14" s="11">
        <f>IF(J14&lt;&gt;"",COUNTA(J$1:J14),"")</f>
        <v>8</v>
      </c>
      <c r="B14" s="12" t="s">
        <v>34</v>
      </c>
      <c r="C14" s="13" t="s">
        <v>2417</v>
      </c>
      <c r="D14" s="14" t="s">
        <v>65</v>
      </c>
      <c r="E14" s="18">
        <v>9</v>
      </c>
      <c r="F14" s="13"/>
      <c r="G14" s="16"/>
      <c r="H14" s="13" t="s">
        <v>2409</v>
      </c>
      <c r="J14" s="2" t="s">
        <v>12</v>
      </c>
      <c r="Q14" s="10"/>
    </row>
    <row r="15" spans="1:17" s="4" customFormat="1" ht="22.5" x14ac:dyDescent="0.25">
      <c r="A15" s="11">
        <f>IF(J15&lt;&gt;"",COUNTA(J$1:J15),"")</f>
        <v>9</v>
      </c>
      <c r="B15" s="12" t="s">
        <v>37</v>
      </c>
      <c r="C15" s="13" t="s">
        <v>2418</v>
      </c>
      <c r="D15" s="14" t="s">
        <v>65</v>
      </c>
      <c r="E15" s="18">
        <v>3</v>
      </c>
      <c r="F15" s="13"/>
      <c r="G15" s="16"/>
      <c r="H15" s="13" t="s">
        <v>40</v>
      </c>
      <c r="J15" s="2" t="s">
        <v>12</v>
      </c>
      <c r="Q15" s="10"/>
    </row>
    <row r="16" spans="1:17" s="4" customFormat="1" ht="33.75" x14ac:dyDescent="0.25">
      <c r="A16" s="11">
        <f>IF(J16&lt;&gt;"",COUNTA(J$1:J16),"")</f>
        <v>10</v>
      </c>
      <c r="B16" s="12" t="s">
        <v>41</v>
      </c>
      <c r="C16" s="13" t="s">
        <v>2419</v>
      </c>
      <c r="D16" s="14" t="s">
        <v>65</v>
      </c>
      <c r="E16" s="18">
        <v>6</v>
      </c>
      <c r="F16" s="13"/>
      <c r="G16" s="16"/>
      <c r="H16" s="13" t="s">
        <v>40</v>
      </c>
      <c r="J16" s="2" t="s">
        <v>12</v>
      </c>
      <c r="Q16" s="10"/>
    </row>
    <row r="17" spans="1:18" s="4" customFormat="1" ht="22.5" x14ac:dyDescent="0.25">
      <c r="A17" s="11">
        <f>IF(J17&lt;&gt;"",COUNTA(J$1:J17),"")</f>
        <v>11</v>
      </c>
      <c r="B17" s="12" t="s">
        <v>44</v>
      </c>
      <c r="C17" s="13" t="s">
        <v>2420</v>
      </c>
      <c r="D17" s="14" t="s">
        <v>61</v>
      </c>
      <c r="E17" s="20">
        <v>0.7</v>
      </c>
      <c r="F17" s="13"/>
      <c r="G17" s="16"/>
      <c r="H17" s="13" t="s">
        <v>1549</v>
      </c>
      <c r="J17" s="2" t="s">
        <v>12</v>
      </c>
      <c r="Q17" s="10"/>
    </row>
    <row r="18" spans="1:18" s="4" customFormat="1" ht="33.75" x14ac:dyDescent="0.25">
      <c r="A18" s="11">
        <f>IF(J18&lt;&gt;"",COUNTA(J$1:J18),"")</f>
        <v>12</v>
      </c>
      <c r="B18" s="12" t="s">
        <v>47</v>
      </c>
      <c r="C18" s="13" t="s">
        <v>1541</v>
      </c>
      <c r="D18" s="14" t="s">
        <v>65</v>
      </c>
      <c r="E18" s="18">
        <v>1</v>
      </c>
      <c r="F18" s="13"/>
      <c r="G18" s="16"/>
      <c r="H18" s="13" t="s">
        <v>40</v>
      </c>
      <c r="J18" s="2" t="s">
        <v>12</v>
      </c>
      <c r="Q18" s="10"/>
    </row>
    <row r="19" spans="1:18" s="4" customFormat="1" ht="45" x14ac:dyDescent="0.25">
      <c r="A19" s="11">
        <f>IF(J19&lt;&gt;"",COUNTA(J$1:J19),"")</f>
        <v>13</v>
      </c>
      <c r="B19" s="12" t="s">
        <v>49</v>
      </c>
      <c r="C19" s="13" t="s">
        <v>2421</v>
      </c>
      <c r="D19" s="14" t="s">
        <v>451</v>
      </c>
      <c r="E19" s="20">
        <v>0.1</v>
      </c>
      <c r="F19" s="13"/>
      <c r="G19" s="16"/>
      <c r="H19" s="13" t="s">
        <v>1067</v>
      </c>
      <c r="J19" s="2" t="s">
        <v>12</v>
      </c>
      <c r="Q19" s="10"/>
    </row>
    <row r="20" spans="1:18" s="4" customFormat="1" ht="15" x14ac:dyDescent="0.25">
      <c r="A20" s="11">
        <f>IF(J20&lt;&gt;"",COUNTA(J$1:J20),"")</f>
        <v>14</v>
      </c>
      <c r="B20" s="12" t="s">
        <v>51</v>
      </c>
      <c r="C20" s="13" t="s">
        <v>2422</v>
      </c>
      <c r="D20" s="14" t="s">
        <v>65</v>
      </c>
      <c r="E20" s="18">
        <v>9</v>
      </c>
      <c r="F20" s="13"/>
      <c r="G20" s="16"/>
      <c r="H20" s="13" t="s">
        <v>40</v>
      </c>
      <c r="J20" s="2" t="s">
        <v>12</v>
      </c>
      <c r="Q20" s="10"/>
    </row>
    <row r="21" spans="1:18" s="4" customFormat="1" ht="22.5" x14ac:dyDescent="0.25">
      <c r="A21" s="11">
        <f>IF(J21&lt;&gt;"",COUNTA(J$1:J21),"")</f>
        <v>15</v>
      </c>
      <c r="B21" s="12" t="s">
        <v>52</v>
      </c>
      <c r="C21" s="13" t="s">
        <v>2423</v>
      </c>
      <c r="D21" s="14" t="s">
        <v>61</v>
      </c>
      <c r="E21" s="17">
        <v>0.09</v>
      </c>
      <c r="F21" s="13"/>
      <c r="G21" s="16"/>
      <c r="H21" s="13" t="s">
        <v>1471</v>
      </c>
      <c r="J21" s="2" t="s">
        <v>12</v>
      </c>
      <c r="Q21" s="10"/>
    </row>
    <row r="22" spans="1:18" s="4" customFormat="1" ht="15" x14ac:dyDescent="0.25">
      <c r="A22" s="11">
        <f>IF(J22&lt;&gt;"",COUNTA(J$1:J22),"")</f>
        <v>16</v>
      </c>
      <c r="B22" s="12" t="s">
        <v>56</v>
      </c>
      <c r="C22" s="13" t="s">
        <v>1611</v>
      </c>
      <c r="D22" s="14" t="s">
        <v>65</v>
      </c>
      <c r="E22" s="18">
        <v>9</v>
      </c>
      <c r="F22" s="13"/>
      <c r="G22" s="16"/>
      <c r="H22" s="13" t="s">
        <v>40</v>
      </c>
      <c r="J22" s="2" t="s">
        <v>12</v>
      </c>
      <c r="Q22" s="10"/>
    </row>
    <row r="23" spans="1:18" s="4" customFormat="1" ht="22.5" x14ac:dyDescent="0.25">
      <c r="A23" s="11">
        <f>IF(J23&lt;&gt;"",COUNTA(J$1:J23),"")</f>
        <v>17</v>
      </c>
      <c r="B23" s="12" t="s">
        <v>59</v>
      </c>
      <c r="C23" s="13" t="s">
        <v>2424</v>
      </c>
      <c r="D23" s="14" t="s">
        <v>65</v>
      </c>
      <c r="E23" s="18">
        <v>9</v>
      </c>
      <c r="F23" s="13" t="s">
        <v>2411</v>
      </c>
      <c r="G23" s="16"/>
      <c r="H23" s="13" t="s">
        <v>40</v>
      </c>
      <c r="J23" s="2" t="s">
        <v>12</v>
      </c>
      <c r="Q23" s="10"/>
    </row>
    <row r="24" spans="1:18" s="4" customFormat="1" ht="22.5" x14ac:dyDescent="0.25">
      <c r="A24" s="11">
        <f>IF(J24&lt;&gt;"",COUNTA(J$1:J24),"")</f>
        <v>18</v>
      </c>
      <c r="B24" s="12" t="s">
        <v>63</v>
      </c>
      <c r="C24" s="13" t="s">
        <v>1569</v>
      </c>
      <c r="D24" s="14" t="s">
        <v>394</v>
      </c>
      <c r="E24" s="17">
        <v>0.09</v>
      </c>
      <c r="F24" s="13"/>
      <c r="G24" s="16"/>
      <c r="H24" s="13" t="s">
        <v>1471</v>
      </c>
      <c r="J24" s="2" t="s">
        <v>12</v>
      </c>
      <c r="Q24" s="10"/>
    </row>
    <row r="25" spans="1:18" s="4" customFormat="1" ht="22.5" x14ac:dyDescent="0.25">
      <c r="A25" s="11">
        <f>IF(J25&lt;&gt;"",COUNTA(J$1:J25),"")</f>
        <v>19</v>
      </c>
      <c r="B25" s="12" t="s">
        <v>66</v>
      </c>
      <c r="C25" s="13" t="s">
        <v>2425</v>
      </c>
      <c r="D25" s="14" t="s">
        <v>1429</v>
      </c>
      <c r="E25" s="23">
        <v>9.1800000000000007E-3</v>
      </c>
      <c r="F25" s="13"/>
      <c r="G25" s="16"/>
      <c r="H25" s="13" t="s">
        <v>2426</v>
      </c>
      <c r="J25" s="2" t="s">
        <v>12</v>
      </c>
      <c r="Q25" s="10"/>
    </row>
    <row r="26" spans="1:18" s="4" customFormat="1" ht="15" x14ac:dyDescent="0.25">
      <c r="A26" s="32" t="s">
        <v>2427</v>
      </c>
      <c r="B26" s="32"/>
      <c r="C26" s="32"/>
      <c r="D26" s="32"/>
      <c r="E26" s="32"/>
      <c r="F26" s="32"/>
      <c r="G26" s="32"/>
      <c r="H26" s="32"/>
      <c r="Q26" s="10"/>
      <c r="R26" s="21" t="s">
        <v>2427</v>
      </c>
    </row>
    <row r="27" spans="1:18" s="4" customFormat="1" ht="22.5" x14ac:dyDescent="0.25">
      <c r="A27" s="11">
        <f>IF(J27&lt;&gt;"",COUNTA(J$1:J27),"")</f>
        <v>20</v>
      </c>
      <c r="B27" s="12" t="s">
        <v>68</v>
      </c>
      <c r="C27" s="13" t="s">
        <v>1524</v>
      </c>
      <c r="D27" s="14" t="s">
        <v>15</v>
      </c>
      <c r="E27" s="19">
        <v>1.35E-2</v>
      </c>
      <c r="F27" s="13"/>
      <c r="G27" s="16"/>
      <c r="H27" s="13" t="s">
        <v>2428</v>
      </c>
      <c r="J27" s="2" t="s">
        <v>12</v>
      </c>
      <c r="Q27" s="10"/>
      <c r="R27" s="21"/>
    </row>
    <row r="28" spans="1:18" s="4" customFormat="1" ht="22.5" x14ac:dyDescent="0.25">
      <c r="A28" s="11">
        <f>IF(J28&lt;&gt;"",COUNTA(J$1:J28),"")</f>
        <v>21</v>
      </c>
      <c r="B28" s="12" t="s">
        <v>71</v>
      </c>
      <c r="C28" s="13" t="s">
        <v>31</v>
      </c>
      <c r="D28" s="14" t="s">
        <v>15</v>
      </c>
      <c r="E28" s="19">
        <v>1.35E-2</v>
      </c>
      <c r="F28" s="13"/>
      <c r="G28" s="16"/>
      <c r="H28" s="13" t="s">
        <v>40</v>
      </c>
      <c r="J28" s="2" t="s">
        <v>12</v>
      </c>
      <c r="Q28" s="10"/>
      <c r="R28" s="21"/>
    </row>
    <row r="29" spans="1:18" s="4" customFormat="1" ht="22.5" x14ac:dyDescent="0.25">
      <c r="A29" s="11">
        <f>IF(J29&lt;&gt;"",COUNTA(J$1:J29),"")</f>
        <v>22</v>
      </c>
      <c r="B29" s="12" t="s">
        <v>73</v>
      </c>
      <c r="C29" s="13" t="s">
        <v>2429</v>
      </c>
      <c r="D29" s="14" t="s">
        <v>394</v>
      </c>
      <c r="E29" s="15">
        <v>0.22500000000000001</v>
      </c>
      <c r="F29" s="13"/>
      <c r="G29" s="16"/>
      <c r="H29" s="13" t="s">
        <v>2430</v>
      </c>
      <c r="J29" s="2" t="s">
        <v>12</v>
      </c>
      <c r="Q29" s="10"/>
      <c r="R29" s="21"/>
    </row>
    <row r="30" spans="1:18" s="4" customFormat="1" ht="22.5" x14ac:dyDescent="0.25">
      <c r="A30" s="11">
        <f>IF(J30&lt;&gt;"",COUNTA(J$1:J30),"")</f>
        <v>23</v>
      </c>
      <c r="B30" s="12" t="s">
        <v>74</v>
      </c>
      <c r="C30" s="13" t="s">
        <v>2431</v>
      </c>
      <c r="D30" s="14" t="s">
        <v>54</v>
      </c>
      <c r="E30" s="26">
        <v>2.0587500000000002E-2</v>
      </c>
      <c r="F30" s="13"/>
      <c r="G30" s="16"/>
      <c r="H30" s="13" t="s">
        <v>2432</v>
      </c>
      <c r="J30" s="2" t="s">
        <v>12</v>
      </c>
      <c r="Q30" s="10"/>
      <c r="R30" s="21"/>
    </row>
    <row r="31" spans="1:18" s="4" customFormat="1" ht="22.5" x14ac:dyDescent="0.25">
      <c r="A31" s="11">
        <f>IF(J31&lt;&gt;"",COUNTA(J$1:J31),"")</f>
        <v>24</v>
      </c>
      <c r="B31" s="12" t="s">
        <v>77</v>
      </c>
      <c r="C31" s="13" t="s">
        <v>1529</v>
      </c>
      <c r="D31" s="14" t="s">
        <v>451</v>
      </c>
      <c r="E31" s="20">
        <v>0.9</v>
      </c>
      <c r="F31" s="13"/>
      <c r="G31" s="16"/>
      <c r="H31" s="13" t="s">
        <v>1735</v>
      </c>
      <c r="J31" s="2" t="s">
        <v>12</v>
      </c>
      <c r="Q31" s="10"/>
      <c r="R31" s="21"/>
    </row>
    <row r="32" spans="1:18" s="4" customFormat="1" ht="22.5" x14ac:dyDescent="0.25">
      <c r="A32" s="11">
        <f>IF(J32&lt;&gt;"",COUNTA(J$1:J32),"")</f>
        <v>25</v>
      </c>
      <c r="B32" s="12" t="s">
        <v>79</v>
      </c>
      <c r="C32" s="13" t="s">
        <v>2433</v>
      </c>
      <c r="D32" s="14" t="s">
        <v>54</v>
      </c>
      <c r="E32" s="15">
        <v>5.3999999999999999E-2</v>
      </c>
      <c r="F32" s="13"/>
      <c r="G32" s="16"/>
      <c r="H32" s="13" t="s">
        <v>2434</v>
      </c>
      <c r="J32" s="2" t="s">
        <v>12</v>
      </c>
      <c r="Q32" s="10"/>
      <c r="R32" s="21"/>
    </row>
    <row r="33" spans="1:18" s="4" customFormat="1" ht="22.5" x14ac:dyDescent="0.25">
      <c r="A33" s="11">
        <f>IF(J33&lt;&gt;"",COUNTA(J$1:J33),"")</f>
        <v>26</v>
      </c>
      <c r="B33" s="12" t="s">
        <v>80</v>
      </c>
      <c r="C33" s="13" t="s">
        <v>2435</v>
      </c>
      <c r="D33" s="14" t="s">
        <v>394</v>
      </c>
      <c r="E33" s="15">
        <v>2.7E-2</v>
      </c>
      <c r="F33" s="13"/>
      <c r="G33" s="16"/>
      <c r="H33" s="13" t="s">
        <v>2436</v>
      </c>
      <c r="J33" s="2" t="s">
        <v>12</v>
      </c>
      <c r="Q33" s="10"/>
      <c r="R33" s="21"/>
    </row>
    <row r="34" spans="1:18" s="4" customFormat="1" ht="15" x14ac:dyDescent="0.25">
      <c r="A34" s="11">
        <f>IF(J34&lt;&gt;"",COUNTA(J$1:J34),"")</f>
        <v>27</v>
      </c>
      <c r="B34" s="12" t="s">
        <v>83</v>
      </c>
      <c r="C34" s="13" t="s">
        <v>2437</v>
      </c>
      <c r="D34" s="14" t="s">
        <v>54</v>
      </c>
      <c r="E34" s="26">
        <v>1.2717E-3</v>
      </c>
      <c r="F34" s="13"/>
      <c r="G34" s="16"/>
      <c r="H34" s="13" t="s">
        <v>2438</v>
      </c>
      <c r="J34" s="2" t="s">
        <v>12</v>
      </c>
      <c r="Q34" s="10"/>
      <c r="R34" s="21"/>
    </row>
    <row r="35" spans="1:18" s="4" customFormat="1" ht="15" x14ac:dyDescent="0.25">
      <c r="A35" s="31" t="s">
        <v>2439</v>
      </c>
      <c r="B35" s="31"/>
      <c r="C35" s="31"/>
      <c r="D35" s="31"/>
      <c r="E35" s="31"/>
      <c r="F35" s="31"/>
      <c r="G35" s="31"/>
      <c r="H35" s="31"/>
      <c r="Q35" s="10" t="s">
        <v>2439</v>
      </c>
      <c r="R35" s="21"/>
    </row>
    <row r="36" spans="1:18" s="4" customFormat="1" ht="45" x14ac:dyDescent="0.25">
      <c r="A36" s="11">
        <f>IF(J36&lt;&gt;"",COUNTA(J$1:J36),"")</f>
        <v>28</v>
      </c>
      <c r="B36" s="12" t="s">
        <v>84</v>
      </c>
      <c r="C36" s="13" t="s">
        <v>2440</v>
      </c>
      <c r="D36" s="14" t="s">
        <v>10</v>
      </c>
      <c r="E36" s="19">
        <v>1.44E-2</v>
      </c>
      <c r="F36" s="13"/>
      <c r="G36" s="16"/>
      <c r="H36" s="13" t="s">
        <v>2441</v>
      </c>
      <c r="J36" s="2" t="s">
        <v>12</v>
      </c>
      <c r="Q36" s="10"/>
      <c r="R36" s="21"/>
    </row>
    <row r="37" spans="1:18" s="4" customFormat="1" ht="33.75" x14ac:dyDescent="0.25">
      <c r="A37" s="11">
        <f>IF(J37&lt;&gt;"",COUNTA(J$1:J37),"")</f>
        <v>29</v>
      </c>
      <c r="B37" s="12" t="s">
        <v>86</v>
      </c>
      <c r="C37" s="13" t="s">
        <v>2442</v>
      </c>
      <c r="D37" s="14" t="s">
        <v>22</v>
      </c>
      <c r="E37" s="17">
        <v>26.64</v>
      </c>
      <c r="F37" s="13"/>
      <c r="G37" s="16"/>
      <c r="H37" s="13" t="s">
        <v>2443</v>
      </c>
      <c r="J37" s="2" t="s">
        <v>12</v>
      </c>
      <c r="Q37" s="10"/>
      <c r="R37" s="21"/>
    </row>
    <row r="38" spans="1:18" s="4" customFormat="1" ht="33.75" x14ac:dyDescent="0.25">
      <c r="A38" s="11">
        <f>IF(J38&lt;&gt;"",COUNTA(J$1:J38),"")</f>
        <v>30</v>
      </c>
      <c r="B38" s="12" t="s">
        <v>88</v>
      </c>
      <c r="C38" s="13" t="s">
        <v>2444</v>
      </c>
      <c r="D38" s="14" t="s">
        <v>10</v>
      </c>
      <c r="E38" s="19">
        <v>3.7900000000000003E-2</v>
      </c>
      <c r="F38" s="13"/>
      <c r="G38" s="16"/>
      <c r="H38" s="13" t="s">
        <v>2445</v>
      </c>
      <c r="J38" s="2" t="s">
        <v>12</v>
      </c>
      <c r="Q38" s="10"/>
      <c r="R38" s="21"/>
    </row>
    <row r="39" spans="1:18" s="4" customFormat="1" ht="22.5" x14ac:dyDescent="0.25">
      <c r="A39" s="11">
        <f>IF(J39&lt;&gt;"",COUNTA(J$1:J39),"")</f>
        <v>31</v>
      </c>
      <c r="B39" s="12" t="s">
        <v>89</v>
      </c>
      <c r="C39" s="13" t="s">
        <v>1524</v>
      </c>
      <c r="D39" s="14" t="s">
        <v>15</v>
      </c>
      <c r="E39" s="15">
        <v>1.7000000000000001E-2</v>
      </c>
      <c r="F39" s="13"/>
      <c r="G39" s="16"/>
      <c r="H39" s="13" t="s">
        <v>2446</v>
      </c>
      <c r="J39" s="2" t="s">
        <v>12</v>
      </c>
      <c r="Q39" s="10"/>
      <c r="R39" s="21"/>
    </row>
    <row r="40" spans="1:18" s="4" customFormat="1" ht="15" x14ac:dyDescent="0.25">
      <c r="A40" s="11">
        <f>IF(J40&lt;&gt;"",COUNTA(J$1:J40),"")</f>
        <v>32</v>
      </c>
      <c r="B40" s="12" t="s">
        <v>90</v>
      </c>
      <c r="C40" s="13" t="s">
        <v>2447</v>
      </c>
      <c r="D40" s="14" t="s">
        <v>394</v>
      </c>
      <c r="E40" s="18">
        <v>2</v>
      </c>
      <c r="F40" s="13"/>
      <c r="G40" s="16"/>
      <c r="H40" s="13" t="s">
        <v>1725</v>
      </c>
      <c r="J40" s="2" t="s">
        <v>12</v>
      </c>
      <c r="Q40" s="10"/>
      <c r="R40" s="21"/>
    </row>
    <row r="41" spans="1:18" s="4" customFormat="1" ht="15" x14ac:dyDescent="0.25">
      <c r="A41" s="11">
        <f>IF(J41&lt;&gt;"",COUNTA(J$1:J41),"")</f>
        <v>33</v>
      </c>
      <c r="B41" s="12" t="s">
        <v>91</v>
      </c>
      <c r="C41" s="13" t="s">
        <v>2344</v>
      </c>
      <c r="D41" s="14" t="s">
        <v>39</v>
      </c>
      <c r="E41" s="20">
        <v>14.4</v>
      </c>
      <c r="F41" s="13"/>
      <c r="G41" s="16"/>
      <c r="H41" s="13" t="s">
        <v>40</v>
      </c>
      <c r="J41" s="2" t="s">
        <v>12</v>
      </c>
      <c r="Q41" s="10"/>
      <c r="R41" s="21"/>
    </row>
    <row r="42" spans="1:18" s="4" customFormat="1" ht="22.5" x14ac:dyDescent="0.25">
      <c r="A42" s="11">
        <f>IF(J42&lt;&gt;"",COUNTA(J$1:J42),"")</f>
        <v>34</v>
      </c>
      <c r="B42" s="12" t="s">
        <v>92</v>
      </c>
      <c r="C42" s="13" t="s">
        <v>2448</v>
      </c>
      <c r="D42" s="14" t="s">
        <v>394</v>
      </c>
      <c r="E42" s="20">
        <v>0.3</v>
      </c>
      <c r="F42" s="13"/>
      <c r="G42" s="16"/>
      <c r="H42" s="13" t="s">
        <v>1104</v>
      </c>
      <c r="J42" s="2" t="s">
        <v>12</v>
      </c>
      <c r="Q42" s="10"/>
      <c r="R42" s="21"/>
    </row>
    <row r="43" spans="1:18" s="4" customFormat="1" ht="22.5" x14ac:dyDescent="0.25">
      <c r="A43" s="11">
        <f>IF(J43&lt;&gt;"",COUNTA(J$1:J43),"")</f>
        <v>35</v>
      </c>
      <c r="B43" s="12" t="s">
        <v>96</v>
      </c>
      <c r="C43" s="13" t="s">
        <v>2449</v>
      </c>
      <c r="D43" s="14" t="s">
        <v>260</v>
      </c>
      <c r="E43" s="20">
        <v>30.6</v>
      </c>
      <c r="F43" s="13"/>
      <c r="G43" s="16"/>
      <c r="H43" s="13" t="s">
        <v>1623</v>
      </c>
      <c r="J43" s="2" t="s">
        <v>12</v>
      </c>
      <c r="Q43" s="10"/>
      <c r="R43" s="21"/>
    </row>
    <row r="44" spans="1:18" s="4" customFormat="1" ht="22.5" x14ac:dyDescent="0.25">
      <c r="A44" s="11">
        <f>IF(J44&lt;&gt;"",COUNTA(J$1:J44),"")</f>
        <v>36</v>
      </c>
      <c r="B44" s="12" t="s">
        <v>98</v>
      </c>
      <c r="C44" s="13" t="s">
        <v>2450</v>
      </c>
      <c r="D44" s="14" t="s">
        <v>394</v>
      </c>
      <c r="E44" s="17">
        <v>0.75</v>
      </c>
      <c r="F44" s="13"/>
      <c r="G44" s="16"/>
      <c r="H44" s="13" t="s">
        <v>2451</v>
      </c>
      <c r="J44" s="2" t="s">
        <v>12</v>
      </c>
      <c r="Q44" s="10"/>
      <c r="R44" s="21"/>
    </row>
    <row r="45" spans="1:18" s="4" customFormat="1" ht="22.5" x14ac:dyDescent="0.25">
      <c r="A45" s="11">
        <f>IF(J45&lt;&gt;"",COUNTA(J$1:J45),"")</f>
        <v>37</v>
      </c>
      <c r="B45" s="12" t="s">
        <v>100</v>
      </c>
      <c r="C45" s="13" t="s">
        <v>2452</v>
      </c>
      <c r="D45" s="14" t="s">
        <v>260</v>
      </c>
      <c r="E45" s="20">
        <v>76.5</v>
      </c>
      <c r="F45" s="13"/>
      <c r="G45" s="16"/>
      <c r="H45" s="13" t="s">
        <v>2453</v>
      </c>
      <c r="J45" s="2" t="s">
        <v>12</v>
      </c>
      <c r="Q45" s="10"/>
      <c r="R45" s="21"/>
    </row>
    <row r="46" spans="1:18" s="4" customFormat="1" ht="15" x14ac:dyDescent="0.25">
      <c r="A46" s="11">
        <f>IF(J46&lt;&gt;"",COUNTA(J$1:J46),"")</f>
        <v>38</v>
      </c>
      <c r="B46" s="12" t="s">
        <v>103</v>
      </c>
      <c r="C46" s="13" t="s">
        <v>2454</v>
      </c>
      <c r="D46" s="14" t="s">
        <v>65</v>
      </c>
      <c r="E46" s="18">
        <v>4</v>
      </c>
      <c r="F46" s="13"/>
      <c r="G46" s="16"/>
      <c r="H46" s="13" t="s">
        <v>40</v>
      </c>
      <c r="J46" s="2" t="s">
        <v>12</v>
      </c>
      <c r="Q46" s="10"/>
      <c r="R46" s="21"/>
    </row>
    <row r="47" spans="1:18" s="4" customFormat="1" ht="22.5" x14ac:dyDescent="0.25">
      <c r="A47" s="11">
        <f>IF(J47&lt;&gt;"",COUNTA(J$1:J47),"")</f>
        <v>39</v>
      </c>
      <c r="B47" s="12" t="s">
        <v>106</v>
      </c>
      <c r="C47" s="13" t="s">
        <v>1588</v>
      </c>
      <c r="D47" s="14" t="s">
        <v>65</v>
      </c>
      <c r="E47" s="18">
        <v>8</v>
      </c>
      <c r="F47" s="13"/>
      <c r="G47" s="16"/>
      <c r="H47" s="13" t="s">
        <v>40</v>
      </c>
      <c r="J47" s="2" t="s">
        <v>12</v>
      </c>
      <c r="Q47" s="10"/>
      <c r="R47" s="21"/>
    </row>
    <row r="48" spans="1:18" s="4" customFormat="1" ht="22.5" x14ac:dyDescent="0.25">
      <c r="A48" s="11">
        <f>IF(J48&lt;&gt;"",COUNTA(J$1:J48),"")</f>
        <v>40</v>
      </c>
      <c r="B48" s="12" t="s">
        <v>108</v>
      </c>
      <c r="C48" s="13" t="s">
        <v>2455</v>
      </c>
      <c r="D48" s="14" t="s">
        <v>65</v>
      </c>
      <c r="E48" s="18">
        <v>8</v>
      </c>
      <c r="F48" s="13" t="s">
        <v>2456</v>
      </c>
      <c r="G48" s="16"/>
      <c r="H48" s="13" t="s">
        <v>40</v>
      </c>
      <c r="J48" s="2" t="s">
        <v>12</v>
      </c>
      <c r="Q48" s="10"/>
      <c r="R48" s="21"/>
    </row>
    <row r="49" spans="1:18" s="4" customFormat="1" ht="22.5" x14ac:dyDescent="0.25">
      <c r="A49" s="11">
        <f>IF(J49&lt;&gt;"",COUNTA(J$1:J49),"")</f>
        <v>41</v>
      </c>
      <c r="B49" s="12" t="s">
        <v>110</v>
      </c>
      <c r="C49" s="13" t="s">
        <v>2457</v>
      </c>
      <c r="D49" s="14" t="s">
        <v>394</v>
      </c>
      <c r="E49" s="17">
        <v>0.95</v>
      </c>
      <c r="F49" s="13"/>
      <c r="G49" s="16"/>
      <c r="H49" s="13" t="s">
        <v>2458</v>
      </c>
      <c r="J49" s="2" t="s">
        <v>12</v>
      </c>
      <c r="Q49" s="10"/>
      <c r="R49" s="21"/>
    </row>
    <row r="50" spans="1:18" s="4" customFormat="1" ht="22.5" x14ac:dyDescent="0.25">
      <c r="A50" s="11">
        <f>IF(J50&lt;&gt;"",COUNTA(J$1:J50),"")</f>
        <v>42</v>
      </c>
      <c r="B50" s="12" t="s">
        <v>111</v>
      </c>
      <c r="C50" s="13" t="s">
        <v>2459</v>
      </c>
      <c r="D50" s="14" t="s">
        <v>394</v>
      </c>
      <c r="E50" s="17">
        <v>1.05</v>
      </c>
      <c r="F50" s="13"/>
      <c r="G50" s="16"/>
      <c r="H50" s="13" t="s">
        <v>2460</v>
      </c>
      <c r="J50" s="2" t="s">
        <v>12</v>
      </c>
      <c r="Q50" s="10"/>
      <c r="R50" s="21"/>
    </row>
    <row r="51" spans="1:18" s="4" customFormat="1" ht="22.5" x14ac:dyDescent="0.25">
      <c r="A51" s="11">
        <f>IF(J51&lt;&gt;"",COUNTA(J$1:J51),"")</f>
        <v>43</v>
      </c>
      <c r="B51" s="12" t="s">
        <v>114</v>
      </c>
      <c r="C51" s="13" t="s">
        <v>2461</v>
      </c>
      <c r="D51" s="14" t="s">
        <v>1429</v>
      </c>
      <c r="E51" s="15">
        <v>0.20399999999999999</v>
      </c>
      <c r="F51" s="13"/>
      <c r="G51" s="16"/>
      <c r="H51" s="13" t="s">
        <v>1430</v>
      </c>
      <c r="J51" s="2" t="s">
        <v>12</v>
      </c>
      <c r="Q51" s="10"/>
      <c r="R51" s="21"/>
    </row>
    <row r="52" spans="1:18" s="4" customFormat="1" ht="22.5" x14ac:dyDescent="0.25">
      <c r="A52" s="11">
        <f>IF(J52&lt;&gt;"",COUNTA(J$1:J52),"")</f>
        <v>44</v>
      </c>
      <c r="B52" s="12" t="s">
        <v>117</v>
      </c>
      <c r="C52" s="13" t="s">
        <v>1565</v>
      </c>
      <c r="D52" s="14" t="s">
        <v>394</v>
      </c>
      <c r="E52" s="20">
        <v>0.7</v>
      </c>
      <c r="F52" s="13"/>
      <c r="G52" s="16"/>
      <c r="H52" s="13" t="s">
        <v>1549</v>
      </c>
      <c r="J52" s="2" t="s">
        <v>12</v>
      </c>
      <c r="Q52" s="10"/>
      <c r="R52" s="21"/>
    </row>
    <row r="53" spans="1:18" s="4" customFormat="1" ht="15" x14ac:dyDescent="0.25">
      <c r="A53" s="11">
        <f>IF(J53&lt;&gt;"",COUNTA(J$1:J53),"")</f>
        <v>45</v>
      </c>
      <c r="B53" s="12" t="s">
        <v>120</v>
      </c>
      <c r="C53" s="13" t="s">
        <v>1632</v>
      </c>
      <c r="D53" s="14" t="s">
        <v>1429</v>
      </c>
      <c r="E53" s="19">
        <v>7.1400000000000005E-2</v>
      </c>
      <c r="F53" s="13"/>
      <c r="G53" s="16"/>
      <c r="H53" s="13" t="s">
        <v>2462</v>
      </c>
      <c r="J53" s="2" t="s">
        <v>12</v>
      </c>
      <c r="Q53" s="10"/>
      <c r="R53" s="21"/>
    </row>
    <row r="54" spans="1:18" s="4" customFormat="1" ht="22.5" x14ac:dyDescent="0.25">
      <c r="A54" s="11">
        <f>IF(J54&lt;&gt;"",COUNTA(J$1:J54),"")</f>
        <v>46</v>
      </c>
      <c r="B54" s="12" t="s">
        <v>122</v>
      </c>
      <c r="C54" s="13" t="s">
        <v>2463</v>
      </c>
      <c r="D54" s="14" t="s">
        <v>65</v>
      </c>
      <c r="E54" s="18">
        <v>18</v>
      </c>
      <c r="F54" s="13"/>
      <c r="G54" s="16"/>
      <c r="H54" s="13" t="s">
        <v>40</v>
      </c>
      <c r="J54" s="2" t="s">
        <v>12</v>
      </c>
      <c r="Q54" s="10"/>
      <c r="R54" s="21"/>
    </row>
    <row r="55" spans="1:18" s="4" customFormat="1" ht="22.5" x14ac:dyDescent="0.25">
      <c r="A55" s="11">
        <f>IF(J55&lt;&gt;"",COUNTA(J$1:J55),"")</f>
        <v>47</v>
      </c>
      <c r="B55" s="12" t="s">
        <v>124</v>
      </c>
      <c r="C55" s="13" t="s">
        <v>2464</v>
      </c>
      <c r="D55" s="14" t="s">
        <v>65</v>
      </c>
      <c r="E55" s="18">
        <v>18</v>
      </c>
      <c r="F55" s="13" t="s">
        <v>2411</v>
      </c>
      <c r="G55" s="16"/>
      <c r="H55" s="13" t="s">
        <v>40</v>
      </c>
      <c r="J55" s="2" t="s">
        <v>12</v>
      </c>
      <c r="Q55" s="10"/>
      <c r="R55" s="21"/>
    </row>
    <row r="56" spans="1:18" s="4" customFormat="1" ht="33.75" x14ac:dyDescent="0.25">
      <c r="A56" s="11">
        <f>IF(J56&lt;&gt;"",COUNTA(J$1:J56),"")</f>
        <v>48</v>
      </c>
      <c r="B56" s="12" t="s">
        <v>126</v>
      </c>
      <c r="C56" s="13" t="s">
        <v>2465</v>
      </c>
      <c r="D56" s="14" t="s">
        <v>65</v>
      </c>
      <c r="E56" s="18">
        <v>2</v>
      </c>
      <c r="F56" s="13"/>
      <c r="G56" s="16"/>
      <c r="H56" s="13" t="s">
        <v>40</v>
      </c>
      <c r="J56" s="2" t="s">
        <v>12</v>
      </c>
      <c r="Q56" s="10"/>
      <c r="R56" s="21"/>
    </row>
    <row r="57" spans="1:18" s="4" customFormat="1" ht="22.5" x14ac:dyDescent="0.25">
      <c r="A57" s="11">
        <f>IF(J57&lt;&gt;"",COUNTA(J$1:J57),"")</f>
        <v>49</v>
      </c>
      <c r="B57" s="12" t="s">
        <v>128</v>
      </c>
      <c r="C57" s="13" t="s">
        <v>2466</v>
      </c>
      <c r="D57" s="14" t="s">
        <v>65</v>
      </c>
      <c r="E57" s="18">
        <v>2</v>
      </c>
      <c r="F57" s="13" t="s">
        <v>2411</v>
      </c>
      <c r="G57" s="16"/>
      <c r="H57" s="13" t="s">
        <v>40</v>
      </c>
      <c r="J57" s="2" t="s">
        <v>12</v>
      </c>
      <c r="Q57" s="10"/>
      <c r="R57" s="21"/>
    </row>
    <row r="58" spans="1:18" s="4" customFormat="1" ht="22.5" x14ac:dyDescent="0.25">
      <c r="A58" s="11">
        <f>IF(J58&lt;&gt;"",COUNTA(J$1:J58),"")</f>
        <v>50</v>
      </c>
      <c r="B58" s="12" t="s">
        <v>130</v>
      </c>
      <c r="C58" s="13" t="s">
        <v>1898</v>
      </c>
      <c r="D58" s="14" t="s">
        <v>394</v>
      </c>
      <c r="E58" s="20">
        <v>0.9</v>
      </c>
      <c r="F58" s="13"/>
      <c r="G58" s="16"/>
      <c r="H58" s="13" t="s">
        <v>1248</v>
      </c>
      <c r="J58" s="2" t="s">
        <v>12</v>
      </c>
      <c r="Q58" s="10"/>
      <c r="R58" s="21"/>
    </row>
    <row r="59" spans="1:18" s="4" customFormat="1" ht="22.5" x14ac:dyDescent="0.25">
      <c r="A59" s="11">
        <f>IF(J59&lt;&gt;"",COUNTA(J$1:J59),"")</f>
        <v>51</v>
      </c>
      <c r="B59" s="12" t="s">
        <v>132</v>
      </c>
      <c r="C59" s="13" t="s">
        <v>2467</v>
      </c>
      <c r="D59" s="14" t="s">
        <v>65</v>
      </c>
      <c r="E59" s="20">
        <v>0.9</v>
      </c>
      <c r="F59" s="13"/>
      <c r="G59" s="16"/>
      <c r="H59" s="13" t="s">
        <v>2468</v>
      </c>
      <c r="J59" s="2" t="s">
        <v>12</v>
      </c>
      <c r="Q59" s="10"/>
      <c r="R59" s="21"/>
    </row>
    <row r="60" spans="1:18" s="4" customFormat="1" ht="33.75" x14ac:dyDescent="0.25">
      <c r="A60" s="11">
        <f>IF(J60&lt;&gt;"",COUNTA(J$1:J60),"")</f>
        <v>52</v>
      </c>
      <c r="B60" s="12" t="s">
        <v>135</v>
      </c>
      <c r="C60" s="13" t="s">
        <v>2469</v>
      </c>
      <c r="D60" s="14" t="s">
        <v>10</v>
      </c>
      <c r="E60" s="19">
        <v>3.9600000000000003E-2</v>
      </c>
      <c r="F60" s="13"/>
      <c r="G60" s="16"/>
      <c r="H60" s="13" t="s">
        <v>2470</v>
      </c>
      <c r="J60" s="2" t="s">
        <v>12</v>
      </c>
      <c r="Q60" s="10"/>
      <c r="R60" s="21"/>
    </row>
    <row r="61" spans="1:18" s="4" customFormat="1" ht="22.5" x14ac:dyDescent="0.25">
      <c r="A61" s="11">
        <f>IF(J61&lt;&gt;"",COUNTA(J$1:J61),"")</f>
        <v>53</v>
      </c>
      <c r="B61" s="12" t="s">
        <v>137</v>
      </c>
      <c r="C61" s="13" t="s">
        <v>28</v>
      </c>
      <c r="D61" s="14" t="s">
        <v>15</v>
      </c>
      <c r="E61" s="15">
        <v>0.39600000000000002</v>
      </c>
      <c r="F61" s="13"/>
      <c r="G61" s="16"/>
      <c r="H61" s="13" t="s">
        <v>2471</v>
      </c>
      <c r="J61" s="2" t="s">
        <v>12</v>
      </c>
      <c r="Q61" s="10"/>
      <c r="R61" s="21"/>
    </row>
    <row r="62" spans="1:18" s="4" customFormat="1" ht="36.75" customHeight="1" x14ac:dyDescent="0.25"/>
    <row r="64" spans="1:18" s="4" customFormat="1" ht="15" x14ac:dyDescent="0.25">
      <c r="B64" s="24"/>
      <c r="D64" s="24"/>
      <c r="F64" s="24"/>
    </row>
    <row r="69" spans="3:3" s="4" customFormat="1" ht="15" x14ac:dyDescent="0.25">
      <c r="C69" s="25"/>
    </row>
    <row r="70" spans="3:3" s="4" customFormat="1" ht="15" x14ac:dyDescent="0.25">
      <c r="C70" s="25"/>
    </row>
    <row r="71" spans="3:3" s="4" customFormat="1" ht="15" x14ac:dyDescent="0.25">
      <c r="C71" s="25"/>
    </row>
  </sheetData>
  <mergeCells count="6">
    <mergeCell ref="A35:H35"/>
    <mergeCell ref="A2:H2"/>
    <mergeCell ref="G4:H4"/>
    <mergeCell ref="G5:H5"/>
    <mergeCell ref="A6:H6"/>
    <mergeCell ref="A26:H26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2:V76"/>
  <sheetViews>
    <sheetView topLeftCell="A52" workbookViewId="0">
      <selection activeCell="A68" sqref="A68:XFD71"/>
    </sheetView>
  </sheetViews>
  <sheetFormatPr defaultColWidth="9.140625" defaultRowHeight="11.25" customHeight="1" x14ac:dyDescent="0.2"/>
  <cols>
    <col min="1" max="1" width="5.5703125" style="1" customWidth="1"/>
    <col min="2" max="2" width="5.5703125" style="2" customWidth="1"/>
    <col min="3" max="3" width="44.42578125" style="2" customWidth="1"/>
    <col min="4" max="4" width="10.7109375" style="2" customWidth="1"/>
    <col min="5" max="5" width="12.28515625" style="2" customWidth="1"/>
    <col min="6" max="6" width="12.5703125" style="2" customWidth="1"/>
    <col min="7" max="7" width="22.140625" style="2" customWidth="1"/>
    <col min="8" max="8" width="22" style="2" customWidth="1"/>
    <col min="9" max="9" width="9.140625" style="2"/>
    <col min="10" max="10" width="4.7109375" style="2" hidden="1" customWidth="1"/>
    <col min="11" max="16" width="9.140625" style="2"/>
    <col min="17" max="18" width="135.28515625" style="3" hidden="1" customWidth="1"/>
    <col min="19" max="19" width="55.140625" style="3" hidden="1" customWidth="1"/>
    <col min="20" max="20" width="69" style="3" hidden="1" customWidth="1"/>
    <col min="21" max="21" width="55.140625" style="3" hidden="1" customWidth="1"/>
    <col min="22" max="22" width="69" style="3" hidden="1" customWidth="1"/>
    <col min="23" max="16384" width="9.140625" style="2"/>
  </cols>
  <sheetData>
    <row r="2" spans="1:18" s="4" customFormat="1" ht="18" x14ac:dyDescent="0.25">
      <c r="A2" s="27" t="s">
        <v>2564</v>
      </c>
      <c r="B2" s="27"/>
      <c r="C2" s="27"/>
      <c r="D2" s="27"/>
      <c r="E2" s="27"/>
      <c r="F2" s="27"/>
      <c r="G2" s="27"/>
      <c r="H2" s="27"/>
    </row>
    <row r="3" spans="1:18" s="4" customFormat="1" ht="9.75" customHeight="1" x14ac:dyDescent="0.25">
      <c r="A3" s="5"/>
    </row>
    <row r="4" spans="1:18" s="4" customFormat="1" ht="36" customHeight="1" x14ac:dyDescent="0.25">
      <c r="A4" s="6" t="s">
        <v>0</v>
      </c>
      <c r="B4" s="7" t="s">
        <v>1</v>
      </c>
      <c r="C4" s="7" t="s">
        <v>2</v>
      </c>
      <c r="D4" s="7" t="s">
        <v>3</v>
      </c>
      <c r="E4" s="7" t="s">
        <v>4</v>
      </c>
      <c r="F4" s="7" t="s">
        <v>5</v>
      </c>
      <c r="G4" s="28" t="s">
        <v>6</v>
      </c>
      <c r="H4" s="28"/>
    </row>
    <row r="5" spans="1:18" s="4" customFormat="1" ht="15" x14ac:dyDescent="0.25">
      <c r="A5" s="8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29">
        <v>7</v>
      </c>
      <c r="H5" s="30"/>
    </row>
    <row r="6" spans="1:18" s="4" customFormat="1" ht="15" x14ac:dyDescent="0.25">
      <c r="A6" s="31" t="s">
        <v>2472</v>
      </c>
      <c r="B6" s="31"/>
      <c r="C6" s="31"/>
      <c r="D6" s="31"/>
      <c r="E6" s="31"/>
      <c r="F6" s="31"/>
      <c r="G6" s="31"/>
      <c r="H6" s="31"/>
      <c r="Q6" s="10" t="s">
        <v>2472</v>
      </c>
    </row>
    <row r="7" spans="1:18" s="4" customFormat="1" ht="22.5" x14ac:dyDescent="0.25">
      <c r="A7" s="11">
        <f>IF(J7&lt;&gt;"",COUNTA(J$1:J7),"")</f>
        <v>1</v>
      </c>
      <c r="B7" s="12" t="s">
        <v>8</v>
      </c>
      <c r="C7" s="13" t="s">
        <v>2473</v>
      </c>
      <c r="D7" s="14" t="s">
        <v>394</v>
      </c>
      <c r="E7" s="17">
        <v>1.56</v>
      </c>
      <c r="F7" s="13"/>
      <c r="G7" s="16"/>
      <c r="H7" s="13" t="s">
        <v>2474</v>
      </c>
      <c r="J7" s="2" t="s">
        <v>12</v>
      </c>
      <c r="Q7" s="10"/>
    </row>
    <row r="8" spans="1:18" s="4" customFormat="1" ht="22.5" x14ac:dyDescent="0.25">
      <c r="A8" s="11">
        <f>IF(J8&lt;&gt;"",COUNTA(J$1:J8),"")</f>
        <v>2</v>
      </c>
      <c r="B8" s="12" t="s">
        <v>13</v>
      </c>
      <c r="C8" s="13" t="s">
        <v>2475</v>
      </c>
      <c r="D8" s="14" t="s">
        <v>61</v>
      </c>
      <c r="E8" s="17">
        <v>0.28999999999999998</v>
      </c>
      <c r="F8" s="13"/>
      <c r="G8" s="16"/>
      <c r="H8" s="13" t="s">
        <v>2476</v>
      </c>
      <c r="J8" s="2" t="s">
        <v>12</v>
      </c>
      <c r="Q8" s="10"/>
    </row>
    <row r="9" spans="1:18" s="4" customFormat="1" ht="22.5" x14ac:dyDescent="0.25">
      <c r="A9" s="11">
        <f>IF(J9&lt;&gt;"",COUNTA(J$1:J9),"")</f>
        <v>3</v>
      </c>
      <c r="B9" s="12" t="s">
        <v>17</v>
      </c>
      <c r="C9" s="13" t="s">
        <v>2477</v>
      </c>
      <c r="D9" s="14" t="s">
        <v>39</v>
      </c>
      <c r="E9" s="20">
        <v>11.4</v>
      </c>
      <c r="F9" s="13"/>
      <c r="G9" s="16"/>
      <c r="H9" s="13" t="s">
        <v>40</v>
      </c>
      <c r="J9" s="2" t="s">
        <v>12</v>
      </c>
      <c r="Q9" s="10"/>
    </row>
    <row r="10" spans="1:18" s="4" customFormat="1" ht="33.75" x14ac:dyDescent="0.25">
      <c r="A10" s="11">
        <f>IF(J10&lt;&gt;"",COUNTA(J$1:J10),"")</f>
        <v>4</v>
      </c>
      <c r="B10" s="12" t="s">
        <v>20</v>
      </c>
      <c r="C10" s="13" t="s">
        <v>1964</v>
      </c>
      <c r="D10" s="14" t="s">
        <v>22</v>
      </c>
      <c r="E10" s="15">
        <v>100.032</v>
      </c>
      <c r="F10" s="13"/>
      <c r="G10" s="16"/>
      <c r="H10" s="13" t="s">
        <v>2478</v>
      </c>
      <c r="J10" s="2" t="s">
        <v>12</v>
      </c>
      <c r="Q10" s="10"/>
    </row>
    <row r="11" spans="1:18" s="4" customFormat="1" ht="33.75" x14ac:dyDescent="0.25">
      <c r="A11" s="11">
        <f>IF(J11&lt;&gt;"",COUNTA(J$1:J11),"")</f>
        <v>5</v>
      </c>
      <c r="B11" s="12" t="s">
        <v>24</v>
      </c>
      <c r="C11" s="13" t="s">
        <v>2223</v>
      </c>
      <c r="D11" s="14" t="s">
        <v>22</v>
      </c>
      <c r="E11" s="15">
        <v>100.032</v>
      </c>
      <c r="F11" s="13"/>
      <c r="G11" s="16"/>
      <c r="H11" s="13" t="s">
        <v>2478</v>
      </c>
      <c r="J11" s="2" t="s">
        <v>12</v>
      </c>
      <c r="Q11" s="10"/>
    </row>
    <row r="12" spans="1:18" s="4" customFormat="1" ht="15" x14ac:dyDescent="0.25">
      <c r="A12" s="31" t="s">
        <v>2479</v>
      </c>
      <c r="B12" s="31"/>
      <c r="C12" s="31"/>
      <c r="D12" s="31"/>
      <c r="E12" s="31"/>
      <c r="F12" s="31"/>
      <c r="G12" s="31"/>
      <c r="H12" s="31"/>
      <c r="Q12" s="10" t="s">
        <v>2479</v>
      </c>
    </row>
    <row r="13" spans="1:18" s="4" customFormat="1" ht="15" x14ac:dyDescent="0.25">
      <c r="A13" s="32" t="s">
        <v>2480</v>
      </c>
      <c r="B13" s="32"/>
      <c r="C13" s="32"/>
      <c r="D13" s="32"/>
      <c r="E13" s="32"/>
      <c r="F13" s="32"/>
      <c r="G13" s="32"/>
      <c r="H13" s="32"/>
      <c r="Q13" s="10"/>
      <c r="R13" s="21" t="s">
        <v>2480</v>
      </c>
    </row>
    <row r="14" spans="1:18" s="4" customFormat="1" ht="22.5" x14ac:dyDescent="0.25">
      <c r="A14" s="11">
        <f>IF(J14&lt;&gt;"",COUNTA(J$1:J14),"")</f>
        <v>6</v>
      </c>
      <c r="B14" s="12" t="s">
        <v>27</v>
      </c>
      <c r="C14" s="13" t="s">
        <v>2481</v>
      </c>
      <c r="D14" s="14" t="s">
        <v>394</v>
      </c>
      <c r="E14" s="19">
        <v>1.5944</v>
      </c>
      <c r="F14" s="13"/>
      <c r="G14" s="16"/>
      <c r="H14" s="13" t="s">
        <v>2482</v>
      </c>
      <c r="J14" s="2" t="s">
        <v>12</v>
      </c>
      <c r="Q14" s="10"/>
      <c r="R14" s="21"/>
    </row>
    <row r="15" spans="1:18" s="4" customFormat="1" ht="15" x14ac:dyDescent="0.25">
      <c r="A15" s="11">
        <f>IF(J15&lt;&gt;"",COUNTA(J$1:J15),"")</f>
        <v>7</v>
      </c>
      <c r="B15" s="12" t="s">
        <v>30</v>
      </c>
      <c r="C15" s="13" t="s">
        <v>2483</v>
      </c>
      <c r="D15" s="14" t="s">
        <v>39</v>
      </c>
      <c r="E15" s="17">
        <v>1.62</v>
      </c>
      <c r="F15" s="13"/>
      <c r="G15" s="16"/>
      <c r="H15" s="13" t="s">
        <v>2484</v>
      </c>
      <c r="J15" s="2" t="s">
        <v>12</v>
      </c>
      <c r="Q15" s="10"/>
      <c r="R15" s="21"/>
    </row>
    <row r="16" spans="1:18" s="4" customFormat="1" ht="15" x14ac:dyDescent="0.25">
      <c r="A16" s="11">
        <f>IF(J16&lt;&gt;"",COUNTA(J$1:J16),"")</f>
        <v>8</v>
      </c>
      <c r="B16" s="12" t="s">
        <v>34</v>
      </c>
      <c r="C16" s="13" t="s">
        <v>2283</v>
      </c>
      <c r="D16" s="14" t="s">
        <v>39</v>
      </c>
      <c r="E16" s="15">
        <v>1.863</v>
      </c>
      <c r="F16" s="13"/>
      <c r="G16" s="16"/>
      <c r="H16" s="13" t="s">
        <v>40</v>
      </c>
      <c r="J16" s="2" t="s">
        <v>12</v>
      </c>
      <c r="Q16" s="10"/>
      <c r="R16" s="21"/>
    </row>
    <row r="17" spans="1:18" s="4" customFormat="1" ht="33.75" x14ac:dyDescent="0.25">
      <c r="A17" s="11">
        <f>IF(J17&lt;&gt;"",COUNTA(J$1:J17),"")</f>
        <v>9</v>
      </c>
      <c r="B17" s="12" t="s">
        <v>37</v>
      </c>
      <c r="C17" s="13" t="s">
        <v>2485</v>
      </c>
      <c r="D17" s="14" t="s">
        <v>15</v>
      </c>
      <c r="E17" s="19">
        <v>0.18970000000000001</v>
      </c>
      <c r="F17" s="13"/>
      <c r="G17" s="16"/>
      <c r="H17" s="13" t="s">
        <v>2486</v>
      </c>
      <c r="J17" s="2" t="s">
        <v>12</v>
      </c>
      <c r="Q17" s="10"/>
      <c r="R17" s="21"/>
    </row>
    <row r="18" spans="1:18" s="4" customFormat="1" ht="22.5" x14ac:dyDescent="0.25">
      <c r="A18" s="11">
        <f>IF(J18&lt;&gt;"",COUNTA(J$1:J18),"")</f>
        <v>10</v>
      </c>
      <c r="B18" s="12" t="s">
        <v>41</v>
      </c>
      <c r="C18" s="13" t="s">
        <v>87</v>
      </c>
      <c r="D18" s="14" t="s">
        <v>39</v>
      </c>
      <c r="E18" s="15">
        <v>19.254999999999999</v>
      </c>
      <c r="F18" s="13"/>
      <c r="G18" s="16"/>
      <c r="H18" s="13" t="s">
        <v>40</v>
      </c>
      <c r="J18" s="2" t="s">
        <v>12</v>
      </c>
      <c r="Q18" s="10"/>
      <c r="R18" s="21"/>
    </row>
    <row r="19" spans="1:18" s="4" customFormat="1" ht="15" x14ac:dyDescent="0.25">
      <c r="A19" s="11">
        <f>IF(J19&lt;&gt;"",COUNTA(J$1:J19),"")</f>
        <v>11</v>
      </c>
      <c r="B19" s="12" t="s">
        <v>44</v>
      </c>
      <c r="C19" s="13" t="s">
        <v>50</v>
      </c>
      <c r="D19" s="14" t="s">
        <v>39</v>
      </c>
      <c r="E19" s="15">
        <v>19.254999999999999</v>
      </c>
      <c r="F19" s="13"/>
      <c r="G19" s="16"/>
      <c r="H19" s="13" t="s">
        <v>40</v>
      </c>
      <c r="J19" s="2" t="s">
        <v>12</v>
      </c>
      <c r="Q19" s="10"/>
      <c r="R19" s="21"/>
    </row>
    <row r="20" spans="1:18" s="4" customFormat="1" ht="15" x14ac:dyDescent="0.25">
      <c r="A20" s="11">
        <f>IF(J20&lt;&gt;"",COUNTA(J$1:J20),"")</f>
        <v>12</v>
      </c>
      <c r="B20" s="12" t="s">
        <v>47</v>
      </c>
      <c r="C20" s="13" t="s">
        <v>42</v>
      </c>
      <c r="D20" s="14" t="s">
        <v>43</v>
      </c>
      <c r="E20" s="15">
        <v>5.2850000000000001</v>
      </c>
      <c r="F20" s="13"/>
      <c r="G20" s="16"/>
      <c r="H20" s="13" t="s">
        <v>40</v>
      </c>
      <c r="J20" s="2" t="s">
        <v>12</v>
      </c>
      <c r="Q20" s="10"/>
      <c r="R20" s="21"/>
    </row>
    <row r="21" spans="1:18" s="4" customFormat="1" ht="22.5" x14ac:dyDescent="0.25">
      <c r="A21" s="11">
        <f>IF(J21&lt;&gt;"",COUNTA(J$1:J21),"")</f>
        <v>13</v>
      </c>
      <c r="B21" s="12" t="s">
        <v>49</v>
      </c>
      <c r="C21" s="13" t="s">
        <v>53</v>
      </c>
      <c r="D21" s="14" t="s">
        <v>54</v>
      </c>
      <c r="E21" s="19">
        <v>0.29260000000000003</v>
      </c>
      <c r="F21" s="13"/>
      <c r="G21" s="16"/>
      <c r="H21" s="13" t="s">
        <v>2487</v>
      </c>
      <c r="J21" s="2" t="s">
        <v>12</v>
      </c>
      <c r="Q21" s="10"/>
      <c r="R21" s="21"/>
    </row>
    <row r="22" spans="1:18" s="4" customFormat="1" ht="22.5" x14ac:dyDescent="0.25">
      <c r="A22" s="11">
        <f>IF(J22&lt;&gt;"",COUNTA(J$1:J22),"")</f>
        <v>14</v>
      </c>
      <c r="B22" s="12" t="s">
        <v>51</v>
      </c>
      <c r="C22" s="13" t="s">
        <v>184</v>
      </c>
      <c r="D22" s="14" t="s">
        <v>54</v>
      </c>
      <c r="E22" s="19">
        <v>0.23480000000000001</v>
      </c>
      <c r="F22" s="13"/>
      <c r="G22" s="16"/>
      <c r="H22" s="13" t="s">
        <v>2488</v>
      </c>
      <c r="J22" s="2" t="s">
        <v>12</v>
      </c>
      <c r="Q22" s="10"/>
      <c r="R22" s="21"/>
    </row>
    <row r="23" spans="1:18" s="4" customFormat="1" ht="15" x14ac:dyDescent="0.25">
      <c r="A23" s="11">
        <f>IF(J23&lt;&gt;"",COUNTA(J$1:J23),"")</f>
        <v>15</v>
      </c>
      <c r="B23" s="12" t="s">
        <v>52</v>
      </c>
      <c r="C23" s="13" t="s">
        <v>2489</v>
      </c>
      <c r="D23" s="14" t="s">
        <v>65</v>
      </c>
      <c r="E23" s="18">
        <v>85</v>
      </c>
      <c r="F23" s="13"/>
      <c r="G23" s="16"/>
      <c r="H23" s="13" t="s">
        <v>40</v>
      </c>
      <c r="J23" s="2" t="s">
        <v>12</v>
      </c>
      <c r="Q23" s="10"/>
      <c r="R23" s="21"/>
    </row>
    <row r="24" spans="1:18" s="4" customFormat="1" ht="15" x14ac:dyDescent="0.25">
      <c r="A24" s="11">
        <f>IF(J24&lt;&gt;"",COUNTA(J$1:J24),"")</f>
        <v>16</v>
      </c>
      <c r="B24" s="12" t="s">
        <v>56</v>
      </c>
      <c r="C24" s="13" t="s">
        <v>2490</v>
      </c>
      <c r="D24" s="14" t="s">
        <v>65</v>
      </c>
      <c r="E24" s="18">
        <v>246</v>
      </c>
      <c r="F24" s="13"/>
      <c r="G24" s="16"/>
      <c r="H24" s="13" t="s">
        <v>2491</v>
      </c>
      <c r="J24" s="2" t="s">
        <v>12</v>
      </c>
      <c r="Q24" s="10"/>
      <c r="R24" s="21"/>
    </row>
    <row r="25" spans="1:18" s="4" customFormat="1" ht="15" x14ac:dyDescent="0.25">
      <c r="A25" s="11">
        <f>IF(J25&lt;&gt;"",COUNTA(J$1:J25),"")</f>
        <v>17</v>
      </c>
      <c r="B25" s="12" t="s">
        <v>59</v>
      </c>
      <c r="C25" s="13" t="s">
        <v>2492</v>
      </c>
      <c r="D25" s="14" t="s">
        <v>65</v>
      </c>
      <c r="E25" s="18">
        <v>82</v>
      </c>
      <c r="F25" s="13"/>
      <c r="G25" s="16"/>
      <c r="H25" s="13" t="s">
        <v>2493</v>
      </c>
      <c r="J25" s="2" t="s">
        <v>12</v>
      </c>
      <c r="Q25" s="10"/>
      <c r="R25" s="21"/>
    </row>
    <row r="26" spans="1:18" s="4" customFormat="1" ht="22.5" x14ac:dyDescent="0.25">
      <c r="A26" s="11">
        <f>IF(J26&lt;&gt;"",COUNTA(J$1:J26),"")</f>
        <v>18</v>
      </c>
      <c r="B26" s="12" t="s">
        <v>63</v>
      </c>
      <c r="C26" s="13" t="s">
        <v>2494</v>
      </c>
      <c r="D26" s="14" t="s">
        <v>394</v>
      </c>
      <c r="E26" s="17">
        <v>0.14000000000000001</v>
      </c>
      <c r="F26" s="13"/>
      <c r="G26" s="16"/>
      <c r="H26" s="13" t="s">
        <v>1847</v>
      </c>
      <c r="J26" s="2" t="s">
        <v>12</v>
      </c>
      <c r="Q26" s="10"/>
      <c r="R26" s="21"/>
    </row>
    <row r="27" spans="1:18" s="4" customFormat="1" ht="45" x14ac:dyDescent="0.25">
      <c r="A27" s="11">
        <f>IF(J27&lt;&gt;"",COUNTA(J$1:J27),"")</f>
        <v>19</v>
      </c>
      <c r="B27" s="12" t="s">
        <v>66</v>
      </c>
      <c r="C27" s="13" t="s">
        <v>2495</v>
      </c>
      <c r="D27" s="14" t="s">
        <v>10</v>
      </c>
      <c r="E27" s="23">
        <v>2.0619999999999999E-2</v>
      </c>
      <c r="F27" s="13"/>
      <c r="G27" s="16"/>
      <c r="H27" s="13" t="s">
        <v>2496</v>
      </c>
      <c r="J27" s="2" t="s">
        <v>12</v>
      </c>
      <c r="Q27" s="10"/>
      <c r="R27" s="21"/>
    </row>
    <row r="28" spans="1:18" s="4" customFormat="1" ht="33.75" x14ac:dyDescent="0.25">
      <c r="A28" s="11">
        <f>IF(J28&lt;&gt;"",COUNTA(J$1:J28),"")</f>
        <v>20</v>
      </c>
      <c r="B28" s="12" t="s">
        <v>68</v>
      </c>
      <c r="C28" s="13" t="s">
        <v>2223</v>
      </c>
      <c r="D28" s="14" t="s">
        <v>22</v>
      </c>
      <c r="E28" s="19">
        <v>43.508200000000002</v>
      </c>
      <c r="F28" s="13"/>
      <c r="G28" s="16"/>
      <c r="H28" s="13" t="s">
        <v>2497</v>
      </c>
      <c r="J28" s="2" t="s">
        <v>12</v>
      </c>
      <c r="Q28" s="10"/>
      <c r="R28" s="21"/>
    </row>
    <row r="29" spans="1:18" s="4" customFormat="1" ht="15" x14ac:dyDescent="0.25">
      <c r="A29" s="32" t="s">
        <v>2498</v>
      </c>
      <c r="B29" s="32"/>
      <c r="C29" s="32"/>
      <c r="D29" s="32"/>
      <c r="E29" s="32"/>
      <c r="F29" s="32"/>
      <c r="G29" s="32"/>
      <c r="H29" s="32"/>
      <c r="Q29" s="10"/>
      <c r="R29" s="21" t="s">
        <v>2498</v>
      </c>
    </row>
    <row r="30" spans="1:18" s="4" customFormat="1" ht="33.75" x14ac:dyDescent="0.25">
      <c r="A30" s="11">
        <f>IF(J30&lt;&gt;"",COUNTA(J$1:J30),"")</f>
        <v>21</v>
      </c>
      <c r="B30" s="12" t="s">
        <v>71</v>
      </c>
      <c r="C30" s="13" t="s">
        <v>2499</v>
      </c>
      <c r="D30" s="14" t="s">
        <v>15</v>
      </c>
      <c r="E30" s="15">
        <v>0.122</v>
      </c>
      <c r="F30" s="13"/>
      <c r="G30" s="16"/>
      <c r="H30" s="13" t="s">
        <v>2500</v>
      </c>
      <c r="J30" s="2" t="s">
        <v>12</v>
      </c>
      <c r="Q30" s="10"/>
      <c r="R30" s="21"/>
    </row>
    <row r="31" spans="1:18" s="4" customFormat="1" ht="22.5" x14ac:dyDescent="0.25">
      <c r="A31" s="11">
        <f>IF(J31&lt;&gt;"",COUNTA(J$1:J31),"")</f>
        <v>22</v>
      </c>
      <c r="B31" s="12" t="s">
        <v>73</v>
      </c>
      <c r="C31" s="13" t="s">
        <v>283</v>
      </c>
      <c r="D31" s="14" t="s">
        <v>15</v>
      </c>
      <c r="E31" s="17">
        <v>0.01</v>
      </c>
      <c r="F31" s="13"/>
      <c r="G31" s="16"/>
      <c r="H31" s="13" t="s">
        <v>2501</v>
      </c>
      <c r="J31" s="2" t="s">
        <v>12</v>
      </c>
      <c r="Q31" s="10"/>
      <c r="R31" s="21"/>
    </row>
    <row r="32" spans="1:18" s="4" customFormat="1" ht="22.5" x14ac:dyDescent="0.25">
      <c r="A32" s="11">
        <f>IF(J32&lt;&gt;"",COUNTA(J$1:J32),"")</f>
        <v>23</v>
      </c>
      <c r="B32" s="12" t="s">
        <v>74</v>
      </c>
      <c r="C32" s="13" t="s">
        <v>286</v>
      </c>
      <c r="D32" s="14" t="s">
        <v>15</v>
      </c>
      <c r="E32" s="17">
        <v>0.01</v>
      </c>
      <c r="F32" s="13"/>
      <c r="G32" s="16"/>
      <c r="H32" s="13" t="s">
        <v>134</v>
      </c>
      <c r="J32" s="2" t="s">
        <v>12</v>
      </c>
      <c r="Q32" s="10"/>
      <c r="R32" s="21"/>
    </row>
    <row r="33" spans="1:18" s="4" customFormat="1" ht="33.75" x14ac:dyDescent="0.25">
      <c r="A33" s="11">
        <f>IF(J33&lt;&gt;"",COUNTA(J$1:J33),"")</f>
        <v>24</v>
      </c>
      <c r="B33" s="12" t="s">
        <v>77</v>
      </c>
      <c r="C33" s="13" t="s">
        <v>2223</v>
      </c>
      <c r="D33" s="14" t="s">
        <v>22</v>
      </c>
      <c r="E33" s="17">
        <v>2.11</v>
      </c>
      <c r="F33" s="13"/>
      <c r="G33" s="16"/>
      <c r="H33" s="13" t="s">
        <v>2502</v>
      </c>
      <c r="J33" s="2" t="s">
        <v>12</v>
      </c>
      <c r="Q33" s="10"/>
      <c r="R33" s="21"/>
    </row>
    <row r="34" spans="1:18" s="4" customFormat="1" ht="15" x14ac:dyDescent="0.25">
      <c r="A34" s="11">
        <f>IF(J34&lt;&gt;"",COUNTA(J$1:J34),"")</f>
        <v>25</v>
      </c>
      <c r="B34" s="12" t="s">
        <v>79</v>
      </c>
      <c r="C34" s="13" t="s">
        <v>2503</v>
      </c>
      <c r="D34" s="14" t="s">
        <v>15</v>
      </c>
      <c r="E34" s="19">
        <v>2.2000000000000001E-3</v>
      </c>
      <c r="F34" s="13"/>
      <c r="G34" s="16"/>
      <c r="H34" s="13" t="s">
        <v>2504</v>
      </c>
      <c r="J34" s="2" t="s">
        <v>12</v>
      </c>
      <c r="Q34" s="10"/>
      <c r="R34" s="21"/>
    </row>
    <row r="35" spans="1:18" s="4" customFormat="1" ht="22.5" x14ac:dyDescent="0.25">
      <c r="A35" s="11">
        <f>IF(J35&lt;&gt;"",COUNTA(J$1:J35),"")</f>
        <v>26</v>
      </c>
      <c r="B35" s="12" t="s">
        <v>80</v>
      </c>
      <c r="C35" s="13" t="s">
        <v>38</v>
      </c>
      <c r="D35" s="14" t="s">
        <v>39</v>
      </c>
      <c r="E35" s="19">
        <v>0.22439999999999999</v>
      </c>
      <c r="F35" s="13"/>
      <c r="G35" s="16"/>
      <c r="H35" s="13" t="s">
        <v>40</v>
      </c>
      <c r="J35" s="2" t="s">
        <v>12</v>
      </c>
      <c r="Q35" s="10"/>
      <c r="R35" s="21"/>
    </row>
    <row r="36" spans="1:18" s="4" customFormat="1" ht="15" x14ac:dyDescent="0.25">
      <c r="A36" s="11">
        <f>IF(J36&lt;&gt;"",COUNTA(J$1:J36),"")</f>
        <v>27</v>
      </c>
      <c r="B36" s="12" t="s">
        <v>83</v>
      </c>
      <c r="C36" s="13" t="s">
        <v>42</v>
      </c>
      <c r="D36" s="14" t="s">
        <v>43</v>
      </c>
      <c r="E36" s="15">
        <v>1.2999999999999999E-2</v>
      </c>
      <c r="F36" s="13"/>
      <c r="G36" s="16"/>
      <c r="H36" s="13" t="s">
        <v>40</v>
      </c>
      <c r="J36" s="2" t="s">
        <v>12</v>
      </c>
      <c r="Q36" s="10"/>
      <c r="R36" s="21"/>
    </row>
    <row r="37" spans="1:18" s="4" customFormat="1" ht="33.75" x14ac:dyDescent="0.25">
      <c r="A37" s="11">
        <f>IF(J37&lt;&gt;"",COUNTA(J$1:J37),"")</f>
        <v>28</v>
      </c>
      <c r="B37" s="12" t="s">
        <v>84</v>
      </c>
      <c r="C37" s="13" t="s">
        <v>2505</v>
      </c>
      <c r="D37" s="14" t="s">
        <v>15</v>
      </c>
      <c r="E37" s="19">
        <v>2.0199999999999999E-2</v>
      </c>
      <c r="F37" s="13"/>
      <c r="G37" s="16"/>
      <c r="H37" s="13" t="s">
        <v>2506</v>
      </c>
      <c r="J37" s="2" t="s">
        <v>12</v>
      </c>
      <c r="Q37" s="10"/>
      <c r="R37" s="21"/>
    </row>
    <row r="38" spans="1:18" s="4" customFormat="1" ht="22.5" x14ac:dyDescent="0.25">
      <c r="A38" s="11">
        <f>IF(J38&lt;&gt;"",COUNTA(J$1:J38),"")</f>
        <v>29</v>
      </c>
      <c r="B38" s="12" t="s">
        <v>86</v>
      </c>
      <c r="C38" s="13" t="s">
        <v>87</v>
      </c>
      <c r="D38" s="14" t="s">
        <v>39</v>
      </c>
      <c r="E38" s="17">
        <v>2.0499999999999998</v>
      </c>
      <c r="F38" s="13"/>
      <c r="G38" s="16"/>
      <c r="H38" s="13" t="s">
        <v>40</v>
      </c>
      <c r="J38" s="2" t="s">
        <v>12</v>
      </c>
      <c r="Q38" s="10"/>
      <c r="R38" s="21"/>
    </row>
    <row r="39" spans="1:18" s="4" customFormat="1" ht="15" x14ac:dyDescent="0.25">
      <c r="A39" s="11">
        <f>IF(J39&lt;&gt;"",COUNTA(J$1:J39),"")</f>
        <v>30</v>
      </c>
      <c r="B39" s="12" t="s">
        <v>88</v>
      </c>
      <c r="C39" s="13" t="s">
        <v>50</v>
      </c>
      <c r="D39" s="14" t="s">
        <v>39</v>
      </c>
      <c r="E39" s="17">
        <v>2.0499999999999998</v>
      </c>
      <c r="F39" s="13"/>
      <c r="G39" s="16"/>
      <c r="H39" s="13" t="s">
        <v>40</v>
      </c>
      <c r="J39" s="2" t="s">
        <v>12</v>
      </c>
      <c r="Q39" s="10"/>
      <c r="R39" s="21"/>
    </row>
    <row r="40" spans="1:18" s="4" customFormat="1" ht="15" x14ac:dyDescent="0.25">
      <c r="A40" s="11">
        <f>IF(J40&lt;&gt;"",COUNTA(J$1:J40),"")</f>
        <v>31</v>
      </c>
      <c r="B40" s="12" t="s">
        <v>89</v>
      </c>
      <c r="C40" s="13" t="s">
        <v>42</v>
      </c>
      <c r="D40" s="14" t="s">
        <v>43</v>
      </c>
      <c r="E40" s="15">
        <v>0.56299999999999994</v>
      </c>
      <c r="F40" s="13"/>
      <c r="G40" s="16"/>
      <c r="H40" s="13" t="s">
        <v>40</v>
      </c>
      <c r="J40" s="2" t="s">
        <v>12</v>
      </c>
      <c r="Q40" s="10"/>
      <c r="R40" s="21"/>
    </row>
    <row r="41" spans="1:18" s="4" customFormat="1" ht="22.5" x14ac:dyDescent="0.25">
      <c r="A41" s="11">
        <f>IF(J41&lt;&gt;"",COUNTA(J$1:J41),"")</f>
        <v>32</v>
      </c>
      <c r="B41" s="12" t="s">
        <v>90</v>
      </c>
      <c r="C41" s="13" t="s">
        <v>53</v>
      </c>
      <c r="D41" s="14" t="s">
        <v>54</v>
      </c>
      <c r="E41" s="19">
        <v>2.2200000000000001E-2</v>
      </c>
      <c r="F41" s="13"/>
      <c r="G41" s="16"/>
      <c r="H41" s="13" t="s">
        <v>2507</v>
      </c>
      <c r="J41" s="2" t="s">
        <v>12</v>
      </c>
      <c r="Q41" s="10"/>
      <c r="R41" s="21"/>
    </row>
    <row r="42" spans="1:18" s="4" customFormat="1" ht="22.5" x14ac:dyDescent="0.25">
      <c r="A42" s="11">
        <f>IF(J42&lt;&gt;"",COUNTA(J$1:J42),"")</f>
        <v>33</v>
      </c>
      <c r="B42" s="12" t="s">
        <v>91</v>
      </c>
      <c r="C42" s="13" t="s">
        <v>184</v>
      </c>
      <c r="D42" s="14" t="s">
        <v>54</v>
      </c>
      <c r="E42" s="19">
        <v>2.8899999999999999E-2</v>
      </c>
      <c r="F42" s="13"/>
      <c r="G42" s="16"/>
      <c r="H42" s="13" t="s">
        <v>2508</v>
      </c>
      <c r="J42" s="2" t="s">
        <v>12</v>
      </c>
      <c r="Q42" s="10"/>
      <c r="R42" s="21"/>
    </row>
    <row r="43" spans="1:18" s="4" customFormat="1" ht="15" x14ac:dyDescent="0.25">
      <c r="A43" s="32" t="s">
        <v>2509</v>
      </c>
      <c r="B43" s="32"/>
      <c r="C43" s="32"/>
      <c r="D43" s="32"/>
      <c r="E43" s="32"/>
      <c r="F43" s="32"/>
      <c r="G43" s="32"/>
      <c r="H43" s="32"/>
      <c r="Q43" s="10"/>
      <c r="R43" s="21" t="s">
        <v>2509</v>
      </c>
    </row>
    <row r="44" spans="1:18" s="4" customFormat="1" ht="22.5" x14ac:dyDescent="0.25">
      <c r="A44" s="11">
        <f>IF(J44&lt;&gt;"",COUNTA(J$1:J44),"")</f>
        <v>34</v>
      </c>
      <c r="B44" s="12" t="s">
        <v>92</v>
      </c>
      <c r="C44" s="13" t="s">
        <v>2510</v>
      </c>
      <c r="D44" s="14" t="s">
        <v>15</v>
      </c>
      <c r="E44" s="15">
        <v>8.8999999999999996E-2</v>
      </c>
      <c r="F44" s="13"/>
      <c r="G44" s="16"/>
      <c r="H44" s="13" t="s">
        <v>2511</v>
      </c>
      <c r="J44" s="2" t="s">
        <v>12</v>
      </c>
      <c r="Q44" s="10"/>
      <c r="R44" s="21"/>
    </row>
    <row r="45" spans="1:18" s="4" customFormat="1" ht="22.5" x14ac:dyDescent="0.25">
      <c r="A45" s="11">
        <f>IF(J45&lt;&gt;"",COUNTA(J$1:J45),"")</f>
        <v>35</v>
      </c>
      <c r="B45" s="12" t="s">
        <v>96</v>
      </c>
      <c r="C45" s="13" t="s">
        <v>87</v>
      </c>
      <c r="D45" s="14" t="s">
        <v>39</v>
      </c>
      <c r="E45" s="15">
        <v>9.0340000000000007</v>
      </c>
      <c r="F45" s="13"/>
      <c r="G45" s="16"/>
      <c r="H45" s="13" t="s">
        <v>40</v>
      </c>
      <c r="J45" s="2" t="s">
        <v>12</v>
      </c>
      <c r="Q45" s="10"/>
      <c r="R45" s="21"/>
    </row>
    <row r="46" spans="1:18" s="4" customFormat="1" ht="15" x14ac:dyDescent="0.25">
      <c r="A46" s="11">
        <f>IF(J46&lt;&gt;"",COUNTA(J$1:J46),"")</f>
        <v>36</v>
      </c>
      <c r="B46" s="12" t="s">
        <v>98</v>
      </c>
      <c r="C46" s="13" t="s">
        <v>50</v>
      </c>
      <c r="D46" s="14" t="s">
        <v>39</v>
      </c>
      <c r="E46" s="15">
        <v>9.0340000000000007</v>
      </c>
      <c r="F46" s="13"/>
      <c r="G46" s="16"/>
      <c r="H46" s="13" t="s">
        <v>40</v>
      </c>
      <c r="J46" s="2" t="s">
        <v>12</v>
      </c>
      <c r="Q46" s="10"/>
      <c r="R46" s="21"/>
    </row>
    <row r="47" spans="1:18" s="4" customFormat="1" ht="15" x14ac:dyDescent="0.25">
      <c r="A47" s="11">
        <f>IF(J47&lt;&gt;"",COUNTA(J$1:J47),"")</f>
        <v>37</v>
      </c>
      <c r="B47" s="12" t="s">
        <v>100</v>
      </c>
      <c r="C47" s="13" t="s">
        <v>42</v>
      </c>
      <c r="D47" s="14" t="s">
        <v>43</v>
      </c>
      <c r="E47" s="15">
        <v>1.6020000000000001</v>
      </c>
      <c r="F47" s="13"/>
      <c r="G47" s="16"/>
      <c r="H47" s="13" t="s">
        <v>40</v>
      </c>
      <c r="J47" s="2" t="s">
        <v>12</v>
      </c>
      <c r="Q47" s="10"/>
      <c r="R47" s="21"/>
    </row>
    <row r="48" spans="1:18" s="4" customFormat="1" ht="22.5" x14ac:dyDescent="0.25">
      <c r="A48" s="11">
        <f>IF(J48&lt;&gt;"",COUNTA(J$1:J48),"")</f>
        <v>38</v>
      </c>
      <c r="B48" s="12" t="s">
        <v>103</v>
      </c>
      <c r="C48" s="13" t="s">
        <v>53</v>
      </c>
      <c r="D48" s="14" t="s">
        <v>54</v>
      </c>
      <c r="E48" s="19">
        <v>0.21129999999999999</v>
      </c>
      <c r="F48" s="13"/>
      <c r="G48" s="16"/>
      <c r="H48" s="13" t="s">
        <v>2512</v>
      </c>
      <c r="J48" s="2" t="s">
        <v>12</v>
      </c>
      <c r="Q48" s="10"/>
      <c r="R48" s="21"/>
    </row>
    <row r="49" spans="1:18" s="4" customFormat="1" ht="22.5" x14ac:dyDescent="0.25">
      <c r="A49" s="11">
        <f>IF(J49&lt;&gt;"",COUNTA(J$1:J49),"")</f>
        <v>39</v>
      </c>
      <c r="B49" s="12" t="s">
        <v>106</v>
      </c>
      <c r="C49" s="13" t="s">
        <v>184</v>
      </c>
      <c r="D49" s="14" t="s">
        <v>54</v>
      </c>
      <c r="E49" s="19">
        <v>0.30659999999999998</v>
      </c>
      <c r="F49" s="13"/>
      <c r="G49" s="16"/>
      <c r="H49" s="13" t="s">
        <v>2513</v>
      </c>
      <c r="J49" s="2" t="s">
        <v>12</v>
      </c>
      <c r="Q49" s="10"/>
      <c r="R49" s="21"/>
    </row>
    <row r="50" spans="1:18" s="4" customFormat="1" ht="15" x14ac:dyDescent="0.25">
      <c r="A50" s="32" t="s">
        <v>2514</v>
      </c>
      <c r="B50" s="32"/>
      <c r="C50" s="32"/>
      <c r="D50" s="32"/>
      <c r="E50" s="32"/>
      <c r="F50" s="32"/>
      <c r="G50" s="32"/>
      <c r="H50" s="32"/>
      <c r="Q50" s="10"/>
      <c r="R50" s="21" t="s">
        <v>2514</v>
      </c>
    </row>
    <row r="51" spans="1:18" s="4" customFormat="1" ht="22.5" x14ac:dyDescent="0.25">
      <c r="A51" s="11">
        <f>IF(J51&lt;&gt;"",COUNTA(J$1:J51),"")</f>
        <v>40</v>
      </c>
      <c r="B51" s="12" t="s">
        <v>108</v>
      </c>
      <c r="C51" s="13" t="s">
        <v>2515</v>
      </c>
      <c r="D51" s="14" t="s">
        <v>61</v>
      </c>
      <c r="E51" s="17">
        <v>0.05</v>
      </c>
      <c r="F51" s="13"/>
      <c r="G51" s="16"/>
      <c r="H51" s="13" t="s">
        <v>1412</v>
      </c>
      <c r="J51" s="2" t="s">
        <v>12</v>
      </c>
      <c r="Q51" s="10"/>
      <c r="R51" s="21"/>
    </row>
    <row r="52" spans="1:18" s="4" customFormat="1" ht="33.75" x14ac:dyDescent="0.25">
      <c r="A52" s="11">
        <f>IF(J52&lt;&gt;"",COUNTA(J$1:J52),"")</f>
        <v>41</v>
      </c>
      <c r="B52" s="12" t="s">
        <v>110</v>
      </c>
      <c r="C52" s="13" t="s">
        <v>224</v>
      </c>
      <c r="D52" s="14" t="s">
        <v>54</v>
      </c>
      <c r="E52" s="19">
        <v>0.1615</v>
      </c>
      <c r="F52" s="13"/>
      <c r="G52" s="16"/>
      <c r="H52" s="13" t="s">
        <v>2516</v>
      </c>
      <c r="J52" s="2" t="s">
        <v>12</v>
      </c>
      <c r="Q52" s="10"/>
      <c r="R52" s="21"/>
    </row>
    <row r="53" spans="1:18" s="4" customFormat="1" ht="22.5" x14ac:dyDescent="0.25">
      <c r="A53" s="11">
        <f>IF(J53&lt;&gt;"",COUNTA(J$1:J53),"")</f>
        <v>42</v>
      </c>
      <c r="B53" s="12" t="s">
        <v>111</v>
      </c>
      <c r="C53" s="13" t="s">
        <v>229</v>
      </c>
      <c r="D53" s="14" t="s">
        <v>94</v>
      </c>
      <c r="E53" s="17">
        <v>7.0000000000000007E-2</v>
      </c>
      <c r="F53" s="13"/>
      <c r="G53" s="16"/>
      <c r="H53" s="13" t="s">
        <v>2517</v>
      </c>
      <c r="J53" s="2" t="s">
        <v>12</v>
      </c>
      <c r="Q53" s="10"/>
      <c r="R53" s="21"/>
    </row>
    <row r="54" spans="1:18" s="4" customFormat="1" ht="22.5" x14ac:dyDescent="0.25">
      <c r="A54" s="11">
        <f>IF(J54&lt;&gt;"",COUNTA(J$1:J54),"")</f>
        <v>43</v>
      </c>
      <c r="B54" s="12" t="s">
        <v>114</v>
      </c>
      <c r="C54" s="13" t="s">
        <v>2518</v>
      </c>
      <c r="D54" s="14" t="s">
        <v>54</v>
      </c>
      <c r="E54" s="15">
        <v>0.17299999999999999</v>
      </c>
      <c r="F54" s="13"/>
      <c r="G54" s="16"/>
      <c r="H54" s="13" t="s">
        <v>2519</v>
      </c>
      <c r="J54" s="2" t="s">
        <v>12</v>
      </c>
      <c r="Q54" s="10"/>
      <c r="R54" s="21"/>
    </row>
    <row r="55" spans="1:18" s="4" customFormat="1" ht="15" x14ac:dyDescent="0.25">
      <c r="A55" s="11">
        <f>IF(J55&lt;&gt;"",COUNTA(J$1:J55),"")</f>
        <v>44</v>
      </c>
      <c r="B55" s="12" t="s">
        <v>117</v>
      </c>
      <c r="C55" s="13" t="s">
        <v>2520</v>
      </c>
      <c r="D55" s="14" t="s">
        <v>65</v>
      </c>
      <c r="E55" s="18">
        <v>1</v>
      </c>
      <c r="F55" s="13"/>
      <c r="G55" s="16"/>
      <c r="H55" s="13" t="s">
        <v>40</v>
      </c>
      <c r="J55" s="2" t="s">
        <v>12</v>
      </c>
      <c r="Q55" s="10"/>
      <c r="R55" s="21"/>
    </row>
    <row r="56" spans="1:18" s="4" customFormat="1" ht="15" x14ac:dyDescent="0.25">
      <c r="A56" s="11">
        <f>IF(J56&lt;&gt;"",COUNTA(J$1:J56),"")</f>
        <v>45</v>
      </c>
      <c r="B56" s="12" t="s">
        <v>120</v>
      </c>
      <c r="C56" s="13" t="s">
        <v>1876</v>
      </c>
      <c r="D56" s="14" t="s">
        <v>65</v>
      </c>
      <c r="E56" s="18">
        <v>1</v>
      </c>
      <c r="F56" s="13"/>
      <c r="G56" s="16"/>
      <c r="H56" s="13" t="s">
        <v>40</v>
      </c>
      <c r="J56" s="2" t="s">
        <v>12</v>
      </c>
      <c r="Q56" s="10"/>
      <c r="R56" s="21"/>
    </row>
    <row r="57" spans="1:18" s="4" customFormat="1" ht="22.5" x14ac:dyDescent="0.25">
      <c r="A57" s="11">
        <f>IF(J57&lt;&gt;"",COUNTA(J$1:J57),"")</f>
        <v>46</v>
      </c>
      <c r="B57" s="12" t="s">
        <v>122</v>
      </c>
      <c r="C57" s="13" t="s">
        <v>2521</v>
      </c>
      <c r="D57" s="14" t="s">
        <v>65</v>
      </c>
      <c r="E57" s="18">
        <v>1</v>
      </c>
      <c r="F57" s="13"/>
      <c r="G57" s="16"/>
      <c r="H57" s="13" t="s">
        <v>40</v>
      </c>
      <c r="J57" s="2" t="s">
        <v>12</v>
      </c>
      <c r="Q57" s="10"/>
      <c r="R57" s="21"/>
    </row>
    <row r="58" spans="1:18" s="4" customFormat="1" ht="22.5" x14ac:dyDescent="0.25">
      <c r="A58" s="11">
        <f>IF(J58&lt;&gt;"",COUNTA(J$1:J58),"")</f>
        <v>47</v>
      </c>
      <c r="B58" s="12" t="s">
        <v>124</v>
      </c>
      <c r="C58" s="13" t="s">
        <v>2522</v>
      </c>
      <c r="D58" s="14" t="s">
        <v>65</v>
      </c>
      <c r="E58" s="18">
        <v>1</v>
      </c>
      <c r="F58" s="13"/>
      <c r="G58" s="16"/>
      <c r="H58" s="13" t="s">
        <v>40</v>
      </c>
      <c r="J58" s="2" t="s">
        <v>12</v>
      </c>
      <c r="Q58" s="10"/>
      <c r="R58" s="21"/>
    </row>
    <row r="59" spans="1:18" s="4" customFormat="1" ht="15" x14ac:dyDescent="0.25">
      <c r="A59" s="11">
        <f>IF(J59&lt;&gt;"",COUNTA(J$1:J59),"")</f>
        <v>48</v>
      </c>
      <c r="B59" s="12" t="s">
        <v>126</v>
      </c>
      <c r="C59" s="13" t="s">
        <v>1611</v>
      </c>
      <c r="D59" s="14" t="s">
        <v>65</v>
      </c>
      <c r="E59" s="18">
        <v>1</v>
      </c>
      <c r="F59" s="13"/>
      <c r="G59" s="16"/>
      <c r="H59" s="13" t="s">
        <v>40</v>
      </c>
      <c r="J59" s="2" t="s">
        <v>12</v>
      </c>
      <c r="Q59" s="10"/>
      <c r="R59" s="21"/>
    </row>
    <row r="60" spans="1:18" s="4" customFormat="1" ht="15" x14ac:dyDescent="0.25">
      <c r="A60" s="11">
        <f>IF(J60&lt;&gt;"",COUNTA(J$1:J60),"")</f>
        <v>49</v>
      </c>
      <c r="B60" s="12" t="s">
        <v>128</v>
      </c>
      <c r="C60" s="13" t="s">
        <v>2523</v>
      </c>
      <c r="D60" s="14" t="s">
        <v>65</v>
      </c>
      <c r="E60" s="18">
        <v>1</v>
      </c>
      <c r="F60" s="13"/>
      <c r="G60" s="16"/>
      <c r="H60" s="13" t="s">
        <v>40</v>
      </c>
      <c r="J60" s="2" t="s">
        <v>12</v>
      </c>
      <c r="Q60" s="10"/>
      <c r="R60" s="21"/>
    </row>
    <row r="61" spans="1:18" s="4" customFormat="1" ht="45" x14ac:dyDescent="0.25">
      <c r="A61" s="11">
        <f>IF(J61&lt;&gt;"",COUNTA(J$1:J61),"")</f>
        <v>50</v>
      </c>
      <c r="B61" s="12" t="s">
        <v>130</v>
      </c>
      <c r="C61" s="13" t="s">
        <v>1716</v>
      </c>
      <c r="D61" s="14" t="s">
        <v>65</v>
      </c>
      <c r="E61" s="18">
        <v>1</v>
      </c>
      <c r="F61" s="13"/>
      <c r="G61" s="16"/>
      <c r="H61" s="13" t="s">
        <v>40</v>
      </c>
      <c r="J61" s="2" t="s">
        <v>12</v>
      </c>
      <c r="Q61" s="10"/>
      <c r="R61" s="21"/>
    </row>
    <row r="62" spans="1:18" s="4" customFormat="1" ht="15" x14ac:dyDescent="0.25">
      <c r="A62" s="11">
        <f>IF(J62&lt;&gt;"",COUNTA(J$1:J62),"")</f>
        <v>51</v>
      </c>
      <c r="B62" s="12" t="s">
        <v>132</v>
      </c>
      <c r="C62" s="13" t="s">
        <v>2524</v>
      </c>
      <c r="D62" s="14" t="s">
        <v>65</v>
      </c>
      <c r="E62" s="18">
        <v>1</v>
      </c>
      <c r="F62" s="13"/>
      <c r="G62" s="16"/>
      <c r="H62" s="13" t="s">
        <v>40</v>
      </c>
      <c r="J62" s="2" t="s">
        <v>12</v>
      </c>
      <c r="Q62" s="10"/>
      <c r="R62" s="21"/>
    </row>
    <row r="63" spans="1:18" s="4" customFormat="1" ht="22.5" x14ac:dyDescent="0.25">
      <c r="A63" s="11">
        <f>IF(J63&lt;&gt;"",COUNTA(J$1:J63),"")</f>
        <v>52</v>
      </c>
      <c r="B63" s="12" t="s">
        <v>135</v>
      </c>
      <c r="C63" s="13" t="s">
        <v>2525</v>
      </c>
      <c r="D63" s="14" t="s">
        <v>451</v>
      </c>
      <c r="E63" s="20">
        <v>0.1</v>
      </c>
      <c r="F63" s="13"/>
      <c r="G63" s="16"/>
      <c r="H63" s="13" t="s">
        <v>1067</v>
      </c>
      <c r="J63" s="2" t="s">
        <v>12</v>
      </c>
      <c r="Q63" s="10"/>
      <c r="R63" s="21"/>
    </row>
    <row r="64" spans="1:18" s="4" customFormat="1" ht="15" x14ac:dyDescent="0.25">
      <c r="A64" s="11">
        <f>IF(J64&lt;&gt;"",COUNTA(J$1:J64),"")</f>
        <v>53</v>
      </c>
      <c r="B64" s="12" t="s">
        <v>137</v>
      </c>
      <c r="C64" s="13" t="s">
        <v>2526</v>
      </c>
      <c r="D64" s="14" t="s">
        <v>65</v>
      </c>
      <c r="E64" s="18">
        <v>1</v>
      </c>
      <c r="F64" s="13"/>
      <c r="G64" s="16"/>
      <c r="H64" s="13" t="s">
        <v>40</v>
      </c>
      <c r="J64" s="2" t="s">
        <v>12</v>
      </c>
      <c r="Q64" s="10"/>
      <c r="R64" s="21"/>
    </row>
    <row r="65" spans="1:18" s="4" customFormat="1" ht="22.5" x14ac:dyDescent="0.25">
      <c r="A65" s="11">
        <f>IF(J65&lt;&gt;"",COUNTA(J$1:J65),"")</f>
        <v>54</v>
      </c>
      <c r="B65" s="12" t="s">
        <v>140</v>
      </c>
      <c r="C65" s="13" t="s">
        <v>2527</v>
      </c>
      <c r="D65" s="14" t="s">
        <v>451</v>
      </c>
      <c r="E65" s="20">
        <v>0.2</v>
      </c>
      <c r="F65" s="13"/>
      <c r="G65" s="16"/>
      <c r="H65" s="13" t="s">
        <v>2008</v>
      </c>
      <c r="J65" s="2" t="s">
        <v>12</v>
      </c>
      <c r="Q65" s="10"/>
      <c r="R65" s="21"/>
    </row>
    <row r="66" spans="1:18" s="4" customFormat="1" ht="15" x14ac:dyDescent="0.25">
      <c r="A66" s="11">
        <f>IF(J66&lt;&gt;"",COUNTA(J$1:J66),"")</f>
        <v>55</v>
      </c>
      <c r="B66" s="12" t="s">
        <v>141</v>
      </c>
      <c r="C66" s="13" t="s">
        <v>2528</v>
      </c>
      <c r="D66" s="14" t="s">
        <v>65</v>
      </c>
      <c r="E66" s="18">
        <v>2</v>
      </c>
      <c r="F66" s="13"/>
      <c r="G66" s="16"/>
      <c r="H66" s="13" t="s">
        <v>40</v>
      </c>
      <c r="J66" s="2" t="s">
        <v>12</v>
      </c>
      <c r="Q66" s="10"/>
      <c r="R66" s="21"/>
    </row>
    <row r="67" spans="1:18" s="4" customFormat="1" ht="36.75" customHeight="1" x14ac:dyDescent="0.25"/>
    <row r="69" spans="1:18" s="4" customFormat="1" ht="15" x14ac:dyDescent="0.25">
      <c r="B69" s="24"/>
      <c r="D69" s="24"/>
      <c r="F69" s="24"/>
    </row>
    <row r="74" spans="1:18" s="4" customFormat="1" ht="15" x14ac:dyDescent="0.25">
      <c r="C74" s="25"/>
    </row>
    <row r="75" spans="1:18" s="4" customFormat="1" ht="15" x14ac:dyDescent="0.25">
      <c r="C75" s="25"/>
    </row>
    <row r="76" spans="1:18" s="4" customFormat="1" ht="15" x14ac:dyDescent="0.25">
      <c r="C76" s="25"/>
    </row>
  </sheetData>
  <mergeCells count="9">
    <mergeCell ref="A13:H13"/>
    <mergeCell ref="A29:H29"/>
    <mergeCell ref="A43:H43"/>
    <mergeCell ref="A50:H50"/>
    <mergeCell ref="A2:H2"/>
    <mergeCell ref="G4:H4"/>
    <mergeCell ref="G5:H5"/>
    <mergeCell ref="A6:H6"/>
    <mergeCell ref="A12:H12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2:U32"/>
  <sheetViews>
    <sheetView tabSelected="1" topLeftCell="A16" workbookViewId="0">
      <selection activeCell="C39" sqref="C39"/>
    </sheetView>
  </sheetViews>
  <sheetFormatPr defaultColWidth="9.140625" defaultRowHeight="11.25" customHeight="1" x14ac:dyDescent="0.2"/>
  <cols>
    <col min="1" max="1" width="5.5703125" style="1" customWidth="1"/>
    <col min="2" max="2" width="5.5703125" style="2" customWidth="1"/>
    <col min="3" max="3" width="44.42578125" style="2" customWidth="1"/>
    <col min="4" max="4" width="10.7109375" style="2" customWidth="1"/>
    <col min="5" max="5" width="12.28515625" style="2" customWidth="1"/>
    <col min="6" max="6" width="12.5703125" style="2" customWidth="1"/>
    <col min="7" max="7" width="22.140625" style="2" customWidth="1"/>
    <col min="8" max="8" width="22" style="2" customWidth="1"/>
    <col min="9" max="9" width="9.140625" style="2"/>
    <col min="10" max="10" width="4.7109375" style="2" hidden="1" customWidth="1"/>
    <col min="11" max="16" width="9.140625" style="2"/>
    <col min="17" max="17" width="135.28515625" style="3" hidden="1" customWidth="1"/>
    <col min="18" max="18" width="55.140625" style="3" hidden="1" customWidth="1"/>
    <col min="19" max="19" width="69" style="3" hidden="1" customWidth="1"/>
    <col min="20" max="20" width="55.140625" style="3" hidden="1" customWidth="1"/>
    <col min="21" max="21" width="69" style="3" hidden="1" customWidth="1"/>
    <col min="22" max="16384" width="9.140625" style="2"/>
  </cols>
  <sheetData>
    <row r="2" spans="1:17" s="4" customFormat="1" ht="18" x14ac:dyDescent="0.25">
      <c r="A2" s="27" t="s">
        <v>2539</v>
      </c>
      <c r="B2" s="27"/>
      <c r="C2" s="27"/>
      <c r="D2" s="27"/>
      <c r="E2" s="27"/>
      <c r="F2" s="27"/>
      <c r="G2" s="27"/>
      <c r="H2" s="27"/>
    </row>
    <row r="3" spans="1:17" s="4" customFormat="1" ht="9.75" customHeight="1" x14ac:dyDescent="0.25">
      <c r="A3" s="5"/>
    </row>
    <row r="4" spans="1:17" s="4" customFormat="1" ht="36" customHeight="1" x14ac:dyDescent="0.25">
      <c r="A4" s="6" t="s">
        <v>0</v>
      </c>
      <c r="B4" s="7" t="s">
        <v>1</v>
      </c>
      <c r="C4" s="7" t="s">
        <v>2</v>
      </c>
      <c r="D4" s="7" t="s">
        <v>3</v>
      </c>
      <c r="E4" s="7" t="s">
        <v>4</v>
      </c>
      <c r="F4" s="7" t="s">
        <v>5</v>
      </c>
      <c r="G4" s="28" t="s">
        <v>6</v>
      </c>
      <c r="H4" s="28"/>
    </row>
    <row r="5" spans="1:17" s="4" customFormat="1" ht="15" x14ac:dyDescent="0.25">
      <c r="A5" s="8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29">
        <v>7</v>
      </c>
      <c r="H5" s="30"/>
    </row>
    <row r="6" spans="1:17" s="4" customFormat="1" ht="15" x14ac:dyDescent="0.25">
      <c r="A6" s="31" t="s">
        <v>1600</v>
      </c>
      <c r="B6" s="31"/>
      <c r="C6" s="31"/>
      <c r="D6" s="31"/>
      <c r="E6" s="31"/>
      <c r="F6" s="31"/>
      <c r="G6" s="31"/>
      <c r="H6" s="31"/>
      <c r="Q6" s="10" t="s">
        <v>1600</v>
      </c>
    </row>
    <row r="7" spans="1:17" s="4" customFormat="1" ht="22.5" x14ac:dyDescent="0.25">
      <c r="A7" s="11">
        <f>IF(J7&lt;&gt;"",COUNTA(J$1:J7),"")</f>
        <v>1</v>
      </c>
      <c r="B7" s="12" t="s">
        <v>8</v>
      </c>
      <c r="C7" s="13" t="s">
        <v>2250</v>
      </c>
      <c r="D7" s="14" t="s">
        <v>2125</v>
      </c>
      <c r="E7" s="15">
        <v>1.1220000000000001</v>
      </c>
      <c r="F7" s="13"/>
      <c r="G7" s="16"/>
      <c r="H7" s="13" t="s">
        <v>2529</v>
      </c>
      <c r="J7" s="2" t="s">
        <v>12</v>
      </c>
      <c r="Q7" s="10"/>
    </row>
    <row r="8" spans="1:17" s="4" customFormat="1" ht="15" x14ac:dyDescent="0.25">
      <c r="A8" s="11">
        <f>IF(J8&lt;&gt;"",COUNTA(J$1:J8),"")</f>
        <v>2</v>
      </c>
      <c r="B8" s="12" t="s">
        <v>13</v>
      </c>
      <c r="C8" s="13" t="s">
        <v>2252</v>
      </c>
      <c r="D8" s="14" t="s">
        <v>105</v>
      </c>
      <c r="E8" s="18">
        <v>1122</v>
      </c>
      <c r="F8" s="13"/>
      <c r="G8" s="16"/>
      <c r="H8" s="13" t="s">
        <v>40</v>
      </c>
      <c r="J8" s="2" t="s">
        <v>12</v>
      </c>
      <c r="Q8" s="10"/>
    </row>
    <row r="9" spans="1:17" s="4" customFormat="1" ht="22.5" x14ac:dyDescent="0.25">
      <c r="A9" s="11">
        <f>IF(J9&lt;&gt;"",COUNTA(J$1:J9),"")</f>
        <v>3</v>
      </c>
      <c r="B9" s="12" t="s">
        <v>17</v>
      </c>
      <c r="C9" s="13" t="s">
        <v>2253</v>
      </c>
      <c r="D9" s="14" t="s">
        <v>15</v>
      </c>
      <c r="E9" s="15">
        <v>2.2440000000000002</v>
      </c>
      <c r="F9" s="13"/>
      <c r="G9" s="16"/>
      <c r="H9" s="13" t="s">
        <v>2530</v>
      </c>
      <c r="J9" s="2" t="s">
        <v>12</v>
      </c>
      <c r="Q9" s="10"/>
    </row>
    <row r="10" spans="1:17" s="4" customFormat="1" ht="22.5" x14ac:dyDescent="0.25">
      <c r="A10" s="11">
        <f>IF(J10&lt;&gt;"",COUNTA(J$1:J10),"")</f>
        <v>4</v>
      </c>
      <c r="B10" s="12" t="s">
        <v>20</v>
      </c>
      <c r="C10" s="13" t="s">
        <v>2255</v>
      </c>
      <c r="D10" s="14" t="s">
        <v>39</v>
      </c>
      <c r="E10" s="17">
        <v>246.84</v>
      </c>
      <c r="F10" s="13"/>
      <c r="G10" s="16"/>
      <c r="H10" s="13" t="s">
        <v>2531</v>
      </c>
      <c r="J10" s="2" t="s">
        <v>12</v>
      </c>
      <c r="Q10" s="10"/>
    </row>
    <row r="11" spans="1:17" s="4" customFormat="1" ht="45" x14ac:dyDescent="0.25">
      <c r="A11" s="11">
        <f>IF(J11&lt;&gt;"",COUNTA(J$1:J11),"")</f>
        <v>5</v>
      </c>
      <c r="B11" s="12" t="s">
        <v>24</v>
      </c>
      <c r="C11" s="13" t="s">
        <v>2532</v>
      </c>
      <c r="D11" s="14" t="s">
        <v>2125</v>
      </c>
      <c r="E11" s="15">
        <v>1.1220000000000001</v>
      </c>
      <c r="F11" s="13"/>
      <c r="G11" s="16"/>
      <c r="H11" s="13" t="s">
        <v>2529</v>
      </c>
      <c r="J11" s="2" t="s">
        <v>12</v>
      </c>
      <c r="Q11" s="10"/>
    </row>
    <row r="12" spans="1:17" s="4" customFormat="1" ht="33.75" x14ac:dyDescent="0.25">
      <c r="A12" s="11">
        <f>IF(J12&lt;&gt;"",COUNTA(J$1:J12),"")</f>
        <v>6</v>
      </c>
      <c r="B12" s="12" t="s">
        <v>27</v>
      </c>
      <c r="C12" s="13" t="s">
        <v>2263</v>
      </c>
      <c r="D12" s="14" t="s">
        <v>2125</v>
      </c>
      <c r="E12" s="15">
        <v>1.1220000000000001</v>
      </c>
      <c r="F12" s="13"/>
      <c r="G12" s="16"/>
      <c r="H12" s="13" t="s">
        <v>2529</v>
      </c>
      <c r="J12" s="2" t="s">
        <v>12</v>
      </c>
      <c r="Q12" s="10"/>
    </row>
    <row r="13" spans="1:17" s="4" customFormat="1" ht="45" x14ac:dyDescent="0.25">
      <c r="A13" s="11">
        <f>IF(J13&lt;&gt;"",COUNTA(J$1:J13),"")</f>
        <v>7</v>
      </c>
      <c r="B13" s="12" t="s">
        <v>30</v>
      </c>
      <c r="C13" s="13" t="s">
        <v>2533</v>
      </c>
      <c r="D13" s="14" t="s">
        <v>2125</v>
      </c>
      <c r="E13" s="15">
        <v>1.1220000000000001</v>
      </c>
      <c r="F13" s="13"/>
      <c r="G13" s="16"/>
      <c r="H13" s="13" t="s">
        <v>2529</v>
      </c>
      <c r="J13" s="2" t="s">
        <v>12</v>
      </c>
      <c r="Q13" s="10"/>
    </row>
    <row r="14" spans="1:17" s="4" customFormat="1" ht="33.75" x14ac:dyDescent="0.25">
      <c r="A14" s="11">
        <f>IF(J14&lt;&gt;"",COUNTA(J$1:J14),"")</f>
        <v>8</v>
      </c>
      <c r="B14" s="12" t="s">
        <v>34</v>
      </c>
      <c r="C14" s="13" t="s">
        <v>2263</v>
      </c>
      <c r="D14" s="14" t="s">
        <v>2125</v>
      </c>
      <c r="E14" s="15">
        <v>1.1220000000000001</v>
      </c>
      <c r="F14" s="13"/>
      <c r="G14" s="16"/>
      <c r="H14" s="13" t="s">
        <v>2529</v>
      </c>
      <c r="J14" s="2" t="s">
        <v>12</v>
      </c>
      <c r="Q14" s="10"/>
    </row>
    <row r="15" spans="1:17" s="4" customFormat="1" ht="45" x14ac:dyDescent="0.25">
      <c r="A15" s="11">
        <f>IF(J15&lt;&gt;"",COUNTA(J$1:J15),"")</f>
        <v>9</v>
      </c>
      <c r="B15" s="12" t="s">
        <v>37</v>
      </c>
      <c r="C15" s="13" t="s">
        <v>2264</v>
      </c>
      <c r="D15" s="14" t="s">
        <v>2125</v>
      </c>
      <c r="E15" s="15">
        <v>1.1220000000000001</v>
      </c>
      <c r="F15" s="13"/>
      <c r="G15" s="16"/>
      <c r="H15" s="13" t="s">
        <v>2529</v>
      </c>
      <c r="J15" s="2" t="s">
        <v>12</v>
      </c>
      <c r="Q15" s="10"/>
    </row>
    <row r="16" spans="1:17" s="4" customFormat="1" ht="15" x14ac:dyDescent="0.25">
      <c r="A16" s="11">
        <f>IF(J16&lt;&gt;"",COUNTA(J$1:J16),"")</f>
        <v>10</v>
      </c>
      <c r="B16" s="12" t="s">
        <v>41</v>
      </c>
      <c r="C16" s="13" t="s">
        <v>2265</v>
      </c>
      <c r="D16" s="14" t="s">
        <v>54</v>
      </c>
      <c r="E16" s="19">
        <v>-0.78539999999999999</v>
      </c>
      <c r="F16" s="13"/>
      <c r="G16" s="16"/>
      <c r="H16" s="13" t="s">
        <v>40</v>
      </c>
      <c r="J16" s="2" t="s">
        <v>12</v>
      </c>
      <c r="Q16" s="10"/>
    </row>
    <row r="17" spans="1:17" s="4" customFormat="1" ht="15" x14ac:dyDescent="0.25">
      <c r="A17" s="11">
        <f>IF(J17&lt;&gt;"",COUNTA(J$1:J17),"")</f>
        <v>11</v>
      </c>
      <c r="B17" s="12" t="s">
        <v>44</v>
      </c>
      <c r="C17" s="13" t="s">
        <v>2266</v>
      </c>
      <c r="D17" s="14" t="s">
        <v>54</v>
      </c>
      <c r="E17" s="19">
        <v>0.78539999999999999</v>
      </c>
      <c r="F17" s="13"/>
      <c r="G17" s="16"/>
      <c r="H17" s="13" t="s">
        <v>40</v>
      </c>
      <c r="J17" s="2" t="s">
        <v>12</v>
      </c>
      <c r="Q17" s="10"/>
    </row>
    <row r="18" spans="1:17" s="4" customFormat="1" ht="22.5" x14ac:dyDescent="0.25">
      <c r="A18" s="11">
        <f>IF(J18&lt;&gt;"",COUNTA(J$1:J18),"")</f>
        <v>12</v>
      </c>
      <c r="B18" s="12" t="s">
        <v>47</v>
      </c>
      <c r="C18" s="13" t="s">
        <v>2267</v>
      </c>
      <c r="D18" s="14" t="s">
        <v>2125</v>
      </c>
      <c r="E18" s="15">
        <v>1.1220000000000001</v>
      </c>
      <c r="F18" s="13"/>
      <c r="G18" s="16"/>
      <c r="H18" s="13" t="s">
        <v>2529</v>
      </c>
      <c r="J18" s="2" t="s">
        <v>12</v>
      </c>
      <c r="Q18" s="10"/>
    </row>
    <row r="19" spans="1:17" s="4" customFormat="1" ht="22.5" x14ac:dyDescent="0.25">
      <c r="A19" s="11">
        <f>IF(J19&lt;&gt;"",COUNTA(J$1:J19),"")</f>
        <v>13</v>
      </c>
      <c r="B19" s="12" t="s">
        <v>49</v>
      </c>
      <c r="C19" s="13" t="s">
        <v>2534</v>
      </c>
      <c r="D19" s="14" t="s">
        <v>54</v>
      </c>
      <c r="E19" s="15">
        <v>217.578</v>
      </c>
      <c r="F19" s="13"/>
      <c r="G19" s="16"/>
      <c r="H19" s="13" t="s">
        <v>2535</v>
      </c>
      <c r="J19" s="2" t="s">
        <v>12</v>
      </c>
      <c r="Q19" s="10"/>
    </row>
    <row r="20" spans="1:17" s="4" customFormat="1" ht="45" x14ac:dyDescent="0.25">
      <c r="A20" s="11">
        <f>IF(J20&lt;&gt;"",COUNTA(J$1:J20),"")</f>
        <v>14</v>
      </c>
      <c r="B20" s="12" t="s">
        <v>51</v>
      </c>
      <c r="C20" s="13" t="s">
        <v>2536</v>
      </c>
      <c r="D20" s="14" t="s">
        <v>2125</v>
      </c>
      <c r="E20" s="15">
        <v>1.1220000000000001</v>
      </c>
      <c r="F20" s="13"/>
      <c r="G20" s="16"/>
      <c r="H20" s="13" t="s">
        <v>2529</v>
      </c>
      <c r="J20" s="2" t="s">
        <v>12</v>
      </c>
      <c r="Q20" s="10"/>
    </row>
    <row r="21" spans="1:17" s="4" customFormat="1" ht="22.5" x14ac:dyDescent="0.25">
      <c r="A21" s="11">
        <f>IF(J21&lt;&gt;"",COUNTA(J$1:J21),"")</f>
        <v>15</v>
      </c>
      <c r="B21" s="12" t="s">
        <v>52</v>
      </c>
      <c r="C21" s="13" t="s">
        <v>2267</v>
      </c>
      <c r="D21" s="14" t="s">
        <v>2125</v>
      </c>
      <c r="E21" s="15">
        <v>1.1220000000000001</v>
      </c>
      <c r="F21" s="13"/>
      <c r="G21" s="16"/>
      <c r="H21" s="13" t="s">
        <v>2529</v>
      </c>
      <c r="J21" s="2" t="s">
        <v>12</v>
      </c>
      <c r="Q21" s="10"/>
    </row>
    <row r="22" spans="1:17" s="4" customFormat="1" ht="22.5" x14ac:dyDescent="0.25">
      <c r="A22" s="11">
        <f>IF(J22&lt;&gt;"",COUNTA(J$1:J22),"")</f>
        <v>16</v>
      </c>
      <c r="B22" s="12" t="s">
        <v>56</v>
      </c>
      <c r="C22" s="13" t="s">
        <v>2537</v>
      </c>
      <c r="D22" s="14" t="s">
        <v>54</v>
      </c>
      <c r="E22" s="19">
        <v>135.9864</v>
      </c>
      <c r="F22" s="13"/>
      <c r="G22" s="16"/>
      <c r="H22" s="13" t="s">
        <v>2538</v>
      </c>
      <c r="J22" s="2" t="s">
        <v>12</v>
      </c>
      <c r="Q22" s="10"/>
    </row>
    <row r="23" spans="1:17" s="4" customFormat="1" ht="36.75" customHeight="1" x14ac:dyDescent="0.25"/>
    <row r="25" spans="1:17" s="4" customFormat="1" ht="15" x14ac:dyDescent="0.25">
      <c r="B25" s="24"/>
      <c r="D25" s="24"/>
      <c r="F25" s="24"/>
    </row>
    <row r="30" spans="1:17" s="4" customFormat="1" ht="15" x14ac:dyDescent="0.25">
      <c r="C30" s="25"/>
    </row>
    <row r="31" spans="1:17" s="4" customFormat="1" ht="15" x14ac:dyDescent="0.25">
      <c r="C31" s="25"/>
    </row>
    <row r="32" spans="1:17" s="4" customFormat="1" ht="15" x14ac:dyDescent="0.25">
      <c r="C32" s="25"/>
    </row>
  </sheetData>
  <mergeCells count="4">
    <mergeCell ref="A2:H2"/>
    <mergeCell ref="G4:H4"/>
    <mergeCell ref="G5:H5"/>
    <mergeCell ref="A6:H6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V253"/>
  <sheetViews>
    <sheetView topLeftCell="A228" workbookViewId="0">
      <selection activeCell="G255" sqref="G255"/>
    </sheetView>
  </sheetViews>
  <sheetFormatPr defaultColWidth="9.140625" defaultRowHeight="11.25" customHeight="1" x14ac:dyDescent="0.2"/>
  <cols>
    <col min="1" max="1" width="5.5703125" style="1" customWidth="1"/>
    <col min="2" max="2" width="5.5703125" style="2" customWidth="1"/>
    <col min="3" max="3" width="44.42578125" style="2" customWidth="1"/>
    <col min="4" max="4" width="10.7109375" style="2" customWidth="1"/>
    <col min="5" max="5" width="12.28515625" style="2" customWidth="1"/>
    <col min="6" max="6" width="12.5703125" style="2" customWidth="1"/>
    <col min="7" max="7" width="22.140625" style="2" customWidth="1"/>
    <col min="8" max="8" width="22" style="2" customWidth="1"/>
    <col min="9" max="9" width="9.140625" style="2"/>
    <col min="10" max="10" width="4.7109375" style="2" hidden="1" customWidth="1"/>
    <col min="11" max="16" width="9.140625" style="2"/>
    <col min="17" max="18" width="135.28515625" style="3" hidden="1" customWidth="1"/>
    <col min="19" max="19" width="55.140625" style="3" hidden="1" customWidth="1"/>
    <col min="20" max="20" width="69" style="3" hidden="1" customWidth="1"/>
    <col min="21" max="21" width="55.140625" style="3" hidden="1" customWidth="1"/>
    <col min="22" max="22" width="69" style="3" hidden="1" customWidth="1"/>
    <col min="23" max="16384" width="9.140625" style="2"/>
  </cols>
  <sheetData>
    <row r="2" spans="1:17" s="4" customFormat="1" ht="18" x14ac:dyDescent="0.25">
      <c r="A2" s="27" t="s">
        <v>2542</v>
      </c>
      <c r="B2" s="27"/>
      <c r="C2" s="27"/>
      <c r="D2" s="27"/>
      <c r="E2" s="27"/>
      <c r="F2" s="27"/>
      <c r="G2" s="27"/>
      <c r="H2" s="27"/>
    </row>
    <row r="3" spans="1:17" s="4" customFormat="1" ht="9.75" customHeight="1" x14ac:dyDescent="0.25">
      <c r="A3" s="5"/>
    </row>
    <row r="4" spans="1:17" s="4" customFormat="1" ht="36" customHeight="1" x14ac:dyDescent="0.25">
      <c r="A4" s="6" t="s">
        <v>0</v>
      </c>
      <c r="B4" s="7" t="s">
        <v>1</v>
      </c>
      <c r="C4" s="7" t="s">
        <v>2</v>
      </c>
      <c r="D4" s="7" t="s">
        <v>3</v>
      </c>
      <c r="E4" s="7" t="s">
        <v>4</v>
      </c>
      <c r="F4" s="7" t="s">
        <v>5</v>
      </c>
      <c r="G4" s="28" t="s">
        <v>6</v>
      </c>
      <c r="H4" s="28"/>
    </row>
    <row r="5" spans="1:17" s="4" customFormat="1" ht="15" x14ac:dyDescent="0.25">
      <c r="A5" s="8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29">
        <v>7</v>
      </c>
      <c r="H5" s="30"/>
    </row>
    <row r="6" spans="1:17" s="4" customFormat="1" ht="15" x14ac:dyDescent="0.25">
      <c r="A6" s="31" t="s">
        <v>1024</v>
      </c>
      <c r="B6" s="31"/>
      <c r="C6" s="31"/>
      <c r="D6" s="31"/>
      <c r="E6" s="31"/>
      <c r="F6" s="31"/>
      <c r="G6" s="31"/>
      <c r="H6" s="31"/>
      <c r="Q6" s="10" t="s">
        <v>1024</v>
      </c>
    </row>
    <row r="7" spans="1:17" s="4" customFormat="1" ht="22.5" x14ac:dyDescent="0.25">
      <c r="A7" s="11">
        <f>IF(J7&lt;&gt;"",COUNTA(J$1:J7),"")</f>
        <v>1</v>
      </c>
      <c r="B7" s="12" t="s">
        <v>8</v>
      </c>
      <c r="C7" s="13" t="s">
        <v>1025</v>
      </c>
      <c r="D7" s="14" t="s">
        <v>65</v>
      </c>
      <c r="E7" s="18">
        <v>3</v>
      </c>
      <c r="F7" s="13"/>
      <c r="G7" s="16"/>
      <c r="H7" s="13" t="s">
        <v>1026</v>
      </c>
      <c r="J7" s="2" t="s">
        <v>12</v>
      </c>
      <c r="Q7" s="10"/>
    </row>
    <row r="8" spans="1:17" s="4" customFormat="1" ht="15" x14ac:dyDescent="0.25">
      <c r="A8" s="11">
        <f>IF(J8&lt;&gt;"",COUNTA(J$1:J8),"")</f>
        <v>2</v>
      </c>
      <c r="B8" s="12" t="s">
        <v>13</v>
      </c>
      <c r="C8" s="13" t="s">
        <v>1027</v>
      </c>
      <c r="D8" s="14" t="s">
        <v>65</v>
      </c>
      <c r="E8" s="18">
        <v>1</v>
      </c>
      <c r="F8" s="13"/>
      <c r="G8" s="16"/>
      <c r="H8" s="13" t="s">
        <v>40</v>
      </c>
      <c r="J8" s="2" t="s">
        <v>12</v>
      </c>
      <c r="Q8" s="10"/>
    </row>
    <row r="9" spans="1:17" s="4" customFormat="1" ht="22.5" x14ac:dyDescent="0.25">
      <c r="A9" s="11">
        <f>IF(J9&lt;&gt;"",COUNTA(J$1:J9),"")</f>
        <v>3</v>
      </c>
      <c r="B9" s="12" t="s">
        <v>17</v>
      </c>
      <c r="C9" s="13" t="s">
        <v>1028</v>
      </c>
      <c r="D9" s="14" t="s">
        <v>65</v>
      </c>
      <c r="E9" s="18">
        <v>1</v>
      </c>
      <c r="F9" s="13"/>
      <c r="G9" s="16"/>
      <c r="H9" s="13" t="s">
        <v>40</v>
      </c>
      <c r="J9" s="2" t="s">
        <v>12</v>
      </c>
      <c r="Q9" s="10"/>
    </row>
    <row r="10" spans="1:17" s="4" customFormat="1" ht="22.5" x14ac:dyDescent="0.25">
      <c r="A10" s="11">
        <f>IF(J10&lt;&gt;"",COUNTA(J$1:J10),"")</f>
        <v>4</v>
      </c>
      <c r="B10" s="12" t="s">
        <v>20</v>
      </c>
      <c r="C10" s="13" t="s">
        <v>1029</v>
      </c>
      <c r="D10" s="14" t="s">
        <v>65</v>
      </c>
      <c r="E10" s="18">
        <v>1</v>
      </c>
      <c r="F10" s="13"/>
      <c r="G10" s="16"/>
      <c r="H10" s="13" t="s">
        <v>40</v>
      </c>
      <c r="J10" s="2" t="s">
        <v>12</v>
      </c>
      <c r="Q10" s="10"/>
    </row>
    <row r="11" spans="1:17" s="4" customFormat="1" ht="33.75" x14ac:dyDescent="0.25">
      <c r="A11" s="11">
        <f>IF(J11&lt;&gt;"",COUNTA(J$1:J11),"")</f>
        <v>5</v>
      </c>
      <c r="B11" s="12" t="s">
        <v>24</v>
      </c>
      <c r="C11" s="13" t="s">
        <v>1030</v>
      </c>
      <c r="D11" s="14" t="s">
        <v>65</v>
      </c>
      <c r="E11" s="18">
        <v>2</v>
      </c>
      <c r="F11" s="13"/>
      <c r="G11" s="16"/>
      <c r="H11" s="13" t="s">
        <v>40</v>
      </c>
      <c r="J11" s="2" t="s">
        <v>12</v>
      </c>
      <c r="Q11" s="10"/>
    </row>
    <row r="12" spans="1:17" s="4" customFormat="1" ht="45" x14ac:dyDescent="0.25">
      <c r="A12" s="11">
        <f>IF(J12&lt;&gt;"",COUNTA(J$1:J12),"")</f>
        <v>6</v>
      </c>
      <c r="B12" s="12" t="s">
        <v>27</v>
      </c>
      <c r="C12" s="13" t="s">
        <v>1031</v>
      </c>
      <c r="D12" s="14" t="s">
        <v>65</v>
      </c>
      <c r="E12" s="18">
        <v>2</v>
      </c>
      <c r="F12" s="13"/>
      <c r="G12" s="16"/>
      <c r="H12" s="13" t="s">
        <v>40</v>
      </c>
      <c r="J12" s="2" t="s">
        <v>12</v>
      </c>
      <c r="Q12" s="10"/>
    </row>
    <row r="13" spans="1:17" s="4" customFormat="1" ht="33.75" x14ac:dyDescent="0.25">
      <c r="A13" s="11">
        <f>IF(J13&lt;&gt;"",COUNTA(J$1:J13),"")</f>
        <v>7</v>
      </c>
      <c r="B13" s="12" t="s">
        <v>30</v>
      </c>
      <c r="C13" s="13" t="s">
        <v>1032</v>
      </c>
      <c r="D13" s="14" t="s">
        <v>394</v>
      </c>
      <c r="E13" s="20">
        <v>0.1</v>
      </c>
      <c r="F13" s="13"/>
      <c r="G13" s="16"/>
      <c r="H13" s="13" t="s">
        <v>1033</v>
      </c>
      <c r="J13" s="2" t="s">
        <v>12</v>
      </c>
      <c r="Q13" s="10"/>
    </row>
    <row r="14" spans="1:17" s="4" customFormat="1" ht="33.75" x14ac:dyDescent="0.25">
      <c r="A14" s="11">
        <f>IF(J14&lt;&gt;"",COUNTA(J$1:J14),"")</f>
        <v>8</v>
      </c>
      <c r="B14" s="12" t="s">
        <v>34</v>
      </c>
      <c r="C14" s="13" t="s">
        <v>1034</v>
      </c>
      <c r="D14" s="14" t="s">
        <v>260</v>
      </c>
      <c r="E14" s="18">
        <v>10</v>
      </c>
      <c r="F14" s="13"/>
      <c r="G14" s="16"/>
      <c r="H14" s="13" t="s">
        <v>40</v>
      </c>
      <c r="J14" s="2" t="s">
        <v>12</v>
      </c>
      <c r="Q14" s="10"/>
    </row>
    <row r="15" spans="1:17" s="4" customFormat="1" ht="33.75" x14ac:dyDescent="0.25">
      <c r="A15" s="11">
        <f>IF(J15&lt;&gt;"",COUNTA(J$1:J15),"")</f>
        <v>9</v>
      </c>
      <c r="B15" s="12" t="s">
        <v>37</v>
      </c>
      <c r="C15" s="13" t="s">
        <v>1035</v>
      </c>
      <c r="D15" s="14" t="s">
        <v>394</v>
      </c>
      <c r="E15" s="20">
        <v>0.2</v>
      </c>
      <c r="F15" s="13"/>
      <c r="G15" s="16"/>
      <c r="H15" s="13" t="s">
        <v>1036</v>
      </c>
      <c r="J15" s="2" t="s">
        <v>12</v>
      </c>
      <c r="Q15" s="10"/>
    </row>
    <row r="16" spans="1:17" s="4" customFormat="1" ht="33.75" x14ac:dyDescent="0.25">
      <c r="A16" s="11">
        <f>IF(J16&lt;&gt;"",COUNTA(J$1:J16),"")</f>
        <v>10</v>
      </c>
      <c r="B16" s="12" t="s">
        <v>41</v>
      </c>
      <c r="C16" s="13" t="s">
        <v>1037</v>
      </c>
      <c r="D16" s="14" t="s">
        <v>260</v>
      </c>
      <c r="E16" s="18">
        <v>20</v>
      </c>
      <c r="F16" s="13"/>
      <c r="G16" s="16"/>
      <c r="H16" s="13" t="s">
        <v>40</v>
      </c>
      <c r="J16" s="2" t="s">
        <v>12</v>
      </c>
      <c r="Q16" s="10"/>
    </row>
    <row r="17" spans="1:17" s="4" customFormat="1" ht="33.75" x14ac:dyDescent="0.25">
      <c r="A17" s="11">
        <f>IF(J17&lt;&gt;"",COUNTA(J$1:J17),"")</f>
        <v>11</v>
      </c>
      <c r="B17" s="12" t="s">
        <v>44</v>
      </c>
      <c r="C17" s="13" t="s">
        <v>1038</v>
      </c>
      <c r="D17" s="14" t="s">
        <v>394</v>
      </c>
      <c r="E17" s="17">
        <v>0.25</v>
      </c>
      <c r="F17" s="13"/>
      <c r="G17" s="16"/>
      <c r="H17" s="13" t="s">
        <v>70</v>
      </c>
      <c r="J17" s="2" t="s">
        <v>12</v>
      </c>
      <c r="Q17" s="10"/>
    </row>
    <row r="18" spans="1:17" s="4" customFormat="1" ht="33.75" x14ac:dyDescent="0.25">
      <c r="A18" s="11">
        <f>IF(J18&lt;&gt;"",COUNTA(J$1:J18),"")</f>
        <v>12</v>
      </c>
      <c r="B18" s="12" t="s">
        <v>47</v>
      </c>
      <c r="C18" s="13" t="s">
        <v>1039</v>
      </c>
      <c r="D18" s="14" t="s">
        <v>260</v>
      </c>
      <c r="E18" s="18">
        <v>25</v>
      </c>
      <c r="F18" s="13"/>
      <c r="G18" s="16"/>
      <c r="H18" s="13" t="s">
        <v>40</v>
      </c>
      <c r="J18" s="2" t="s">
        <v>12</v>
      </c>
      <c r="Q18" s="10"/>
    </row>
    <row r="19" spans="1:17" s="4" customFormat="1" ht="33.75" x14ac:dyDescent="0.25">
      <c r="A19" s="11">
        <f>IF(J19&lt;&gt;"",COUNTA(J$1:J19),"")</f>
        <v>13</v>
      </c>
      <c r="B19" s="12" t="s">
        <v>49</v>
      </c>
      <c r="C19" s="13" t="s">
        <v>1040</v>
      </c>
      <c r="D19" s="14" t="s">
        <v>394</v>
      </c>
      <c r="E19" s="20">
        <v>0.1</v>
      </c>
      <c r="F19" s="13"/>
      <c r="G19" s="16"/>
      <c r="H19" s="13" t="s">
        <v>1033</v>
      </c>
      <c r="J19" s="2" t="s">
        <v>12</v>
      </c>
      <c r="Q19" s="10"/>
    </row>
    <row r="20" spans="1:17" s="4" customFormat="1" ht="33.75" x14ac:dyDescent="0.25">
      <c r="A20" s="11">
        <f>IF(J20&lt;&gt;"",COUNTA(J$1:J20),"")</f>
        <v>14</v>
      </c>
      <c r="B20" s="12" t="s">
        <v>51</v>
      </c>
      <c r="C20" s="13" t="s">
        <v>1041</v>
      </c>
      <c r="D20" s="14" t="s">
        <v>260</v>
      </c>
      <c r="E20" s="18">
        <v>10</v>
      </c>
      <c r="F20" s="13"/>
      <c r="G20" s="16"/>
      <c r="H20" s="13" t="s">
        <v>40</v>
      </c>
      <c r="J20" s="2" t="s">
        <v>12</v>
      </c>
      <c r="Q20" s="10"/>
    </row>
    <row r="21" spans="1:17" s="4" customFormat="1" ht="33.75" x14ac:dyDescent="0.25">
      <c r="A21" s="11">
        <f>IF(J21&lt;&gt;"",COUNTA(J$1:J21),"")</f>
        <v>15</v>
      </c>
      <c r="B21" s="12" t="s">
        <v>52</v>
      </c>
      <c r="C21" s="13" t="s">
        <v>1042</v>
      </c>
      <c r="D21" s="14" t="s">
        <v>394</v>
      </c>
      <c r="E21" s="20">
        <v>0.1</v>
      </c>
      <c r="F21" s="13"/>
      <c r="G21" s="16"/>
      <c r="H21" s="13" t="s">
        <v>1033</v>
      </c>
      <c r="J21" s="2" t="s">
        <v>12</v>
      </c>
      <c r="Q21" s="10"/>
    </row>
    <row r="22" spans="1:17" s="4" customFormat="1" ht="33.75" x14ac:dyDescent="0.25">
      <c r="A22" s="11">
        <f>IF(J22&lt;&gt;"",COUNTA(J$1:J22),"")</f>
        <v>16</v>
      </c>
      <c r="B22" s="12" t="s">
        <v>56</v>
      </c>
      <c r="C22" s="13" t="s">
        <v>1043</v>
      </c>
      <c r="D22" s="14" t="s">
        <v>260</v>
      </c>
      <c r="E22" s="18">
        <v>10</v>
      </c>
      <c r="F22" s="13"/>
      <c r="G22" s="16"/>
      <c r="H22" s="13" t="s">
        <v>40</v>
      </c>
      <c r="J22" s="2" t="s">
        <v>12</v>
      </c>
      <c r="Q22" s="10"/>
    </row>
    <row r="23" spans="1:17" s="4" customFormat="1" ht="33.75" x14ac:dyDescent="0.25">
      <c r="A23" s="11">
        <f>IF(J23&lt;&gt;"",COUNTA(J$1:J23),"")</f>
        <v>17</v>
      </c>
      <c r="B23" s="12" t="s">
        <v>59</v>
      </c>
      <c r="C23" s="13" t="s">
        <v>1044</v>
      </c>
      <c r="D23" s="14" t="s">
        <v>394</v>
      </c>
      <c r="E23" s="17">
        <v>0.75</v>
      </c>
      <c r="F23" s="13"/>
      <c r="G23" s="16"/>
      <c r="H23" s="13" t="s">
        <v>1045</v>
      </c>
      <c r="J23" s="2" t="s">
        <v>12</v>
      </c>
      <c r="Q23" s="10"/>
    </row>
    <row r="24" spans="1:17" s="4" customFormat="1" ht="22.5" x14ac:dyDescent="0.25">
      <c r="A24" s="11">
        <f>IF(J24&lt;&gt;"",COUNTA(J$1:J24),"")</f>
        <v>18</v>
      </c>
      <c r="B24" s="12" t="s">
        <v>63</v>
      </c>
      <c r="C24" s="13" t="s">
        <v>1008</v>
      </c>
      <c r="D24" s="14" t="s">
        <v>94</v>
      </c>
      <c r="E24" s="15">
        <v>5.6000000000000001E-2</v>
      </c>
      <c r="F24" s="13"/>
      <c r="G24" s="16"/>
      <c r="H24" s="13" t="s">
        <v>1046</v>
      </c>
      <c r="J24" s="2" t="s">
        <v>12</v>
      </c>
      <c r="Q24" s="10"/>
    </row>
    <row r="25" spans="1:17" s="4" customFormat="1" ht="22.5" x14ac:dyDescent="0.25">
      <c r="A25" s="11">
        <f>IF(J25&lt;&gt;"",COUNTA(J$1:J25),"")</f>
        <v>19</v>
      </c>
      <c r="B25" s="12" t="s">
        <v>66</v>
      </c>
      <c r="C25" s="13" t="s">
        <v>1047</v>
      </c>
      <c r="D25" s="14" t="s">
        <v>94</v>
      </c>
      <c r="E25" s="15">
        <v>5.6000000000000001E-2</v>
      </c>
      <c r="F25" s="13"/>
      <c r="G25" s="16"/>
      <c r="H25" s="13" t="s">
        <v>1046</v>
      </c>
      <c r="J25" s="2" t="s">
        <v>12</v>
      </c>
      <c r="Q25" s="10"/>
    </row>
    <row r="26" spans="1:17" s="4" customFormat="1" ht="22.5" x14ac:dyDescent="0.25">
      <c r="A26" s="11">
        <f>IF(J26&lt;&gt;"",COUNTA(J$1:J26),"")</f>
        <v>20</v>
      </c>
      <c r="B26" s="12" t="s">
        <v>68</v>
      </c>
      <c r="C26" s="13" t="s">
        <v>1008</v>
      </c>
      <c r="D26" s="14" t="s">
        <v>94</v>
      </c>
      <c r="E26" s="19">
        <v>1.72E-2</v>
      </c>
      <c r="F26" s="13"/>
      <c r="G26" s="16"/>
      <c r="H26" s="13" t="s">
        <v>1048</v>
      </c>
      <c r="J26" s="2" t="s">
        <v>12</v>
      </c>
      <c r="Q26" s="10"/>
    </row>
    <row r="27" spans="1:17" s="4" customFormat="1" ht="22.5" x14ac:dyDescent="0.25">
      <c r="A27" s="11">
        <f>IF(J27&lt;&gt;"",COUNTA(J$1:J27),"")</f>
        <v>21</v>
      </c>
      <c r="B27" s="12" t="s">
        <v>71</v>
      </c>
      <c r="C27" s="13" t="s">
        <v>1047</v>
      </c>
      <c r="D27" s="14" t="s">
        <v>94</v>
      </c>
      <c r="E27" s="19">
        <v>1.72E-2</v>
      </c>
      <c r="F27" s="13"/>
      <c r="G27" s="16"/>
      <c r="H27" s="13" t="s">
        <v>1048</v>
      </c>
      <c r="J27" s="2" t="s">
        <v>12</v>
      </c>
      <c r="Q27" s="10"/>
    </row>
    <row r="28" spans="1:17" s="4" customFormat="1" ht="22.5" x14ac:dyDescent="0.25">
      <c r="A28" s="11">
        <f>IF(J28&lt;&gt;"",COUNTA(J$1:J28),"")</f>
        <v>22</v>
      </c>
      <c r="B28" s="12" t="s">
        <v>73</v>
      </c>
      <c r="C28" s="13" t="s">
        <v>1049</v>
      </c>
      <c r="D28" s="14" t="s">
        <v>39</v>
      </c>
      <c r="E28" s="15">
        <v>0.19700000000000001</v>
      </c>
      <c r="F28" s="13"/>
      <c r="G28" s="16"/>
      <c r="H28" s="13" t="s">
        <v>40</v>
      </c>
      <c r="J28" s="2" t="s">
        <v>12</v>
      </c>
      <c r="Q28" s="10"/>
    </row>
    <row r="29" spans="1:17" s="4" customFormat="1" ht="45" x14ac:dyDescent="0.25">
      <c r="A29" s="11">
        <f>IF(J29&lt;&gt;"",COUNTA(J$1:J29),"")</f>
        <v>23</v>
      </c>
      <c r="B29" s="12" t="s">
        <v>74</v>
      </c>
      <c r="C29" s="13" t="s">
        <v>1050</v>
      </c>
      <c r="D29" s="14" t="s">
        <v>260</v>
      </c>
      <c r="E29" s="18">
        <v>10</v>
      </c>
      <c r="F29" s="13"/>
      <c r="G29" s="16"/>
      <c r="H29" s="13" t="s">
        <v>40</v>
      </c>
      <c r="J29" s="2" t="s">
        <v>12</v>
      </c>
      <c r="Q29" s="10"/>
    </row>
    <row r="30" spans="1:17" s="4" customFormat="1" ht="45" x14ac:dyDescent="0.25">
      <c r="A30" s="11">
        <f>IF(J30&lt;&gt;"",COUNTA(J$1:J30),"")</f>
        <v>24</v>
      </c>
      <c r="B30" s="12" t="s">
        <v>77</v>
      </c>
      <c r="C30" s="13" t="s">
        <v>1051</v>
      </c>
      <c r="D30" s="14" t="s">
        <v>260</v>
      </c>
      <c r="E30" s="18">
        <v>20</v>
      </c>
      <c r="F30" s="13"/>
      <c r="G30" s="16"/>
      <c r="H30" s="13" t="s">
        <v>40</v>
      </c>
      <c r="J30" s="2" t="s">
        <v>12</v>
      </c>
      <c r="Q30" s="10"/>
    </row>
    <row r="31" spans="1:17" s="4" customFormat="1" ht="45" x14ac:dyDescent="0.25">
      <c r="A31" s="11">
        <f>IF(J31&lt;&gt;"",COUNTA(J$1:J31),"")</f>
        <v>25</v>
      </c>
      <c r="B31" s="12" t="s">
        <v>79</v>
      </c>
      <c r="C31" s="13" t="s">
        <v>1052</v>
      </c>
      <c r="D31" s="14" t="s">
        <v>260</v>
      </c>
      <c r="E31" s="18">
        <v>25</v>
      </c>
      <c r="F31" s="13"/>
      <c r="G31" s="16"/>
      <c r="H31" s="13" t="s">
        <v>40</v>
      </c>
      <c r="J31" s="2" t="s">
        <v>12</v>
      </c>
      <c r="Q31" s="10"/>
    </row>
    <row r="32" spans="1:17" s="4" customFormat="1" ht="22.5" x14ac:dyDescent="0.25">
      <c r="A32" s="11">
        <f>IF(J32&lt;&gt;"",COUNTA(J$1:J32),"")</f>
        <v>26</v>
      </c>
      <c r="B32" s="12" t="s">
        <v>80</v>
      </c>
      <c r="C32" s="13" t="s">
        <v>1053</v>
      </c>
      <c r="D32" s="14" t="s">
        <v>260</v>
      </c>
      <c r="E32" s="18">
        <v>25</v>
      </c>
      <c r="F32" s="13"/>
      <c r="G32" s="16"/>
      <c r="H32" s="13" t="s">
        <v>40</v>
      </c>
      <c r="J32" s="2" t="s">
        <v>12</v>
      </c>
      <c r="Q32" s="10"/>
    </row>
    <row r="33" spans="1:17" s="4" customFormat="1" ht="22.5" x14ac:dyDescent="0.25">
      <c r="A33" s="11">
        <f>IF(J33&lt;&gt;"",COUNTA(J$1:J33),"")</f>
        <v>27</v>
      </c>
      <c r="B33" s="12" t="s">
        <v>83</v>
      </c>
      <c r="C33" s="13" t="s">
        <v>1054</v>
      </c>
      <c r="D33" s="14" t="s">
        <v>398</v>
      </c>
      <c r="E33" s="18">
        <v>50</v>
      </c>
      <c r="F33" s="13"/>
      <c r="G33" s="16"/>
      <c r="H33" s="13" t="s">
        <v>40</v>
      </c>
      <c r="J33" s="2" t="s">
        <v>12</v>
      </c>
      <c r="Q33" s="10"/>
    </row>
    <row r="34" spans="1:17" s="4" customFormat="1" ht="15" x14ac:dyDescent="0.25">
      <c r="A34" s="31" t="s">
        <v>1055</v>
      </c>
      <c r="B34" s="31"/>
      <c r="C34" s="31"/>
      <c r="D34" s="31"/>
      <c r="E34" s="31"/>
      <c r="F34" s="31"/>
      <c r="G34" s="31"/>
      <c r="H34" s="31"/>
      <c r="Q34" s="10" t="s">
        <v>1055</v>
      </c>
    </row>
    <row r="35" spans="1:17" s="4" customFormat="1" ht="15" x14ac:dyDescent="0.25">
      <c r="A35" s="11">
        <f>IF(J35&lt;&gt;"",COUNTA(J$1:J35),"")</f>
        <v>28</v>
      </c>
      <c r="B35" s="12" t="s">
        <v>84</v>
      </c>
      <c r="C35" s="13" t="s">
        <v>1056</v>
      </c>
      <c r="D35" s="14" t="s">
        <v>1057</v>
      </c>
      <c r="E35" s="19">
        <v>0.3528</v>
      </c>
      <c r="F35" s="13"/>
      <c r="G35" s="16"/>
      <c r="H35" s="13" t="s">
        <v>1058</v>
      </c>
      <c r="J35" s="2" t="s">
        <v>12</v>
      </c>
      <c r="Q35" s="10"/>
    </row>
    <row r="36" spans="1:17" s="4" customFormat="1" ht="15" x14ac:dyDescent="0.25">
      <c r="A36" s="11">
        <f>IF(J36&lt;&gt;"",COUNTA(J$1:J36),"")</f>
        <v>29</v>
      </c>
      <c r="B36" s="12" t="s">
        <v>86</v>
      </c>
      <c r="C36" s="13" t="s">
        <v>1059</v>
      </c>
      <c r="D36" s="14" t="s">
        <v>493</v>
      </c>
      <c r="E36" s="23">
        <v>-15.59376</v>
      </c>
      <c r="F36" s="13"/>
      <c r="G36" s="16"/>
      <c r="H36" s="13" t="s">
        <v>40</v>
      </c>
      <c r="J36" s="2" t="s">
        <v>12</v>
      </c>
      <c r="Q36" s="10"/>
    </row>
    <row r="37" spans="1:17" s="4" customFormat="1" ht="15" x14ac:dyDescent="0.25">
      <c r="A37" s="11">
        <f>IF(J37&lt;&gt;"",COUNTA(J$1:J37),"")</f>
        <v>30</v>
      </c>
      <c r="B37" s="12" t="s">
        <v>88</v>
      </c>
      <c r="C37" s="13" t="s">
        <v>1059</v>
      </c>
      <c r="D37" s="14" t="s">
        <v>493</v>
      </c>
      <c r="E37" s="18">
        <v>21</v>
      </c>
      <c r="F37" s="13"/>
      <c r="G37" s="16"/>
      <c r="H37" s="13" t="s">
        <v>40</v>
      </c>
      <c r="J37" s="2" t="s">
        <v>12</v>
      </c>
      <c r="Q37" s="10"/>
    </row>
    <row r="38" spans="1:17" s="4" customFormat="1" ht="45" x14ac:dyDescent="0.25">
      <c r="A38" s="11">
        <f>IF(J38&lt;&gt;"",COUNTA(J$1:J38),"")</f>
        <v>31</v>
      </c>
      <c r="B38" s="12" t="s">
        <v>89</v>
      </c>
      <c r="C38" s="13" t="s">
        <v>1060</v>
      </c>
      <c r="D38" s="14" t="s">
        <v>65</v>
      </c>
      <c r="E38" s="18">
        <v>8</v>
      </c>
      <c r="F38" s="13"/>
      <c r="G38" s="16"/>
      <c r="H38" s="13" t="s">
        <v>1061</v>
      </c>
      <c r="J38" s="2" t="s">
        <v>12</v>
      </c>
      <c r="Q38" s="10"/>
    </row>
    <row r="39" spans="1:17" s="4" customFormat="1" ht="45" x14ac:dyDescent="0.25">
      <c r="A39" s="11">
        <f>IF(J39&lt;&gt;"",COUNTA(J$1:J39),"")</f>
        <v>32</v>
      </c>
      <c r="B39" s="12" t="s">
        <v>90</v>
      </c>
      <c r="C39" s="13" t="s">
        <v>1060</v>
      </c>
      <c r="D39" s="14" t="s">
        <v>65</v>
      </c>
      <c r="E39" s="18">
        <v>24</v>
      </c>
      <c r="F39" s="13"/>
      <c r="G39" s="16"/>
      <c r="H39" s="13" t="s">
        <v>1062</v>
      </c>
      <c r="J39" s="2" t="s">
        <v>12</v>
      </c>
      <c r="Q39" s="10"/>
    </row>
    <row r="40" spans="1:17" s="4" customFormat="1" ht="45" x14ac:dyDescent="0.25">
      <c r="A40" s="11">
        <f>IF(J40&lt;&gt;"",COUNTA(J$1:J40),"")</f>
        <v>33</v>
      </c>
      <c r="B40" s="12" t="s">
        <v>91</v>
      </c>
      <c r="C40" s="13" t="s">
        <v>1060</v>
      </c>
      <c r="D40" s="14" t="s">
        <v>65</v>
      </c>
      <c r="E40" s="18">
        <v>32</v>
      </c>
      <c r="F40" s="13"/>
      <c r="G40" s="16"/>
      <c r="H40" s="13" t="s">
        <v>1063</v>
      </c>
      <c r="J40" s="2" t="s">
        <v>12</v>
      </c>
      <c r="Q40" s="10"/>
    </row>
    <row r="41" spans="1:17" s="4" customFormat="1" ht="45" x14ac:dyDescent="0.25">
      <c r="A41" s="11">
        <f>IF(J41&lt;&gt;"",COUNTA(J$1:J41),"")</f>
        <v>34</v>
      </c>
      <c r="B41" s="12" t="s">
        <v>92</v>
      </c>
      <c r="C41" s="13" t="s">
        <v>1060</v>
      </c>
      <c r="D41" s="14" t="s">
        <v>65</v>
      </c>
      <c r="E41" s="18">
        <v>132</v>
      </c>
      <c r="F41" s="13"/>
      <c r="G41" s="16"/>
      <c r="H41" s="13" t="s">
        <v>1064</v>
      </c>
      <c r="J41" s="2" t="s">
        <v>12</v>
      </c>
      <c r="Q41" s="10"/>
    </row>
    <row r="42" spans="1:17" s="4" customFormat="1" ht="15" x14ac:dyDescent="0.25">
      <c r="A42" s="11">
        <f>IF(J42&lt;&gt;"",COUNTA(J$1:J42),"")</f>
        <v>35</v>
      </c>
      <c r="B42" s="12" t="s">
        <v>96</v>
      </c>
      <c r="C42" s="13" t="s">
        <v>1065</v>
      </c>
      <c r="D42" s="14" t="s">
        <v>493</v>
      </c>
      <c r="E42" s="18">
        <v>21</v>
      </c>
      <c r="F42" s="13"/>
      <c r="G42" s="16"/>
      <c r="H42" s="13" t="s">
        <v>40</v>
      </c>
      <c r="J42" s="2" t="s">
        <v>12</v>
      </c>
      <c r="Q42" s="10"/>
    </row>
    <row r="43" spans="1:17" s="4" customFormat="1" ht="15" x14ac:dyDescent="0.25">
      <c r="A43" s="11">
        <f>IF(J43&lt;&gt;"",COUNTA(J$1:J43),"")</f>
        <v>36</v>
      </c>
      <c r="B43" s="12" t="s">
        <v>98</v>
      </c>
      <c r="C43" s="13" t="s">
        <v>1066</v>
      </c>
      <c r="D43" s="14" t="s">
        <v>451</v>
      </c>
      <c r="E43" s="20">
        <v>0.1</v>
      </c>
      <c r="F43" s="13"/>
      <c r="G43" s="16"/>
      <c r="H43" s="13" t="s">
        <v>1067</v>
      </c>
      <c r="J43" s="2" t="s">
        <v>12</v>
      </c>
      <c r="Q43" s="10"/>
    </row>
    <row r="44" spans="1:17" s="4" customFormat="1" ht="15" x14ac:dyDescent="0.25">
      <c r="A44" s="11">
        <f>IF(J44&lt;&gt;"",COUNTA(J$1:J44),"")</f>
        <v>37</v>
      </c>
      <c r="B44" s="12" t="s">
        <v>100</v>
      </c>
      <c r="C44" s="13" t="s">
        <v>1068</v>
      </c>
      <c r="D44" s="14" t="s">
        <v>65</v>
      </c>
      <c r="E44" s="18">
        <v>1</v>
      </c>
      <c r="F44" s="13"/>
      <c r="G44" s="16"/>
      <c r="H44" s="13" t="s">
        <v>40</v>
      </c>
      <c r="J44" s="2" t="s">
        <v>12</v>
      </c>
      <c r="Q44" s="10"/>
    </row>
    <row r="45" spans="1:17" s="4" customFormat="1" ht="15" x14ac:dyDescent="0.25">
      <c r="A45" s="11">
        <f>IF(J45&lt;&gt;"",COUNTA(J$1:J45),"")</f>
        <v>38</v>
      </c>
      <c r="B45" s="12" t="s">
        <v>103</v>
      </c>
      <c r="C45" s="13" t="s">
        <v>1069</v>
      </c>
      <c r="D45" s="14" t="s">
        <v>65</v>
      </c>
      <c r="E45" s="18">
        <v>21</v>
      </c>
      <c r="F45" s="13"/>
      <c r="G45" s="16"/>
      <c r="H45" s="13" t="s">
        <v>40</v>
      </c>
      <c r="J45" s="2" t="s">
        <v>12</v>
      </c>
      <c r="Q45" s="10"/>
    </row>
    <row r="46" spans="1:17" s="4" customFormat="1" ht="45" x14ac:dyDescent="0.25">
      <c r="A46" s="11">
        <f>IF(J46&lt;&gt;"",COUNTA(J$1:J46),"")</f>
        <v>39</v>
      </c>
      <c r="B46" s="12" t="s">
        <v>106</v>
      </c>
      <c r="C46" s="13" t="s">
        <v>1070</v>
      </c>
      <c r="D46" s="14" t="s">
        <v>65</v>
      </c>
      <c r="E46" s="18">
        <v>21</v>
      </c>
      <c r="F46" s="13"/>
      <c r="G46" s="16"/>
      <c r="H46" s="13" t="s">
        <v>40</v>
      </c>
      <c r="J46" s="2" t="s">
        <v>12</v>
      </c>
      <c r="Q46" s="10"/>
    </row>
    <row r="47" spans="1:17" s="4" customFormat="1" ht="33.75" x14ac:dyDescent="0.25">
      <c r="A47" s="11">
        <f>IF(J47&lt;&gt;"",COUNTA(J$1:J47),"")</f>
        <v>40</v>
      </c>
      <c r="B47" s="12" t="s">
        <v>108</v>
      </c>
      <c r="C47" s="13" t="s">
        <v>1071</v>
      </c>
      <c r="D47" s="14" t="s">
        <v>65</v>
      </c>
      <c r="E47" s="18">
        <v>21</v>
      </c>
      <c r="F47" s="13"/>
      <c r="G47" s="16"/>
      <c r="H47" s="13" t="s">
        <v>40</v>
      </c>
      <c r="J47" s="2" t="s">
        <v>12</v>
      </c>
      <c r="Q47" s="10"/>
    </row>
    <row r="48" spans="1:17" s="4" customFormat="1" ht="22.5" x14ac:dyDescent="0.25">
      <c r="A48" s="11">
        <f>IF(J48&lt;&gt;"",COUNTA(J$1:J48),"")</f>
        <v>41</v>
      </c>
      <c r="B48" s="12" t="s">
        <v>110</v>
      </c>
      <c r="C48" s="13" t="s">
        <v>1072</v>
      </c>
      <c r="D48" s="14" t="s">
        <v>65</v>
      </c>
      <c r="E48" s="18">
        <v>1</v>
      </c>
      <c r="F48" s="13"/>
      <c r="G48" s="16"/>
      <c r="H48" s="13" t="s">
        <v>40</v>
      </c>
      <c r="J48" s="2" t="s">
        <v>12</v>
      </c>
      <c r="Q48" s="10"/>
    </row>
    <row r="49" spans="1:17" s="4" customFormat="1" ht="22.5" x14ac:dyDescent="0.25">
      <c r="A49" s="11">
        <f>IF(J49&lt;&gt;"",COUNTA(J$1:J49),"")</f>
        <v>42</v>
      </c>
      <c r="B49" s="12" t="s">
        <v>111</v>
      </c>
      <c r="C49" s="13" t="s">
        <v>1073</v>
      </c>
      <c r="D49" s="14" t="s">
        <v>65</v>
      </c>
      <c r="E49" s="18">
        <v>1</v>
      </c>
      <c r="F49" s="13"/>
      <c r="G49" s="16"/>
      <c r="H49" s="13" t="s">
        <v>40</v>
      </c>
      <c r="J49" s="2" t="s">
        <v>12</v>
      </c>
      <c r="Q49" s="10"/>
    </row>
    <row r="50" spans="1:17" s="4" customFormat="1" ht="56.25" x14ac:dyDescent="0.25">
      <c r="A50" s="11">
        <f>IF(J50&lt;&gt;"",COUNTA(J$1:J50),"")</f>
        <v>43</v>
      </c>
      <c r="B50" s="12" t="s">
        <v>114</v>
      </c>
      <c r="C50" s="13" t="s">
        <v>1074</v>
      </c>
      <c r="D50" s="14" t="s">
        <v>65</v>
      </c>
      <c r="E50" s="18">
        <v>16</v>
      </c>
      <c r="F50" s="13"/>
      <c r="G50" s="16"/>
      <c r="H50" s="13" t="s">
        <v>40</v>
      </c>
      <c r="J50" s="2" t="s">
        <v>12</v>
      </c>
      <c r="Q50" s="10"/>
    </row>
    <row r="51" spans="1:17" s="4" customFormat="1" ht="56.25" x14ac:dyDescent="0.25">
      <c r="A51" s="11">
        <f>IF(J51&lt;&gt;"",COUNTA(J$1:J51),"")</f>
        <v>44</v>
      </c>
      <c r="B51" s="12" t="s">
        <v>117</v>
      </c>
      <c r="C51" s="13" t="s">
        <v>1075</v>
      </c>
      <c r="D51" s="14" t="s">
        <v>65</v>
      </c>
      <c r="E51" s="18">
        <v>2</v>
      </c>
      <c r="F51" s="13"/>
      <c r="G51" s="16"/>
      <c r="H51" s="13" t="s">
        <v>40</v>
      </c>
      <c r="J51" s="2" t="s">
        <v>12</v>
      </c>
      <c r="Q51" s="10"/>
    </row>
    <row r="52" spans="1:17" s="4" customFormat="1" ht="15" x14ac:dyDescent="0.25">
      <c r="A52" s="11">
        <f>IF(J52&lt;&gt;"",COUNTA(J$1:J52),"")</f>
        <v>45</v>
      </c>
      <c r="B52" s="12" t="s">
        <v>120</v>
      </c>
      <c r="C52" s="13" t="s">
        <v>1076</v>
      </c>
      <c r="D52" s="14" t="s">
        <v>451</v>
      </c>
      <c r="E52" s="20">
        <v>0.1</v>
      </c>
      <c r="F52" s="13"/>
      <c r="G52" s="16"/>
      <c r="H52" s="13" t="s">
        <v>1067</v>
      </c>
      <c r="J52" s="2" t="s">
        <v>12</v>
      </c>
      <c r="Q52" s="10"/>
    </row>
    <row r="53" spans="1:17" s="4" customFormat="1" ht="45" x14ac:dyDescent="0.25">
      <c r="A53" s="11">
        <f>IF(J53&lt;&gt;"",COUNTA(J$1:J53),"")</f>
        <v>46</v>
      </c>
      <c r="B53" s="12" t="s">
        <v>122</v>
      </c>
      <c r="C53" s="13" t="s">
        <v>1077</v>
      </c>
      <c r="D53" s="14" t="s">
        <v>65</v>
      </c>
      <c r="E53" s="18">
        <v>1</v>
      </c>
      <c r="F53" s="13"/>
      <c r="G53" s="16"/>
      <c r="H53" s="13" t="s">
        <v>40</v>
      </c>
      <c r="J53" s="2" t="s">
        <v>12</v>
      </c>
      <c r="Q53" s="10"/>
    </row>
    <row r="54" spans="1:17" s="4" customFormat="1" ht="33.75" x14ac:dyDescent="0.25">
      <c r="A54" s="11">
        <f>IF(J54&lt;&gt;"",COUNTA(J$1:J54),"")</f>
        <v>47</v>
      </c>
      <c r="B54" s="12" t="s">
        <v>124</v>
      </c>
      <c r="C54" s="13" t="s">
        <v>1078</v>
      </c>
      <c r="D54" s="14" t="s">
        <v>394</v>
      </c>
      <c r="E54" s="17">
        <v>0.28000000000000003</v>
      </c>
      <c r="F54" s="13"/>
      <c r="G54" s="16"/>
      <c r="H54" s="13" t="s">
        <v>1079</v>
      </c>
      <c r="J54" s="2" t="s">
        <v>12</v>
      </c>
      <c r="Q54" s="10"/>
    </row>
    <row r="55" spans="1:17" s="4" customFormat="1" ht="33.75" x14ac:dyDescent="0.25">
      <c r="A55" s="11">
        <f>IF(J55&lt;&gt;"",COUNTA(J$1:J55),"")</f>
        <v>48</v>
      </c>
      <c r="B55" s="12" t="s">
        <v>126</v>
      </c>
      <c r="C55" s="13" t="s">
        <v>1080</v>
      </c>
      <c r="D55" s="14" t="s">
        <v>260</v>
      </c>
      <c r="E55" s="18">
        <v>28</v>
      </c>
      <c r="F55" s="13"/>
      <c r="G55" s="16"/>
      <c r="H55" s="13" t="s">
        <v>40</v>
      </c>
      <c r="J55" s="2" t="s">
        <v>12</v>
      </c>
      <c r="Q55" s="10"/>
    </row>
    <row r="56" spans="1:17" s="4" customFormat="1" ht="33.75" x14ac:dyDescent="0.25">
      <c r="A56" s="11">
        <f>IF(J56&lt;&gt;"",COUNTA(J$1:J56),"")</f>
        <v>49</v>
      </c>
      <c r="B56" s="12" t="s">
        <v>128</v>
      </c>
      <c r="C56" s="13" t="s">
        <v>1032</v>
      </c>
      <c r="D56" s="14" t="s">
        <v>394</v>
      </c>
      <c r="E56" s="17">
        <v>0.06</v>
      </c>
      <c r="F56" s="13"/>
      <c r="G56" s="16"/>
      <c r="H56" s="13" t="s">
        <v>147</v>
      </c>
      <c r="J56" s="2" t="s">
        <v>12</v>
      </c>
      <c r="Q56" s="10"/>
    </row>
    <row r="57" spans="1:17" s="4" customFormat="1" ht="33.75" x14ac:dyDescent="0.25">
      <c r="A57" s="11">
        <f>IF(J57&lt;&gt;"",COUNTA(J$1:J57),"")</f>
        <v>50</v>
      </c>
      <c r="B57" s="12" t="s">
        <v>130</v>
      </c>
      <c r="C57" s="13" t="s">
        <v>1034</v>
      </c>
      <c r="D57" s="14" t="s">
        <v>260</v>
      </c>
      <c r="E57" s="18">
        <v>6</v>
      </c>
      <c r="F57" s="13"/>
      <c r="G57" s="16"/>
      <c r="H57" s="13" t="s">
        <v>40</v>
      </c>
      <c r="J57" s="2" t="s">
        <v>12</v>
      </c>
      <c r="Q57" s="10"/>
    </row>
    <row r="58" spans="1:17" s="4" customFormat="1" ht="33.75" x14ac:dyDescent="0.25">
      <c r="A58" s="11">
        <f>IF(J58&lt;&gt;"",COUNTA(J$1:J58),"")</f>
        <v>51</v>
      </c>
      <c r="B58" s="12" t="s">
        <v>132</v>
      </c>
      <c r="C58" s="13" t="s">
        <v>1044</v>
      </c>
      <c r="D58" s="14" t="s">
        <v>394</v>
      </c>
      <c r="E58" s="17">
        <v>0.34</v>
      </c>
      <c r="F58" s="13"/>
      <c r="G58" s="16"/>
      <c r="H58" s="13" t="s">
        <v>1081</v>
      </c>
      <c r="J58" s="2" t="s">
        <v>12</v>
      </c>
      <c r="Q58" s="10"/>
    </row>
    <row r="59" spans="1:17" s="4" customFormat="1" ht="22.5" x14ac:dyDescent="0.25">
      <c r="A59" s="11">
        <f>IF(J59&lt;&gt;"",COUNTA(J$1:J59),"")</f>
        <v>52</v>
      </c>
      <c r="B59" s="12" t="s">
        <v>135</v>
      </c>
      <c r="C59" s="13" t="s">
        <v>1008</v>
      </c>
      <c r="D59" s="14" t="s">
        <v>94</v>
      </c>
      <c r="E59" s="15">
        <v>2.4E-2</v>
      </c>
      <c r="F59" s="13"/>
      <c r="G59" s="16"/>
      <c r="H59" s="13" t="s">
        <v>1082</v>
      </c>
      <c r="J59" s="2" t="s">
        <v>12</v>
      </c>
      <c r="Q59" s="10"/>
    </row>
    <row r="60" spans="1:17" s="4" customFormat="1" ht="22.5" x14ac:dyDescent="0.25">
      <c r="A60" s="11">
        <f>IF(J60&lt;&gt;"",COUNTA(J$1:J60),"")</f>
        <v>53</v>
      </c>
      <c r="B60" s="12" t="s">
        <v>137</v>
      </c>
      <c r="C60" s="13" t="s">
        <v>1047</v>
      </c>
      <c r="D60" s="14" t="s">
        <v>94</v>
      </c>
      <c r="E60" s="15">
        <v>2.4E-2</v>
      </c>
      <c r="F60" s="13"/>
      <c r="G60" s="16"/>
      <c r="H60" s="13" t="s">
        <v>1082</v>
      </c>
      <c r="J60" s="2" t="s">
        <v>12</v>
      </c>
      <c r="Q60" s="10"/>
    </row>
    <row r="61" spans="1:17" s="4" customFormat="1" ht="33.75" x14ac:dyDescent="0.25">
      <c r="A61" s="11">
        <f>IF(J61&lt;&gt;"",COUNTA(J$1:J61),"")</f>
        <v>54</v>
      </c>
      <c r="B61" s="12" t="s">
        <v>140</v>
      </c>
      <c r="C61" s="13" t="s">
        <v>1083</v>
      </c>
      <c r="D61" s="14" t="s">
        <v>394</v>
      </c>
      <c r="E61" s="17">
        <v>1.1499999999999999</v>
      </c>
      <c r="F61" s="13"/>
      <c r="G61" s="16"/>
      <c r="H61" s="13" t="s">
        <v>1084</v>
      </c>
      <c r="J61" s="2" t="s">
        <v>12</v>
      </c>
      <c r="Q61" s="10"/>
    </row>
    <row r="62" spans="1:17" s="4" customFormat="1" ht="22.5" x14ac:dyDescent="0.25">
      <c r="A62" s="11">
        <f>IF(J62&lt;&gt;"",COUNTA(J$1:J62),"")</f>
        <v>55</v>
      </c>
      <c r="B62" s="12" t="s">
        <v>141</v>
      </c>
      <c r="C62" s="13" t="s">
        <v>1085</v>
      </c>
      <c r="D62" s="14" t="s">
        <v>260</v>
      </c>
      <c r="E62" s="18">
        <v>115</v>
      </c>
      <c r="F62" s="13"/>
      <c r="G62" s="16"/>
      <c r="H62" s="13" t="s">
        <v>40</v>
      </c>
      <c r="J62" s="2" t="s">
        <v>12</v>
      </c>
      <c r="Q62" s="10"/>
    </row>
    <row r="63" spans="1:17" s="4" customFormat="1" ht="15" x14ac:dyDescent="0.25">
      <c r="A63" s="11">
        <f>IF(J63&lt;&gt;"",COUNTA(J$1:J63),"")</f>
        <v>56</v>
      </c>
      <c r="B63" s="12" t="s">
        <v>143</v>
      </c>
      <c r="C63" s="13" t="s">
        <v>1086</v>
      </c>
      <c r="D63" s="14" t="s">
        <v>65</v>
      </c>
      <c r="E63" s="18">
        <v>110</v>
      </c>
      <c r="F63" s="13"/>
      <c r="G63" s="16"/>
      <c r="H63" s="13" t="s">
        <v>40</v>
      </c>
      <c r="J63" s="2" t="s">
        <v>12</v>
      </c>
      <c r="Q63" s="10"/>
    </row>
    <row r="64" spans="1:17" s="4" customFormat="1" ht="15" x14ac:dyDescent="0.25">
      <c r="A64" s="11">
        <f>IF(J64&lt;&gt;"",COUNTA(J$1:J64),"")</f>
        <v>57</v>
      </c>
      <c r="B64" s="12" t="s">
        <v>145</v>
      </c>
      <c r="C64" s="13" t="s">
        <v>1087</v>
      </c>
      <c r="D64" s="14" t="s">
        <v>65</v>
      </c>
      <c r="E64" s="18">
        <v>14</v>
      </c>
      <c r="F64" s="13"/>
      <c r="G64" s="16"/>
      <c r="H64" s="13" t="s">
        <v>40</v>
      </c>
      <c r="J64" s="2" t="s">
        <v>12</v>
      </c>
      <c r="Q64" s="10"/>
    </row>
    <row r="65" spans="1:17" s="4" customFormat="1" ht="15" x14ac:dyDescent="0.25">
      <c r="A65" s="11">
        <f>IF(J65&lt;&gt;"",COUNTA(J$1:J65),"")</f>
        <v>58</v>
      </c>
      <c r="B65" s="12" t="s">
        <v>148</v>
      </c>
      <c r="C65" s="13" t="s">
        <v>1088</v>
      </c>
      <c r="D65" s="14" t="s">
        <v>65</v>
      </c>
      <c r="E65" s="18">
        <v>1</v>
      </c>
      <c r="F65" s="13"/>
      <c r="G65" s="16"/>
      <c r="H65" s="13" t="s">
        <v>40</v>
      </c>
      <c r="J65" s="2" t="s">
        <v>12</v>
      </c>
      <c r="Q65" s="10"/>
    </row>
    <row r="66" spans="1:17" s="4" customFormat="1" ht="22.5" x14ac:dyDescent="0.25">
      <c r="A66" s="11">
        <f>IF(J66&lt;&gt;"",COUNTA(J$1:J66),"")</f>
        <v>59</v>
      </c>
      <c r="B66" s="12" t="s">
        <v>151</v>
      </c>
      <c r="C66" s="13" t="s">
        <v>1089</v>
      </c>
      <c r="D66" s="14" t="s">
        <v>65</v>
      </c>
      <c r="E66" s="18">
        <v>4</v>
      </c>
      <c r="F66" s="13"/>
      <c r="G66" s="16"/>
      <c r="H66" s="13" t="s">
        <v>40</v>
      </c>
      <c r="J66" s="2" t="s">
        <v>12</v>
      </c>
      <c r="Q66" s="10"/>
    </row>
    <row r="67" spans="1:17" s="4" customFormat="1" ht="22.5" x14ac:dyDescent="0.25">
      <c r="A67" s="11">
        <f>IF(J67&lt;&gt;"",COUNTA(J$1:J67),"")</f>
        <v>60</v>
      </c>
      <c r="B67" s="12" t="s">
        <v>153</v>
      </c>
      <c r="C67" s="13" t="s">
        <v>1090</v>
      </c>
      <c r="D67" s="14" t="s">
        <v>65</v>
      </c>
      <c r="E67" s="18">
        <v>20</v>
      </c>
      <c r="F67" s="13"/>
      <c r="G67" s="16"/>
      <c r="H67" s="13" t="s">
        <v>40</v>
      </c>
      <c r="J67" s="2" t="s">
        <v>12</v>
      </c>
      <c r="Q67" s="10"/>
    </row>
    <row r="68" spans="1:17" s="4" customFormat="1" ht="22.5" x14ac:dyDescent="0.25">
      <c r="A68" s="11">
        <f>IF(J68&lt;&gt;"",COUNTA(J$1:J68),"")</f>
        <v>61</v>
      </c>
      <c r="B68" s="12" t="s">
        <v>155</v>
      </c>
      <c r="C68" s="13" t="s">
        <v>1091</v>
      </c>
      <c r="D68" s="14" t="s">
        <v>65</v>
      </c>
      <c r="E68" s="18">
        <v>20</v>
      </c>
      <c r="F68" s="13"/>
      <c r="G68" s="16"/>
      <c r="H68" s="13" t="s">
        <v>40</v>
      </c>
      <c r="J68" s="2" t="s">
        <v>12</v>
      </c>
      <c r="Q68" s="10"/>
    </row>
    <row r="69" spans="1:17" s="4" customFormat="1" ht="22.5" x14ac:dyDescent="0.25">
      <c r="A69" s="11">
        <f>IF(J69&lt;&gt;"",COUNTA(J$1:J69),"")</f>
        <v>62</v>
      </c>
      <c r="B69" s="12" t="s">
        <v>157</v>
      </c>
      <c r="C69" s="13" t="s">
        <v>1092</v>
      </c>
      <c r="D69" s="14" t="s">
        <v>65</v>
      </c>
      <c r="E69" s="18">
        <v>20</v>
      </c>
      <c r="F69" s="13"/>
      <c r="G69" s="16"/>
      <c r="H69" s="13" t="s">
        <v>40</v>
      </c>
      <c r="J69" s="2" t="s">
        <v>12</v>
      </c>
      <c r="Q69" s="10"/>
    </row>
    <row r="70" spans="1:17" s="4" customFormat="1" ht="22.5" x14ac:dyDescent="0.25">
      <c r="A70" s="11">
        <f>IF(J70&lt;&gt;"",COUNTA(J$1:J70),"")</f>
        <v>63</v>
      </c>
      <c r="B70" s="12" t="s">
        <v>159</v>
      </c>
      <c r="C70" s="13" t="s">
        <v>1093</v>
      </c>
      <c r="D70" s="14" t="s">
        <v>65</v>
      </c>
      <c r="E70" s="18">
        <v>40</v>
      </c>
      <c r="F70" s="13"/>
      <c r="G70" s="16"/>
      <c r="H70" s="13" t="s">
        <v>40</v>
      </c>
      <c r="J70" s="2" t="s">
        <v>12</v>
      </c>
      <c r="Q70" s="10"/>
    </row>
    <row r="71" spans="1:17" s="4" customFormat="1" ht="33.75" x14ac:dyDescent="0.25">
      <c r="A71" s="11">
        <f>IF(J71&lt;&gt;"",COUNTA(J$1:J71),"")</f>
        <v>64</v>
      </c>
      <c r="B71" s="12" t="s">
        <v>161</v>
      </c>
      <c r="C71" s="13" t="s">
        <v>1094</v>
      </c>
      <c r="D71" s="14" t="s">
        <v>394</v>
      </c>
      <c r="E71" s="20">
        <v>0.5</v>
      </c>
      <c r="F71" s="13"/>
      <c r="G71" s="16"/>
      <c r="H71" s="13" t="s">
        <v>1095</v>
      </c>
      <c r="J71" s="2" t="s">
        <v>12</v>
      </c>
      <c r="Q71" s="10"/>
    </row>
    <row r="72" spans="1:17" s="4" customFormat="1" ht="22.5" x14ac:dyDescent="0.25">
      <c r="A72" s="11">
        <f>IF(J72&lt;&gt;"",COUNTA(J$1:J72),"")</f>
        <v>65</v>
      </c>
      <c r="B72" s="12" t="s">
        <v>163</v>
      </c>
      <c r="C72" s="13" t="s">
        <v>1096</v>
      </c>
      <c r="D72" s="14" t="s">
        <v>260</v>
      </c>
      <c r="E72" s="18">
        <v>50</v>
      </c>
      <c r="F72" s="13"/>
      <c r="G72" s="16"/>
      <c r="H72" s="13" t="s">
        <v>40</v>
      </c>
      <c r="J72" s="2" t="s">
        <v>12</v>
      </c>
      <c r="Q72" s="10"/>
    </row>
    <row r="73" spans="1:17" s="4" customFormat="1" ht="15" x14ac:dyDescent="0.25">
      <c r="A73" s="11">
        <f>IF(J73&lt;&gt;"",COUNTA(J$1:J73),"")</f>
        <v>66</v>
      </c>
      <c r="B73" s="12" t="s">
        <v>167</v>
      </c>
      <c r="C73" s="13" t="s">
        <v>1097</v>
      </c>
      <c r="D73" s="14" t="s">
        <v>65</v>
      </c>
      <c r="E73" s="18">
        <v>24</v>
      </c>
      <c r="F73" s="13"/>
      <c r="G73" s="16"/>
      <c r="H73" s="13" t="s">
        <v>40</v>
      </c>
      <c r="J73" s="2" t="s">
        <v>12</v>
      </c>
      <c r="Q73" s="10"/>
    </row>
    <row r="74" spans="1:17" s="4" customFormat="1" ht="15" x14ac:dyDescent="0.25">
      <c r="A74" s="11">
        <f>IF(J74&lt;&gt;"",COUNTA(J$1:J74),"")</f>
        <v>67</v>
      </c>
      <c r="B74" s="12" t="s">
        <v>170</v>
      </c>
      <c r="C74" s="13" t="s">
        <v>1098</v>
      </c>
      <c r="D74" s="14" t="s">
        <v>65</v>
      </c>
      <c r="E74" s="18">
        <v>2</v>
      </c>
      <c r="F74" s="13"/>
      <c r="G74" s="16"/>
      <c r="H74" s="13" t="s">
        <v>40</v>
      </c>
      <c r="J74" s="2" t="s">
        <v>12</v>
      </c>
      <c r="Q74" s="10"/>
    </row>
    <row r="75" spans="1:17" s="4" customFormat="1" ht="15" x14ac:dyDescent="0.25">
      <c r="A75" s="11">
        <f>IF(J75&lt;&gt;"",COUNTA(J$1:J75),"")</f>
        <v>68</v>
      </c>
      <c r="B75" s="12" t="s">
        <v>171</v>
      </c>
      <c r="C75" s="13" t="s">
        <v>1099</v>
      </c>
      <c r="D75" s="14" t="s">
        <v>65</v>
      </c>
      <c r="E75" s="18">
        <v>2</v>
      </c>
      <c r="F75" s="13"/>
      <c r="G75" s="16"/>
      <c r="H75" s="13" t="s">
        <v>40</v>
      </c>
      <c r="J75" s="2" t="s">
        <v>12</v>
      </c>
      <c r="Q75" s="10"/>
    </row>
    <row r="76" spans="1:17" s="4" customFormat="1" ht="15" x14ac:dyDescent="0.25">
      <c r="A76" s="11">
        <f>IF(J76&lt;&gt;"",COUNTA(J$1:J76),"")</f>
        <v>69</v>
      </c>
      <c r="B76" s="12" t="s">
        <v>174</v>
      </c>
      <c r="C76" s="13" t="s">
        <v>1100</v>
      </c>
      <c r="D76" s="14" t="s">
        <v>65</v>
      </c>
      <c r="E76" s="18">
        <v>8</v>
      </c>
      <c r="F76" s="13"/>
      <c r="G76" s="16"/>
      <c r="H76" s="13" t="s">
        <v>40</v>
      </c>
      <c r="J76" s="2" t="s">
        <v>12</v>
      </c>
      <c r="Q76" s="10"/>
    </row>
    <row r="77" spans="1:17" s="4" customFormat="1" ht="15" x14ac:dyDescent="0.25">
      <c r="A77" s="11">
        <f>IF(J77&lt;&gt;"",COUNTA(J$1:J77),"")</f>
        <v>70</v>
      </c>
      <c r="B77" s="12" t="s">
        <v>175</v>
      </c>
      <c r="C77" s="13" t="s">
        <v>1101</v>
      </c>
      <c r="D77" s="14" t="s">
        <v>65</v>
      </c>
      <c r="E77" s="18">
        <v>2</v>
      </c>
      <c r="F77" s="13"/>
      <c r="G77" s="16"/>
      <c r="H77" s="13" t="s">
        <v>40</v>
      </c>
      <c r="J77" s="2" t="s">
        <v>12</v>
      </c>
      <c r="Q77" s="10"/>
    </row>
    <row r="78" spans="1:17" s="4" customFormat="1" ht="22.5" x14ac:dyDescent="0.25">
      <c r="A78" s="11">
        <f>IF(J78&lt;&gt;"",COUNTA(J$1:J78),"")</f>
        <v>71</v>
      </c>
      <c r="B78" s="12" t="s">
        <v>177</v>
      </c>
      <c r="C78" s="13" t="s">
        <v>1102</v>
      </c>
      <c r="D78" s="14" t="s">
        <v>65</v>
      </c>
      <c r="E78" s="18">
        <v>2</v>
      </c>
      <c r="F78" s="13"/>
      <c r="G78" s="16"/>
      <c r="H78" s="13" t="s">
        <v>40</v>
      </c>
      <c r="J78" s="2" t="s">
        <v>12</v>
      </c>
      <c r="Q78" s="10"/>
    </row>
    <row r="79" spans="1:17" s="4" customFormat="1" ht="33.75" x14ac:dyDescent="0.25">
      <c r="A79" s="11">
        <f>IF(J79&lt;&gt;"",COUNTA(J$1:J79),"")</f>
        <v>72</v>
      </c>
      <c r="B79" s="12" t="s">
        <v>180</v>
      </c>
      <c r="C79" s="13" t="s">
        <v>1103</v>
      </c>
      <c r="D79" s="14" t="s">
        <v>394</v>
      </c>
      <c r="E79" s="20">
        <v>0.3</v>
      </c>
      <c r="F79" s="13"/>
      <c r="G79" s="16"/>
      <c r="H79" s="13" t="s">
        <v>1104</v>
      </c>
      <c r="J79" s="2" t="s">
        <v>12</v>
      </c>
      <c r="Q79" s="10"/>
    </row>
    <row r="80" spans="1:17" s="4" customFormat="1" ht="22.5" x14ac:dyDescent="0.25">
      <c r="A80" s="11">
        <f>IF(J80&lt;&gt;"",COUNTA(J$1:J80),"")</f>
        <v>73</v>
      </c>
      <c r="B80" s="12" t="s">
        <v>183</v>
      </c>
      <c r="C80" s="13" t="s">
        <v>1105</v>
      </c>
      <c r="D80" s="14" t="s">
        <v>260</v>
      </c>
      <c r="E80" s="18">
        <v>30</v>
      </c>
      <c r="F80" s="13"/>
      <c r="G80" s="16"/>
      <c r="H80" s="13" t="s">
        <v>40</v>
      </c>
      <c r="J80" s="2" t="s">
        <v>12</v>
      </c>
      <c r="Q80" s="10"/>
    </row>
    <row r="81" spans="1:17" s="4" customFormat="1" ht="15" x14ac:dyDescent="0.25">
      <c r="A81" s="11">
        <f>IF(J81&lt;&gt;"",COUNTA(J$1:J81),"")</f>
        <v>74</v>
      </c>
      <c r="B81" s="12" t="s">
        <v>186</v>
      </c>
      <c r="C81" s="13" t="s">
        <v>1106</v>
      </c>
      <c r="D81" s="14" t="s">
        <v>65</v>
      </c>
      <c r="E81" s="18">
        <v>16</v>
      </c>
      <c r="F81" s="13"/>
      <c r="G81" s="16"/>
      <c r="H81" s="13" t="s">
        <v>40</v>
      </c>
      <c r="J81" s="2" t="s">
        <v>12</v>
      </c>
      <c r="Q81" s="10"/>
    </row>
    <row r="82" spans="1:17" s="4" customFormat="1" ht="15" x14ac:dyDescent="0.25">
      <c r="A82" s="11">
        <f>IF(J82&lt;&gt;"",COUNTA(J$1:J82),"")</f>
        <v>75</v>
      </c>
      <c r="B82" s="12" t="s">
        <v>189</v>
      </c>
      <c r="C82" s="13" t="s">
        <v>1107</v>
      </c>
      <c r="D82" s="14" t="s">
        <v>65</v>
      </c>
      <c r="E82" s="18">
        <v>2</v>
      </c>
      <c r="F82" s="13"/>
      <c r="G82" s="16"/>
      <c r="H82" s="13" t="s">
        <v>40</v>
      </c>
      <c r="J82" s="2" t="s">
        <v>12</v>
      </c>
      <c r="Q82" s="10"/>
    </row>
    <row r="83" spans="1:17" s="4" customFormat="1" ht="22.5" x14ac:dyDescent="0.25">
      <c r="A83" s="11">
        <f>IF(J83&lt;&gt;"",COUNTA(J$1:J83),"")</f>
        <v>76</v>
      </c>
      <c r="B83" s="12" t="s">
        <v>192</v>
      </c>
      <c r="C83" s="13" t="s">
        <v>1108</v>
      </c>
      <c r="D83" s="14" t="s">
        <v>65</v>
      </c>
      <c r="E83" s="18">
        <v>4</v>
      </c>
      <c r="F83" s="13"/>
      <c r="G83" s="16"/>
      <c r="H83" s="13" t="s">
        <v>40</v>
      </c>
      <c r="J83" s="2" t="s">
        <v>12</v>
      </c>
      <c r="Q83" s="10"/>
    </row>
    <row r="84" spans="1:17" s="4" customFormat="1" ht="15" x14ac:dyDescent="0.25">
      <c r="A84" s="11">
        <f>IF(J84&lt;&gt;"",COUNTA(J$1:J84),"")</f>
        <v>77</v>
      </c>
      <c r="B84" s="12" t="s">
        <v>194</v>
      </c>
      <c r="C84" s="13" t="s">
        <v>1109</v>
      </c>
      <c r="D84" s="14" t="s">
        <v>65</v>
      </c>
      <c r="E84" s="18">
        <v>4</v>
      </c>
      <c r="F84" s="13"/>
      <c r="G84" s="16"/>
      <c r="H84" s="13" t="s">
        <v>40</v>
      </c>
      <c r="J84" s="2" t="s">
        <v>12</v>
      </c>
      <c r="Q84" s="10"/>
    </row>
    <row r="85" spans="1:17" s="4" customFormat="1" ht="33.75" x14ac:dyDescent="0.25">
      <c r="A85" s="11">
        <f>IF(J85&lt;&gt;"",COUNTA(J$1:J85),"")</f>
        <v>78</v>
      </c>
      <c r="B85" s="12" t="s">
        <v>197</v>
      </c>
      <c r="C85" s="13" t="s">
        <v>1044</v>
      </c>
      <c r="D85" s="14" t="s">
        <v>394</v>
      </c>
      <c r="E85" s="19">
        <v>2.0331000000000001</v>
      </c>
      <c r="F85" s="13"/>
      <c r="G85" s="16"/>
      <c r="H85" s="13" t="s">
        <v>1110</v>
      </c>
      <c r="J85" s="2" t="s">
        <v>12</v>
      </c>
      <c r="Q85" s="10"/>
    </row>
    <row r="86" spans="1:17" s="4" customFormat="1" ht="22.5" x14ac:dyDescent="0.25">
      <c r="A86" s="11">
        <f>IF(J86&lt;&gt;"",COUNTA(J$1:J86),"")</f>
        <v>79</v>
      </c>
      <c r="B86" s="12" t="s">
        <v>199</v>
      </c>
      <c r="C86" s="13" t="s">
        <v>1049</v>
      </c>
      <c r="D86" s="14" t="s">
        <v>39</v>
      </c>
      <c r="E86" s="17">
        <v>0.09</v>
      </c>
      <c r="F86" s="13"/>
      <c r="G86" s="16"/>
      <c r="H86" s="13" t="s">
        <v>40</v>
      </c>
      <c r="J86" s="2" t="s">
        <v>12</v>
      </c>
      <c r="Q86" s="10"/>
    </row>
    <row r="87" spans="1:17" s="4" customFormat="1" ht="45" x14ac:dyDescent="0.25">
      <c r="A87" s="11">
        <f>IF(J87&lt;&gt;"",COUNTA(J$1:J87),"")</f>
        <v>80</v>
      </c>
      <c r="B87" s="12" t="s">
        <v>202</v>
      </c>
      <c r="C87" s="13" t="s">
        <v>1111</v>
      </c>
      <c r="D87" s="14" t="s">
        <v>260</v>
      </c>
      <c r="E87" s="18">
        <v>28</v>
      </c>
      <c r="F87" s="13"/>
      <c r="G87" s="16"/>
      <c r="H87" s="13" t="s">
        <v>40</v>
      </c>
      <c r="J87" s="2" t="s">
        <v>12</v>
      </c>
      <c r="Q87" s="10"/>
    </row>
    <row r="88" spans="1:17" s="4" customFormat="1" ht="45" x14ac:dyDescent="0.25">
      <c r="A88" s="11">
        <f>IF(J88&lt;&gt;"",COUNTA(J$1:J88),"")</f>
        <v>81</v>
      </c>
      <c r="B88" s="12" t="s">
        <v>205</v>
      </c>
      <c r="C88" s="13" t="s">
        <v>1050</v>
      </c>
      <c r="D88" s="14" t="s">
        <v>260</v>
      </c>
      <c r="E88" s="18">
        <v>6</v>
      </c>
      <c r="F88" s="13"/>
      <c r="G88" s="16"/>
      <c r="H88" s="13" t="s">
        <v>40</v>
      </c>
      <c r="J88" s="2" t="s">
        <v>12</v>
      </c>
      <c r="Q88" s="10"/>
    </row>
    <row r="89" spans="1:17" s="4" customFormat="1" ht="33.75" x14ac:dyDescent="0.25">
      <c r="A89" s="11">
        <f>IF(J89&lt;&gt;"",COUNTA(J$1:J89),"")</f>
        <v>82</v>
      </c>
      <c r="B89" s="12" t="s">
        <v>207</v>
      </c>
      <c r="C89" s="13" t="s">
        <v>1112</v>
      </c>
      <c r="D89" s="14" t="s">
        <v>1113</v>
      </c>
      <c r="E89" s="18">
        <v>18</v>
      </c>
      <c r="F89" s="13"/>
      <c r="G89" s="16"/>
      <c r="H89" s="13" t="s">
        <v>1114</v>
      </c>
      <c r="J89" s="2" t="s">
        <v>12</v>
      </c>
      <c r="Q89" s="10"/>
    </row>
    <row r="90" spans="1:17" s="4" customFormat="1" ht="22.5" x14ac:dyDescent="0.25">
      <c r="A90" s="11">
        <f>IF(J90&lt;&gt;"",COUNTA(J$1:J90),"")</f>
        <v>83</v>
      </c>
      <c r="B90" s="12" t="s">
        <v>210</v>
      </c>
      <c r="C90" s="13" t="s">
        <v>1115</v>
      </c>
      <c r="D90" s="14" t="s">
        <v>394</v>
      </c>
      <c r="E90" s="20">
        <v>1.1000000000000001</v>
      </c>
      <c r="F90" s="13"/>
      <c r="G90" s="16"/>
      <c r="H90" s="13" t="s">
        <v>1116</v>
      </c>
      <c r="J90" s="2" t="s">
        <v>12</v>
      </c>
      <c r="Q90" s="10"/>
    </row>
    <row r="91" spans="1:17" s="4" customFormat="1" ht="22.5" x14ac:dyDescent="0.25">
      <c r="A91" s="11">
        <f>IF(J91&lt;&gt;"",COUNTA(J$1:J91),"")</f>
        <v>84</v>
      </c>
      <c r="B91" s="12" t="s">
        <v>212</v>
      </c>
      <c r="C91" s="13" t="s">
        <v>1117</v>
      </c>
      <c r="D91" s="14" t="s">
        <v>394</v>
      </c>
      <c r="E91" s="17">
        <v>0.55000000000000004</v>
      </c>
      <c r="F91" s="13"/>
      <c r="G91" s="16"/>
      <c r="H91" s="13" t="s">
        <v>1118</v>
      </c>
      <c r="J91" s="2" t="s">
        <v>12</v>
      </c>
      <c r="Q91" s="10"/>
    </row>
    <row r="92" spans="1:17" s="4" customFormat="1" ht="22.5" x14ac:dyDescent="0.25">
      <c r="A92" s="11">
        <f>IF(J92&lt;&gt;"",COUNTA(J$1:J92),"")</f>
        <v>85</v>
      </c>
      <c r="B92" s="12" t="s">
        <v>215</v>
      </c>
      <c r="C92" s="13" t="s">
        <v>1119</v>
      </c>
      <c r="D92" s="14" t="s">
        <v>394</v>
      </c>
      <c r="E92" s="17">
        <v>0.33</v>
      </c>
      <c r="F92" s="13"/>
      <c r="G92" s="16"/>
      <c r="H92" s="13" t="s">
        <v>1120</v>
      </c>
      <c r="J92" s="2" t="s">
        <v>12</v>
      </c>
      <c r="Q92" s="10"/>
    </row>
    <row r="93" spans="1:17" s="4" customFormat="1" ht="22.5" x14ac:dyDescent="0.25">
      <c r="A93" s="11">
        <f>IF(J93&lt;&gt;"",COUNTA(J$1:J93),"")</f>
        <v>86</v>
      </c>
      <c r="B93" s="12" t="s">
        <v>218</v>
      </c>
      <c r="C93" s="13" t="s">
        <v>1054</v>
      </c>
      <c r="D93" s="14" t="s">
        <v>398</v>
      </c>
      <c r="E93" s="18">
        <v>50</v>
      </c>
      <c r="F93" s="13"/>
      <c r="G93" s="16"/>
      <c r="H93" s="13" t="s">
        <v>40</v>
      </c>
      <c r="J93" s="2" t="s">
        <v>12</v>
      </c>
      <c r="Q93" s="10"/>
    </row>
    <row r="94" spans="1:17" s="4" customFormat="1" ht="33.75" x14ac:dyDescent="0.25">
      <c r="A94" s="11">
        <f>IF(J94&lt;&gt;"",COUNTA(J$1:J94),"")</f>
        <v>87</v>
      </c>
      <c r="B94" s="12" t="s">
        <v>221</v>
      </c>
      <c r="C94" s="13" t="s">
        <v>1121</v>
      </c>
      <c r="D94" s="14" t="s">
        <v>394</v>
      </c>
      <c r="E94" s="15">
        <v>6.8000000000000005E-2</v>
      </c>
      <c r="F94" s="13"/>
      <c r="G94" s="16"/>
      <c r="H94" s="13" t="s">
        <v>1122</v>
      </c>
      <c r="J94" s="2" t="s">
        <v>12</v>
      </c>
      <c r="Q94" s="10"/>
    </row>
    <row r="95" spans="1:17" s="4" customFormat="1" ht="45" x14ac:dyDescent="0.25">
      <c r="A95" s="11">
        <f>IF(J95&lt;&gt;"",COUNTA(J$1:J95),"")</f>
        <v>88</v>
      </c>
      <c r="B95" s="12" t="s">
        <v>223</v>
      </c>
      <c r="C95" s="13" t="s">
        <v>1123</v>
      </c>
      <c r="D95" s="14" t="s">
        <v>260</v>
      </c>
      <c r="E95" s="20">
        <v>6.8</v>
      </c>
      <c r="F95" s="13"/>
      <c r="G95" s="16"/>
      <c r="H95" s="13" t="s">
        <v>1124</v>
      </c>
      <c r="J95" s="2" t="s">
        <v>12</v>
      </c>
      <c r="Q95" s="10"/>
    </row>
    <row r="96" spans="1:17" s="4" customFormat="1" ht="15" x14ac:dyDescent="0.25">
      <c r="A96" s="31" t="s">
        <v>1125</v>
      </c>
      <c r="B96" s="31"/>
      <c r="C96" s="31"/>
      <c r="D96" s="31"/>
      <c r="E96" s="31"/>
      <c r="F96" s="31"/>
      <c r="G96" s="31"/>
      <c r="H96" s="31"/>
      <c r="Q96" s="10" t="s">
        <v>1125</v>
      </c>
    </row>
    <row r="97" spans="1:17" s="4" customFormat="1" ht="33.75" x14ac:dyDescent="0.25">
      <c r="A97" s="11">
        <f>IF(J97&lt;&gt;"",COUNTA(J$1:J97),"")</f>
        <v>89</v>
      </c>
      <c r="B97" s="12" t="s">
        <v>225</v>
      </c>
      <c r="C97" s="13" t="s">
        <v>1030</v>
      </c>
      <c r="D97" s="14" t="s">
        <v>65</v>
      </c>
      <c r="E97" s="18">
        <v>5</v>
      </c>
      <c r="F97" s="13"/>
      <c r="G97" s="16"/>
      <c r="H97" s="13" t="s">
        <v>40</v>
      </c>
      <c r="J97" s="2" t="s">
        <v>12</v>
      </c>
      <c r="Q97" s="10"/>
    </row>
    <row r="98" spans="1:17" s="4" customFormat="1" ht="45" x14ac:dyDescent="0.25">
      <c r="A98" s="11">
        <f>IF(J98&lt;&gt;"",COUNTA(J$1:J98),"")</f>
        <v>90</v>
      </c>
      <c r="B98" s="12" t="s">
        <v>228</v>
      </c>
      <c r="C98" s="13" t="s">
        <v>1031</v>
      </c>
      <c r="D98" s="14" t="s">
        <v>65</v>
      </c>
      <c r="E98" s="18">
        <v>5</v>
      </c>
      <c r="F98" s="13"/>
      <c r="G98" s="16"/>
      <c r="H98" s="13" t="s">
        <v>40</v>
      </c>
      <c r="J98" s="2" t="s">
        <v>12</v>
      </c>
      <c r="Q98" s="10"/>
    </row>
    <row r="99" spans="1:17" s="4" customFormat="1" ht="33.75" x14ac:dyDescent="0.25">
      <c r="A99" s="11">
        <f>IF(J99&lt;&gt;"",COUNTA(J$1:J99),"")</f>
        <v>91</v>
      </c>
      <c r="B99" s="12" t="s">
        <v>232</v>
      </c>
      <c r="C99" s="13" t="s">
        <v>1078</v>
      </c>
      <c r="D99" s="14" t="s">
        <v>394</v>
      </c>
      <c r="E99" s="15">
        <v>1.4999999999999999E-2</v>
      </c>
      <c r="F99" s="13"/>
      <c r="G99" s="16"/>
      <c r="H99" s="13" t="s">
        <v>1126</v>
      </c>
      <c r="J99" s="2" t="s">
        <v>12</v>
      </c>
      <c r="Q99" s="10"/>
    </row>
    <row r="100" spans="1:17" s="4" customFormat="1" ht="33.75" x14ac:dyDescent="0.25">
      <c r="A100" s="11">
        <f>IF(J100&lt;&gt;"",COUNTA(J$1:J100),"")</f>
        <v>92</v>
      </c>
      <c r="B100" s="12" t="s">
        <v>234</v>
      </c>
      <c r="C100" s="13" t="s">
        <v>1080</v>
      </c>
      <c r="D100" s="14" t="s">
        <v>260</v>
      </c>
      <c r="E100" s="20">
        <v>1.5</v>
      </c>
      <c r="F100" s="13"/>
      <c r="G100" s="16"/>
      <c r="H100" s="13" t="s">
        <v>40</v>
      </c>
      <c r="J100" s="2" t="s">
        <v>12</v>
      </c>
      <c r="Q100" s="10"/>
    </row>
    <row r="101" spans="1:17" s="4" customFormat="1" ht="33.75" x14ac:dyDescent="0.25">
      <c r="A101" s="11">
        <f>IF(J101&lt;&gt;"",COUNTA(J$1:J101),"")</f>
        <v>93</v>
      </c>
      <c r="B101" s="12" t="s">
        <v>235</v>
      </c>
      <c r="C101" s="13" t="s">
        <v>1032</v>
      </c>
      <c r="D101" s="14" t="s">
        <v>394</v>
      </c>
      <c r="E101" s="17">
        <v>0.18</v>
      </c>
      <c r="F101" s="13"/>
      <c r="G101" s="16"/>
      <c r="H101" s="13" t="s">
        <v>1127</v>
      </c>
      <c r="J101" s="2" t="s">
        <v>12</v>
      </c>
      <c r="Q101" s="10"/>
    </row>
    <row r="102" spans="1:17" s="4" customFormat="1" ht="33.75" x14ac:dyDescent="0.25">
      <c r="A102" s="11">
        <f>IF(J102&lt;&gt;"",COUNTA(J$1:J102),"")</f>
        <v>94</v>
      </c>
      <c r="B102" s="12" t="s">
        <v>236</v>
      </c>
      <c r="C102" s="13" t="s">
        <v>1034</v>
      </c>
      <c r="D102" s="14" t="s">
        <v>260</v>
      </c>
      <c r="E102" s="18">
        <v>18</v>
      </c>
      <c r="F102" s="13"/>
      <c r="G102" s="16"/>
      <c r="H102" s="13" t="s">
        <v>40</v>
      </c>
      <c r="J102" s="2" t="s">
        <v>12</v>
      </c>
      <c r="Q102" s="10"/>
    </row>
    <row r="103" spans="1:17" s="4" customFormat="1" ht="33.75" x14ac:dyDescent="0.25">
      <c r="A103" s="11">
        <f>IF(J103&lt;&gt;"",COUNTA(J$1:J103),"")</f>
        <v>95</v>
      </c>
      <c r="B103" s="12" t="s">
        <v>239</v>
      </c>
      <c r="C103" s="13" t="s">
        <v>1044</v>
      </c>
      <c r="D103" s="14" t="s">
        <v>394</v>
      </c>
      <c r="E103" s="15">
        <v>0.19500000000000001</v>
      </c>
      <c r="F103" s="13"/>
      <c r="G103" s="16"/>
      <c r="H103" s="13" t="s">
        <v>1128</v>
      </c>
      <c r="J103" s="2" t="s">
        <v>12</v>
      </c>
      <c r="Q103" s="10"/>
    </row>
    <row r="104" spans="1:17" s="4" customFormat="1" ht="22.5" x14ac:dyDescent="0.25">
      <c r="A104" s="11">
        <f>IF(J104&lt;&gt;"",COUNTA(J$1:J104),"")</f>
        <v>96</v>
      </c>
      <c r="B104" s="12" t="s">
        <v>240</v>
      </c>
      <c r="C104" s="13" t="s">
        <v>1008</v>
      </c>
      <c r="D104" s="14" t="s">
        <v>94</v>
      </c>
      <c r="E104" s="15">
        <v>1.4999999999999999E-2</v>
      </c>
      <c r="F104" s="13"/>
      <c r="G104" s="16"/>
      <c r="H104" s="13" t="s">
        <v>1126</v>
      </c>
      <c r="J104" s="2" t="s">
        <v>12</v>
      </c>
      <c r="Q104" s="10"/>
    </row>
    <row r="105" spans="1:17" s="4" customFormat="1" ht="22.5" x14ac:dyDescent="0.25">
      <c r="A105" s="11">
        <f>IF(J105&lt;&gt;"",COUNTA(J$1:J105),"")</f>
        <v>97</v>
      </c>
      <c r="B105" s="12" t="s">
        <v>241</v>
      </c>
      <c r="C105" s="13" t="s">
        <v>1047</v>
      </c>
      <c r="D105" s="14" t="s">
        <v>94</v>
      </c>
      <c r="E105" s="15">
        <v>1.4999999999999999E-2</v>
      </c>
      <c r="F105" s="13"/>
      <c r="G105" s="16"/>
      <c r="H105" s="13" t="s">
        <v>1126</v>
      </c>
      <c r="J105" s="2" t="s">
        <v>12</v>
      </c>
      <c r="Q105" s="10"/>
    </row>
    <row r="106" spans="1:17" s="4" customFormat="1" ht="22.5" x14ac:dyDescent="0.25">
      <c r="A106" s="11">
        <f>IF(J106&lt;&gt;"",COUNTA(J$1:J106),"")</f>
        <v>98</v>
      </c>
      <c r="B106" s="12" t="s">
        <v>242</v>
      </c>
      <c r="C106" s="13" t="s">
        <v>1008</v>
      </c>
      <c r="D106" s="14" t="s">
        <v>94</v>
      </c>
      <c r="E106" s="15">
        <v>1E-3</v>
      </c>
      <c r="F106" s="13"/>
      <c r="G106" s="16"/>
      <c r="H106" s="13" t="s">
        <v>1129</v>
      </c>
      <c r="J106" s="2" t="s">
        <v>12</v>
      </c>
      <c r="Q106" s="10"/>
    </row>
    <row r="107" spans="1:17" s="4" customFormat="1" ht="22.5" x14ac:dyDescent="0.25">
      <c r="A107" s="11">
        <f>IF(J107&lt;&gt;"",COUNTA(J$1:J107),"")</f>
        <v>99</v>
      </c>
      <c r="B107" s="12" t="s">
        <v>245</v>
      </c>
      <c r="C107" s="13" t="s">
        <v>1047</v>
      </c>
      <c r="D107" s="14" t="s">
        <v>94</v>
      </c>
      <c r="E107" s="15">
        <v>1E-3</v>
      </c>
      <c r="F107" s="13"/>
      <c r="G107" s="16"/>
      <c r="H107" s="13" t="s">
        <v>1129</v>
      </c>
      <c r="J107" s="2" t="s">
        <v>12</v>
      </c>
      <c r="Q107" s="10"/>
    </row>
    <row r="108" spans="1:17" s="4" customFormat="1" ht="22.5" x14ac:dyDescent="0.25">
      <c r="A108" s="11">
        <f>IF(J108&lt;&gt;"",COUNTA(J$1:J108),"")</f>
        <v>100</v>
      </c>
      <c r="B108" s="12" t="s">
        <v>247</v>
      </c>
      <c r="C108" s="13" t="s">
        <v>1049</v>
      </c>
      <c r="D108" s="14" t="s">
        <v>39</v>
      </c>
      <c r="E108" s="15">
        <v>5.3999999999999999E-2</v>
      </c>
      <c r="F108" s="13"/>
      <c r="G108" s="16"/>
      <c r="H108" s="13" t="s">
        <v>40</v>
      </c>
      <c r="J108" s="2" t="s">
        <v>12</v>
      </c>
      <c r="Q108" s="10"/>
    </row>
    <row r="109" spans="1:17" s="4" customFormat="1" ht="45" x14ac:dyDescent="0.25">
      <c r="A109" s="11">
        <f>IF(J109&lt;&gt;"",COUNTA(J$1:J109),"")</f>
        <v>101</v>
      </c>
      <c r="B109" s="12" t="s">
        <v>250</v>
      </c>
      <c r="C109" s="13" t="s">
        <v>1050</v>
      </c>
      <c r="D109" s="14" t="s">
        <v>260</v>
      </c>
      <c r="E109" s="18">
        <v>18</v>
      </c>
      <c r="F109" s="13"/>
      <c r="G109" s="16"/>
      <c r="H109" s="13" t="s">
        <v>40</v>
      </c>
      <c r="J109" s="2" t="s">
        <v>12</v>
      </c>
      <c r="Q109" s="10"/>
    </row>
    <row r="110" spans="1:17" s="4" customFormat="1" ht="22.5" x14ac:dyDescent="0.25">
      <c r="A110" s="11">
        <f>IF(J110&lt;&gt;"",COUNTA(J$1:J110),"")</f>
        <v>102</v>
      </c>
      <c r="B110" s="12" t="s">
        <v>252</v>
      </c>
      <c r="C110" s="13" t="s">
        <v>1054</v>
      </c>
      <c r="D110" s="14" t="s">
        <v>398</v>
      </c>
      <c r="E110" s="18">
        <v>20</v>
      </c>
      <c r="F110" s="13"/>
      <c r="G110" s="16"/>
      <c r="H110" s="13" t="s">
        <v>40</v>
      </c>
      <c r="J110" s="2" t="s">
        <v>12</v>
      </c>
      <c r="Q110" s="10"/>
    </row>
    <row r="111" spans="1:17" s="4" customFormat="1" ht="22.5" x14ac:dyDescent="0.25">
      <c r="A111" s="11">
        <f>IF(J111&lt;&gt;"",COUNTA(J$1:J111),"")</f>
        <v>103</v>
      </c>
      <c r="B111" s="12" t="s">
        <v>254</v>
      </c>
      <c r="C111" s="13" t="s">
        <v>1130</v>
      </c>
      <c r="D111" s="14" t="s">
        <v>1131</v>
      </c>
      <c r="E111" s="18">
        <v>2</v>
      </c>
      <c r="F111" s="13"/>
      <c r="G111" s="16"/>
      <c r="H111" s="13" t="s">
        <v>40</v>
      </c>
      <c r="J111" s="2" t="s">
        <v>12</v>
      </c>
      <c r="Q111" s="10"/>
    </row>
    <row r="112" spans="1:17" s="4" customFormat="1" ht="15" x14ac:dyDescent="0.25">
      <c r="A112" s="31" t="s">
        <v>1132</v>
      </c>
      <c r="B112" s="31"/>
      <c r="C112" s="31"/>
      <c r="D112" s="31"/>
      <c r="E112" s="31"/>
      <c r="F112" s="31"/>
      <c r="G112" s="31"/>
      <c r="H112" s="31"/>
      <c r="Q112" s="10" t="s">
        <v>1132</v>
      </c>
    </row>
    <row r="113" spans="1:18" s="4" customFormat="1" ht="15" x14ac:dyDescent="0.25">
      <c r="A113" s="32" t="s">
        <v>1133</v>
      </c>
      <c r="B113" s="32"/>
      <c r="C113" s="32"/>
      <c r="D113" s="32"/>
      <c r="E113" s="32"/>
      <c r="F113" s="32"/>
      <c r="G113" s="32"/>
      <c r="H113" s="32"/>
      <c r="Q113" s="10"/>
      <c r="R113" s="21" t="s">
        <v>1133</v>
      </c>
    </row>
    <row r="114" spans="1:18" s="4" customFormat="1" ht="22.5" x14ac:dyDescent="0.25">
      <c r="A114" s="11">
        <f>IF(J114&lt;&gt;"",COUNTA(J$1:J114),"")</f>
        <v>104</v>
      </c>
      <c r="B114" s="12" t="s">
        <v>258</v>
      </c>
      <c r="C114" s="13" t="s">
        <v>1134</v>
      </c>
      <c r="D114" s="14" t="s">
        <v>65</v>
      </c>
      <c r="E114" s="18">
        <v>2</v>
      </c>
      <c r="F114" s="13"/>
      <c r="G114" s="16"/>
      <c r="H114" s="13" t="s">
        <v>40</v>
      </c>
      <c r="J114" s="2" t="s">
        <v>12</v>
      </c>
      <c r="Q114" s="10"/>
      <c r="R114" s="21"/>
    </row>
    <row r="115" spans="1:18" s="4" customFormat="1" ht="22.5" x14ac:dyDescent="0.25">
      <c r="A115" s="11">
        <f>IF(J115&lt;&gt;"",COUNTA(J$1:J115),"")</f>
        <v>105</v>
      </c>
      <c r="B115" s="12" t="s">
        <v>261</v>
      </c>
      <c r="C115" s="13" t="s">
        <v>1135</v>
      </c>
      <c r="D115" s="14" t="s">
        <v>493</v>
      </c>
      <c r="E115" s="18">
        <v>1</v>
      </c>
      <c r="F115" s="13"/>
      <c r="G115" s="16"/>
      <c r="H115" s="13" t="s">
        <v>40</v>
      </c>
      <c r="J115" s="2" t="s">
        <v>12</v>
      </c>
      <c r="Q115" s="10"/>
      <c r="R115" s="21"/>
    </row>
    <row r="116" spans="1:18" s="4" customFormat="1" ht="22.5" x14ac:dyDescent="0.25">
      <c r="A116" s="11">
        <f>IF(J116&lt;&gt;"",COUNTA(J$1:J116),"")</f>
        <v>106</v>
      </c>
      <c r="B116" s="12" t="s">
        <v>264</v>
      </c>
      <c r="C116" s="13" t="s">
        <v>1136</v>
      </c>
      <c r="D116" s="14" t="s">
        <v>65</v>
      </c>
      <c r="E116" s="18">
        <v>2</v>
      </c>
      <c r="F116" s="13"/>
      <c r="G116" s="16"/>
      <c r="H116" s="13" t="s">
        <v>40</v>
      </c>
      <c r="J116" s="2" t="s">
        <v>12</v>
      </c>
      <c r="Q116" s="10"/>
      <c r="R116" s="21"/>
    </row>
    <row r="117" spans="1:18" s="4" customFormat="1" ht="15" x14ac:dyDescent="0.25">
      <c r="A117" s="11">
        <f>IF(J117&lt;&gt;"",COUNTA(J$1:J117),"")</f>
        <v>107</v>
      </c>
      <c r="B117" s="12" t="s">
        <v>266</v>
      </c>
      <c r="C117" s="13" t="s">
        <v>1137</v>
      </c>
      <c r="D117" s="14" t="s">
        <v>493</v>
      </c>
      <c r="E117" s="18">
        <v>1</v>
      </c>
      <c r="F117" s="13"/>
      <c r="G117" s="16"/>
      <c r="H117" s="13" t="s">
        <v>40</v>
      </c>
      <c r="J117" s="2" t="s">
        <v>12</v>
      </c>
      <c r="Q117" s="10"/>
      <c r="R117" s="21"/>
    </row>
    <row r="118" spans="1:18" s="4" customFormat="1" ht="15" x14ac:dyDescent="0.25">
      <c r="A118" s="32" t="s">
        <v>1138</v>
      </c>
      <c r="B118" s="32"/>
      <c r="C118" s="32"/>
      <c r="D118" s="32"/>
      <c r="E118" s="32"/>
      <c r="F118" s="32"/>
      <c r="G118" s="32"/>
      <c r="H118" s="32"/>
      <c r="Q118" s="10"/>
      <c r="R118" s="21" t="s">
        <v>1138</v>
      </c>
    </row>
    <row r="119" spans="1:18" s="4" customFormat="1" ht="15" x14ac:dyDescent="0.25">
      <c r="A119" s="11">
        <f>IF(J119&lt;&gt;"",COUNTA(J$1:J119),"")</f>
        <v>108</v>
      </c>
      <c r="B119" s="12" t="s">
        <v>269</v>
      </c>
      <c r="C119" s="13" t="s">
        <v>1139</v>
      </c>
      <c r="D119" s="14" t="s">
        <v>65</v>
      </c>
      <c r="E119" s="18">
        <v>1</v>
      </c>
      <c r="F119" s="13"/>
      <c r="G119" s="16"/>
      <c r="H119" s="13" t="s">
        <v>40</v>
      </c>
      <c r="J119" s="2" t="s">
        <v>12</v>
      </c>
      <c r="Q119" s="10"/>
      <c r="R119" s="21"/>
    </row>
    <row r="120" spans="1:18" s="4" customFormat="1" ht="15" x14ac:dyDescent="0.25">
      <c r="A120" s="11">
        <f>IF(J120&lt;&gt;"",COUNTA(J$1:J120),"")</f>
        <v>109</v>
      </c>
      <c r="B120" s="12" t="s">
        <v>271</v>
      </c>
      <c r="C120" s="13" t="s">
        <v>1140</v>
      </c>
      <c r="D120" s="14" t="s">
        <v>65</v>
      </c>
      <c r="E120" s="18">
        <v>1</v>
      </c>
      <c r="F120" s="13"/>
      <c r="G120" s="16"/>
      <c r="H120" s="13" t="s">
        <v>40</v>
      </c>
      <c r="J120" s="2" t="s">
        <v>12</v>
      </c>
      <c r="Q120" s="10"/>
      <c r="R120" s="21"/>
    </row>
    <row r="121" spans="1:18" s="4" customFormat="1" ht="56.25" x14ac:dyDescent="0.25">
      <c r="A121" s="11">
        <f>IF(J121&lt;&gt;"",COUNTA(J$1:J121),"")</f>
        <v>110</v>
      </c>
      <c r="B121" s="12" t="s">
        <v>274</v>
      </c>
      <c r="C121" s="13" t="s">
        <v>1141</v>
      </c>
      <c r="D121" s="14" t="s">
        <v>65</v>
      </c>
      <c r="E121" s="18">
        <v>1</v>
      </c>
      <c r="F121" s="13"/>
      <c r="G121" s="16"/>
      <c r="H121" s="13" t="s">
        <v>40</v>
      </c>
      <c r="J121" s="2" t="s">
        <v>12</v>
      </c>
      <c r="Q121" s="10"/>
      <c r="R121" s="21"/>
    </row>
    <row r="122" spans="1:18" s="4" customFormat="1" ht="22.5" x14ac:dyDescent="0.25">
      <c r="A122" s="11">
        <f>IF(J122&lt;&gt;"",COUNTA(J$1:J122),"")</f>
        <v>111</v>
      </c>
      <c r="B122" s="12" t="s">
        <v>276</v>
      </c>
      <c r="C122" s="13" t="s">
        <v>1142</v>
      </c>
      <c r="D122" s="14" t="s">
        <v>65</v>
      </c>
      <c r="E122" s="18">
        <v>2</v>
      </c>
      <c r="F122" s="13"/>
      <c r="G122" s="16"/>
      <c r="H122" s="13" t="s">
        <v>40</v>
      </c>
      <c r="J122" s="2" t="s">
        <v>12</v>
      </c>
      <c r="Q122" s="10"/>
      <c r="R122" s="21"/>
    </row>
    <row r="123" spans="1:18" s="4" customFormat="1" ht="15" x14ac:dyDescent="0.25">
      <c r="A123" s="11">
        <f>IF(J123&lt;&gt;"",COUNTA(J$1:J123),"")</f>
        <v>112</v>
      </c>
      <c r="B123" s="12" t="s">
        <v>277</v>
      </c>
      <c r="C123" s="13" t="s">
        <v>1143</v>
      </c>
      <c r="D123" s="14" t="s">
        <v>65</v>
      </c>
      <c r="E123" s="18">
        <v>1</v>
      </c>
      <c r="F123" s="13"/>
      <c r="G123" s="16"/>
      <c r="H123" s="13" t="s">
        <v>40</v>
      </c>
      <c r="J123" s="2" t="s">
        <v>12</v>
      </c>
      <c r="Q123" s="10"/>
      <c r="R123" s="21"/>
    </row>
    <row r="124" spans="1:18" s="4" customFormat="1" ht="15" x14ac:dyDescent="0.25">
      <c r="A124" s="11">
        <f>IF(J124&lt;&gt;"",COUNTA(J$1:J124),"")</f>
        <v>113</v>
      </c>
      <c r="B124" s="12" t="s">
        <v>279</v>
      </c>
      <c r="C124" s="13" t="s">
        <v>1144</v>
      </c>
      <c r="D124" s="14" t="s">
        <v>65</v>
      </c>
      <c r="E124" s="18">
        <v>1</v>
      </c>
      <c r="F124" s="13"/>
      <c r="G124" s="16"/>
      <c r="H124" s="13" t="s">
        <v>40</v>
      </c>
      <c r="J124" s="2" t="s">
        <v>12</v>
      </c>
      <c r="Q124" s="10"/>
      <c r="R124" s="21"/>
    </row>
    <row r="125" spans="1:18" s="4" customFormat="1" ht="22.5" x14ac:dyDescent="0.25">
      <c r="A125" s="11">
        <f>IF(J125&lt;&gt;"",COUNTA(J$1:J125),"")</f>
        <v>114</v>
      </c>
      <c r="B125" s="12" t="s">
        <v>282</v>
      </c>
      <c r="C125" s="13" t="s">
        <v>1145</v>
      </c>
      <c r="D125" s="14" t="s">
        <v>1146</v>
      </c>
      <c r="E125" s="19">
        <v>7.4999999999999997E-3</v>
      </c>
      <c r="F125" s="13"/>
      <c r="G125" s="16"/>
      <c r="H125" s="13" t="s">
        <v>1147</v>
      </c>
      <c r="J125" s="2" t="s">
        <v>12</v>
      </c>
      <c r="Q125" s="10"/>
      <c r="R125" s="21"/>
    </row>
    <row r="126" spans="1:18" s="4" customFormat="1" ht="45" x14ac:dyDescent="0.25">
      <c r="A126" s="11">
        <f>IF(J126&lt;&gt;"",COUNTA(J$1:J126),"")</f>
        <v>115</v>
      </c>
      <c r="B126" s="12" t="s">
        <v>285</v>
      </c>
      <c r="C126" s="13" t="s">
        <v>1148</v>
      </c>
      <c r="D126" s="14" t="s">
        <v>1149</v>
      </c>
      <c r="E126" s="19">
        <v>7.4999999999999997E-3</v>
      </c>
      <c r="F126" s="13"/>
      <c r="G126" s="16"/>
      <c r="H126" s="13" t="s">
        <v>40</v>
      </c>
      <c r="J126" s="2" t="s">
        <v>12</v>
      </c>
      <c r="Q126" s="10"/>
      <c r="R126" s="21"/>
    </row>
    <row r="127" spans="1:18" s="4" customFormat="1" ht="22.5" x14ac:dyDescent="0.25">
      <c r="A127" s="11">
        <f>IF(J127&lt;&gt;"",COUNTA(J$1:J127),"")</f>
        <v>116</v>
      </c>
      <c r="B127" s="12" t="s">
        <v>288</v>
      </c>
      <c r="C127" s="13" t="s">
        <v>1150</v>
      </c>
      <c r="D127" s="14" t="s">
        <v>398</v>
      </c>
      <c r="E127" s="17">
        <v>-0.75</v>
      </c>
      <c r="F127" s="13"/>
      <c r="G127" s="16"/>
      <c r="H127" s="13" t="s">
        <v>40</v>
      </c>
      <c r="J127" s="2" t="s">
        <v>12</v>
      </c>
      <c r="Q127" s="10"/>
      <c r="R127" s="21"/>
    </row>
    <row r="128" spans="1:18" s="4" customFormat="1" ht="15" x14ac:dyDescent="0.25">
      <c r="A128" s="11">
        <f>IF(J128&lt;&gt;"",COUNTA(J$1:J128),"")</f>
        <v>117</v>
      </c>
      <c r="B128" s="12" t="s">
        <v>291</v>
      </c>
      <c r="C128" s="13" t="s">
        <v>1151</v>
      </c>
      <c r="D128" s="14" t="s">
        <v>65</v>
      </c>
      <c r="E128" s="18">
        <v>1</v>
      </c>
      <c r="F128" s="13"/>
      <c r="G128" s="16"/>
      <c r="H128" s="13" t="s">
        <v>40</v>
      </c>
      <c r="J128" s="2" t="s">
        <v>12</v>
      </c>
      <c r="Q128" s="10"/>
      <c r="R128" s="21"/>
    </row>
    <row r="129" spans="1:18" s="4" customFormat="1" ht="22.5" x14ac:dyDescent="0.25">
      <c r="A129" s="11">
        <f>IF(J129&lt;&gt;"",COUNTA(J$1:J129),"")</f>
        <v>118</v>
      </c>
      <c r="B129" s="12" t="s">
        <v>294</v>
      </c>
      <c r="C129" s="13" t="s">
        <v>1152</v>
      </c>
      <c r="D129" s="14" t="s">
        <v>65</v>
      </c>
      <c r="E129" s="18">
        <v>1</v>
      </c>
      <c r="F129" s="13"/>
      <c r="G129" s="16"/>
      <c r="H129" s="13" t="s">
        <v>40</v>
      </c>
      <c r="J129" s="2" t="s">
        <v>12</v>
      </c>
      <c r="Q129" s="10"/>
      <c r="R129" s="21"/>
    </row>
    <row r="130" spans="1:18" s="4" customFormat="1" ht="15" x14ac:dyDescent="0.25">
      <c r="A130" s="11">
        <f>IF(J130&lt;&gt;"",COUNTA(J$1:J130),"")</f>
        <v>119</v>
      </c>
      <c r="B130" s="12" t="s">
        <v>295</v>
      </c>
      <c r="C130" s="13" t="s">
        <v>1153</v>
      </c>
      <c r="D130" s="14" t="s">
        <v>65</v>
      </c>
      <c r="E130" s="18">
        <v>1</v>
      </c>
      <c r="F130" s="13"/>
      <c r="G130" s="16"/>
      <c r="H130" s="13" t="s">
        <v>40</v>
      </c>
      <c r="J130" s="2" t="s">
        <v>12</v>
      </c>
      <c r="Q130" s="10"/>
      <c r="R130" s="21"/>
    </row>
    <row r="131" spans="1:18" s="4" customFormat="1" ht="22.5" x14ac:dyDescent="0.25">
      <c r="A131" s="11">
        <f>IF(J131&lt;&gt;"",COUNTA(J$1:J131),"")</f>
        <v>120</v>
      </c>
      <c r="B131" s="12" t="s">
        <v>298</v>
      </c>
      <c r="C131" s="13" t="s">
        <v>1136</v>
      </c>
      <c r="D131" s="14" t="s">
        <v>65</v>
      </c>
      <c r="E131" s="18">
        <v>1</v>
      </c>
      <c r="F131" s="13"/>
      <c r="G131" s="16"/>
      <c r="H131" s="13" t="s">
        <v>40</v>
      </c>
      <c r="J131" s="2" t="s">
        <v>12</v>
      </c>
      <c r="Q131" s="10"/>
      <c r="R131" s="21"/>
    </row>
    <row r="132" spans="1:18" s="4" customFormat="1" ht="22.5" x14ac:dyDescent="0.25">
      <c r="A132" s="11">
        <f>IF(J132&lt;&gt;"",COUNTA(J$1:J132),"")</f>
        <v>121</v>
      </c>
      <c r="B132" s="12" t="s">
        <v>299</v>
      </c>
      <c r="C132" s="13" t="s">
        <v>1154</v>
      </c>
      <c r="D132" s="14" t="s">
        <v>65</v>
      </c>
      <c r="E132" s="18">
        <v>1</v>
      </c>
      <c r="F132" s="13"/>
      <c r="G132" s="16"/>
      <c r="H132" s="13" t="s">
        <v>40</v>
      </c>
      <c r="J132" s="2" t="s">
        <v>12</v>
      </c>
      <c r="Q132" s="10"/>
      <c r="R132" s="21"/>
    </row>
    <row r="133" spans="1:18" s="4" customFormat="1" ht="22.5" x14ac:dyDescent="0.25">
      <c r="A133" s="11">
        <f>IF(J133&lt;&gt;"",COUNTA(J$1:J133),"")</f>
        <v>122</v>
      </c>
      <c r="B133" s="12" t="s">
        <v>300</v>
      </c>
      <c r="C133" s="13" t="s">
        <v>1152</v>
      </c>
      <c r="D133" s="14" t="s">
        <v>65</v>
      </c>
      <c r="E133" s="18">
        <v>2</v>
      </c>
      <c r="F133" s="13"/>
      <c r="G133" s="16"/>
      <c r="H133" s="13" t="s">
        <v>40</v>
      </c>
      <c r="J133" s="2" t="s">
        <v>12</v>
      </c>
      <c r="Q133" s="10"/>
      <c r="R133" s="21"/>
    </row>
    <row r="134" spans="1:18" s="4" customFormat="1" ht="15" x14ac:dyDescent="0.25">
      <c r="A134" s="11">
        <f>IF(J134&lt;&gt;"",COUNTA(J$1:J134),"")</f>
        <v>123</v>
      </c>
      <c r="B134" s="12" t="s">
        <v>303</v>
      </c>
      <c r="C134" s="13" t="s">
        <v>1155</v>
      </c>
      <c r="D134" s="14" t="s">
        <v>65</v>
      </c>
      <c r="E134" s="18">
        <v>2</v>
      </c>
      <c r="F134" s="13"/>
      <c r="G134" s="16"/>
      <c r="H134" s="13" t="s">
        <v>40</v>
      </c>
      <c r="J134" s="2" t="s">
        <v>12</v>
      </c>
      <c r="Q134" s="10"/>
      <c r="R134" s="21"/>
    </row>
    <row r="135" spans="1:18" s="4" customFormat="1" ht="15" x14ac:dyDescent="0.25">
      <c r="A135" s="32" t="s">
        <v>1156</v>
      </c>
      <c r="B135" s="32"/>
      <c r="C135" s="32"/>
      <c r="D135" s="32"/>
      <c r="E135" s="32"/>
      <c r="F135" s="32"/>
      <c r="G135" s="32"/>
      <c r="H135" s="32"/>
      <c r="Q135" s="10"/>
      <c r="R135" s="21" t="s">
        <v>1156</v>
      </c>
    </row>
    <row r="136" spans="1:18" s="4" customFormat="1" ht="15" x14ac:dyDescent="0.25">
      <c r="A136" s="11">
        <f>IF(J136&lt;&gt;"",COUNTA(J$1:J136),"")</f>
        <v>124</v>
      </c>
      <c r="B136" s="12" t="s">
        <v>304</v>
      </c>
      <c r="C136" s="13" t="s">
        <v>1139</v>
      </c>
      <c r="D136" s="14" t="s">
        <v>65</v>
      </c>
      <c r="E136" s="18">
        <v>2</v>
      </c>
      <c r="F136" s="13"/>
      <c r="G136" s="16"/>
      <c r="H136" s="13" t="s">
        <v>40</v>
      </c>
      <c r="J136" s="2" t="s">
        <v>12</v>
      </c>
      <c r="Q136" s="10"/>
      <c r="R136" s="21"/>
    </row>
    <row r="137" spans="1:18" s="4" customFormat="1" ht="15" x14ac:dyDescent="0.25">
      <c r="A137" s="11">
        <f>IF(J137&lt;&gt;"",COUNTA(J$1:J137),"")</f>
        <v>125</v>
      </c>
      <c r="B137" s="12" t="s">
        <v>305</v>
      </c>
      <c r="C137" s="13" t="s">
        <v>1157</v>
      </c>
      <c r="D137" s="14" t="s">
        <v>65</v>
      </c>
      <c r="E137" s="18">
        <v>2</v>
      </c>
      <c r="F137" s="13"/>
      <c r="G137" s="16"/>
      <c r="H137" s="13" t="s">
        <v>40</v>
      </c>
      <c r="J137" s="2" t="s">
        <v>12</v>
      </c>
      <c r="Q137" s="10"/>
      <c r="R137" s="21"/>
    </row>
    <row r="138" spans="1:18" s="4" customFormat="1" ht="56.25" x14ac:dyDescent="0.25">
      <c r="A138" s="11">
        <f>IF(J138&lt;&gt;"",COUNTA(J$1:J138),"")</f>
        <v>126</v>
      </c>
      <c r="B138" s="12" t="s">
        <v>306</v>
      </c>
      <c r="C138" s="13" t="s">
        <v>1141</v>
      </c>
      <c r="D138" s="14" t="s">
        <v>65</v>
      </c>
      <c r="E138" s="18">
        <v>2</v>
      </c>
      <c r="F138" s="13"/>
      <c r="G138" s="16"/>
      <c r="H138" s="13" t="s">
        <v>40</v>
      </c>
      <c r="J138" s="2" t="s">
        <v>12</v>
      </c>
      <c r="Q138" s="10"/>
      <c r="R138" s="21"/>
    </row>
    <row r="139" spans="1:18" s="4" customFormat="1" ht="33.75" x14ac:dyDescent="0.25">
      <c r="A139" s="11">
        <f>IF(J139&lt;&gt;"",COUNTA(J$1:J139),"")</f>
        <v>127</v>
      </c>
      <c r="B139" s="12" t="s">
        <v>308</v>
      </c>
      <c r="C139" s="13" t="s">
        <v>1158</v>
      </c>
      <c r="D139" s="14" t="s">
        <v>65</v>
      </c>
      <c r="E139" s="18">
        <v>1</v>
      </c>
      <c r="F139" s="13"/>
      <c r="G139" s="16"/>
      <c r="H139" s="13" t="s">
        <v>40</v>
      </c>
      <c r="J139" s="2" t="s">
        <v>12</v>
      </c>
      <c r="Q139" s="10"/>
      <c r="R139" s="21"/>
    </row>
    <row r="140" spans="1:18" s="4" customFormat="1" ht="15" x14ac:dyDescent="0.25">
      <c r="A140" s="11">
        <f>IF(J140&lt;&gt;"",COUNTA(J$1:J140),"")</f>
        <v>128</v>
      </c>
      <c r="B140" s="12" t="s">
        <v>309</v>
      </c>
      <c r="C140" s="13" t="s">
        <v>1159</v>
      </c>
      <c r="D140" s="14" t="s">
        <v>65</v>
      </c>
      <c r="E140" s="18">
        <v>1</v>
      </c>
      <c r="F140" s="13"/>
      <c r="G140" s="16"/>
      <c r="H140" s="13" t="s">
        <v>40</v>
      </c>
      <c r="J140" s="2" t="s">
        <v>12</v>
      </c>
      <c r="Q140" s="10"/>
      <c r="R140" s="21"/>
    </row>
    <row r="141" spans="1:18" s="4" customFormat="1" ht="22.5" x14ac:dyDescent="0.25">
      <c r="A141" s="11">
        <f>IF(J141&lt;&gt;"",COUNTA(J$1:J141),"")</f>
        <v>129</v>
      </c>
      <c r="B141" s="12" t="s">
        <v>310</v>
      </c>
      <c r="C141" s="13" t="s">
        <v>1160</v>
      </c>
      <c r="D141" s="14" t="s">
        <v>65</v>
      </c>
      <c r="E141" s="18">
        <v>4</v>
      </c>
      <c r="F141" s="13"/>
      <c r="G141" s="16"/>
      <c r="H141" s="13" t="s">
        <v>40</v>
      </c>
      <c r="J141" s="2" t="s">
        <v>12</v>
      </c>
      <c r="Q141" s="10"/>
      <c r="R141" s="21"/>
    </row>
    <row r="142" spans="1:18" s="4" customFormat="1" ht="15" x14ac:dyDescent="0.25">
      <c r="A142" s="11">
        <f>IF(J142&lt;&gt;"",COUNTA(J$1:J142),"")</f>
        <v>130</v>
      </c>
      <c r="B142" s="12" t="s">
        <v>313</v>
      </c>
      <c r="C142" s="13" t="s">
        <v>1143</v>
      </c>
      <c r="D142" s="14" t="s">
        <v>65</v>
      </c>
      <c r="E142" s="18">
        <v>2</v>
      </c>
      <c r="F142" s="13"/>
      <c r="G142" s="16"/>
      <c r="H142" s="13" t="s">
        <v>40</v>
      </c>
      <c r="J142" s="2" t="s">
        <v>12</v>
      </c>
      <c r="Q142" s="10"/>
      <c r="R142" s="21"/>
    </row>
    <row r="143" spans="1:18" s="4" customFormat="1" ht="15" x14ac:dyDescent="0.25">
      <c r="A143" s="11">
        <f>IF(J143&lt;&gt;"",COUNTA(J$1:J143),"")</f>
        <v>131</v>
      </c>
      <c r="B143" s="12" t="s">
        <v>316</v>
      </c>
      <c r="C143" s="13" t="s">
        <v>1161</v>
      </c>
      <c r="D143" s="14" t="s">
        <v>65</v>
      </c>
      <c r="E143" s="18">
        <v>2</v>
      </c>
      <c r="F143" s="13"/>
      <c r="G143" s="16"/>
      <c r="H143" s="13" t="s">
        <v>40</v>
      </c>
      <c r="J143" s="2" t="s">
        <v>12</v>
      </c>
      <c r="Q143" s="10"/>
      <c r="R143" s="21"/>
    </row>
    <row r="144" spans="1:18" s="4" customFormat="1" ht="22.5" x14ac:dyDescent="0.25">
      <c r="A144" s="11">
        <f>IF(J144&lt;&gt;"",COUNTA(J$1:J144),"")</f>
        <v>132</v>
      </c>
      <c r="B144" s="12" t="s">
        <v>319</v>
      </c>
      <c r="C144" s="13" t="s">
        <v>1145</v>
      </c>
      <c r="D144" s="14" t="s">
        <v>1146</v>
      </c>
      <c r="E144" s="15">
        <v>1.0999999999999999E-2</v>
      </c>
      <c r="F144" s="13"/>
      <c r="G144" s="16"/>
      <c r="H144" s="13" t="s">
        <v>1162</v>
      </c>
      <c r="J144" s="2" t="s">
        <v>12</v>
      </c>
      <c r="Q144" s="10"/>
      <c r="R144" s="21"/>
    </row>
    <row r="145" spans="1:18" s="4" customFormat="1" ht="45" x14ac:dyDescent="0.25">
      <c r="A145" s="11">
        <f>IF(J145&lt;&gt;"",COUNTA(J$1:J145),"")</f>
        <v>133</v>
      </c>
      <c r="B145" s="12" t="s">
        <v>321</v>
      </c>
      <c r="C145" s="13" t="s">
        <v>1148</v>
      </c>
      <c r="D145" s="14" t="s">
        <v>1149</v>
      </c>
      <c r="E145" s="15">
        <v>1.0999999999999999E-2</v>
      </c>
      <c r="F145" s="13"/>
      <c r="G145" s="16"/>
      <c r="H145" s="13" t="s">
        <v>40</v>
      </c>
      <c r="J145" s="2" t="s">
        <v>12</v>
      </c>
      <c r="Q145" s="10"/>
      <c r="R145" s="21"/>
    </row>
    <row r="146" spans="1:18" s="4" customFormat="1" ht="22.5" x14ac:dyDescent="0.25">
      <c r="A146" s="11">
        <f>IF(J146&lt;&gt;"",COUNTA(J$1:J146),"")</f>
        <v>134</v>
      </c>
      <c r="B146" s="12" t="s">
        <v>323</v>
      </c>
      <c r="C146" s="13" t="s">
        <v>1150</v>
      </c>
      <c r="D146" s="14" t="s">
        <v>398</v>
      </c>
      <c r="E146" s="20">
        <v>-1.1000000000000001</v>
      </c>
      <c r="F146" s="13"/>
      <c r="G146" s="16"/>
      <c r="H146" s="13" t="s">
        <v>40</v>
      </c>
      <c r="J146" s="2" t="s">
        <v>12</v>
      </c>
      <c r="Q146" s="10"/>
      <c r="R146" s="21"/>
    </row>
    <row r="147" spans="1:18" s="4" customFormat="1" ht="15" x14ac:dyDescent="0.25">
      <c r="A147" s="11">
        <f>IF(J147&lt;&gt;"",COUNTA(J$1:J147),"")</f>
        <v>135</v>
      </c>
      <c r="B147" s="12" t="s">
        <v>326</v>
      </c>
      <c r="C147" s="13" t="s">
        <v>1163</v>
      </c>
      <c r="D147" s="14" t="s">
        <v>65</v>
      </c>
      <c r="E147" s="18">
        <v>2</v>
      </c>
      <c r="F147" s="13"/>
      <c r="G147" s="16"/>
      <c r="H147" s="13" t="s">
        <v>40</v>
      </c>
      <c r="J147" s="2" t="s">
        <v>12</v>
      </c>
      <c r="Q147" s="10"/>
      <c r="R147" s="21"/>
    </row>
    <row r="148" spans="1:18" s="4" customFormat="1" ht="22.5" x14ac:dyDescent="0.25">
      <c r="A148" s="11">
        <f>IF(J148&lt;&gt;"",COUNTA(J$1:J148),"")</f>
        <v>136</v>
      </c>
      <c r="B148" s="12" t="s">
        <v>328</v>
      </c>
      <c r="C148" s="13" t="s">
        <v>1152</v>
      </c>
      <c r="D148" s="14" t="s">
        <v>65</v>
      </c>
      <c r="E148" s="18">
        <v>2</v>
      </c>
      <c r="F148" s="13"/>
      <c r="G148" s="16"/>
      <c r="H148" s="13" t="s">
        <v>40</v>
      </c>
      <c r="J148" s="2" t="s">
        <v>12</v>
      </c>
      <c r="Q148" s="10"/>
      <c r="R148" s="21"/>
    </row>
    <row r="149" spans="1:18" s="4" customFormat="1" ht="15" x14ac:dyDescent="0.25">
      <c r="A149" s="11">
        <f>IF(J149&lt;&gt;"",COUNTA(J$1:J149),"")</f>
        <v>137</v>
      </c>
      <c r="B149" s="12" t="s">
        <v>330</v>
      </c>
      <c r="C149" s="13" t="s">
        <v>1153</v>
      </c>
      <c r="D149" s="14" t="s">
        <v>65</v>
      </c>
      <c r="E149" s="18">
        <v>2</v>
      </c>
      <c r="F149" s="13"/>
      <c r="G149" s="16"/>
      <c r="H149" s="13" t="s">
        <v>40</v>
      </c>
      <c r="J149" s="2" t="s">
        <v>12</v>
      </c>
      <c r="Q149" s="10"/>
      <c r="R149" s="21"/>
    </row>
    <row r="150" spans="1:18" s="4" customFormat="1" ht="22.5" x14ac:dyDescent="0.25">
      <c r="A150" s="11">
        <f>IF(J150&lt;&gt;"",COUNTA(J$1:J150),"")</f>
        <v>138</v>
      </c>
      <c r="B150" s="12" t="s">
        <v>333</v>
      </c>
      <c r="C150" s="13" t="s">
        <v>1152</v>
      </c>
      <c r="D150" s="14" t="s">
        <v>65</v>
      </c>
      <c r="E150" s="18">
        <v>2</v>
      </c>
      <c r="F150" s="13"/>
      <c r="G150" s="16"/>
      <c r="H150" s="13" t="s">
        <v>40</v>
      </c>
      <c r="J150" s="2" t="s">
        <v>12</v>
      </c>
      <c r="Q150" s="10"/>
      <c r="R150" s="21"/>
    </row>
    <row r="151" spans="1:18" s="4" customFormat="1" ht="15" x14ac:dyDescent="0.25">
      <c r="A151" s="11">
        <f>IF(J151&lt;&gt;"",COUNTA(J$1:J151),"")</f>
        <v>139</v>
      </c>
      <c r="B151" s="12" t="s">
        <v>335</v>
      </c>
      <c r="C151" s="13" t="s">
        <v>1164</v>
      </c>
      <c r="D151" s="14" t="s">
        <v>65</v>
      </c>
      <c r="E151" s="18">
        <v>2</v>
      </c>
      <c r="F151" s="13"/>
      <c r="G151" s="16"/>
      <c r="H151" s="13" t="s">
        <v>40</v>
      </c>
      <c r="J151" s="2" t="s">
        <v>12</v>
      </c>
      <c r="Q151" s="10"/>
      <c r="R151" s="21"/>
    </row>
    <row r="152" spans="1:18" s="4" customFormat="1" ht="22.5" x14ac:dyDescent="0.25">
      <c r="A152" s="11">
        <f>IF(J152&lt;&gt;"",COUNTA(J$1:J152),"")</f>
        <v>140</v>
      </c>
      <c r="B152" s="12" t="s">
        <v>337</v>
      </c>
      <c r="C152" s="13" t="s">
        <v>1136</v>
      </c>
      <c r="D152" s="14" t="s">
        <v>65</v>
      </c>
      <c r="E152" s="18">
        <v>1</v>
      </c>
      <c r="F152" s="13"/>
      <c r="G152" s="16"/>
      <c r="H152" s="13" t="s">
        <v>40</v>
      </c>
      <c r="J152" s="2" t="s">
        <v>12</v>
      </c>
      <c r="Q152" s="10"/>
      <c r="R152" s="21"/>
    </row>
    <row r="153" spans="1:18" s="4" customFormat="1" ht="15" x14ac:dyDescent="0.25">
      <c r="A153" s="11">
        <f>IF(J153&lt;&gt;"",COUNTA(J$1:J153),"")</f>
        <v>141</v>
      </c>
      <c r="B153" s="12" t="s">
        <v>340</v>
      </c>
      <c r="C153" s="13" t="s">
        <v>1165</v>
      </c>
      <c r="D153" s="14" t="s">
        <v>65</v>
      </c>
      <c r="E153" s="18">
        <v>1</v>
      </c>
      <c r="F153" s="13"/>
      <c r="G153" s="16"/>
      <c r="H153" s="13" t="s">
        <v>40</v>
      </c>
      <c r="J153" s="2" t="s">
        <v>12</v>
      </c>
      <c r="Q153" s="10"/>
      <c r="R153" s="21"/>
    </row>
    <row r="154" spans="1:18" s="4" customFormat="1" ht="15" x14ac:dyDescent="0.25">
      <c r="A154" s="32"/>
      <c r="B154" s="32"/>
      <c r="C154" s="32"/>
      <c r="D154" s="32"/>
      <c r="E154" s="32"/>
      <c r="F154" s="32"/>
      <c r="G154" s="32"/>
      <c r="H154" s="32"/>
      <c r="Q154" s="10"/>
      <c r="R154" s="21" t="s">
        <v>350</v>
      </c>
    </row>
    <row r="155" spans="1:18" s="4" customFormat="1" ht="33.75" x14ac:dyDescent="0.25">
      <c r="A155" s="11">
        <f>IF(J155&lt;&gt;"",COUNTA(J$1:J155),"")</f>
        <v>142</v>
      </c>
      <c r="B155" s="12" t="s">
        <v>343</v>
      </c>
      <c r="C155" s="13" t="s">
        <v>1166</v>
      </c>
      <c r="D155" s="14" t="s">
        <v>65</v>
      </c>
      <c r="E155" s="18">
        <v>1</v>
      </c>
      <c r="F155" s="13"/>
      <c r="G155" s="16"/>
      <c r="H155" s="13" t="s">
        <v>40</v>
      </c>
      <c r="J155" s="2" t="s">
        <v>12</v>
      </c>
      <c r="Q155" s="10"/>
      <c r="R155" s="21"/>
    </row>
    <row r="156" spans="1:18" s="4" customFormat="1" ht="22.5" x14ac:dyDescent="0.25">
      <c r="A156" s="11">
        <f>IF(J156&lt;&gt;"",COUNTA(J$1:J156),"")</f>
        <v>143</v>
      </c>
      <c r="B156" s="12" t="s">
        <v>345</v>
      </c>
      <c r="C156" s="13" t="s">
        <v>1167</v>
      </c>
      <c r="D156" s="14" t="s">
        <v>65</v>
      </c>
      <c r="E156" s="18">
        <v>1</v>
      </c>
      <c r="F156" s="13"/>
      <c r="G156" s="16"/>
      <c r="H156" s="13" t="s">
        <v>40</v>
      </c>
      <c r="J156" s="2" t="s">
        <v>12</v>
      </c>
      <c r="Q156" s="10"/>
      <c r="R156" s="21"/>
    </row>
    <row r="157" spans="1:18" s="4" customFormat="1" ht="33.75" x14ac:dyDescent="0.25">
      <c r="A157" s="11">
        <f>IF(J157&lt;&gt;"",COUNTA(J$1:J157),"")</f>
        <v>144</v>
      </c>
      <c r="B157" s="12" t="s">
        <v>347</v>
      </c>
      <c r="C157" s="13" t="s">
        <v>1168</v>
      </c>
      <c r="D157" s="14" t="s">
        <v>65</v>
      </c>
      <c r="E157" s="18">
        <v>1</v>
      </c>
      <c r="F157" s="13"/>
      <c r="G157" s="16"/>
      <c r="H157" s="13" t="s">
        <v>40</v>
      </c>
      <c r="J157" s="2" t="s">
        <v>12</v>
      </c>
      <c r="Q157" s="10"/>
      <c r="R157" s="21"/>
    </row>
    <row r="158" spans="1:18" s="4" customFormat="1" ht="22.5" x14ac:dyDescent="0.25">
      <c r="A158" s="11">
        <f>IF(J158&lt;&gt;"",COUNTA(J$1:J158),"")</f>
        <v>145</v>
      </c>
      <c r="B158" s="12" t="s">
        <v>349</v>
      </c>
      <c r="C158" s="13" t="s">
        <v>1169</v>
      </c>
      <c r="D158" s="14" t="s">
        <v>65</v>
      </c>
      <c r="E158" s="18">
        <v>1</v>
      </c>
      <c r="F158" s="13"/>
      <c r="G158" s="16"/>
      <c r="H158" s="13" t="s">
        <v>40</v>
      </c>
      <c r="J158" s="2" t="s">
        <v>12</v>
      </c>
      <c r="Q158" s="10"/>
      <c r="R158" s="21"/>
    </row>
    <row r="159" spans="1:18" s="4" customFormat="1" ht="56.25" x14ac:dyDescent="0.25">
      <c r="A159" s="11">
        <f>IF(J159&lt;&gt;"",COUNTA(J$1:J159),"")</f>
        <v>146</v>
      </c>
      <c r="B159" s="12" t="s">
        <v>542</v>
      </c>
      <c r="C159" s="13" t="s">
        <v>1141</v>
      </c>
      <c r="D159" s="14" t="s">
        <v>65</v>
      </c>
      <c r="E159" s="18">
        <v>2</v>
      </c>
      <c r="F159" s="13"/>
      <c r="G159" s="16"/>
      <c r="H159" s="13" t="s">
        <v>1170</v>
      </c>
      <c r="J159" s="2" t="s">
        <v>12</v>
      </c>
      <c r="Q159" s="10"/>
      <c r="R159" s="21"/>
    </row>
    <row r="160" spans="1:18" s="4" customFormat="1" ht="22.5" x14ac:dyDescent="0.25">
      <c r="A160" s="11">
        <f>IF(J160&lt;&gt;"",COUNTA(J$1:J160),"")</f>
        <v>147</v>
      </c>
      <c r="B160" s="12" t="s">
        <v>543</v>
      </c>
      <c r="C160" s="13" t="s">
        <v>1171</v>
      </c>
      <c r="D160" s="14" t="s">
        <v>65</v>
      </c>
      <c r="E160" s="18">
        <v>8</v>
      </c>
      <c r="F160" s="13"/>
      <c r="G160" s="16"/>
      <c r="H160" s="13" t="s">
        <v>1172</v>
      </c>
      <c r="J160" s="2" t="s">
        <v>12</v>
      </c>
      <c r="Q160" s="10"/>
      <c r="R160" s="21"/>
    </row>
    <row r="161" spans="1:18" s="4" customFormat="1" ht="22.5" x14ac:dyDescent="0.25">
      <c r="A161" s="11">
        <f>IF(J161&lt;&gt;"",COUNTA(J$1:J161),"")</f>
        <v>148</v>
      </c>
      <c r="B161" s="12" t="s">
        <v>544</v>
      </c>
      <c r="C161" s="13" t="s">
        <v>1173</v>
      </c>
      <c r="D161" s="14" t="s">
        <v>65</v>
      </c>
      <c r="E161" s="18">
        <v>3</v>
      </c>
      <c r="F161" s="13"/>
      <c r="G161" s="16"/>
      <c r="H161" s="13" t="s">
        <v>40</v>
      </c>
      <c r="J161" s="2" t="s">
        <v>12</v>
      </c>
      <c r="Q161" s="10"/>
      <c r="R161" s="21"/>
    </row>
    <row r="162" spans="1:18" s="4" customFormat="1" ht="22.5" x14ac:dyDescent="0.25">
      <c r="A162" s="11">
        <f>IF(J162&lt;&gt;"",COUNTA(J$1:J162),"")</f>
        <v>149</v>
      </c>
      <c r="B162" s="12" t="s">
        <v>545</v>
      </c>
      <c r="C162" s="13" t="s">
        <v>1174</v>
      </c>
      <c r="D162" s="14" t="s">
        <v>65</v>
      </c>
      <c r="E162" s="18">
        <v>1</v>
      </c>
      <c r="F162" s="13"/>
      <c r="G162" s="16"/>
      <c r="H162" s="13" t="s">
        <v>40</v>
      </c>
      <c r="J162" s="2" t="s">
        <v>12</v>
      </c>
      <c r="Q162" s="10"/>
      <c r="R162" s="21"/>
    </row>
    <row r="163" spans="1:18" s="4" customFormat="1" ht="22.5" x14ac:dyDescent="0.25">
      <c r="A163" s="11">
        <f>IF(J163&lt;&gt;"",COUNTA(J$1:J163),"")</f>
        <v>150</v>
      </c>
      <c r="B163" s="12" t="s">
        <v>547</v>
      </c>
      <c r="C163" s="13" t="s">
        <v>1175</v>
      </c>
      <c r="D163" s="14" t="s">
        <v>65</v>
      </c>
      <c r="E163" s="18">
        <v>4</v>
      </c>
      <c r="F163" s="13"/>
      <c r="G163" s="16"/>
      <c r="H163" s="13" t="s">
        <v>40</v>
      </c>
      <c r="J163" s="2" t="s">
        <v>12</v>
      </c>
      <c r="Q163" s="10"/>
      <c r="R163" s="21"/>
    </row>
    <row r="164" spans="1:18" s="4" customFormat="1" ht="22.5" x14ac:dyDescent="0.25">
      <c r="A164" s="11">
        <f>IF(J164&lt;&gt;"",COUNTA(J$1:J164),"")</f>
        <v>151</v>
      </c>
      <c r="B164" s="12" t="s">
        <v>549</v>
      </c>
      <c r="C164" s="13" t="s">
        <v>1176</v>
      </c>
      <c r="D164" s="14" t="s">
        <v>65</v>
      </c>
      <c r="E164" s="18">
        <v>17</v>
      </c>
      <c r="F164" s="13"/>
      <c r="G164" s="16"/>
      <c r="H164" s="13" t="s">
        <v>40</v>
      </c>
      <c r="J164" s="2" t="s">
        <v>12</v>
      </c>
      <c r="Q164" s="10"/>
      <c r="R164" s="21"/>
    </row>
    <row r="165" spans="1:18" s="4" customFormat="1" ht="45" x14ac:dyDescent="0.25">
      <c r="A165" s="11">
        <f>IF(J165&lt;&gt;"",COUNTA(J$1:J165),"")</f>
        <v>152</v>
      </c>
      <c r="B165" s="12" t="s">
        <v>550</v>
      </c>
      <c r="C165" s="13" t="s">
        <v>1177</v>
      </c>
      <c r="D165" s="14" t="s">
        <v>1149</v>
      </c>
      <c r="E165" s="18">
        <v>17</v>
      </c>
      <c r="F165" s="13"/>
      <c r="G165" s="16"/>
      <c r="H165" s="13" t="s">
        <v>40</v>
      </c>
      <c r="J165" s="2" t="s">
        <v>12</v>
      </c>
      <c r="Q165" s="10"/>
      <c r="R165" s="21"/>
    </row>
    <row r="166" spans="1:18" s="4" customFormat="1" ht="33.75" x14ac:dyDescent="0.25">
      <c r="A166" s="11">
        <f>IF(J166&lt;&gt;"",COUNTA(J$1:J166),"")</f>
        <v>153</v>
      </c>
      <c r="B166" s="12" t="s">
        <v>552</v>
      </c>
      <c r="C166" s="13" t="s">
        <v>1178</v>
      </c>
      <c r="D166" s="14" t="s">
        <v>65</v>
      </c>
      <c r="E166" s="18">
        <v>17</v>
      </c>
      <c r="F166" s="13"/>
      <c r="G166" s="16"/>
      <c r="H166" s="13" t="s">
        <v>40</v>
      </c>
      <c r="J166" s="2" t="s">
        <v>12</v>
      </c>
      <c r="Q166" s="10"/>
      <c r="R166" s="21"/>
    </row>
    <row r="167" spans="1:18" s="4" customFormat="1" ht="22.5" x14ac:dyDescent="0.25">
      <c r="A167" s="11">
        <f>IF(J167&lt;&gt;"",COUNTA(J$1:J167),"")</f>
        <v>154</v>
      </c>
      <c r="B167" s="12" t="s">
        <v>554</v>
      </c>
      <c r="C167" s="13" t="s">
        <v>1179</v>
      </c>
      <c r="D167" s="14" t="s">
        <v>65</v>
      </c>
      <c r="E167" s="18">
        <v>15</v>
      </c>
      <c r="F167" s="13"/>
      <c r="G167" s="16"/>
      <c r="H167" s="13" t="s">
        <v>1180</v>
      </c>
      <c r="J167" s="2" t="s">
        <v>12</v>
      </c>
      <c r="Q167" s="10"/>
      <c r="R167" s="21"/>
    </row>
    <row r="168" spans="1:18" s="4" customFormat="1" ht="22.5" x14ac:dyDescent="0.25">
      <c r="A168" s="11">
        <f>IF(J168&lt;&gt;"",COUNTA(J$1:J168),"")</f>
        <v>155</v>
      </c>
      <c r="B168" s="12" t="s">
        <v>555</v>
      </c>
      <c r="C168" s="13" t="s">
        <v>1181</v>
      </c>
      <c r="D168" s="14" t="s">
        <v>65</v>
      </c>
      <c r="E168" s="18">
        <v>7</v>
      </c>
      <c r="F168" s="13"/>
      <c r="G168" s="16"/>
      <c r="H168" s="13" t="s">
        <v>40</v>
      </c>
      <c r="J168" s="2" t="s">
        <v>12</v>
      </c>
      <c r="Q168" s="10"/>
      <c r="R168" s="21"/>
    </row>
    <row r="169" spans="1:18" s="4" customFormat="1" ht="22.5" x14ac:dyDescent="0.25">
      <c r="A169" s="11">
        <f>IF(J169&lt;&gt;"",COUNTA(J$1:J169),"")</f>
        <v>156</v>
      </c>
      <c r="B169" s="12" t="s">
        <v>556</v>
      </c>
      <c r="C169" s="13" t="s">
        <v>1182</v>
      </c>
      <c r="D169" s="14" t="s">
        <v>65</v>
      </c>
      <c r="E169" s="18">
        <v>1</v>
      </c>
      <c r="F169" s="13"/>
      <c r="G169" s="16"/>
      <c r="H169" s="13" t="s">
        <v>40</v>
      </c>
      <c r="J169" s="2" t="s">
        <v>12</v>
      </c>
      <c r="Q169" s="10"/>
      <c r="R169" s="21"/>
    </row>
    <row r="170" spans="1:18" s="4" customFormat="1" ht="22.5" x14ac:dyDescent="0.25">
      <c r="A170" s="11">
        <f>IF(J170&lt;&gt;"",COUNTA(J$1:J170),"")</f>
        <v>157</v>
      </c>
      <c r="B170" s="12" t="s">
        <v>557</v>
      </c>
      <c r="C170" s="13" t="s">
        <v>1183</v>
      </c>
      <c r="D170" s="14" t="s">
        <v>65</v>
      </c>
      <c r="E170" s="18">
        <v>7</v>
      </c>
      <c r="F170" s="13"/>
      <c r="G170" s="16"/>
      <c r="H170" s="13" t="s">
        <v>40</v>
      </c>
      <c r="J170" s="2" t="s">
        <v>12</v>
      </c>
      <c r="Q170" s="10"/>
      <c r="R170" s="21"/>
    </row>
    <row r="171" spans="1:18" s="4" customFormat="1" ht="22.5" x14ac:dyDescent="0.25">
      <c r="A171" s="11">
        <f>IF(J171&lt;&gt;"",COUNTA(J$1:J171),"")</f>
        <v>158</v>
      </c>
      <c r="B171" s="12" t="s">
        <v>558</v>
      </c>
      <c r="C171" s="13" t="s">
        <v>1176</v>
      </c>
      <c r="D171" s="14" t="s">
        <v>65</v>
      </c>
      <c r="E171" s="18">
        <v>1</v>
      </c>
      <c r="F171" s="13"/>
      <c r="G171" s="16"/>
      <c r="H171" s="13" t="s">
        <v>40</v>
      </c>
      <c r="J171" s="2" t="s">
        <v>12</v>
      </c>
      <c r="Q171" s="10"/>
      <c r="R171" s="21"/>
    </row>
    <row r="172" spans="1:18" s="4" customFormat="1" ht="45" x14ac:dyDescent="0.25">
      <c r="A172" s="11">
        <f>IF(J172&lt;&gt;"",COUNTA(J$1:J172),"")</f>
        <v>159</v>
      </c>
      <c r="B172" s="12" t="s">
        <v>560</v>
      </c>
      <c r="C172" s="13" t="s">
        <v>1177</v>
      </c>
      <c r="D172" s="14" t="s">
        <v>1149</v>
      </c>
      <c r="E172" s="18">
        <v>1</v>
      </c>
      <c r="F172" s="13"/>
      <c r="G172" s="16"/>
      <c r="H172" s="13" t="s">
        <v>40</v>
      </c>
      <c r="J172" s="2" t="s">
        <v>12</v>
      </c>
      <c r="Q172" s="10"/>
      <c r="R172" s="21"/>
    </row>
    <row r="173" spans="1:18" s="4" customFormat="1" ht="22.5" x14ac:dyDescent="0.25">
      <c r="A173" s="11">
        <f>IF(J173&lt;&gt;"",COUNTA(J$1:J173),"")</f>
        <v>160</v>
      </c>
      <c r="B173" s="12" t="s">
        <v>562</v>
      </c>
      <c r="C173" s="13" t="s">
        <v>1184</v>
      </c>
      <c r="D173" s="14" t="s">
        <v>65</v>
      </c>
      <c r="E173" s="18">
        <v>1</v>
      </c>
      <c r="F173" s="13"/>
      <c r="G173" s="16"/>
      <c r="H173" s="13" t="s">
        <v>40</v>
      </c>
      <c r="J173" s="2" t="s">
        <v>12</v>
      </c>
      <c r="Q173" s="10"/>
      <c r="R173" s="21"/>
    </row>
    <row r="174" spans="1:18" s="4" customFormat="1" ht="15" x14ac:dyDescent="0.25">
      <c r="A174" s="11">
        <f>IF(J174&lt;&gt;"",COUNTA(J$1:J174),"")</f>
        <v>161</v>
      </c>
      <c r="B174" s="12" t="s">
        <v>565</v>
      </c>
      <c r="C174" s="13" t="s">
        <v>1185</v>
      </c>
      <c r="D174" s="14" t="s">
        <v>65</v>
      </c>
      <c r="E174" s="18">
        <v>2</v>
      </c>
      <c r="F174" s="13"/>
      <c r="G174" s="16"/>
      <c r="H174" s="13" t="s">
        <v>40</v>
      </c>
      <c r="J174" s="2" t="s">
        <v>12</v>
      </c>
      <c r="Q174" s="10"/>
      <c r="R174" s="21"/>
    </row>
    <row r="175" spans="1:18" s="4" customFormat="1" ht="33.75" x14ac:dyDescent="0.25">
      <c r="A175" s="11">
        <f>IF(J175&lt;&gt;"",COUNTA(J$1:J175),"")</f>
        <v>162</v>
      </c>
      <c r="B175" s="12" t="s">
        <v>566</v>
      </c>
      <c r="C175" s="13" t="s">
        <v>1186</v>
      </c>
      <c r="D175" s="14" t="s">
        <v>65</v>
      </c>
      <c r="E175" s="18">
        <v>2</v>
      </c>
      <c r="F175" s="13"/>
      <c r="G175" s="16"/>
      <c r="H175" s="13" t="s">
        <v>40</v>
      </c>
      <c r="J175" s="2" t="s">
        <v>12</v>
      </c>
      <c r="Q175" s="10"/>
      <c r="R175" s="21"/>
    </row>
    <row r="176" spans="1:18" s="4" customFormat="1" ht="15" x14ac:dyDescent="0.25">
      <c r="A176" s="11">
        <f>IF(J176&lt;&gt;"",COUNTA(J$1:J176),"")</f>
        <v>163</v>
      </c>
      <c r="B176" s="12" t="s">
        <v>567</v>
      </c>
      <c r="C176" s="13" t="s">
        <v>1187</v>
      </c>
      <c r="D176" s="14" t="s">
        <v>65</v>
      </c>
      <c r="E176" s="18">
        <v>35</v>
      </c>
      <c r="F176" s="13"/>
      <c r="G176" s="16"/>
      <c r="H176" s="13" t="s">
        <v>40</v>
      </c>
      <c r="J176" s="2" t="s">
        <v>12</v>
      </c>
      <c r="Q176" s="10"/>
      <c r="R176" s="21"/>
    </row>
    <row r="177" spans="1:18" s="4" customFormat="1" ht="33.75" x14ac:dyDescent="0.25">
      <c r="A177" s="11">
        <f>IF(J177&lt;&gt;"",COUNTA(J$1:J177),"")</f>
        <v>164</v>
      </c>
      <c r="B177" s="12" t="s">
        <v>569</v>
      </c>
      <c r="C177" s="13" t="s">
        <v>1188</v>
      </c>
      <c r="D177" s="14" t="s">
        <v>94</v>
      </c>
      <c r="E177" s="15">
        <v>1.4999999999999999E-2</v>
      </c>
      <c r="F177" s="13"/>
      <c r="G177" s="16"/>
      <c r="H177" s="13" t="s">
        <v>1189</v>
      </c>
      <c r="J177" s="2" t="s">
        <v>12</v>
      </c>
      <c r="Q177" s="10"/>
      <c r="R177" s="21"/>
    </row>
    <row r="178" spans="1:18" s="4" customFormat="1" ht="22.5" x14ac:dyDescent="0.25">
      <c r="A178" s="11">
        <f>IF(J178&lt;&gt;"",COUNTA(J$1:J178),"")</f>
        <v>165</v>
      </c>
      <c r="B178" s="12" t="s">
        <v>572</v>
      </c>
      <c r="C178" s="13" t="s">
        <v>1190</v>
      </c>
      <c r="D178" s="14" t="s">
        <v>105</v>
      </c>
      <c r="E178" s="20">
        <v>1.5</v>
      </c>
      <c r="F178" s="13"/>
      <c r="G178" s="16"/>
      <c r="H178" s="13" t="s">
        <v>40</v>
      </c>
      <c r="J178" s="2" t="s">
        <v>12</v>
      </c>
      <c r="Q178" s="10"/>
      <c r="R178" s="21"/>
    </row>
    <row r="179" spans="1:18" s="4" customFormat="1" ht="33.75" x14ac:dyDescent="0.25">
      <c r="A179" s="11">
        <f>IF(J179&lt;&gt;"",COUNTA(J$1:J179),"")</f>
        <v>166</v>
      </c>
      <c r="B179" s="12" t="s">
        <v>574</v>
      </c>
      <c r="C179" s="13" t="s">
        <v>1191</v>
      </c>
      <c r="D179" s="14" t="s">
        <v>94</v>
      </c>
      <c r="E179" s="23">
        <v>0.29515999999999998</v>
      </c>
      <c r="F179" s="13"/>
      <c r="G179" s="16"/>
      <c r="H179" s="13" t="s">
        <v>1192</v>
      </c>
      <c r="J179" s="2" t="s">
        <v>12</v>
      </c>
      <c r="Q179" s="10"/>
      <c r="R179" s="21"/>
    </row>
    <row r="180" spans="1:18" s="4" customFormat="1" ht="22.5" x14ac:dyDescent="0.25">
      <c r="A180" s="11">
        <f>IF(J180&lt;&gt;"",COUNTA(J$1:J180),"")</f>
        <v>167</v>
      </c>
      <c r="B180" s="12" t="s">
        <v>577</v>
      </c>
      <c r="C180" s="13" t="s">
        <v>1193</v>
      </c>
      <c r="D180" s="14" t="s">
        <v>105</v>
      </c>
      <c r="E180" s="15">
        <v>29.515999999999998</v>
      </c>
      <c r="F180" s="13"/>
      <c r="G180" s="16"/>
      <c r="H180" s="13" t="s">
        <v>40</v>
      </c>
      <c r="J180" s="2" t="s">
        <v>12</v>
      </c>
      <c r="Q180" s="10"/>
      <c r="R180" s="21"/>
    </row>
    <row r="181" spans="1:18" s="4" customFormat="1" ht="33.75" x14ac:dyDescent="0.25">
      <c r="A181" s="11">
        <f>IF(J181&lt;&gt;"",COUNTA(J$1:J181),"")</f>
        <v>168</v>
      </c>
      <c r="B181" s="12" t="s">
        <v>580</v>
      </c>
      <c r="C181" s="13" t="s">
        <v>1194</v>
      </c>
      <c r="D181" s="14" t="s">
        <v>94</v>
      </c>
      <c r="E181" s="15">
        <v>4.9000000000000002E-2</v>
      </c>
      <c r="F181" s="13"/>
      <c r="G181" s="16"/>
      <c r="H181" s="13" t="s">
        <v>1195</v>
      </c>
      <c r="J181" s="2" t="s">
        <v>12</v>
      </c>
      <c r="Q181" s="10"/>
      <c r="R181" s="21"/>
    </row>
    <row r="182" spans="1:18" s="4" customFormat="1" ht="22.5" x14ac:dyDescent="0.25">
      <c r="A182" s="11">
        <f>IF(J182&lt;&gt;"",COUNTA(J$1:J182),"")</f>
        <v>169</v>
      </c>
      <c r="B182" s="12" t="s">
        <v>581</v>
      </c>
      <c r="C182" s="13" t="s">
        <v>1196</v>
      </c>
      <c r="D182" s="14" t="s">
        <v>105</v>
      </c>
      <c r="E182" s="20">
        <v>4.9000000000000004</v>
      </c>
      <c r="F182" s="13"/>
      <c r="G182" s="16"/>
      <c r="H182" s="13" t="s">
        <v>40</v>
      </c>
      <c r="J182" s="2" t="s">
        <v>12</v>
      </c>
      <c r="Q182" s="10"/>
      <c r="R182" s="21"/>
    </row>
    <row r="183" spans="1:18" s="4" customFormat="1" ht="33.75" x14ac:dyDescent="0.25">
      <c r="A183" s="11">
        <f>IF(J183&lt;&gt;"",COUNTA(J$1:J183),"")</f>
        <v>170</v>
      </c>
      <c r="B183" s="12" t="s">
        <v>583</v>
      </c>
      <c r="C183" s="13" t="s">
        <v>1197</v>
      </c>
      <c r="D183" s="14" t="s">
        <v>94</v>
      </c>
      <c r="E183" s="19">
        <v>5.0700000000000002E-2</v>
      </c>
      <c r="F183" s="13"/>
      <c r="G183" s="16"/>
      <c r="H183" s="13" t="s">
        <v>1198</v>
      </c>
      <c r="J183" s="2" t="s">
        <v>12</v>
      </c>
      <c r="Q183" s="10"/>
      <c r="R183" s="21"/>
    </row>
    <row r="184" spans="1:18" s="4" customFormat="1" ht="22.5" x14ac:dyDescent="0.25">
      <c r="A184" s="11">
        <f>IF(J184&lt;&gt;"",COUNTA(J$1:J184),"")</f>
        <v>171</v>
      </c>
      <c r="B184" s="12" t="s">
        <v>586</v>
      </c>
      <c r="C184" s="13" t="s">
        <v>1199</v>
      </c>
      <c r="D184" s="14" t="s">
        <v>105</v>
      </c>
      <c r="E184" s="17">
        <v>3.14</v>
      </c>
      <c r="F184" s="13"/>
      <c r="G184" s="16"/>
      <c r="H184" s="13" t="s">
        <v>1200</v>
      </c>
      <c r="J184" s="2" t="s">
        <v>12</v>
      </c>
      <c r="Q184" s="10"/>
      <c r="R184" s="21"/>
    </row>
    <row r="185" spans="1:18" s="4" customFormat="1" ht="33.75" x14ac:dyDescent="0.25">
      <c r="A185" s="11">
        <f>IF(J185&lt;&gt;"",COUNTA(J$1:J185),"")</f>
        <v>172</v>
      </c>
      <c r="B185" s="12" t="s">
        <v>590</v>
      </c>
      <c r="C185" s="13" t="s">
        <v>1201</v>
      </c>
      <c r="D185" s="14" t="s">
        <v>105</v>
      </c>
      <c r="E185" s="17">
        <v>0.89</v>
      </c>
      <c r="F185" s="13"/>
      <c r="G185" s="16"/>
      <c r="H185" s="13" t="s">
        <v>40</v>
      </c>
      <c r="J185" s="2" t="s">
        <v>12</v>
      </c>
      <c r="Q185" s="10"/>
      <c r="R185" s="21"/>
    </row>
    <row r="186" spans="1:18" s="4" customFormat="1" ht="33.75" x14ac:dyDescent="0.25">
      <c r="A186" s="11">
        <f>IF(J186&lt;&gt;"",COUNTA(J$1:J186),"")</f>
        <v>173</v>
      </c>
      <c r="B186" s="12" t="s">
        <v>592</v>
      </c>
      <c r="C186" s="13" t="s">
        <v>1202</v>
      </c>
      <c r="D186" s="14" t="s">
        <v>105</v>
      </c>
      <c r="E186" s="17">
        <v>1.04</v>
      </c>
      <c r="F186" s="13"/>
      <c r="G186" s="16"/>
      <c r="H186" s="13" t="s">
        <v>40</v>
      </c>
      <c r="J186" s="2" t="s">
        <v>12</v>
      </c>
      <c r="Q186" s="10"/>
      <c r="R186" s="21"/>
    </row>
    <row r="187" spans="1:18" s="4" customFormat="1" ht="33.75" x14ac:dyDescent="0.25">
      <c r="A187" s="11">
        <f>IF(J187&lt;&gt;"",COUNTA(J$1:J187),"")</f>
        <v>174</v>
      </c>
      <c r="B187" s="12" t="s">
        <v>593</v>
      </c>
      <c r="C187" s="13" t="s">
        <v>1203</v>
      </c>
      <c r="D187" s="14" t="s">
        <v>94</v>
      </c>
      <c r="E187" s="22">
        <v>8.9019000000000001E-2</v>
      </c>
      <c r="F187" s="13"/>
      <c r="G187" s="16"/>
      <c r="H187" s="13" t="s">
        <v>1204</v>
      </c>
      <c r="J187" s="2" t="s">
        <v>12</v>
      </c>
      <c r="Q187" s="10"/>
      <c r="R187" s="21"/>
    </row>
    <row r="188" spans="1:18" s="4" customFormat="1" ht="22.5" x14ac:dyDescent="0.25">
      <c r="A188" s="11">
        <f>IF(J188&lt;&gt;"",COUNTA(J$1:J188),"")</f>
        <v>175</v>
      </c>
      <c r="B188" s="12" t="s">
        <v>595</v>
      </c>
      <c r="C188" s="13" t="s">
        <v>1205</v>
      </c>
      <c r="D188" s="14" t="s">
        <v>105</v>
      </c>
      <c r="E188" s="19">
        <v>8.9018999999999995</v>
      </c>
      <c r="F188" s="13"/>
      <c r="G188" s="16"/>
      <c r="H188" s="13" t="s">
        <v>40</v>
      </c>
      <c r="J188" s="2" t="s">
        <v>12</v>
      </c>
      <c r="Q188" s="10"/>
      <c r="R188" s="21"/>
    </row>
    <row r="189" spans="1:18" s="4" customFormat="1" ht="33.75" x14ac:dyDescent="0.25">
      <c r="A189" s="11">
        <f>IF(J189&lt;&gt;"",COUNTA(J$1:J189),"")</f>
        <v>176</v>
      </c>
      <c r="B189" s="12" t="s">
        <v>596</v>
      </c>
      <c r="C189" s="13" t="s">
        <v>1206</v>
      </c>
      <c r="D189" s="14" t="s">
        <v>94</v>
      </c>
      <c r="E189" s="17">
        <v>0.02</v>
      </c>
      <c r="F189" s="13"/>
      <c r="G189" s="16"/>
      <c r="H189" s="13" t="s">
        <v>1207</v>
      </c>
      <c r="J189" s="2" t="s">
        <v>12</v>
      </c>
      <c r="Q189" s="10"/>
      <c r="R189" s="21"/>
    </row>
    <row r="190" spans="1:18" s="4" customFormat="1" ht="22.5" x14ac:dyDescent="0.25">
      <c r="A190" s="11">
        <f>IF(J190&lt;&gt;"",COUNTA(J$1:J190),"")</f>
        <v>177</v>
      </c>
      <c r="B190" s="12" t="s">
        <v>597</v>
      </c>
      <c r="C190" s="13" t="s">
        <v>1208</v>
      </c>
      <c r="D190" s="14" t="s">
        <v>105</v>
      </c>
      <c r="E190" s="18">
        <v>2</v>
      </c>
      <c r="F190" s="13"/>
      <c r="G190" s="16"/>
      <c r="H190" s="13" t="s">
        <v>40</v>
      </c>
      <c r="J190" s="2" t="s">
        <v>12</v>
      </c>
      <c r="Q190" s="10"/>
      <c r="R190" s="21"/>
    </row>
    <row r="191" spans="1:18" s="4" customFormat="1" ht="33.75" x14ac:dyDescent="0.25">
      <c r="A191" s="11">
        <f>IF(J191&lt;&gt;"",COUNTA(J$1:J191),"")</f>
        <v>178</v>
      </c>
      <c r="B191" s="12" t="s">
        <v>598</v>
      </c>
      <c r="C191" s="13" t="s">
        <v>1191</v>
      </c>
      <c r="D191" s="14" t="s">
        <v>94</v>
      </c>
      <c r="E191" s="26">
        <v>6.1575400000000002E-2</v>
      </c>
      <c r="F191" s="13"/>
      <c r="G191" s="16"/>
      <c r="H191" s="13" t="s">
        <v>1209</v>
      </c>
      <c r="J191" s="2" t="s">
        <v>12</v>
      </c>
      <c r="Q191" s="10"/>
      <c r="R191" s="21"/>
    </row>
    <row r="192" spans="1:18" s="4" customFormat="1" ht="22.5" x14ac:dyDescent="0.25">
      <c r="A192" s="11">
        <f>IF(J192&lt;&gt;"",COUNTA(J$1:J192),"")</f>
        <v>179</v>
      </c>
      <c r="B192" s="12" t="s">
        <v>599</v>
      </c>
      <c r="C192" s="13" t="s">
        <v>1210</v>
      </c>
      <c r="D192" s="14" t="s">
        <v>105</v>
      </c>
      <c r="E192" s="23">
        <v>2.2419600000000002</v>
      </c>
      <c r="F192" s="13"/>
      <c r="G192" s="16"/>
      <c r="H192" s="13" t="s">
        <v>1211</v>
      </c>
      <c r="J192" s="2" t="s">
        <v>12</v>
      </c>
      <c r="Q192" s="10"/>
      <c r="R192" s="21"/>
    </row>
    <row r="193" spans="1:18" s="4" customFormat="1" ht="22.5" x14ac:dyDescent="0.25">
      <c r="A193" s="11">
        <f>IF(J193&lt;&gt;"",COUNTA(J$1:J193),"")</f>
        <v>180</v>
      </c>
      <c r="B193" s="12" t="s">
        <v>601</v>
      </c>
      <c r="C193" s="13" t="s">
        <v>1212</v>
      </c>
      <c r="D193" s="14" t="s">
        <v>105</v>
      </c>
      <c r="E193" s="23">
        <v>0.39878000000000002</v>
      </c>
      <c r="F193" s="13"/>
      <c r="G193" s="16"/>
      <c r="H193" s="13" t="s">
        <v>1213</v>
      </c>
      <c r="J193" s="2" t="s">
        <v>12</v>
      </c>
      <c r="Q193" s="10"/>
      <c r="R193" s="21"/>
    </row>
    <row r="194" spans="1:18" s="4" customFormat="1" ht="22.5" x14ac:dyDescent="0.25">
      <c r="A194" s="11">
        <f>IF(J194&lt;&gt;"",COUNTA(J$1:J194),"")</f>
        <v>181</v>
      </c>
      <c r="B194" s="12" t="s">
        <v>602</v>
      </c>
      <c r="C194" s="13" t="s">
        <v>1214</v>
      </c>
      <c r="D194" s="14" t="s">
        <v>105</v>
      </c>
      <c r="E194" s="19">
        <v>3.5167999999999999</v>
      </c>
      <c r="F194" s="13"/>
      <c r="G194" s="16"/>
      <c r="H194" s="13" t="s">
        <v>1215</v>
      </c>
      <c r="J194" s="2" t="s">
        <v>12</v>
      </c>
      <c r="Q194" s="10"/>
      <c r="R194" s="21"/>
    </row>
    <row r="195" spans="1:18" s="4" customFormat="1" ht="56.25" x14ac:dyDescent="0.25">
      <c r="A195" s="11">
        <f>IF(J195&lt;&gt;"",COUNTA(J$1:J195),"")</f>
        <v>182</v>
      </c>
      <c r="B195" s="12" t="s">
        <v>605</v>
      </c>
      <c r="C195" s="13" t="s">
        <v>1216</v>
      </c>
      <c r="D195" s="14" t="s">
        <v>39</v>
      </c>
      <c r="E195" s="20">
        <v>0.2</v>
      </c>
      <c r="F195" s="13"/>
      <c r="G195" s="16"/>
      <c r="H195" s="13" t="s">
        <v>1217</v>
      </c>
      <c r="J195" s="2" t="s">
        <v>12</v>
      </c>
      <c r="Q195" s="10"/>
      <c r="R195" s="21"/>
    </row>
    <row r="196" spans="1:18" s="4" customFormat="1" ht="45" x14ac:dyDescent="0.25">
      <c r="A196" s="11">
        <f>IF(J196&lt;&gt;"",COUNTA(J$1:J196),"")</f>
        <v>183</v>
      </c>
      <c r="B196" s="12" t="s">
        <v>607</v>
      </c>
      <c r="C196" s="13" t="s">
        <v>1218</v>
      </c>
      <c r="D196" s="14" t="s">
        <v>39</v>
      </c>
      <c r="E196" s="15">
        <v>0.216</v>
      </c>
      <c r="F196" s="13"/>
      <c r="G196" s="16"/>
      <c r="H196" s="13" t="s">
        <v>40</v>
      </c>
      <c r="J196" s="2" t="s">
        <v>12</v>
      </c>
      <c r="Q196" s="10"/>
      <c r="R196" s="21"/>
    </row>
    <row r="197" spans="1:18" s="4" customFormat="1" ht="33.75" x14ac:dyDescent="0.25">
      <c r="A197" s="11">
        <f>IF(J197&lt;&gt;"",COUNTA(J$1:J197),"")</f>
        <v>184</v>
      </c>
      <c r="B197" s="12" t="s">
        <v>610</v>
      </c>
      <c r="C197" s="13" t="s">
        <v>1219</v>
      </c>
      <c r="D197" s="14" t="s">
        <v>54</v>
      </c>
      <c r="E197" s="17">
        <v>0.05</v>
      </c>
      <c r="F197" s="13"/>
      <c r="G197" s="16"/>
      <c r="H197" s="13" t="s">
        <v>1220</v>
      </c>
      <c r="J197" s="2" t="s">
        <v>12</v>
      </c>
      <c r="Q197" s="10"/>
      <c r="R197" s="21"/>
    </row>
    <row r="198" spans="1:18" s="4" customFormat="1" ht="15" x14ac:dyDescent="0.25">
      <c r="A198" s="31" t="s">
        <v>1221</v>
      </c>
      <c r="B198" s="31"/>
      <c r="C198" s="31"/>
      <c r="D198" s="31"/>
      <c r="E198" s="31"/>
      <c r="F198" s="31"/>
      <c r="G198" s="31"/>
      <c r="H198" s="31"/>
      <c r="Q198" s="10" t="s">
        <v>1221</v>
      </c>
      <c r="R198" s="21"/>
    </row>
    <row r="199" spans="1:18" s="4" customFormat="1" ht="15" x14ac:dyDescent="0.25">
      <c r="A199" s="11">
        <f>IF(J199&lt;&gt;"",COUNTA(J$1:J199),"")</f>
        <v>185</v>
      </c>
      <c r="B199" s="12" t="s">
        <v>611</v>
      </c>
      <c r="C199" s="13" t="s">
        <v>1222</v>
      </c>
      <c r="D199" s="14" t="s">
        <v>65</v>
      </c>
      <c r="E199" s="18">
        <v>1</v>
      </c>
      <c r="F199" s="13"/>
      <c r="G199" s="16"/>
      <c r="H199" s="13" t="s">
        <v>40</v>
      </c>
      <c r="J199" s="2" t="s">
        <v>12</v>
      </c>
      <c r="Q199" s="10"/>
      <c r="R199" s="21"/>
    </row>
    <row r="200" spans="1:18" s="4" customFormat="1" ht="45" x14ac:dyDescent="0.25">
      <c r="A200" s="11">
        <f>IF(J200&lt;&gt;"",COUNTA(J$1:J200),"")</f>
        <v>186</v>
      </c>
      <c r="B200" s="12" t="s">
        <v>612</v>
      </c>
      <c r="C200" s="13" t="s">
        <v>1223</v>
      </c>
      <c r="D200" s="14" t="s">
        <v>1149</v>
      </c>
      <c r="E200" s="18">
        <v>1</v>
      </c>
      <c r="F200" s="13"/>
      <c r="G200" s="16"/>
      <c r="H200" s="13" t="s">
        <v>40</v>
      </c>
      <c r="J200" s="2" t="s">
        <v>12</v>
      </c>
      <c r="Q200" s="10"/>
      <c r="R200" s="21"/>
    </row>
    <row r="201" spans="1:18" s="4" customFormat="1" ht="22.5" x14ac:dyDescent="0.25">
      <c r="A201" s="11">
        <f>IF(J201&lt;&gt;"",COUNTA(J$1:J201),"")</f>
        <v>187</v>
      </c>
      <c r="B201" s="12" t="s">
        <v>614</v>
      </c>
      <c r="C201" s="13" t="s">
        <v>1224</v>
      </c>
      <c r="D201" s="14" t="s">
        <v>65</v>
      </c>
      <c r="E201" s="18">
        <v>1</v>
      </c>
      <c r="F201" s="13"/>
      <c r="G201" s="16"/>
      <c r="H201" s="13" t="s">
        <v>40</v>
      </c>
      <c r="J201" s="2" t="s">
        <v>12</v>
      </c>
      <c r="Q201" s="10"/>
      <c r="R201" s="21"/>
    </row>
    <row r="202" spans="1:18" s="4" customFormat="1" ht="22.5" x14ac:dyDescent="0.25">
      <c r="A202" s="11">
        <f>IF(J202&lt;&gt;"",COUNTA(J$1:J202),"")</f>
        <v>188</v>
      </c>
      <c r="B202" s="12" t="s">
        <v>615</v>
      </c>
      <c r="C202" s="13" t="s">
        <v>1225</v>
      </c>
      <c r="D202" s="14" t="s">
        <v>65</v>
      </c>
      <c r="E202" s="18">
        <v>1</v>
      </c>
      <c r="F202" s="13"/>
      <c r="G202" s="16"/>
      <c r="H202" s="13" t="s">
        <v>40</v>
      </c>
      <c r="J202" s="2" t="s">
        <v>12</v>
      </c>
      <c r="Q202" s="10"/>
      <c r="R202" s="21"/>
    </row>
    <row r="203" spans="1:18" s="4" customFormat="1" ht="45" x14ac:dyDescent="0.25">
      <c r="A203" s="11">
        <f>IF(J203&lt;&gt;"",COUNTA(J$1:J203),"")</f>
        <v>189</v>
      </c>
      <c r="B203" s="12" t="s">
        <v>616</v>
      </c>
      <c r="C203" s="13" t="s">
        <v>1226</v>
      </c>
      <c r="D203" s="14" t="s">
        <v>1149</v>
      </c>
      <c r="E203" s="18">
        <v>1</v>
      </c>
      <c r="F203" s="13"/>
      <c r="G203" s="16"/>
      <c r="H203" s="13" t="s">
        <v>40</v>
      </c>
      <c r="J203" s="2" t="s">
        <v>12</v>
      </c>
      <c r="Q203" s="10"/>
      <c r="R203" s="21"/>
    </row>
    <row r="204" spans="1:18" s="4" customFormat="1" ht="22.5" x14ac:dyDescent="0.25">
      <c r="A204" s="11">
        <f>IF(J204&lt;&gt;"",COUNTA(J$1:J204),"")</f>
        <v>190</v>
      </c>
      <c r="B204" s="12" t="s">
        <v>617</v>
      </c>
      <c r="C204" s="13" t="s">
        <v>1227</v>
      </c>
      <c r="D204" s="14" t="s">
        <v>65</v>
      </c>
      <c r="E204" s="18">
        <v>1</v>
      </c>
      <c r="F204" s="13"/>
      <c r="G204" s="16"/>
      <c r="H204" s="13" t="s">
        <v>40</v>
      </c>
      <c r="J204" s="2" t="s">
        <v>12</v>
      </c>
      <c r="Q204" s="10"/>
      <c r="R204" s="21"/>
    </row>
    <row r="205" spans="1:18" s="4" customFormat="1" ht="22.5" x14ac:dyDescent="0.25">
      <c r="A205" s="11">
        <f>IF(J205&lt;&gt;"",COUNTA(J$1:J205),"")</f>
        <v>191</v>
      </c>
      <c r="B205" s="12" t="s">
        <v>618</v>
      </c>
      <c r="C205" s="13" t="s">
        <v>1228</v>
      </c>
      <c r="D205" s="14" t="s">
        <v>65</v>
      </c>
      <c r="E205" s="18">
        <v>1</v>
      </c>
      <c r="F205" s="13"/>
      <c r="G205" s="16"/>
      <c r="H205" s="13" t="s">
        <v>40</v>
      </c>
      <c r="J205" s="2" t="s">
        <v>12</v>
      </c>
      <c r="Q205" s="10"/>
      <c r="R205" s="21"/>
    </row>
    <row r="206" spans="1:18" s="4" customFormat="1" ht="45" x14ac:dyDescent="0.25">
      <c r="A206" s="11">
        <f>IF(J206&lt;&gt;"",COUNTA(J$1:J206),"")</f>
        <v>192</v>
      </c>
      <c r="B206" s="12" t="s">
        <v>620</v>
      </c>
      <c r="C206" s="13" t="s">
        <v>1229</v>
      </c>
      <c r="D206" s="14" t="s">
        <v>1149</v>
      </c>
      <c r="E206" s="18">
        <v>1</v>
      </c>
      <c r="F206" s="13"/>
      <c r="G206" s="16"/>
      <c r="H206" s="13" t="s">
        <v>40</v>
      </c>
      <c r="J206" s="2" t="s">
        <v>12</v>
      </c>
      <c r="Q206" s="10"/>
      <c r="R206" s="21"/>
    </row>
    <row r="207" spans="1:18" s="4" customFormat="1" ht="22.5" x14ac:dyDescent="0.25">
      <c r="A207" s="11">
        <f>IF(J207&lt;&gt;"",COUNTA(J$1:J207),"")</f>
        <v>193</v>
      </c>
      <c r="B207" s="12" t="s">
        <v>622</v>
      </c>
      <c r="C207" s="13" t="s">
        <v>1230</v>
      </c>
      <c r="D207" s="14" t="s">
        <v>65</v>
      </c>
      <c r="E207" s="18">
        <v>1</v>
      </c>
      <c r="F207" s="13"/>
      <c r="G207" s="16"/>
      <c r="H207" s="13" t="s">
        <v>40</v>
      </c>
      <c r="J207" s="2" t="s">
        <v>12</v>
      </c>
      <c r="Q207" s="10"/>
      <c r="R207" s="21"/>
    </row>
    <row r="208" spans="1:18" s="4" customFormat="1" ht="22.5" x14ac:dyDescent="0.25">
      <c r="A208" s="11">
        <f>IF(J208&lt;&gt;"",COUNTA(J$1:J208),"")</f>
        <v>194</v>
      </c>
      <c r="B208" s="12" t="s">
        <v>623</v>
      </c>
      <c r="C208" s="13" t="s">
        <v>1231</v>
      </c>
      <c r="D208" s="14" t="s">
        <v>493</v>
      </c>
      <c r="E208" s="18">
        <v>2</v>
      </c>
      <c r="F208" s="13"/>
      <c r="G208" s="16"/>
      <c r="H208" s="13" t="s">
        <v>40</v>
      </c>
      <c r="J208" s="2" t="s">
        <v>12</v>
      </c>
      <c r="Q208" s="10"/>
      <c r="R208" s="21"/>
    </row>
    <row r="209" spans="1:18" s="4" customFormat="1" ht="45" x14ac:dyDescent="0.25">
      <c r="A209" s="11">
        <f>IF(J209&lt;&gt;"",COUNTA(J$1:J209),"")</f>
        <v>195</v>
      </c>
      <c r="B209" s="12" t="s">
        <v>624</v>
      </c>
      <c r="C209" s="13" t="s">
        <v>1232</v>
      </c>
      <c r="D209" s="14" t="s">
        <v>1149</v>
      </c>
      <c r="E209" s="18">
        <v>2</v>
      </c>
      <c r="F209" s="13"/>
      <c r="G209" s="16"/>
      <c r="H209" s="13" t="s">
        <v>40</v>
      </c>
      <c r="J209" s="2" t="s">
        <v>12</v>
      </c>
      <c r="Q209" s="10"/>
      <c r="R209" s="21"/>
    </row>
    <row r="210" spans="1:18" s="4" customFormat="1" ht="22.5" x14ac:dyDescent="0.25">
      <c r="A210" s="11">
        <f>IF(J210&lt;&gt;"",COUNTA(J$1:J210),"")</f>
        <v>196</v>
      </c>
      <c r="B210" s="12" t="s">
        <v>625</v>
      </c>
      <c r="C210" s="13" t="s">
        <v>1233</v>
      </c>
      <c r="D210" s="14" t="s">
        <v>65</v>
      </c>
      <c r="E210" s="18">
        <v>2</v>
      </c>
      <c r="F210" s="13"/>
      <c r="G210" s="16"/>
      <c r="H210" s="13" t="s">
        <v>40</v>
      </c>
      <c r="J210" s="2" t="s">
        <v>12</v>
      </c>
      <c r="Q210" s="10"/>
      <c r="R210" s="21"/>
    </row>
    <row r="211" spans="1:18" s="4" customFormat="1" ht="15" x14ac:dyDescent="0.25">
      <c r="A211" s="11">
        <f>IF(J211&lt;&gt;"",COUNTA(J$1:J211),"")</f>
        <v>197</v>
      </c>
      <c r="B211" s="12" t="s">
        <v>626</v>
      </c>
      <c r="C211" s="13" t="s">
        <v>1234</v>
      </c>
      <c r="D211" s="14" t="s">
        <v>65</v>
      </c>
      <c r="E211" s="18">
        <v>2</v>
      </c>
      <c r="F211" s="13"/>
      <c r="G211" s="16"/>
      <c r="H211" s="13" t="s">
        <v>40</v>
      </c>
      <c r="J211" s="2" t="s">
        <v>12</v>
      </c>
      <c r="Q211" s="10"/>
      <c r="R211" s="21"/>
    </row>
    <row r="212" spans="1:18" s="4" customFormat="1" ht="22.5" x14ac:dyDescent="0.25">
      <c r="A212" s="11">
        <f>IF(J212&lt;&gt;"",COUNTA(J$1:J212),"")</f>
        <v>198</v>
      </c>
      <c r="B212" s="12" t="s">
        <v>627</v>
      </c>
      <c r="C212" s="13" t="s">
        <v>1152</v>
      </c>
      <c r="D212" s="14" t="s">
        <v>65</v>
      </c>
      <c r="E212" s="18">
        <v>1</v>
      </c>
      <c r="F212" s="13"/>
      <c r="G212" s="16"/>
      <c r="H212" s="13" t="s">
        <v>40</v>
      </c>
      <c r="J212" s="2" t="s">
        <v>12</v>
      </c>
      <c r="Q212" s="10"/>
      <c r="R212" s="21"/>
    </row>
    <row r="213" spans="1:18" s="4" customFormat="1" ht="15" x14ac:dyDescent="0.25">
      <c r="A213" s="11">
        <f>IF(J213&lt;&gt;"",COUNTA(J$1:J213),"")</f>
        <v>199</v>
      </c>
      <c r="B213" s="12" t="s">
        <v>629</v>
      </c>
      <c r="C213" s="13" t="s">
        <v>1235</v>
      </c>
      <c r="D213" s="14" t="s">
        <v>65</v>
      </c>
      <c r="E213" s="18">
        <v>1</v>
      </c>
      <c r="F213" s="13"/>
      <c r="G213" s="16"/>
      <c r="H213" s="13" t="s">
        <v>40</v>
      </c>
      <c r="J213" s="2" t="s">
        <v>12</v>
      </c>
      <c r="Q213" s="10"/>
      <c r="R213" s="21"/>
    </row>
    <row r="214" spans="1:18" s="4" customFormat="1" ht="15" x14ac:dyDescent="0.25">
      <c r="A214" s="11">
        <f>IF(J214&lt;&gt;"",COUNTA(J$1:J214),"")</f>
        <v>200</v>
      </c>
      <c r="B214" s="12" t="s">
        <v>631</v>
      </c>
      <c r="C214" s="13" t="s">
        <v>1222</v>
      </c>
      <c r="D214" s="14" t="s">
        <v>65</v>
      </c>
      <c r="E214" s="18">
        <v>2</v>
      </c>
      <c r="F214" s="13"/>
      <c r="G214" s="16"/>
      <c r="H214" s="13" t="s">
        <v>1170</v>
      </c>
      <c r="J214" s="2" t="s">
        <v>12</v>
      </c>
      <c r="Q214" s="10"/>
      <c r="R214" s="21"/>
    </row>
    <row r="215" spans="1:18" s="4" customFormat="1" ht="45" x14ac:dyDescent="0.25">
      <c r="A215" s="11">
        <f>IF(J215&lt;&gt;"",COUNTA(J$1:J215),"")</f>
        <v>201</v>
      </c>
      <c r="B215" s="12" t="s">
        <v>633</v>
      </c>
      <c r="C215" s="13" t="s">
        <v>1223</v>
      </c>
      <c r="D215" s="14" t="s">
        <v>1149</v>
      </c>
      <c r="E215" s="18">
        <v>2</v>
      </c>
      <c r="F215" s="13"/>
      <c r="G215" s="16"/>
      <c r="H215" s="13" t="s">
        <v>40</v>
      </c>
      <c r="J215" s="2" t="s">
        <v>12</v>
      </c>
      <c r="Q215" s="10"/>
      <c r="R215" s="21"/>
    </row>
    <row r="216" spans="1:18" s="4" customFormat="1" ht="22.5" x14ac:dyDescent="0.25">
      <c r="A216" s="11">
        <f>IF(J216&lt;&gt;"",COUNTA(J$1:J216),"")</f>
        <v>202</v>
      </c>
      <c r="B216" s="12" t="s">
        <v>634</v>
      </c>
      <c r="C216" s="13" t="s">
        <v>1236</v>
      </c>
      <c r="D216" s="14" t="s">
        <v>65</v>
      </c>
      <c r="E216" s="18">
        <v>2</v>
      </c>
      <c r="F216" s="13"/>
      <c r="G216" s="16"/>
      <c r="H216" s="13" t="s">
        <v>1170</v>
      </c>
      <c r="J216" s="2" t="s">
        <v>12</v>
      </c>
      <c r="Q216" s="10"/>
      <c r="R216" s="21"/>
    </row>
    <row r="217" spans="1:18" s="4" customFormat="1" ht="22.5" x14ac:dyDescent="0.25">
      <c r="A217" s="11">
        <f>IF(J217&lt;&gt;"",COUNTA(J$1:J217),"")</f>
        <v>203</v>
      </c>
      <c r="B217" s="12" t="s">
        <v>635</v>
      </c>
      <c r="C217" s="13" t="s">
        <v>1225</v>
      </c>
      <c r="D217" s="14" t="s">
        <v>65</v>
      </c>
      <c r="E217" s="18">
        <v>4</v>
      </c>
      <c r="F217" s="13"/>
      <c r="G217" s="16"/>
      <c r="H217" s="13" t="s">
        <v>1237</v>
      </c>
      <c r="J217" s="2" t="s">
        <v>12</v>
      </c>
      <c r="Q217" s="10"/>
      <c r="R217" s="21"/>
    </row>
    <row r="218" spans="1:18" s="4" customFormat="1" ht="45" x14ac:dyDescent="0.25">
      <c r="A218" s="11">
        <f>IF(J218&lt;&gt;"",COUNTA(J$1:J218),"")</f>
        <v>204</v>
      </c>
      <c r="B218" s="12" t="s">
        <v>636</v>
      </c>
      <c r="C218" s="13" t="s">
        <v>1226</v>
      </c>
      <c r="D218" s="14" t="s">
        <v>1149</v>
      </c>
      <c r="E218" s="18">
        <v>4</v>
      </c>
      <c r="F218" s="13"/>
      <c r="G218" s="16"/>
      <c r="H218" s="13" t="s">
        <v>40</v>
      </c>
      <c r="J218" s="2" t="s">
        <v>12</v>
      </c>
      <c r="Q218" s="10"/>
      <c r="R218" s="21"/>
    </row>
    <row r="219" spans="1:18" s="4" customFormat="1" ht="22.5" x14ac:dyDescent="0.25">
      <c r="A219" s="11">
        <f>IF(J219&lt;&gt;"",COUNTA(J$1:J219),"")</f>
        <v>205</v>
      </c>
      <c r="B219" s="12" t="s">
        <v>637</v>
      </c>
      <c r="C219" s="13" t="s">
        <v>1227</v>
      </c>
      <c r="D219" s="14" t="s">
        <v>65</v>
      </c>
      <c r="E219" s="18">
        <v>4</v>
      </c>
      <c r="F219" s="13"/>
      <c r="G219" s="16"/>
      <c r="H219" s="13" t="s">
        <v>1237</v>
      </c>
      <c r="J219" s="2" t="s">
        <v>12</v>
      </c>
      <c r="Q219" s="10"/>
      <c r="R219" s="21"/>
    </row>
    <row r="220" spans="1:18" s="4" customFormat="1" ht="15" x14ac:dyDescent="0.25">
      <c r="A220" s="11">
        <f>IF(J220&lt;&gt;"",COUNTA(J$1:J220),"")</f>
        <v>206</v>
      </c>
      <c r="B220" s="12" t="s">
        <v>638</v>
      </c>
      <c r="C220" s="13" t="s">
        <v>1222</v>
      </c>
      <c r="D220" s="14" t="s">
        <v>65</v>
      </c>
      <c r="E220" s="18">
        <v>1</v>
      </c>
      <c r="F220" s="13"/>
      <c r="G220" s="16"/>
      <c r="H220" s="13" t="s">
        <v>40</v>
      </c>
      <c r="J220" s="2" t="s">
        <v>12</v>
      </c>
      <c r="Q220" s="10"/>
      <c r="R220" s="21"/>
    </row>
    <row r="221" spans="1:18" s="4" customFormat="1" ht="45" x14ac:dyDescent="0.25">
      <c r="A221" s="11">
        <f>IF(J221&lt;&gt;"",COUNTA(J$1:J221),"")</f>
        <v>207</v>
      </c>
      <c r="B221" s="12" t="s">
        <v>641</v>
      </c>
      <c r="C221" s="13" t="s">
        <v>1223</v>
      </c>
      <c r="D221" s="14" t="s">
        <v>1149</v>
      </c>
      <c r="E221" s="18">
        <v>1</v>
      </c>
      <c r="F221" s="13"/>
      <c r="G221" s="16"/>
      <c r="H221" s="13" t="s">
        <v>40</v>
      </c>
      <c r="J221" s="2" t="s">
        <v>12</v>
      </c>
      <c r="Q221" s="10"/>
      <c r="R221" s="21"/>
    </row>
    <row r="222" spans="1:18" s="4" customFormat="1" ht="22.5" x14ac:dyDescent="0.25">
      <c r="A222" s="11">
        <f>IF(J222&lt;&gt;"",COUNTA(J$1:J222),"")</f>
        <v>208</v>
      </c>
      <c r="B222" s="12" t="s">
        <v>644</v>
      </c>
      <c r="C222" s="13" t="s">
        <v>1238</v>
      </c>
      <c r="D222" s="14" t="s">
        <v>65</v>
      </c>
      <c r="E222" s="18">
        <v>1</v>
      </c>
      <c r="F222" s="13"/>
      <c r="G222" s="16"/>
      <c r="H222" s="13" t="s">
        <v>40</v>
      </c>
      <c r="J222" s="2" t="s">
        <v>12</v>
      </c>
      <c r="Q222" s="10"/>
      <c r="R222" s="21"/>
    </row>
    <row r="223" spans="1:18" s="4" customFormat="1" ht="22.5" x14ac:dyDescent="0.25">
      <c r="A223" s="11">
        <f>IF(J223&lt;&gt;"",COUNTA(J$1:J223),"")</f>
        <v>209</v>
      </c>
      <c r="B223" s="12" t="s">
        <v>647</v>
      </c>
      <c r="C223" s="13" t="s">
        <v>1239</v>
      </c>
      <c r="D223" s="14" t="s">
        <v>65</v>
      </c>
      <c r="E223" s="18">
        <v>2</v>
      </c>
      <c r="F223" s="13"/>
      <c r="G223" s="16"/>
      <c r="H223" s="13" t="s">
        <v>1170</v>
      </c>
      <c r="J223" s="2" t="s">
        <v>12</v>
      </c>
      <c r="Q223" s="10"/>
      <c r="R223" s="21"/>
    </row>
    <row r="224" spans="1:18" s="4" customFormat="1" ht="45" x14ac:dyDescent="0.25">
      <c r="A224" s="11">
        <f>IF(J224&lt;&gt;"",COUNTA(J$1:J224),"")</f>
        <v>210</v>
      </c>
      <c r="B224" s="12" t="s">
        <v>650</v>
      </c>
      <c r="C224" s="13" t="s">
        <v>1240</v>
      </c>
      <c r="D224" s="14" t="s">
        <v>1149</v>
      </c>
      <c r="E224" s="18">
        <v>2</v>
      </c>
      <c r="F224" s="13"/>
      <c r="G224" s="16"/>
      <c r="H224" s="13" t="s">
        <v>40</v>
      </c>
      <c r="J224" s="2" t="s">
        <v>12</v>
      </c>
      <c r="Q224" s="10"/>
      <c r="R224" s="21"/>
    </row>
    <row r="225" spans="1:18" s="4" customFormat="1" ht="22.5" x14ac:dyDescent="0.25">
      <c r="A225" s="11">
        <f>IF(J225&lt;&gt;"",COUNTA(J$1:J225),"")</f>
        <v>211</v>
      </c>
      <c r="B225" s="12" t="s">
        <v>652</v>
      </c>
      <c r="C225" s="13" t="s">
        <v>1241</v>
      </c>
      <c r="D225" s="14" t="s">
        <v>65</v>
      </c>
      <c r="E225" s="18">
        <v>1</v>
      </c>
      <c r="F225" s="13"/>
      <c r="G225" s="16"/>
      <c r="H225" s="13" t="s">
        <v>40</v>
      </c>
      <c r="J225" s="2" t="s">
        <v>12</v>
      </c>
      <c r="Q225" s="10"/>
      <c r="R225" s="21"/>
    </row>
    <row r="226" spans="1:18" s="4" customFormat="1" ht="22.5" x14ac:dyDescent="0.25">
      <c r="A226" s="11">
        <f>IF(J226&lt;&gt;"",COUNTA(J$1:J226),"")</f>
        <v>212</v>
      </c>
      <c r="B226" s="12" t="s">
        <v>655</v>
      </c>
      <c r="C226" s="13" t="s">
        <v>1242</v>
      </c>
      <c r="D226" s="14" t="s">
        <v>65</v>
      </c>
      <c r="E226" s="18">
        <v>1</v>
      </c>
      <c r="F226" s="13"/>
      <c r="G226" s="16"/>
      <c r="H226" s="13" t="s">
        <v>40</v>
      </c>
      <c r="J226" s="2" t="s">
        <v>12</v>
      </c>
      <c r="Q226" s="10"/>
      <c r="R226" s="21"/>
    </row>
    <row r="227" spans="1:18" s="4" customFormat="1" ht="33.75" x14ac:dyDescent="0.25">
      <c r="A227" s="11">
        <f>IF(J227&lt;&gt;"",COUNTA(J$1:J227),"")</f>
        <v>213</v>
      </c>
      <c r="B227" s="12" t="s">
        <v>660</v>
      </c>
      <c r="C227" s="13" t="s">
        <v>1243</v>
      </c>
      <c r="D227" s="14" t="s">
        <v>260</v>
      </c>
      <c r="E227" s="18">
        <v>90</v>
      </c>
      <c r="F227" s="13"/>
      <c r="G227" s="16"/>
      <c r="H227" s="13" t="s">
        <v>40</v>
      </c>
      <c r="J227" s="2" t="s">
        <v>12</v>
      </c>
      <c r="Q227" s="10"/>
      <c r="R227" s="21"/>
    </row>
    <row r="228" spans="1:18" s="4" customFormat="1" ht="33.75" x14ac:dyDescent="0.25">
      <c r="A228" s="11">
        <f>IF(J228&lt;&gt;"",COUNTA(J$1:J228),"")</f>
        <v>214</v>
      </c>
      <c r="B228" s="12" t="s">
        <v>663</v>
      </c>
      <c r="C228" s="13" t="s">
        <v>1244</v>
      </c>
      <c r="D228" s="14" t="s">
        <v>260</v>
      </c>
      <c r="E228" s="18">
        <v>45</v>
      </c>
      <c r="F228" s="13"/>
      <c r="G228" s="16"/>
      <c r="H228" s="13" t="s">
        <v>40</v>
      </c>
      <c r="J228" s="2" t="s">
        <v>12</v>
      </c>
      <c r="Q228" s="10"/>
      <c r="R228" s="21"/>
    </row>
    <row r="229" spans="1:18" s="4" customFormat="1" ht="33.75" x14ac:dyDescent="0.25">
      <c r="A229" s="11">
        <f>IF(J229&lt;&gt;"",COUNTA(J$1:J229),"")</f>
        <v>215</v>
      </c>
      <c r="B229" s="12" t="s">
        <v>666</v>
      </c>
      <c r="C229" s="13" t="s">
        <v>1245</v>
      </c>
      <c r="D229" s="14" t="s">
        <v>260</v>
      </c>
      <c r="E229" s="18">
        <v>60</v>
      </c>
      <c r="F229" s="13"/>
      <c r="G229" s="16"/>
      <c r="H229" s="13" t="s">
        <v>40</v>
      </c>
      <c r="J229" s="2" t="s">
        <v>12</v>
      </c>
      <c r="Q229" s="10"/>
      <c r="R229" s="21"/>
    </row>
    <row r="230" spans="1:18" s="4" customFormat="1" ht="33.75" x14ac:dyDescent="0.25">
      <c r="A230" s="11">
        <f>IF(J230&lt;&gt;"",COUNTA(J$1:J230),"")</f>
        <v>216</v>
      </c>
      <c r="B230" s="12" t="s">
        <v>669</v>
      </c>
      <c r="C230" s="13" t="s">
        <v>1246</v>
      </c>
      <c r="D230" s="14" t="s">
        <v>260</v>
      </c>
      <c r="E230" s="18">
        <v>16</v>
      </c>
      <c r="F230" s="13"/>
      <c r="G230" s="16"/>
      <c r="H230" s="13" t="s">
        <v>40</v>
      </c>
      <c r="J230" s="2" t="s">
        <v>12</v>
      </c>
      <c r="Q230" s="10"/>
      <c r="R230" s="21"/>
    </row>
    <row r="231" spans="1:18" s="4" customFormat="1" ht="22.5" x14ac:dyDescent="0.25">
      <c r="A231" s="11">
        <f>IF(J231&lt;&gt;"",COUNTA(J$1:J231),"")</f>
        <v>217</v>
      </c>
      <c r="B231" s="12" t="s">
        <v>671</v>
      </c>
      <c r="C231" s="13" t="s">
        <v>1247</v>
      </c>
      <c r="D231" s="14" t="s">
        <v>394</v>
      </c>
      <c r="E231" s="20">
        <v>0.9</v>
      </c>
      <c r="F231" s="13"/>
      <c r="G231" s="16"/>
      <c r="H231" s="13" t="s">
        <v>1248</v>
      </c>
      <c r="J231" s="2" t="s">
        <v>12</v>
      </c>
      <c r="Q231" s="10"/>
      <c r="R231" s="21"/>
    </row>
    <row r="232" spans="1:18" s="4" customFormat="1" ht="22.5" x14ac:dyDescent="0.25">
      <c r="A232" s="11">
        <f>IF(J232&lt;&gt;"",COUNTA(J$1:J232),"")</f>
        <v>218</v>
      </c>
      <c r="B232" s="12" t="s">
        <v>675</v>
      </c>
      <c r="C232" s="13" t="s">
        <v>1249</v>
      </c>
      <c r="D232" s="14" t="s">
        <v>394</v>
      </c>
      <c r="E232" s="17">
        <v>0.45</v>
      </c>
      <c r="F232" s="13"/>
      <c r="G232" s="16"/>
      <c r="H232" s="13" t="s">
        <v>1250</v>
      </c>
      <c r="J232" s="2" t="s">
        <v>12</v>
      </c>
      <c r="Q232" s="10"/>
      <c r="R232" s="21"/>
    </row>
    <row r="233" spans="1:18" s="4" customFormat="1" ht="22.5" x14ac:dyDescent="0.25">
      <c r="A233" s="11">
        <f>IF(J233&lt;&gt;"",COUNTA(J$1:J233),"")</f>
        <v>219</v>
      </c>
      <c r="B233" s="12" t="s">
        <v>677</v>
      </c>
      <c r="C233" s="13" t="s">
        <v>1251</v>
      </c>
      <c r="D233" s="14" t="s">
        <v>394</v>
      </c>
      <c r="E233" s="20">
        <v>0.6</v>
      </c>
      <c r="F233" s="13"/>
      <c r="G233" s="16"/>
      <c r="H233" s="13" t="s">
        <v>1252</v>
      </c>
      <c r="J233" s="2" t="s">
        <v>12</v>
      </c>
      <c r="Q233" s="10"/>
      <c r="R233" s="21"/>
    </row>
    <row r="234" spans="1:18" s="4" customFormat="1" ht="22.5" x14ac:dyDescent="0.25">
      <c r="A234" s="11">
        <f>IF(J234&lt;&gt;"",COUNTA(J$1:J234),"")</f>
        <v>220</v>
      </c>
      <c r="B234" s="12" t="s">
        <v>680</v>
      </c>
      <c r="C234" s="13" t="s">
        <v>1253</v>
      </c>
      <c r="D234" s="14" t="s">
        <v>394</v>
      </c>
      <c r="E234" s="17">
        <v>0.16</v>
      </c>
      <c r="F234" s="13"/>
      <c r="G234" s="16"/>
      <c r="H234" s="13" t="s">
        <v>1254</v>
      </c>
      <c r="J234" s="2" t="s">
        <v>12</v>
      </c>
      <c r="Q234" s="10"/>
      <c r="R234" s="21"/>
    </row>
    <row r="235" spans="1:18" s="4" customFormat="1" ht="22.5" x14ac:dyDescent="0.25">
      <c r="A235" s="11">
        <f>IF(J235&lt;&gt;"",COUNTA(J$1:J235),"")</f>
        <v>221</v>
      </c>
      <c r="B235" s="12" t="s">
        <v>682</v>
      </c>
      <c r="C235" s="13" t="s">
        <v>1255</v>
      </c>
      <c r="D235" s="14" t="s">
        <v>65</v>
      </c>
      <c r="E235" s="20">
        <v>4.5</v>
      </c>
      <c r="F235" s="13"/>
      <c r="G235" s="16"/>
      <c r="H235" s="13" t="s">
        <v>1256</v>
      </c>
      <c r="J235" s="2" t="s">
        <v>12</v>
      </c>
      <c r="Q235" s="10"/>
      <c r="R235" s="21"/>
    </row>
    <row r="236" spans="1:18" s="4" customFormat="1" ht="22.5" x14ac:dyDescent="0.25">
      <c r="A236" s="11">
        <f>IF(J236&lt;&gt;"",COUNTA(J$1:J236),"")</f>
        <v>222</v>
      </c>
      <c r="B236" s="12" t="s">
        <v>684</v>
      </c>
      <c r="C236" s="13" t="s">
        <v>1257</v>
      </c>
      <c r="D236" s="14" t="s">
        <v>708</v>
      </c>
      <c r="E236" s="20">
        <v>0.8</v>
      </c>
      <c r="F236" s="13"/>
      <c r="G236" s="16"/>
      <c r="H236" s="13" t="s">
        <v>40</v>
      </c>
      <c r="J236" s="2" t="s">
        <v>12</v>
      </c>
      <c r="Q236" s="10"/>
      <c r="R236" s="21"/>
    </row>
    <row r="237" spans="1:18" s="4" customFormat="1" ht="22.5" x14ac:dyDescent="0.25">
      <c r="A237" s="11">
        <f>IF(J237&lt;&gt;"",COUNTA(J$1:J237),"")</f>
        <v>223</v>
      </c>
      <c r="B237" s="12" t="s">
        <v>688</v>
      </c>
      <c r="C237" s="13" t="s">
        <v>1258</v>
      </c>
      <c r="D237" s="14" t="s">
        <v>260</v>
      </c>
      <c r="E237" s="18">
        <v>40</v>
      </c>
      <c r="F237" s="13"/>
      <c r="G237" s="16"/>
      <c r="H237" s="13" t="s">
        <v>40</v>
      </c>
      <c r="J237" s="2" t="s">
        <v>12</v>
      </c>
      <c r="Q237" s="10"/>
      <c r="R237" s="21"/>
    </row>
    <row r="238" spans="1:18" s="4" customFormat="1" ht="22.5" x14ac:dyDescent="0.25">
      <c r="A238" s="11">
        <f>IF(J238&lt;&gt;"",COUNTA(J$1:J238),"")</f>
        <v>224</v>
      </c>
      <c r="B238" s="12" t="s">
        <v>691</v>
      </c>
      <c r="C238" s="13" t="s">
        <v>1259</v>
      </c>
      <c r="D238" s="14" t="s">
        <v>260</v>
      </c>
      <c r="E238" s="18">
        <v>20</v>
      </c>
      <c r="F238" s="13"/>
      <c r="G238" s="16"/>
      <c r="H238" s="13" t="s">
        <v>40</v>
      </c>
      <c r="J238" s="2" t="s">
        <v>12</v>
      </c>
      <c r="Q238" s="10"/>
      <c r="R238" s="21"/>
    </row>
    <row r="239" spans="1:18" s="4" customFormat="1" ht="15" x14ac:dyDescent="0.25">
      <c r="A239" s="11">
        <f>IF(J239&lt;&gt;"",COUNTA(J$1:J239),"")</f>
        <v>225</v>
      </c>
      <c r="B239" s="12" t="s">
        <v>693</v>
      </c>
      <c r="C239" s="13" t="s">
        <v>1260</v>
      </c>
      <c r="D239" s="14" t="s">
        <v>65</v>
      </c>
      <c r="E239" s="18">
        <v>4</v>
      </c>
      <c r="F239" s="13"/>
      <c r="G239" s="16"/>
      <c r="H239" s="13" t="s">
        <v>40</v>
      </c>
      <c r="J239" s="2" t="s">
        <v>12</v>
      </c>
      <c r="Q239" s="10"/>
      <c r="R239" s="21"/>
    </row>
    <row r="240" spans="1:18" s="4" customFormat="1" ht="15" x14ac:dyDescent="0.25">
      <c r="A240" s="11">
        <f>IF(J240&lt;&gt;"",COUNTA(J$1:J240),"")</f>
        <v>226</v>
      </c>
      <c r="B240" s="12" t="s">
        <v>696</v>
      </c>
      <c r="C240" s="13" t="s">
        <v>1261</v>
      </c>
      <c r="D240" s="14" t="s">
        <v>394</v>
      </c>
      <c r="E240" s="17">
        <v>0.04</v>
      </c>
      <c r="F240" s="13"/>
      <c r="G240" s="16"/>
      <c r="H240" s="13" t="s">
        <v>1262</v>
      </c>
      <c r="J240" s="2" t="s">
        <v>12</v>
      </c>
      <c r="Q240" s="10"/>
      <c r="R240" s="21"/>
    </row>
    <row r="241" spans="1:18" s="4" customFormat="1" ht="15" x14ac:dyDescent="0.25">
      <c r="A241" s="11">
        <f>IF(J241&lt;&gt;"",COUNTA(J$1:J241),"")</f>
        <v>227</v>
      </c>
      <c r="B241" s="12" t="s">
        <v>699</v>
      </c>
      <c r="C241" s="13" t="s">
        <v>1263</v>
      </c>
      <c r="D241" s="14" t="s">
        <v>260</v>
      </c>
      <c r="E241" s="18">
        <v>4</v>
      </c>
      <c r="F241" s="13"/>
      <c r="G241" s="16"/>
      <c r="H241" s="13" t="s">
        <v>40</v>
      </c>
      <c r="J241" s="2" t="s">
        <v>12</v>
      </c>
      <c r="Q241" s="10"/>
      <c r="R241" s="21"/>
    </row>
    <row r="242" spans="1:18" s="4" customFormat="1" ht="15" x14ac:dyDescent="0.25">
      <c r="A242" s="11">
        <f>IF(J242&lt;&gt;"",COUNTA(J$1:J242),"")</f>
        <v>228</v>
      </c>
      <c r="B242" s="12" t="s">
        <v>703</v>
      </c>
      <c r="C242" s="13" t="s">
        <v>1264</v>
      </c>
      <c r="D242" s="14" t="s">
        <v>394</v>
      </c>
      <c r="E242" s="17">
        <v>0.06</v>
      </c>
      <c r="F242" s="13"/>
      <c r="G242" s="16"/>
      <c r="H242" s="13" t="s">
        <v>147</v>
      </c>
      <c r="J242" s="2" t="s">
        <v>12</v>
      </c>
      <c r="Q242" s="10"/>
      <c r="R242" s="21"/>
    </row>
    <row r="243" spans="1:18" s="4" customFormat="1" ht="15" x14ac:dyDescent="0.25">
      <c r="A243" s="11">
        <f>IF(J243&lt;&gt;"",COUNTA(J$1:J243),"")</f>
        <v>229</v>
      </c>
      <c r="B243" s="12" t="s">
        <v>706</v>
      </c>
      <c r="C243" s="13" t="s">
        <v>1265</v>
      </c>
      <c r="D243" s="14" t="s">
        <v>260</v>
      </c>
      <c r="E243" s="18">
        <v>6</v>
      </c>
      <c r="F243" s="13"/>
      <c r="G243" s="16"/>
      <c r="H243" s="13" t="s">
        <v>40</v>
      </c>
      <c r="J243" s="2" t="s">
        <v>12</v>
      </c>
      <c r="Q243" s="10"/>
      <c r="R243" s="21"/>
    </row>
    <row r="244" spans="1:18" s="4" customFormat="1" ht="36.75" customHeight="1" x14ac:dyDescent="0.25"/>
    <row r="246" spans="1:18" s="4" customFormat="1" ht="15" x14ac:dyDescent="0.25">
      <c r="B246" s="24"/>
      <c r="D246" s="24"/>
      <c r="F246" s="24"/>
    </row>
    <row r="251" spans="1:18" s="4" customFormat="1" ht="15" x14ac:dyDescent="0.25">
      <c r="C251" s="25"/>
    </row>
    <row r="252" spans="1:18" s="4" customFormat="1" ht="15" x14ac:dyDescent="0.25">
      <c r="C252" s="25"/>
    </row>
    <row r="253" spans="1:18" s="4" customFormat="1" ht="15" x14ac:dyDescent="0.25">
      <c r="C253" s="25"/>
    </row>
  </sheetData>
  <mergeCells count="12">
    <mergeCell ref="A154:H154"/>
    <mergeCell ref="A198:H198"/>
    <mergeCell ref="A96:H96"/>
    <mergeCell ref="A112:H112"/>
    <mergeCell ref="A113:H113"/>
    <mergeCell ref="A118:H118"/>
    <mergeCell ref="A135:H135"/>
    <mergeCell ref="A2:H2"/>
    <mergeCell ref="G4:H4"/>
    <mergeCell ref="G5:H5"/>
    <mergeCell ref="A6:H6"/>
    <mergeCell ref="A34:H34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U49"/>
  <sheetViews>
    <sheetView topLeftCell="A31" workbookViewId="0">
      <selection activeCell="E50" sqref="E50"/>
    </sheetView>
  </sheetViews>
  <sheetFormatPr defaultColWidth="9.140625" defaultRowHeight="11.25" customHeight="1" x14ac:dyDescent="0.2"/>
  <cols>
    <col min="1" max="1" width="5.5703125" style="1" customWidth="1"/>
    <col min="2" max="2" width="5.5703125" style="2" customWidth="1"/>
    <col min="3" max="3" width="44.42578125" style="2" customWidth="1"/>
    <col min="4" max="4" width="10.7109375" style="2" customWidth="1"/>
    <col min="5" max="5" width="12.28515625" style="2" customWidth="1"/>
    <col min="6" max="6" width="12.5703125" style="2" customWidth="1"/>
    <col min="7" max="7" width="22.140625" style="2" customWidth="1"/>
    <col min="8" max="8" width="22" style="2" customWidth="1"/>
    <col min="9" max="9" width="9.140625" style="2"/>
    <col min="10" max="10" width="4.7109375" style="2" hidden="1" customWidth="1"/>
    <col min="11" max="16" width="9.140625" style="2"/>
    <col min="17" max="17" width="135.28515625" style="3" hidden="1" customWidth="1"/>
    <col min="18" max="18" width="55.140625" style="3" hidden="1" customWidth="1"/>
    <col min="19" max="19" width="69" style="3" hidden="1" customWidth="1"/>
    <col min="20" max="20" width="55.140625" style="3" hidden="1" customWidth="1"/>
    <col min="21" max="21" width="69" style="3" hidden="1" customWidth="1"/>
    <col min="22" max="16384" width="9.140625" style="2"/>
  </cols>
  <sheetData>
    <row r="2" spans="1:17" s="4" customFormat="1" ht="18" x14ac:dyDescent="0.25">
      <c r="A2" s="27" t="s">
        <v>2543</v>
      </c>
      <c r="B2" s="27"/>
      <c r="C2" s="27"/>
      <c r="D2" s="27"/>
      <c r="E2" s="27"/>
      <c r="F2" s="27"/>
      <c r="G2" s="27"/>
      <c r="H2" s="27"/>
    </row>
    <row r="3" spans="1:17" s="4" customFormat="1" ht="9.75" customHeight="1" x14ac:dyDescent="0.25">
      <c r="A3" s="5"/>
    </row>
    <row r="4" spans="1:17" s="4" customFormat="1" ht="36" customHeight="1" x14ac:dyDescent="0.25">
      <c r="A4" s="6" t="s">
        <v>0</v>
      </c>
      <c r="B4" s="7" t="s">
        <v>1</v>
      </c>
      <c r="C4" s="7" t="s">
        <v>2</v>
      </c>
      <c r="D4" s="7" t="s">
        <v>3</v>
      </c>
      <c r="E4" s="7" t="s">
        <v>4</v>
      </c>
      <c r="F4" s="7" t="s">
        <v>5</v>
      </c>
      <c r="G4" s="28" t="s">
        <v>6</v>
      </c>
      <c r="H4" s="28"/>
    </row>
    <row r="5" spans="1:17" s="4" customFormat="1" ht="15" x14ac:dyDescent="0.25">
      <c r="A5" s="8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29">
        <v>7</v>
      </c>
      <c r="H5" s="30"/>
    </row>
    <row r="6" spans="1:17" s="4" customFormat="1" ht="15" x14ac:dyDescent="0.25">
      <c r="A6" s="31" t="s">
        <v>1266</v>
      </c>
      <c r="B6" s="31"/>
      <c r="C6" s="31"/>
      <c r="D6" s="31"/>
      <c r="E6" s="31"/>
      <c r="F6" s="31"/>
      <c r="G6" s="31"/>
      <c r="H6" s="31"/>
      <c r="Q6" s="10" t="s">
        <v>1266</v>
      </c>
    </row>
    <row r="7" spans="1:17" s="4" customFormat="1" ht="45" x14ac:dyDescent="0.25">
      <c r="A7" s="11">
        <f>IF(J7&lt;&gt;"",COUNTA(J$1:J7),"")</f>
        <v>1</v>
      </c>
      <c r="B7" s="12" t="s">
        <v>8</v>
      </c>
      <c r="C7" s="13" t="s">
        <v>1267</v>
      </c>
      <c r="D7" s="14" t="s">
        <v>1131</v>
      </c>
      <c r="E7" s="18">
        <v>1</v>
      </c>
      <c r="F7" s="13"/>
      <c r="G7" s="16"/>
      <c r="H7" s="13" t="s">
        <v>40</v>
      </c>
      <c r="J7" s="2" t="s">
        <v>12</v>
      </c>
      <c r="Q7" s="10"/>
    </row>
    <row r="8" spans="1:17" s="4" customFormat="1" ht="22.5" x14ac:dyDescent="0.25">
      <c r="A8" s="11">
        <f>IF(J8&lt;&gt;"",COUNTA(J$1:J8),"")</f>
        <v>2</v>
      </c>
      <c r="B8" s="12" t="s">
        <v>13</v>
      </c>
      <c r="C8" s="13" t="s">
        <v>1268</v>
      </c>
      <c r="D8" s="14" t="s">
        <v>65</v>
      </c>
      <c r="E8" s="18">
        <v>1</v>
      </c>
      <c r="F8" s="13"/>
      <c r="G8" s="16"/>
      <c r="H8" s="13" t="s">
        <v>40</v>
      </c>
      <c r="J8" s="2" t="s">
        <v>12</v>
      </c>
      <c r="Q8" s="10"/>
    </row>
    <row r="9" spans="1:17" s="4" customFormat="1" ht="33.75" x14ac:dyDescent="0.25">
      <c r="A9" s="11">
        <f>IF(J9&lt;&gt;"",COUNTA(J$1:J9),"")</f>
        <v>3</v>
      </c>
      <c r="B9" s="12" t="s">
        <v>17</v>
      </c>
      <c r="C9" s="13" t="s">
        <v>1269</v>
      </c>
      <c r="D9" s="14" t="s">
        <v>493</v>
      </c>
      <c r="E9" s="18">
        <v>1</v>
      </c>
      <c r="F9" s="13"/>
      <c r="G9" s="16"/>
      <c r="H9" s="13" t="s">
        <v>40</v>
      </c>
      <c r="J9" s="2" t="s">
        <v>12</v>
      </c>
      <c r="Q9" s="10"/>
    </row>
    <row r="10" spans="1:17" s="4" customFormat="1" ht="22.5" x14ac:dyDescent="0.25">
      <c r="A10" s="11">
        <f>IF(J10&lt;&gt;"",COUNTA(J$1:J10),"")</f>
        <v>4</v>
      </c>
      <c r="B10" s="12" t="s">
        <v>20</v>
      </c>
      <c r="C10" s="13" t="s">
        <v>1270</v>
      </c>
      <c r="D10" s="14" t="s">
        <v>65</v>
      </c>
      <c r="E10" s="18">
        <v>6</v>
      </c>
      <c r="F10" s="13"/>
      <c r="G10" s="16"/>
      <c r="H10" s="13" t="s">
        <v>40</v>
      </c>
      <c r="J10" s="2" t="s">
        <v>12</v>
      </c>
      <c r="Q10" s="10"/>
    </row>
    <row r="11" spans="1:17" s="4" customFormat="1" ht="22.5" x14ac:dyDescent="0.25">
      <c r="A11" s="11">
        <f>IF(J11&lt;&gt;"",COUNTA(J$1:J11),"")</f>
        <v>5</v>
      </c>
      <c r="B11" s="12" t="s">
        <v>24</v>
      </c>
      <c r="C11" s="13" t="s">
        <v>1271</v>
      </c>
      <c r="D11" s="14" t="s">
        <v>65</v>
      </c>
      <c r="E11" s="18">
        <v>3</v>
      </c>
      <c r="F11" s="13"/>
      <c r="G11" s="16"/>
      <c r="H11" s="13" t="s">
        <v>40</v>
      </c>
      <c r="J11" s="2" t="s">
        <v>12</v>
      </c>
      <c r="Q11" s="10"/>
    </row>
    <row r="12" spans="1:17" s="4" customFormat="1" ht="22.5" x14ac:dyDescent="0.25">
      <c r="A12" s="11">
        <f>IF(J12&lt;&gt;"",COUNTA(J$1:J12),"")</f>
        <v>6</v>
      </c>
      <c r="B12" s="12" t="s">
        <v>27</v>
      </c>
      <c r="C12" s="13" t="s">
        <v>1272</v>
      </c>
      <c r="D12" s="14" t="s">
        <v>65</v>
      </c>
      <c r="E12" s="18">
        <v>3</v>
      </c>
      <c r="F12" s="13"/>
      <c r="G12" s="16"/>
      <c r="H12" s="13" t="s">
        <v>40</v>
      </c>
      <c r="J12" s="2" t="s">
        <v>12</v>
      </c>
      <c r="Q12" s="10"/>
    </row>
    <row r="13" spans="1:17" s="4" customFormat="1" ht="22.5" x14ac:dyDescent="0.25">
      <c r="A13" s="11">
        <f>IF(J13&lt;&gt;"",COUNTA(J$1:J13),"")</f>
        <v>7</v>
      </c>
      <c r="B13" s="12" t="s">
        <v>30</v>
      </c>
      <c r="C13" s="13" t="s">
        <v>1273</v>
      </c>
      <c r="D13" s="14" t="s">
        <v>65</v>
      </c>
      <c r="E13" s="18">
        <v>1</v>
      </c>
      <c r="F13" s="13"/>
      <c r="G13" s="16"/>
      <c r="H13" s="13" t="s">
        <v>40</v>
      </c>
      <c r="J13" s="2" t="s">
        <v>12</v>
      </c>
      <c r="Q13" s="10"/>
    </row>
    <row r="14" spans="1:17" s="4" customFormat="1" ht="15" x14ac:dyDescent="0.25">
      <c r="A14" s="11">
        <f>IF(J14&lt;&gt;"",COUNTA(J$1:J14),"")</f>
        <v>8</v>
      </c>
      <c r="B14" s="12" t="s">
        <v>34</v>
      </c>
      <c r="C14" s="13" t="s">
        <v>1274</v>
      </c>
      <c r="D14" s="14" t="s">
        <v>65</v>
      </c>
      <c r="E14" s="18">
        <v>1</v>
      </c>
      <c r="F14" s="13"/>
      <c r="G14" s="16"/>
      <c r="H14" s="13" t="s">
        <v>40</v>
      </c>
      <c r="J14" s="2" t="s">
        <v>12</v>
      </c>
      <c r="Q14" s="10"/>
    </row>
    <row r="15" spans="1:17" s="4" customFormat="1" ht="33.75" x14ac:dyDescent="0.25">
      <c r="A15" s="11">
        <f>IF(J15&lt;&gt;"",COUNTA(J$1:J15),"")</f>
        <v>9</v>
      </c>
      <c r="B15" s="12" t="s">
        <v>37</v>
      </c>
      <c r="C15" s="13" t="s">
        <v>1275</v>
      </c>
      <c r="D15" s="14" t="s">
        <v>65</v>
      </c>
      <c r="E15" s="18">
        <v>-1</v>
      </c>
      <c r="F15" s="13"/>
      <c r="G15" s="16"/>
      <c r="H15" s="13" t="s">
        <v>40</v>
      </c>
      <c r="J15" s="2" t="s">
        <v>12</v>
      </c>
      <c r="Q15" s="10"/>
    </row>
    <row r="16" spans="1:17" s="4" customFormat="1" ht="15" x14ac:dyDescent="0.25">
      <c r="A16" s="11">
        <f>IF(J16&lt;&gt;"",COUNTA(J$1:J16),"")</f>
        <v>10</v>
      </c>
      <c r="B16" s="12" t="s">
        <v>41</v>
      </c>
      <c r="C16" s="13" t="s">
        <v>1276</v>
      </c>
      <c r="D16" s="14" t="s">
        <v>260</v>
      </c>
      <c r="E16" s="18">
        <v>-20</v>
      </c>
      <c r="F16" s="13"/>
      <c r="G16" s="16"/>
      <c r="H16" s="13" t="s">
        <v>40</v>
      </c>
      <c r="J16" s="2" t="s">
        <v>12</v>
      </c>
      <c r="Q16" s="10"/>
    </row>
    <row r="17" spans="1:17" s="4" customFormat="1" ht="33.75" x14ac:dyDescent="0.25">
      <c r="A17" s="11">
        <f>IF(J17&lt;&gt;"",COUNTA(J$1:J17),"")</f>
        <v>11</v>
      </c>
      <c r="B17" s="12" t="s">
        <v>44</v>
      </c>
      <c r="C17" s="13" t="s">
        <v>1277</v>
      </c>
      <c r="D17" s="14" t="s">
        <v>65</v>
      </c>
      <c r="E17" s="18">
        <v>1</v>
      </c>
      <c r="F17" s="13"/>
      <c r="G17" s="16"/>
      <c r="H17" s="13" t="s">
        <v>40</v>
      </c>
      <c r="J17" s="2" t="s">
        <v>12</v>
      </c>
      <c r="Q17" s="10"/>
    </row>
    <row r="18" spans="1:17" s="4" customFormat="1" ht="33.75" x14ac:dyDescent="0.25">
      <c r="A18" s="11">
        <f>IF(J18&lt;&gt;"",COUNTA(J$1:J18),"")</f>
        <v>12</v>
      </c>
      <c r="B18" s="12" t="s">
        <v>47</v>
      </c>
      <c r="C18" s="13" t="s">
        <v>1278</v>
      </c>
      <c r="D18" s="14" t="s">
        <v>260</v>
      </c>
      <c r="E18" s="18">
        <v>30</v>
      </c>
      <c r="F18" s="13"/>
      <c r="G18" s="16"/>
      <c r="H18" s="13" t="s">
        <v>40</v>
      </c>
      <c r="J18" s="2" t="s">
        <v>12</v>
      </c>
      <c r="Q18" s="10"/>
    </row>
    <row r="19" spans="1:17" s="4" customFormat="1" ht="33.75" x14ac:dyDescent="0.25">
      <c r="A19" s="11">
        <f>IF(J19&lt;&gt;"",COUNTA(J$1:J19),"")</f>
        <v>13</v>
      </c>
      <c r="B19" s="12" t="s">
        <v>49</v>
      </c>
      <c r="C19" s="13" t="s">
        <v>1279</v>
      </c>
      <c r="D19" s="14" t="s">
        <v>394</v>
      </c>
      <c r="E19" s="17">
        <v>0.15</v>
      </c>
      <c r="F19" s="13"/>
      <c r="G19" s="16"/>
      <c r="H19" s="13" t="s">
        <v>1280</v>
      </c>
      <c r="J19" s="2" t="s">
        <v>12</v>
      </c>
      <c r="Q19" s="10"/>
    </row>
    <row r="20" spans="1:17" s="4" customFormat="1" ht="45" x14ac:dyDescent="0.25">
      <c r="A20" s="11">
        <f>IF(J20&lt;&gt;"",COUNTA(J$1:J20),"")</f>
        <v>14</v>
      </c>
      <c r="B20" s="12" t="s">
        <v>51</v>
      </c>
      <c r="C20" s="13" t="s">
        <v>1281</v>
      </c>
      <c r="D20" s="14" t="s">
        <v>260</v>
      </c>
      <c r="E20" s="18">
        <v>15</v>
      </c>
      <c r="F20" s="13"/>
      <c r="G20" s="16"/>
      <c r="H20" s="13" t="s">
        <v>40</v>
      </c>
      <c r="J20" s="2" t="s">
        <v>12</v>
      </c>
      <c r="Q20" s="10"/>
    </row>
    <row r="21" spans="1:17" s="4" customFormat="1" ht="33.75" x14ac:dyDescent="0.25">
      <c r="A21" s="11">
        <f>IF(J21&lt;&gt;"",COUNTA(J$1:J21),"")</f>
        <v>15</v>
      </c>
      <c r="B21" s="12" t="s">
        <v>52</v>
      </c>
      <c r="C21" s="13" t="s">
        <v>1282</v>
      </c>
      <c r="D21" s="14" t="s">
        <v>394</v>
      </c>
      <c r="E21" s="17">
        <v>0.28000000000000003</v>
      </c>
      <c r="F21" s="13"/>
      <c r="G21" s="16"/>
      <c r="H21" s="13" t="s">
        <v>1079</v>
      </c>
      <c r="J21" s="2" t="s">
        <v>12</v>
      </c>
      <c r="Q21" s="10"/>
    </row>
    <row r="22" spans="1:17" s="4" customFormat="1" ht="45" x14ac:dyDescent="0.25">
      <c r="A22" s="11">
        <f>IF(J22&lt;&gt;"",COUNTA(J$1:J22),"")</f>
        <v>16</v>
      </c>
      <c r="B22" s="12" t="s">
        <v>56</v>
      </c>
      <c r="C22" s="13" t="s">
        <v>1283</v>
      </c>
      <c r="D22" s="14" t="s">
        <v>260</v>
      </c>
      <c r="E22" s="18">
        <v>28</v>
      </c>
      <c r="F22" s="13"/>
      <c r="G22" s="16"/>
      <c r="H22" s="13" t="s">
        <v>40</v>
      </c>
      <c r="J22" s="2" t="s">
        <v>12</v>
      </c>
      <c r="Q22" s="10"/>
    </row>
    <row r="23" spans="1:17" s="4" customFormat="1" ht="33.75" x14ac:dyDescent="0.25">
      <c r="A23" s="11">
        <f>IF(J23&lt;&gt;"",COUNTA(J$1:J23),"")</f>
        <v>17</v>
      </c>
      <c r="B23" s="12" t="s">
        <v>59</v>
      </c>
      <c r="C23" s="13" t="s">
        <v>1284</v>
      </c>
      <c r="D23" s="14" t="s">
        <v>394</v>
      </c>
      <c r="E23" s="17">
        <v>0.25</v>
      </c>
      <c r="F23" s="13"/>
      <c r="G23" s="16"/>
      <c r="H23" s="13" t="s">
        <v>70</v>
      </c>
      <c r="J23" s="2" t="s">
        <v>12</v>
      </c>
      <c r="Q23" s="10"/>
    </row>
    <row r="24" spans="1:17" s="4" customFormat="1" ht="45" x14ac:dyDescent="0.25">
      <c r="A24" s="11">
        <f>IF(J24&lt;&gt;"",COUNTA(J$1:J24),"")</f>
        <v>18</v>
      </c>
      <c r="B24" s="12" t="s">
        <v>63</v>
      </c>
      <c r="C24" s="13" t="s">
        <v>1285</v>
      </c>
      <c r="D24" s="14" t="s">
        <v>260</v>
      </c>
      <c r="E24" s="18">
        <v>25</v>
      </c>
      <c r="F24" s="13"/>
      <c r="G24" s="16"/>
      <c r="H24" s="13" t="s">
        <v>40</v>
      </c>
      <c r="J24" s="2" t="s">
        <v>12</v>
      </c>
      <c r="Q24" s="10"/>
    </row>
    <row r="25" spans="1:17" s="4" customFormat="1" ht="45" x14ac:dyDescent="0.25">
      <c r="A25" s="11">
        <f>IF(J25&lt;&gt;"",COUNTA(J$1:J25),"")</f>
        <v>19</v>
      </c>
      <c r="B25" s="12" t="s">
        <v>66</v>
      </c>
      <c r="C25" s="13" t="s">
        <v>1286</v>
      </c>
      <c r="D25" s="14" t="s">
        <v>1131</v>
      </c>
      <c r="E25" s="18">
        <v>1</v>
      </c>
      <c r="F25" s="13"/>
      <c r="G25" s="16"/>
      <c r="H25" s="13" t="s">
        <v>40</v>
      </c>
      <c r="J25" s="2" t="s">
        <v>12</v>
      </c>
      <c r="Q25" s="10"/>
    </row>
    <row r="26" spans="1:17" s="4" customFormat="1" ht="22.5" x14ac:dyDescent="0.25">
      <c r="A26" s="11">
        <f>IF(J26&lt;&gt;"",COUNTA(J$1:J26),"")</f>
        <v>20</v>
      </c>
      <c r="B26" s="12" t="s">
        <v>68</v>
      </c>
      <c r="C26" s="13" t="s">
        <v>1268</v>
      </c>
      <c r="D26" s="14" t="s">
        <v>65</v>
      </c>
      <c r="E26" s="18">
        <v>1</v>
      </c>
      <c r="F26" s="13"/>
      <c r="G26" s="16"/>
      <c r="H26" s="13" t="s">
        <v>40</v>
      </c>
      <c r="J26" s="2" t="s">
        <v>12</v>
      </c>
      <c r="Q26" s="10"/>
    </row>
    <row r="27" spans="1:17" s="4" customFormat="1" ht="33.75" x14ac:dyDescent="0.25">
      <c r="A27" s="11">
        <f>IF(J27&lt;&gt;"",COUNTA(J$1:J27),"")</f>
        <v>21</v>
      </c>
      <c r="B27" s="12" t="s">
        <v>71</v>
      </c>
      <c r="C27" s="13" t="s">
        <v>1269</v>
      </c>
      <c r="D27" s="14" t="s">
        <v>493</v>
      </c>
      <c r="E27" s="18">
        <v>1</v>
      </c>
      <c r="F27" s="13"/>
      <c r="G27" s="16"/>
      <c r="H27" s="13" t="s">
        <v>40</v>
      </c>
      <c r="J27" s="2" t="s">
        <v>12</v>
      </c>
      <c r="Q27" s="10"/>
    </row>
    <row r="28" spans="1:17" s="4" customFormat="1" ht="33.75" x14ac:dyDescent="0.25">
      <c r="A28" s="11">
        <f>IF(J28&lt;&gt;"",COUNTA(J$1:J28),"")</f>
        <v>22</v>
      </c>
      <c r="B28" s="12" t="s">
        <v>73</v>
      </c>
      <c r="C28" s="13" t="s">
        <v>1112</v>
      </c>
      <c r="D28" s="14" t="s">
        <v>1113</v>
      </c>
      <c r="E28" s="17">
        <v>1.18</v>
      </c>
      <c r="F28" s="13"/>
      <c r="G28" s="16"/>
      <c r="H28" s="13" t="s">
        <v>1287</v>
      </c>
      <c r="J28" s="2" t="s">
        <v>12</v>
      </c>
      <c r="Q28" s="10"/>
    </row>
    <row r="29" spans="1:17" s="4" customFormat="1" ht="22.5" x14ac:dyDescent="0.25">
      <c r="A29" s="11">
        <f>IF(J29&lt;&gt;"",COUNTA(J$1:J29),"")</f>
        <v>23</v>
      </c>
      <c r="B29" s="12" t="s">
        <v>74</v>
      </c>
      <c r="C29" s="13" t="s">
        <v>1288</v>
      </c>
      <c r="D29" s="14" t="s">
        <v>394</v>
      </c>
      <c r="E29" s="19">
        <v>3.9600000000000003E-2</v>
      </c>
      <c r="F29" s="13"/>
      <c r="G29" s="16"/>
      <c r="H29" s="13" t="s">
        <v>1289</v>
      </c>
      <c r="J29" s="2" t="s">
        <v>12</v>
      </c>
      <c r="Q29" s="10"/>
    </row>
    <row r="30" spans="1:17" s="4" customFormat="1" ht="22.5" x14ac:dyDescent="0.25">
      <c r="A30" s="11">
        <f>IF(J30&lt;&gt;"",COUNTA(J$1:J30),"")</f>
        <v>24</v>
      </c>
      <c r="B30" s="12" t="s">
        <v>77</v>
      </c>
      <c r="C30" s="13" t="s">
        <v>1290</v>
      </c>
      <c r="D30" s="14" t="s">
        <v>394</v>
      </c>
      <c r="E30" s="19">
        <v>9.0200000000000002E-2</v>
      </c>
      <c r="F30" s="13"/>
      <c r="G30" s="16"/>
      <c r="H30" s="13" t="s">
        <v>1291</v>
      </c>
      <c r="J30" s="2" t="s">
        <v>12</v>
      </c>
      <c r="Q30" s="10"/>
    </row>
    <row r="31" spans="1:17" s="4" customFormat="1" ht="15" x14ac:dyDescent="0.25">
      <c r="A31" s="31" t="s">
        <v>1292</v>
      </c>
      <c r="B31" s="31"/>
      <c r="C31" s="31"/>
      <c r="D31" s="31"/>
      <c r="E31" s="31"/>
      <c r="F31" s="31"/>
      <c r="G31" s="31"/>
      <c r="H31" s="31"/>
      <c r="Q31" s="10" t="s">
        <v>1292</v>
      </c>
    </row>
    <row r="32" spans="1:17" s="4" customFormat="1" ht="22.5" x14ac:dyDescent="0.25">
      <c r="A32" s="11">
        <f>IF(J32&lt;&gt;"",COUNTA(J$1:J32),"")</f>
        <v>25</v>
      </c>
      <c r="B32" s="12" t="s">
        <v>79</v>
      </c>
      <c r="C32" s="13" t="s">
        <v>1270</v>
      </c>
      <c r="D32" s="14" t="s">
        <v>65</v>
      </c>
      <c r="E32" s="18">
        <v>9</v>
      </c>
      <c r="F32" s="13"/>
      <c r="G32" s="16"/>
      <c r="H32" s="13" t="s">
        <v>40</v>
      </c>
      <c r="J32" s="2" t="s">
        <v>12</v>
      </c>
      <c r="Q32" s="10"/>
    </row>
    <row r="33" spans="1:17" s="4" customFormat="1" ht="22.5" x14ac:dyDescent="0.25">
      <c r="A33" s="11">
        <f>IF(J33&lt;&gt;"",COUNTA(J$1:J33),"")</f>
        <v>26</v>
      </c>
      <c r="B33" s="12" t="s">
        <v>80</v>
      </c>
      <c r="C33" s="13" t="s">
        <v>1271</v>
      </c>
      <c r="D33" s="14" t="s">
        <v>65</v>
      </c>
      <c r="E33" s="18">
        <v>1</v>
      </c>
      <c r="F33" s="13"/>
      <c r="G33" s="16"/>
      <c r="H33" s="13" t="s">
        <v>40</v>
      </c>
      <c r="J33" s="2" t="s">
        <v>12</v>
      </c>
      <c r="Q33" s="10"/>
    </row>
    <row r="34" spans="1:17" s="4" customFormat="1" ht="33.75" x14ac:dyDescent="0.25">
      <c r="A34" s="11">
        <f>IF(J34&lt;&gt;"",COUNTA(J$1:J34),"")</f>
        <v>27</v>
      </c>
      <c r="B34" s="12" t="s">
        <v>83</v>
      </c>
      <c r="C34" s="13" t="s">
        <v>1279</v>
      </c>
      <c r="D34" s="14" t="s">
        <v>394</v>
      </c>
      <c r="E34" s="17">
        <v>0.62</v>
      </c>
      <c r="F34" s="13"/>
      <c r="G34" s="16"/>
      <c r="H34" s="13" t="s">
        <v>1293</v>
      </c>
      <c r="J34" s="2" t="s">
        <v>12</v>
      </c>
      <c r="Q34" s="10"/>
    </row>
    <row r="35" spans="1:17" s="4" customFormat="1" ht="45" x14ac:dyDescent="0.25">
      <c r="A35" s="11">
        <f>IF(J35&lt;&gt;"",COUNTA(J$1:J35),"")</f>
        <v>28</v>
      </c>
      <c r="B35" s="12" t="s">
        <v>84</v>
      </c>
      <c r="C35" s="13" t="s">
        <v>1294</v>
      </c>
      <c r="D35" s="14" t="s">
        <v>260</v>
      </c>
      <c r="E35" s="18">
        <v>62</v>
      </c>
      <c r="F35" s="13"/>
      <c r="G35" s="16"/>
      <c r="H35" s="13" t="s">
        <v>40</v>
      </c>
      <c r="J35" s="2" t="s">
        <v>12</v>
      </c>
      <c r="Q35" s="10"/>
    </row>
    <row r="36" spans="1:17" s="4" customFormat="1" ht="33.75" x14ac:dyDescent="0.25">
      <c r="A36" s="11">
        <f>IF(J36&lt;&gt;"",COUNTA(J$1:J36),"")</f>
        <v>29</v>
      </c>
      <c r="B36" s="12" t="s">
        <v>86</v>
      </c>
      <c r="C36" s="13" t="s">
        <v>1282</v>
      </c>
      <c r="D36" s="14" t="s">
        <v>394</v>
      </c>
      <c r="E36" s="17">
        <v>0.01</v>
      </c>
      <c r="F36" s="13"/>
      <c r="G36" s="16"/>
      <c r="H36" s="13" t="s">
        <v>134</v>
      </c>
      <c r="J36" s="2" t="s">
        <v>12</v>
      </c>
      <c r="Q36" s="10"/>
    </row>
    <row r="37" spans="1:17" s="4" customFormat="1" ht="45" x14ac:dyDescent="0.25">
      <c r="A37" s="11">
        <f>IF(J37&lt;&gt;"",COUNTA(J$1:J37),"")</f>
        <v>30</v>
      </c>
      <c r="B37" s="12" t="s">
        <v>88</v>
      </c>
      <c r="C37" s="13" t="s">
        <v>1295</v>
      </c>
      <c r="D37" s="14" t="s">
        <v>260</v>
      </c>
      <c r="E37" s="18">
        <v>1</v>
      </c>
      <c r="F37" s="13"/>
      <c r="G37" s="16"/>
      <c r="H37" s="13" t="s">
        <v>40</v>
      </c>
      <c r="J37" s="2" t="s">
        <v>12</v>
      </c>
      <c r="Q37" s="10"/>
    </row>
    <row r="38" spans="1:17" s="4" customFormat="1" ht="33.75" x14ac:dyDescent="0.25">
      <c r="A38" s="11">
        <f>IF(J38&lt;&gt;"",COUNTA(J$1:J38),"")</f>
        <v>31</v>
      </c>
      <c r="B38" s="12" t="s">
        <v>89</v>
      </c>
      <c r="C38" s="13" t="s">
        <v>1112</v>
      </c>
      <c r="D38" s="14" t="s">
        <v>1113</v>
      </c>
      <c r="E38" s="20">
        <v>1.6</v>
      </c>
      <c r="F38" s="13"/>
      <c r="G38" s="16"/>
      <c r="H38" s="13" t="s">
        <v>1296</v>
      </c>
      <c r="J38" s="2" t="s">
        <v>12</v>
      </c>
      <c r="Q38" s="10"/>
    </row>
    <row r="39" spans="1:17" s="4" customFormat="1" ht="22.5" x14ac:dyDescent="0.25">
      <c r="A39" s="11">
        <f>IF(J39&lt;&gt;"",COUNTA(J$1:J39),"")</f>
        <v>32</v>
      </c>
      <c r="B39" s="12" t="s">
        <v>90</v>
      </c>
      <c r="C39" s="13" t="s">
        <v>1288</v>
      </c>
      <c r="D39" s="14" t="s">
        <v>394</v>
      </c>
      <c r="E39" s="15">
        <v>0.17599999999999999</v>
      </c>
      <c r="F39" s="13"/>
      <c r="G39" s="16"/>
      <c r="H39" s="13" t="s">
        <v>1297</v>
      </c>
      <c r="J39" s="2" t="s">
        <v>12</v>
      </c>
      <c r="Q39" s="10"/>
    </row>
    <row r="40" spans="1:17" s="4" customFormat="1" ht="36.75" customHeight="1" x14ac:dyDescent="0.25"/>
    <row r="42" spans="1:17" s="4" customFormat="1" ht="15" x14ac:dyDescent="0.25">
      <c r="B42" s="24"/>
      <c r="D42" s="24"/>
      <c r="F42" s="24"/>
    </row>
    <row r="47" spans="1:17" s="4" customFormat="1" ht="15" x14ac:dyDescent="0.25">
      <c r="C47" s="25"/>
    </row>
    <row r="48" spans="1:17" s="4" customFormat="1" ht="15" x14ac:dyDescent="0.25">
      <c r="C48" s="25"/>
    </row>
    <row r="49" spans="3:3" s="4" customFormat="1" ht="15" x14ac:dyDescent="0.25">
      <c r="C49" s="25"/>
    </row>
  </sheetData>
  <mergeCells count="5">
    <mergeCell ref="A2:H2"/>
    <mergeCell ref="G4:H4"/>
    <mergeCell ref="G5:H5"/>
    <mergeCell ref="A6:H6"/>
    <mergeCell ref="A31:H31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U35"/>
  <sheetViews>
    <sheetView topLeftCell="A19" workbookViewId="0">
      <selection activeCell="G40" sqref="G40"/>
    </sheetView>
  </sheetViews>
  <sheetFormatPr defaultColWidth="9.140625" defaultRowHeight="11.25" customHeight="1" x14ac:dyDescent="0.2"/>
  <cols>
    <col min="1" max="1" width="5.5703125" style="1" customWidth="1"/>
    <col min="2" max="2" width="5.5703125" style="2" customWidth="1"/>
    <col min="3" max="3" width="44.42578125" style="2" customWidth="1"/>
    <col min="4" max="4" width="10.7109375" style="2" customWidth="1"/>
    <col min="5" max="5" width="12.28515625" style="2" customWidth="1"/>
    <col min="6" max="6" width="12.5703125" style="2" customWidth="1"/>
    <col min="7" max="7" width="22.140625" style="2" customWidth="1"/>
    <col min="8" max="8" width="22" style="2" customWidth="1"/>
    <col min="9" max="9" width="9.140625" style="2"/>
    <col min="10" max="10" width="4.7109375" style="2" hidden="1" customWidth="1"/>
    <col min="11" max="16" width="9.140625" style="2"/>
    <col min="17" max="17" width="135.28515625" style="3" hidden="1" customWidth="1"/>
    <col min="18" max="18" width="55.140625" style="3" hidden="1" customWidth="1"/>
    <col min="19" max="19" width="69" style="3" hidden="1" customWidth="1"/>
    <col min="20" max="20" width="55.140625" style="3" hidden="1" customWidth="1"/>
    <col min="21" max="21" width="69" style="3" hidden="1" customWidth="1"/>
    <col min="22" max="16384" width="9.140625" style="2"/>
  </cols>
  <sheetData>
    <row r="2" spans="1:17" s="4" customFormat="1" ht="18" x14ac:dyDescent="0.25">
      <c r="A2" s="27" t="s">
        <v>2544</v>
      </c>
      <c r="B2" s="27"/>
      <c r="C2" s="27"/>
      <c r="D2" s="27"/>
      <c r="E2" s="27"/>
      <c r="F2" s="27"/>
      <c r="G2" s="27"/>
      <c r="H2" s="27"/>
    </row>
    <row r="3" spans="1:17" s="4" customFormat="1" ht="9.75" customHeight="1" x14ac:dyDescent="0.25">
      <c r="A3" s="5"/>
    </row>
    <row r="4" spans="1:17" s="4" customFormat="1" ht="36" customHeight="1" x14ac:dyDescent="0.25">
      <c r="A4" s="6" t="s">
        <v>0</v>
      </c>
      <c r="B4" s="7" t="s">
        <v>1</v>
      </c>
      <c r="C4" s="7" t="s">
        <v>2</v>
      </c>
      <c r="D4" s="7" t="s">
        <v>3</v>
      </c>
      <c r="E4" s="7" t="s">
        <v>4</v>
      </c>
      <c r="F4" s="7" t="s">
        <v>5</v>
      </c>
      <c r="G4" s="28" t="s">
        <v>6</v>
      </c>
      <c r="H4" s="28"/>
    </row>
    <row r="5" spans="1:17" s="4" customFormat="1" ht="15" x14ac:dyDescent="0.25">
      <c r="A5" s="8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29">
        <v>7</v>
      </c>
      <c r="H5" s="30"/>
    </row>
    <row r="6" spans="1:17" s="4" customFormat="1" ht="15" x14ac:dyDescent="0.25">
      <c r="A6" s="31" t="s">
        <v>1298</v>
      </c>
      <c r="B6" s="31"/>
      <c r="C6" s="31"/>
      <c r="D6" s="31"/>
      <c r="E6" s="31"/>
      <c r="F6" s="31"/>
      <c r="G6" s="31"/>
      <c r="H6" s="31"/>
      <c r="Q6" s="10" t="s">
        <v>1298</v>
      </c>
    </row>
    <row r="7" spans="1:17" s="4" customFormat="1" ht="22.5" x14ac:dyDescent="0.25">
      <c r="A7" s="11">
        <f>IF(J7&lt;&gt;"",COUNTA(J$1:J7),"")</f>
        <v>1</v>
      </c>
      <c r="B7" s="12" t="s">
        <v>8</v>
      </c>
      <c r="C7" s="13" t="s">
        <v>1299</v>
      </c>
      <c r="D7" s="14" t="s">
        <v>1300</v>
      </c>
      <c r="E7" s="20">
        <v>0.3</v>
      </c>
      <c r="F7" s="13"/>
      <c r="G7" s="16"/>
      <c r="H7" s="13" t="s">
        <v>1301</v>
      </c>
      <c r="J7" s="2" t="s">
        <v>12</v>
      </c>
      <c r="Q7" s="10"/>
    </row>
    <row r="8" spans="1:17" s="4" customFormat="1" ht="33.75" x14ac:dyDescent="0.25">
      <c r="A8" s="11">
        <f>IF(J8&lt;&gt;"",COUNTA(J$1:J8),"")</f>
        <v>2</v>
      </c>
      <c r="B8" s="12" t="s">
        <v>13</v>
      </c>
      <c r="C8" s="13" t="s">
        <v>1302</v>
      </c>
      <c r="D8" s="14" t="s">
        <v>493</v>
      </c>
      <c r="E8" s="18">
        <v>3</v>
      </c>
      <c r="F8" s="13"/>
      <c r="G8" s="16"/>
      <c r="H8" s="13" t="s">
        <v>40</v>
      </c>
      <c r="J8" s="2" t="s">
        <v>12</v>
      </c>
      <c r="Q8" s="10"/>
    </row>
    <row r="9" spans="1:17" s="4" customFormat="1" ht="22.5" x14ac:dyDescent="0.25">
      <c r="A9" s="11">
        <f>IF(J9&lt;&gt;"",COUNTA(J$1:J9),"")</f>
        <v>3</v>
      </c>
      <c r="B9" s="12" t="s">
        <v>17</v>
      </c>
      <c r="C9" s="13" t="s">
        <v>1303</v>
      </c>
      <c r="D9" s="14" t="s">
        <v>65</v>
      </c>
      <c r="E9" s="18">
        <v>3</v>
      </c>
      <c r="F9" s="13"/>
      <c r="G9" s="16"/>
      <c r="H9" s="13" t="s">
        <v>40</v>
      </c>
      <c r="J9" s="2" t="s">
        <v>12</v>
      </c>
      <c r="Q9" s="10"/>
    </row>
    <row r="10" spans="1:17" s="4" customFormat="1" ht="22.5" x14ac:dyDescent="0.25">
      <c r="A10" s="11">
        <f>IF(J10&lt;&gt;"",COUNTA(J$1:J10),"")</f>
        <v>4</v>
      </c>
      <c r="B10" s="12" t="s">
        <v>20</v>
      </c>
      <c r="C10" s="13" t="s">
        <v>1304</v>
      </c>
      <c r="D10" s="14" t="s">
        <v>451</v>
      </c>
      <c r="E10" s="20">
        <v>0.3</v>
      </c>
      <c r="F10" s="13"/>
      <c r="G10" s="16"/>
      <c r="H10" s="13" t="s">
        <v>1301</v>
      </c>
      <c r="J10" s="2" t="s">
        <v>12</v>
      </c>
      <c r="Q10" s="10"/>
    </row>
    <row r="11" spans="1:17" s="4" customFormat="1" ht="22.5" x14ac:dyDescent="0.25">
      <c r="A11" s="11">
        <f>IF(J11&lt;&gt;"",COUNTA(J$1:J11),"")</f>
        <v>5</v>
      </c>
      <c r="B11" s="12" t="s">
        <v>24</v>
      </c>
      <c r="C11" s="13" t="s">
        <v>1305</v>
      </c>
      <c r="D11" s="14" t="s">
        <v>1300</v>
      </c>
      <c r="E11" s="20">
        <v>0.6</v>
      </c>
      <c r="F11" s="13"/>
      <c r="G11" s="16"/>
      <c r="H11" s="13" t="s">
        <v>1306</v>
      </c>
      <c r="J11" s="2" t="s">
        <v>12</v>
      </c>
      <c r="Q11" s="10"/>
    </row>
    <row r="12" spans="1:17" s="4" customFormat="1" ht="45" x14ac:dyDescent="0.25">
      <c r="A12" s="11">
        <f>IF(J12&lt;&gt;"",COUNTA(J$1:J12),"")</f>
        <v>6</v>
      </c>
      <c r="B12" s="12" t="s">
        <v>27</v>
      </c>
      <c r="C12" s="13" t="s">
        <v>1307</v>
      </c>
      <c r="D12" s="14" t="s">
        <v>493</v>
      </c>
      <c r="E12" s="18">
        <v>6</v>
      </c>
      <c r="F12" s="13"/>
      <c r="G12" s="16"/>
      <c r="H12" s="13" t="s">
        <v>40</v>
      </c>
      <c r="J12" s="2" t="s">
        <v>12</v>
      </c>
      <c r="Q12" s="10"/>
    </row>
    <row r="13" spans="1:17" s="4" customFormat="1" ht="22.5" x14ac:dyDescent="0.25">
      <c r="A13" s="11">
        <f>IF(J13&lt;&gt;"",COUNTA(J$1:J13),"")</f>
        <v>7</v>
      </c>
      <c r="B13" s="12" t="s">
        <v>30</v>
      </c>
      <c r="C13" s="13" t="s">
        <v>1308</v>
      </c>
      <c r="D13" s="14" t="s">
        <v>493</v>
      </c>
      <c r="E13" s="18">
        <v>6</v>
      </c>
      <c r="F13" s="13"/>
      <c r="G13" s="16"/>
      <c r="H13" s="13" t="s">
        <v>40</v>
      </c>
      <c r="J13" s="2" t="s">
        <v>12</v>
      </c>
      <c r="Q13" s="10"/>
    </row>
    <row r="14" spans="1:17" s="4" customFormat="1" ht="22.5" x14ac:dyDescent="0.25">
      <c r="A14" s="11">
        <f>IF(J14&lt;&gt;"",COUNTA(J$1:J14),"")</f>
        <v>8</v>
      </c>
      <c r="B14" s="12" t="s">
        <v>34</v>
      </c>
      <c r="C14" s="13" t="s">
        <v>1309</v>
      </c>
      <c r="D14" s="14" t="s">
        <v>451</v>
      </c>
      <c r="E14" s="20">
        <v>1.2</v>
      </c>
      <c r="F14" s="13"/>
      <c r="G14" s="16"/>
      <c r="H14" s="13" t="s">
        <v>1310</v>
      </c>
      <c r="J14" s="2" t="s">
        <v>12</v>
      </c>
      <c r="Q14" s="10"/>
    </row>
    <row r="15" spans="1:17" s="4" customFormat="1" ht="22.5" x14ac:dyDescent="0.25">
      <c r="A15" s="11">
        <f>IF(J15&lt;&gt;"",COUNTA(J$1:J15),"")</f>
        <v>9</v>
      </c>
      <c r="B15" s="12" t="s">
        <v>37</v>
      </c>
      <c r="C15" s="13" t="s">
        <v>1311</v>
      </c>
      <c r="D15" s="14" t="s">
        <v>1300</v>
      </c>
      <c r="E15" s="20">
        <v>0.1</v>
      </c>
      <c r="F15" s="13"/>
      <c r="G15" s="16"/>
      <c r="H15" s="13" t="s">
        <v>1067</v>
      </c>
      <c r="J15" s="2" t="s">
        <v>12</v>
      </c>
      <c r="Q15" s="10"/>
    </row>
    <row r="16" spans="1:17" s="4" customFormat="1" ht="22.5" x14ac:dyDescent="0.25">
      <c r="A16" s="11">
        <f>IF(J16&lt;&gt;"",COUNTA(J$1:J16),"")</f>
        <v>10</v>
      </c>
      <c r="B16" s="12" t="s">
        <v>41</v>
      </c>
      <c r="C16" s="13" t="s">
        <v>1312</v>
      </c>
      <c r="D16" s="14" t="s">
        <v>493</v>
      </c>
      <c r="E16" s="18">
        <v>1</v>
      </c>
      <c r="F16" s="13"/>
      <c r="G16" s="16"/>
      <c r="H16" s="13" t="s">
        <v>40</v>
      </c>
      <c r="J16" s="2" t="s">
        <v>12</v>
      </c>
      <c r="Q16" s="10"/>
    </row>
    <row r="17" spans="1:17" s="4" customFormat="1" ht="15" x14ac:dyDescent="0.25">
      <c r="A17" s="11">
        <f>IF(J17&lt;&gt;"",COUNTA(J$1:J17),"")</f>
        <v>11</v>
      </c>
      <c r="B17" s="12" t="s">
        <v>44</v>
      </c>
      <c r="C17" s="13" t="s">
        <v>1313</v>
      </c>
      <c r="D17" s="14" t="s">
        <v>1300</v>
      </c>
      <c r="E17" s="20">
        <v>0.3</v>
      </c>
      <c r="F17" s="13"/>
      <c r="G17" s="16"/>
      <c r="H17" s="13" t="s">
        <v>1301</v>
      </c>
      <c r="J17" s="2" t="s">
        <v>12</v>
      </c>
      <c r="Q17" s="10"/>
    </row>
    <row r="18" spans="1:17" s="4" customFormat="1" ht="33.75" x14ac:dyDescent="0.25">
      <c r="A18" s="11">
        <f>IF(J18&lt;&gt;"",COUNTA(J$1:J18),"")</f>
        <v>12</v>
      </c>
      <c r="B18" s="12" t="s">
        <v>47</v>
      </c>
      <c r="C18" s="13" t="s">
        <v>1314</v>
      </c>
      <c r="D18" s="14" t="s">
        <v>493</v>
      </c>
      <c r="E18" s="18">
        <v>3</v>
      </c>
      <c r="F18" s="13"/>
      <c r="G18" s="16"/>
      <c r="H18" s="13" t="s">
        <v>40</v>
      </c>
      <c r="J18" s="2" t="s">
        <v>12</v>
      </c>
      <c r="Q18" s="10"/>
    </row>
    <row r="19" spans="1:17" s="4" customFormat="1" ht="45" x14ac:dyDescent="0.25">
      <c r="A19" s="11">
        <f>IF(J19&lt;&gt;"",COUNTA(J$1:J19),"")</f>
        <v>13</v>
      </c>
      <c r="B19" s="12" t="s">
        <v>49</v>
      </c>
      <c r="C19" s="13" t="s">
        <v>1315</v>
      </c>
      <c r="D19" s="14" t="s">
        <v>61</v>
      </c>
      <c r="E19" s="17">
        <v>0.01</v>
      </c>
      <c r="F19" s="13"/>
      <c r="G19" s="16"/>
      <c r="H19" s="13" t="s">
        <v>134</v>
      </c>
      <c r="J19" s="2" t="s">
        <v>12</v>
      </c>
      <c r="Q19" s="10"/>
    </row>
    <row r="20" spans="1:17" s="4" customFormat="1" ht="33.75" x14ac:dyDescent="0.25">
      <c r="A20" s="11">
        <f>IF(J20&lt;&gt;"",COUNTA(J$1:J20),"")</f>
        <v>14</v>
      </c>
      <c r="B20" s="12" t="s">
        <v>51</v>
      </c>
      <c r="C20" s="13" t="s">
        <v>1316</v>
      </c>
      <c r="D20" s="14" t="s">
        <v>65</v>
      </c>
      <c r="E20" s="18">
        <v>1</v>
      </c>
      <c r="F20" s="13"/>
      <c r="G20" s="16"/>
      <c r="H20" s="13" t="s">
        <v>40</v>
      </c>
      <c r="J20" s="2" t="s">
        <v>12</v>
      </c>
      <c r="Q20" s="10"/>
    </row>
    <row r="21" spans="1:17" s="4" customFormat="1" ht="22.5" x14ac:dyDescent="0.25">
      <c r="A21" s="11">
        <f>IF(J21&lt;&gt;"",COUNTA(J$1:J21),"")</f>
        <v>15</v>
      </c>
      <c r="B21" s="12" t="s">
        <v>52</v>
      </c>
      <c r="C21" s="13" t="s">
        <v>1317</v>
      </c>
      <c r="D21" s="14" t="s">
        <v>394</v>
      </c>
      <c r="E21" s="17">
        <v>0.18</v>
      </c>
      <c r="F21" s="13"/>
      <c r="G21" s="16"/>
      <c r="H21" s="13" t="s">
        <v>1127</v>
      </c>
      <c r="J21" s="2" t="s">
        <v>12</v>
      </c>
      <c r="Q21" s="10"/>
    </row>
    <row r="22" spans="1:17" s="4" customFormat="1" ht="22.5" x14ac:dyDescent="0.25">
      <c r="A22" s="11">
        <f>IF(J22&lt;&gt;"",COUNTA(J$1:J22),"")</f>
        <v>16</v>
      </c>
      <c r="B22" s="12" t="s">
        <v>56</v>
      </c>
      <c r="C22" s="13" t="s">
        <v>1318</v>
      </c>
      <c r="D22" s="14" t="s">
        <v>260</v>
      </c>
      <c r="E22" s="15">
        <v>17.963999999999999</v>
      </c>
      <c r="F22" s="13"/>
      <c r="G22" s="16"/>
      <c r="H22" s="13" t="s">
        <v>40</v>
      </c>
      <c r="J22" s="2" t="s">
        <v>12</v>
      </c>
      <c r="Q22" s="10"/>
    </row>
    <row r="23" spans="1:17" s="4" customFormat="1" ht="22.5" x14ac:dyDescent="0.25">
      <c r="A23" s="11">
        <f>IF(J23&lt;&gt;"",COUNTA(J$1:J23),"")</f>
        <v>17</v>
      </c>
      <c r="B23" s="12" t="s">
        <v>59</v>
      </c>
      <c r="C23" s="13" t="s">
        <v>1319</v>
      </c>
      <c r="D23" s="14" t="s">
        <v>394</v>
      </c>
      <c r="E23" s="19">
        <v>0.48230000000000001</v>
      </c>
      <c r="F23" s="13"/>
      <c r="G23" s="16"/>
      <c r="H23" s="13" t="s">
        <v>1320</v>
      </c>
      <c r="J23" s="2" t="s">
        <v>12</v>
      </c>
      <c r="Q23" s="10"/>
    </row>
    <row r="24" spans="1:17" s="4" customFormat="1" ht="22.5" x14ac:dyDescent="0.25">
      <c r="A24" s="11">
        <f>IF(J24&lt;&gt;"",COUNTA(J$1:J24),"")</f>
        <v>18</v>
      </c>
      <c r="B24" s="12" t="s">
        <v>63</v>
      </c>
      <c r="C24" s="13" t="s">
        <v>1321</v>
      </c>
      <c r="D24" s="14" t="s">
        <v>260</v>
      </c>
      <c r="E24" s="23">
        <v>48.133540000000004</v>
      </c>
      <c r="F24" s="13"/>
      <c r="G24" s="16"/>
      <c r="H24" s="13" t="s">
        <v>40</v>
      </c>
      <c r="J24" s="2" t="s">
        <v>12</v>
      </c>
      <c r="Q24" s="10"/>
    </row>
    <row r="25" spans="1:17" s="4" customFormat="1" ht="22.5" x14ac:dyDescent="0.25">
      <c r="A25" s="11">
        <f>IF(J25&lt;&gt;"",COUNTA(J$1:J25),"")</f>
        <v>19</v>
      </c>
      <c r="B25" s="12" t="s">
        <v>66</v>
      </c>
      <c r="C25" s="13" t="s">
        <v>1322</v>
      </c>
      <c r="D25" s="14" t="s">
        <v>65</v>
      </c>
      <c r="E25" s="18">
        <v>1</v>
      </c>
      <c r="F25" s="13"/>
      <c r="G25" s="16"/>
      <c r="H25" s="13" t="s">
        <v>40</v>
      </c>
      <c r="J25" s="2" t="s">
        <v>12</v>
      </c>
      <c r="Q25" s="10"/>
    </row>
    <row r="26" spans="1:17" s="4" customFormat="1" ht="36.75" customHeight="1" x14ac:dyDescent="0.25"/>
    <row r="28" spans="1:17" s="4" customFormat="1" ht="15" x14ac:dyDescent="0.25">
      <c r="B28" s="24"/>
      <c r="D28" s="24"/>
      <c r="F28" s="24"/>
    </row>
    <row r="33" spans="3:3" s="4" customFormat="1" ht="15" x14ac:dyDescent="0.25">
      <c r="C33" s="25"/>
    </row>
    <row r="34" spans="3:3" s="4" customFormat="1" ht="15" x14ac:dyDescent="0.25">
      <c r="C34" s="25"/>
    </row>
    <row r="35" spans="3:3" s="4" customFormat="1" ht="15" x14ac:dyDescent="0.25">
      <c r="C35" s="25"/>
    </row>
  </sheetData>
  <mergeCells count="4">
    <mergeCell ref="A2:H2"/>
    <mergeCell ref="G4:H4"/>
    <mergeCell ref="G5:H5"/>
    <mergeCell ref="A6:H6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U44"/>
  <sheetViews>
    <sheetView topLeftCell="A19" workbookViewId="0">
      <selection activeCell="A36" sqref="A36:XFD39"/>
    </sheetView>
  </sheetViews>
  <sheetFormatPr defaultColWidth="9.140625" defaultRowHeight="11.25" customHeight="1" x14ac:dyDescent="0.2"/>
  <cols>
    <col min="1" max="1" width="5.5703125" style="1" customWidth="1"/>
    <col min="2" max="2" width="5.5703125" style="2" customWidth="1"/>
    <col min="3" max="3" width="44.42578125" style="2" customWidth="1"/>
    <col min="4" max="4" width="10.7109375" style="2" customWidth="1"/>
    <col min="5" max="5" width="12.28515625" style="2" customWidth="1"/>
    <col min="6" max="6" width="12.5703125" style="2" customWidth="1"/>
    <col min="7" max="7" width="22.140625" style="2" customWidth="1"/>
    <col min="8" max="8" width="22" style="2" customWidth="1"/>
    <col min="9" max="9" width="9.140625" style="2"/>
    <col min="10" max="10" width="4.7109375" style="2" hidden="1" customWidth="1"/>
    <col min="11" max="16" width="9.140625" style="2"/>
    <col min="17" max="17" width="135.28515625" style="3" hidden="1" customWidth="1"/>
    <col min="18" max="18" width="55.140625" style="3" hidden="1" customWidth="1"/>
    <col min="19" max="19" width="69" style="3" hidden="1" customWidth="1"/>
    <col min="20" max="20" width="55.140625" style="3" hidden="1" customWidth="1"/>
    <col min="21" max="21" width="69" style="3" hidden="1" customWidth="1"/>
    <col min="22" max="16384" width="9.140625" style="2"/>
  </cols>
  <sheetData>
    <row r="2" spans="1:17" s="4" customFormat="1" ht="18" x14ac:dyDescent="0.25">
      <c r="A2" s="27" t="s">
        <v>2545</v>
      </c>
      <c r="B2" s="27"/>
      <c r="C2" s="27"/>
      <c r="D2" s="27"/>
      <c r="E2" s="27"/>
      <c r="F2" s="27"/>
      <c r="G2" s="27"/>
      <c r="H2" s="27"/>
    </row>
    <row r="3" spans="1:17" s="4" customFormat="1" ht="9.75" customHeight="1" x14ac:dyDescent="0.25">
      <c r="A3" s="5"/>
    </row>
    <row r="4" spans="1:17" s="4" customFormat="1" ht="36" customHeight="1" x14ac:dyDescent="0.25">
      <c r="A4" s="6" t="s">
        <v>0</v>
      </c>
      <c r="B4" s="7" t="s">
        <v>1</v>
      </c>
      <c r="C4" s="7" t="s">
        <v>2</v>
      </c>
      <c r="D4" s="7" t="s">
        <v>3</v>
      </c>
      <c r="E4" s="7" t="s">
        <v>4</v>
      </c>
      <c r="F4" s="7" t="s">
        <v>5</v>
      </c>
      <c r="G4" s="28" t="s">
        <v>6</v>
      </c>
      <c r="H4" s="28"/>
    </row>
    <row r="5" spans="1:17" s="4" customFormat="1" ht="15" x14ac:dyDescent="0.25">
      <c r="A5" s="8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29">
        <v>7</v>
      </c>
      <c r="H5" s="30"/>
    </row>
    <row r="6" spans="1:17" s="4" customFormat="1" ht="15" x14ac:dyDescent="0.25">
      <c r="A6" s="31" t="s">
        <v>1323</v>
      </c>
      <c r="B6" s="31"/>
      <c r="C6" s="31"/>
      <c r="D6" s="31"/>
      <c r="E6" s="31"/>
      <c r="F6" s="31"/>
      <c r="G6" s="31"/>
      <c r="H6" s="31"/>
      <c r="Q6" s="10" t="s">
        <v>1323</v>
      </c>
    </row>
    <row r="7" spans="1:17" s="4" customFormat="1" ht="15" x14ac:dyDescent="0.25">
      <c r="A7" s="11">
        <f>IF(J7&lt;&gt;"",COUNTA(J$1:J7),"")</f>
        <v>1</v>
      </c>
      <c r="B7" s="12" t="s">
        <v>83</v>
      </c>
      <c r="C7" s="13" t="s">
        <v>1324</v>
      </c>
      <c r="D7" s="14" t="s">
        <v>65</v>
      </c>
      <c r="E7" s="18">
        <v>2</v>
      </c>
      <c r="F7" s="13"/>
      <c r="G7" s="16"/>
      <c r="H7" s="13" t="s">
        <v>40</v>
      </c>
      <c r="J7" s="2" t="s">
        <v>12</v>
      </c>
      <c r="Q7" s="10"/>
    </row>
    <row r="8" spans="1:17" s="4" customFormat="1" ht="15" x14ac:dyDescent="0.25">
      <c r="A8" s="11">
        <f>IF(J8&lt;&gt;"",COUNTA(J$1:J8),"")</f>
        <v>2</v>
      </c>
      <c r="B8" s="12" t="s">
        <v>8</v>
      </c>
      <c r="C8" s="13" t="s">
        <v>1325</v>
      </c>
      <c r="D8" s="14" t="s">
        <v>65</v>
      </c>
      <c r="E8" s="18">
        <v>4</v>
      </c>
      <c r="F8" s="13"/>
      <c r="G8" s="16"/>
      <c r="H8" s="13" t="s">
        <v>40</v>
      </c>
      <c r="J8" s="2" t="s">
        <v>12</v>
      </c>
      <c r="Q8" s="10"/>
    </row>
    <row r="9" spans="1:17" s="4" customFormat="1" ht="15" x14ac:dyDescent="0.25">
      <c r="A9" s="11">
        <f>IF(J9&lt;&gt;"",COUNTA(J$1:J9),"")</f>
        <v>3</v>
      </c>
      <c r="B9" s="12" t="s">
        <v>13</v>
      </c>
      <c r="C9" s="13" t="s">
        <v>1326</v>
      </c>
      <c r="D9" s="14" t="s">
        <v>65</v>
      </c>
      <c r="E9" s="18">
        <v>4</v>
      </c>
      <c r="F9" s="13"/>
      <c r="G9" s="16"/>
      <c r="H9" s="13" t="s">
        <v>40</v>
      </c>
      <c r="J9" s="2" t="s">
        <v>12</v>
      </c>
      <c r="Q9" s="10"/>
    </row>
    <row r="10" spans="1:17" s="4" customFormat="1" ht="15" x14ac:dyDescent="0.25">
      <c r="A10" s="31" t="s">
        <v>1327</v>
      </c>
      <c r="B10" s="31"/>
      <c r="C10" s="31"/>
      <c r="D10" s="31"/>
      <c r="E10" s="31"/>
      <c r="F10" s="31"/>
      <c r="G10" s="31"/>
      <c r="H10" s="31"/>
      <c r="Q10" s="10" t="s">
        <v>1327</v>
      </c>
    </row>
    <row r="11" spans="1:17" s="4" customFormat="1" ht="15" x14ac:dyDescent="0.25">
      <c r="A11" s="11">
        <f>IF(J11&lt;&gt;"",COUNTA(J$1:J11),"")</f>
        <v>4</v>
      </c>
      <c r="B11" s="12" t="s">
        <v>17</v>
      </c>
      <c r="C11" s="13" t="s">
        <v>1328</v>
      </c>
      <c r="D11" s="14" t="s">
        <v>65</v>
      </c>
      <c r="E11" s="18">
        <v>7</v>
      </c>
      <c r="F11" s="13"/>
      <c r="G11" s="16"/>
      <c r="H11" s="13" t="s">
        <v>40</v>
      </c>
      <c r="J11" s="2" t="s">
        <v>12</v>
      </c>
      <c r="Q11" s="10"/>
    </row>
    <row r="12" spans="1:17" s="4" customFormat="1" ht="15" x14ac:dyDescent="0.25">
      <c r="A12" s="11">
        <f>IF(J12&lt;&gt;"",COUNTA(J$1:J12),"")</f>
        <v>5</v>
      </c>
      <c r="B12" s="12" t="s">
        <v>20</v>
      </c>
      <c r="C12" s="13" t="s">
        <v>1329</v>
      </c>
      <c r="D12" s="14" t="s">
        <v>65</v>
      </c>
      <c r="E12" s="18">
        <v>3</v>
      </c>
      <c r="F12" s="13"/>
      <c r="G12" s="16"/>
      <c r="H12" s="13" t="s">
        <v>40</v>
      </c>
      <c r="J12" s="2" t="s">
        <v>12</v>
      </c>
      <c r="Q12" s="10"/>
    </row>
    <row r="13" spans="1:17" s="4" customFormat="1" ht="15" x14ac:dyDescent="0.25">
      <c r="A13" s="11">
        <f>IF(J13&lt;&gt;"",COUNTA(J$1:J13),"")</f>
        <v>6</v>
      </c>
      <c r="B13" s="12" t="s">
        <v>24</v>
      </c>
      <c r="C13" s="13" t="s">
        <v>1330</v>
      </c>
      <c r="D13" s="14" t="s">
        <v>65</v>
      </c>
      <c r="E13" s="18">
        <v>2</v>
      </c>
      <c r="F13" s="13"/>
      <c r="G13" s="16"/>
      <c r="H13" s="13" t="s">
        <v>40</v>
      </c>
      <c r="J13" s="2" t="s">
        <v>12</v>
      </c>
      <c r="Q13" s="10"/>
    </row>
    <row r="14" spans="1:17" s="4" customFormat="1" ht="15" x14ac:dyDescent="0.25">
      <c r="A14" s="11">
        <f>IF(J14&lt;&gt;"",COUNTA(J$1:J14),"")</f>
        <v>7</v>
      </c>
      <c r="B14" s="12" t="s">
        <v>27</v>
      </c>
      <c r="C14" s="13" t="s">
        <v>1331</v>
      </c>
      <c r="D14" s="14" t="s">
        <v>65</v>
      </c>
      <c r="E14" s="18">
        <v>2</v>
      </c>
      <c r="F14" s="13"/>
      <c r="G14" s="16"/>
      <c r="H14" s="13" t="s">
        <v>40</v>
      </c>
      <c r="J14" s="2" t="s">
        <v>12</v>
      </c>
      <c r="Q14" s="10"/>
    </row>
    <row r="15" spans="1:17" s="4" customFormat="1" ht="22.5" x14ac:dyDescent="0.25">
      <c r="A15" s="11">
        <f>IF(J15&lt;&gt;"",COUNTA(J$1:J15),"")</f>
        <v>8</v>
      </c>
      <c r="B15" s="12" t="s">
        <v>30</v>
      </c>
      <c r="C15" s="13" t="s">
        <v>1332</v>
      </c>
      <c r="D15" s="14" t="s">
        <v>65</v>
      </c>
      <c r="E15" s="18">
        <v>2</v>
      </c>
      <c r="F15" s="13"/>
      <c r="G15" s="16"/>
      <c r="H15" s="13" t="s">
        <v>40</v>
      </c>
      <c r="J15" s="2" t="s">
        <v>12</v>
      </c>
      <c r="Q15" s="10"/>
    </row>
    <row r="16" spans="1:17" s="4" customFormat="1" ht="15" x14ac:dyDescent="0.25">
      <c r="A16" s="11">
        <f>IF(J16&lt;&gt;"",COUNTA(J$1:J16),"")</f>
        <v>9</v>
      </c>
      <c r="B16" s="12" t="s">
        <v>34</v>
      </c>
      <c r="C16" s="13" t="s">
        <v>1333</v>
      </c>
      <c r="D16" s="14" t="s">
        <v>65</v>
      </c>
      <c r="E16" s="18">
        <v>1</v>
      </c>
      <c r="F16" s="13"/>
      <c r="G16" s="16"/>
      <c r="H16" s="13" t="s">
        <v>40</v>
      </c>
      <c r="J16" s="2" t="s">
        <v>12</v>
      </c>
      <c r="Q16" s="10"/>
    </row>
    <row r="17" spans="1:17" s="4" customFormat="1" ht="15" x14ac:dyDescent="0.25">
      <c r="A17" s="11">
        <f>IF(J17&lt;&gt;"",COUNTA(J$1:J17),"")</f>
        <v>10</v>
      </c>
      <c r="B17" s="12" t="s">
        <v>37</v>
      </c>
      <c r="C17" s="13" t="s">
        <v>1334</v>
      </c>
      <c r="D17" s="14" t="s">
        <v>65</v>
      </c>
      <c r="E17" s="18">
        <v>1</v>
      </c>
      <c r="F17" s="13"/>
      <c r="G17" s="16"/>
      <c r="H17" s="13" t="s">
        <v>40</v>
      </c>
      <c r="J17" s="2" t="s">
        <v>12</v>
      </c>
      <c r="Q17" s="10"/>
    </row>
    <row r="18" spans="1:17" s="4" customFormat="1" ht="15" x14ac:dyDescent="0.25">
      <c r="A18" s="11">
        <f>IF(J18&lt;&gt;"",COUNTA(J$1:J18),"")</f>
        <v>11</v>
      </c>
      <c r="B18" s="12" t="s">
        <v>41</v>
      </c>
      <c r="C18" s="13" t="s">
        <v>1335</v>
      </c>
      <c r="D18" s="14" t="s">
        <v>65</v>
      </c>
      <c r="E18" s="18">
        <v>1</v>
      </c>
      <c r="F18" s="13"/>
      <c r="G18" s="16"/>
      <c r="H18" s="13" t="s">
        <v>40</v>
      </c>
      <c r="J18" s="2" t="s">
        <v>12</v>
      </c>
      <c r="Q18" s="10"/>
    </row>
    <row r="19" spans="1:17" s="4" customFormat="1" ht="15" x14ac:dyDescent="0.25">
      <c r="A19" s="11">
        <f>IF(J19&lt;&gt;"",COUNTA(J$1:J19),"")</f>
        <v>12</v>
      </c>
      <c r="B19" s="12" t="s">
        <v>44</v>
      </c>
      <c r="C19" s="13" t="s">
        <v>1336</v>
      </c>
      <c r="D19" s="14" t="s">
        <v>65</v>
      </c>
      <c r="E19" s="18">
        <v>1</v>
      </c>
      <c r="F19" s="13"/>
      <c r="G19" s="16"/>
      <c r="H19" s="13" t="s">
        <v>40</v>
      </c>
      <c r="J19" s="2" t="s">
        <v>12</v>
      </c>
      <c r="Q19" s="10"/>
    </row>
    <row r="20" spans="1:17" s="4" customFormat="1" ht="15" x14ac:dyDescent="0.25">
      <c r="A20" s="11">
        <f>IF(J20&lt;&gt;"",COUNTA(J$1:J20),"")</f>
        <v>13</v>
      </c>
      <c r="B20" s="12" t="s">
        <v>47</v>
      </c>
      <c r="C20" s="13" t="s">
        <v>1337</v>
      </c>
      <c r="D20" s="14" t="s">
        <v>65</v>
      </c>
      <c r="E20" s="18">
        <v>5</v>
      </c>
      <c r="F20" s="13"/>
      <c r="G20" s="16"/>
      <c r="H20" s="13" t="s">
        <v>40</v>
      </c>
      <c r="J20" s="2" t="s">
        <v>12</v>
      </c>
      <c r="Q20" s="10"/>
    </row>
    <row r="21" spans="1:17" s="4" customFormat="1" ht="33.75" x14ac:dyDescent="0.25">
      <c r="A21" s="11">
        <f>IF(J21&lt;&gt;"",COUNTA(J$1:J21),"")</f>
        <v>14</v>
      </c>
      <c r="B21" s="12" t="s">
        <v>49</v>
      </c>
      <c r="C21" s="13" t="s">
        <v>1338</v>
      </c>
      <c r="D21" s="14" t="s">
        <v>65</v>
      </c>
      <c r="E21" s="18">
        <v>7</v>
      </c>
      <c r="F21" s="13"/>
      <c r="G21" s="16"/>
      <c r="H21" s="13" t="s">
        <v>40</v>
      </c>
      <c r="J21" s="2" t="s">
        <v>12</v>
      </c>
      <c r="Q21" s="10"/>
    </row>
    <row r="22" spans="1:17" s="4" customFormat="1" ht="33.75" x14ac:dyDescent="0.25">
      <c r="A22" s="11">
        <f>IF(J22&lt;&gt;"",COUNTA(J$1:J22),"")</f>
        <v>15</v>
      </c>
      <c r="B22" s="12" t="s">
        <v>51</v>
      </c>
      <c r="C22" s="13" t="s">
        <v>1339</v>
      </c>
      <c r="D22" s="14" t="s">
        <v>65</v>
      </c>
      <c r="E22" s="18">
        <v>2</v>
      </c>
      <c r="F22" s="13"/>
      <c r="G22" s="16"/>
      <c r="H22" s="13" t="s">
        <v>1170</v>
      </c>
      <c r="J22" s="2" t="s">
        <v>12</v>
      </c>
      <c r="Q22" s="10"/>
    </row>
    <row r="23" spans="1:17" s="4" customFormat="1" ht="33.75" x14ac:dyDescent="0.25">
      <c r="A23" s="11">
        <f>IF(J23&lt;&gt;"",COUNTA(J$1:J23),"")</f>
        <v>16</v>
      </c>
      <c r="B23" s="12" t="s">
        <v>52</v>
      </c>
      <c r="C23" s="13" t="s">
        <v>1340</v>
      </c>
      <c r="D23" s="14" t="s">
        <v>65</v>
      </c>
      <c r="E23" s="18">
        <v>8</v>
      </c>
      <c r="F23" s="13"/>
      <c r="G23" s="16"/>
      <c r="H23" s="13" t="s">
        <v>40</v>
      </c>
      <c r="J23" s="2" t="s">
        <v>12</v>
      </c>
      <c r="Q23" s="10"/>
    </row>
    <row r="24" spans="1:17" s="4" customFormat="1" ht="15" x14ac:dyDescent="0.25">
      <c r="A24" s="31" t="s">
        <v>1341</v>
      </c>
      <c r="B24" s="31"/>
      <c r="C24" s="31"/>
      <c r="D24" s="31"/>
      <c r="E24" s="31"/>
      <c r="F24" s="31"/>
      <c r="G24" s="31"/>
      <c r="H24" s="31"/>
      <c r="Q24" s="10" t="s">
        <v>1341</v>
      </c>
    </row>
    <row r="25" spans="1:17" s="4" customFormat="1" ht="15" x14ac:dyDescent="0.25">
      <c r="A25" s="11">
        <f>IF(J25&lt;&gt;"",COUNTA(J$1:J25),"")</f>
        <v>17</v>
      </c>
      <c r="B25" s="12" t="s">
        <v>56</v>
      </c>
      <c r="C25" s="13" t="s">
        <v>1342</v>
      </c>
      <c r="D25" s="14" t="s">
        <v>65</v>
      </c>
      <c r="E25" s="18">
        <v>1</v>
      </c>
      <c r="F25" s="13"/>
      <c r="G25" s="16"/>
      <c r="H25" s="13" t="s">
        <v>40</v>
      </c>
      <c r="J25" s="2" t="s">
        <v>12</v>
      </c>
      <c r="Q25" s="10"/>
    </row>
    <row r="26" spans="1:17" s="4" customFormat="1" ht="15" x14ac:dyDescent="0.25">
      <c r="A26" s="11">
        <f>IF(J26&lt;&gt;"",COUNTA(J$1:J26),"")</f>
        <v>18</v>
      </c>
      <c r="B26" s="12" t="s">
        <v>59</v>
      </c>
      <c r="C26" s="13" t="s">
        <v>1343</v>
      </c>
      <c r="D26" s="14" t="s">
        <v>65</v>
      </c>
      <c r="E26" s="18">
        <v>1</v>
      </c>
      <c r="F26" s="13"/>
      <c r="G26" s="16"/>
      <c r="H26" s="13" t="s">
        <v>40</v>
      </c>
      <c r="J26" s="2" t="s">
        <v>12</v>
      </c>
      <c r="Q26" s="10"/>
    </row>
    <row r="27" spans="1:17" s="4" customFormat="1" ht="15" x14ac:dyDescent="0.25">
      <c r="A27" s="11">
        <f>IF(J27&lt;&gt;"",COUNTA(J$1:J27),"")</f>
        <v>19</v>
      </c>
      <c r="B27" s="12" t="s">
        <v>63</v>
      </c>
      <c r="C27" s="13" t="s">
        <v>1344</v>
      </c>
      <c r="D27" s="14" t="s">
        <v>65</v>
      </c>
      <c r="E27" s="18">
        <v>1</v>
      </c>
      <c r="F27" s="13"/>
      <c r="G27" s="16"/>
      <c r="H27" s="13" t="s">
        <v>40</v>
      </c>
      <c r="J27" s="2" t="s">
        <v>12</v>
      </c>
      <c r="Q27" s="10"/>
    </row>
    <row r="28" spans="1:17" s="4" customFormat="1" ht="15" x14ac:dyDescent="0.25">
      <c r="A28" s="11">
        <f>IF(J28&lt;&gt;"",COUNTA(J$1:J28),"")</f>
        <v>20</v>
      </c>
      <c r="B28" s="12" t="s">
        <v>66</v>
      </c>
      <c r="C28" s="13" t="s">
        <v>1345</v>
      </c>
      <c r="D28" s="14" t="s">
        <v>65</v>
      </c>
      <c r="E28" s="18">
        <v>1</v>
      </c>
      <c r="F28" s="13"/>
      <c r="G28" s="16"/>
      <c r="H28" s="13" t="s">
        <v>40</v>
      </c>
      <c r="J28" s="2" t="s">
        <v>12</v>
      </c>
      <c r="Q28" s="10"/>
    </row>
    <row r="29" spans="1:17" s="4" customFormat="1" ht="15" x14ac:dyDescent="0.25">
      <c r="A29" s="31" t="s">
        <v>1346</v>
      </c>
      <c r="B29" s="31"/>
      <c r="C29" s="31"/>
      <c r="D29" s="31"/>
      <c r="E29" s="31"/>
      <c r="F29" s="31"/>
      <c r="G29" s="31"/>
      <c r="H29" s="31"/>
      <c r="Q29" s="10" t="s">
        <v>1346</v>
      </c>
    </row>
    <row r="30" spans="1:17" s="4" customFormat="1" ht="22.5" x14ac:dyDescent="0.25">
      <c r="A30" s="11">
        <f>IF(J30&lt;&gt;"",COUNTA(J$1:J30),"")</f>
        <v>21</v>
      </c>
      <c r="B30" s="12" t="s">
        <v>68</v>
      </c>
      <c r="C30" s="13" t="s">
        <v>1347</v>
      </c>
      <c r="D30" s="14" t="s">
        <v>61</v>
      </c>
      <c r="E30" s="17">
        <v>0.01</v>
      </c>
      <c r="F30" s="13"/>
      <c r="G30" s="16"/>
      <c r="H30" s="13" t="s">
        <v>134</v>
      </c>
      <c r="J30" s="2" t="s">
        <v>12</v>
      </c>
      <c r="Q30" s="10"/>
    </row>
    <row r="31" spans="1:17" s="4" customFormat="1" ht="15" x14ac:dyDescent="0.25">
      <c r="A31" s="11">
        <f>IF(J31&lt;&gt;"",COUNTA(J$1:J31),"")</f>
        <v>22</v>
      </c>
      <c r="B31" s="12" t="s">
        <v>71</v>
      </c>
      <c r="C31" s="13" t="s">
        <v>1348</v>
      </c>
      <c r="D31" s="14" t="s">
        <v>1300</v>
      </c>
      <c r="E31" s="20">
        <v>0.1</v>
      </c>
      <c r="F31" s="13"/>
      <c r="G31" s="16"/>
      <c r="H31" s="13" t="s">
        <v>1067</v>
      </c>
      <c r="J31" s="2" t="s">
        <v>12</v>
      </c>
      <c r="Q31" s="10"/>
    </row>
    <row r="32" spans="1:17" s="4" customFormat="1" ht="15" x14ac:dyDescent="0.25">
      <c r="A32" s="11">
        <f>IF(J32&lt;&gt;"",COUNTA(J$1:J32),"")</f>
        <v>23</v>
      </c>
      <c r="B32" s="12" t="s">
        <v>80</v>
      </c>
      <c r="C32" s="13" t="s">
        <v>1349</v>
      </c>
      <c r="D32" s="14" t="s">
        <v>65</v>
      </c>
      <c r="E32" s="18">
        <v>1</v>
      </c>
      <c r="F32" s="13"/>
      <c r="G32" s="16"/>
      <c r="H32" s="13" t="s">
        <v>40</v>
      </c>
      <c r="J32" s="2" t="s">
        <v>12</v>
      </c>
      <c r="Q32" s="10"/>
    </row>
    <row r="33" spans="1:17" s="4" customFormat="1" ht="15" x14ac:dyDescent="0.25">
      <c r="A33" s="11">
        <f>IF(J33&lt;&gt;"",COUNTA(J$1:J33),"")</f>
        <v>24</v>
      </c>
      <c r="B33" s="12" t="s">
        <v>74</v>
      </c>
      <c r="C33" s="13" t="s">
        <v>1350</v>
      </c>
      <c r="D33" s="14" t="s">
        <v>65</v>
      </c>
      <c r="E33" s="18">
        <v>2</v>
      </c>
      <c r="F33" s="13"/>
      <c r="G33" s="16"/>
      <c r="H33" s="13" t="s">
        <v>40</v>
      </c>
      <c r="J33" s="2" t="s">
        <v>12</v>
      </c>
      <c r="Q33" s="10"/>
    </row>
    <row r="34" spans="1:17" s="4" customFormat="1" ht="15" x14ac:dyDescent="0.25">
      <c r="A34" s="11">
        <f>IF(J34&lt;&gt;"",COUNTA(J$1:J34),"")</f>
        <v>25</v>
      </c>
      <c r="B34" s="12" t="s">
        <v>84</v>
      </c>
      <c r="C34" s="13" t="s">
        <v>1351</v>
      </c>
      <c r="D34" s="14" t="s">
        <v>65</v>
      </c>
      <c r="E34" s="18">
        <v>2</v>
      </c>
      <c r="F34" s="13"/>
      <c r="G34" s="16"/>
      <c r="H34" s="13" t="s">
        <v>40</v>
      </c>
      <c r="J34" s="2" t="s">
        <v>12</v>
      </c>
      <c r="Q34" s="10"/>
    </row>
    <row r="35" spans="1:17" s="4" customFormat="1" ht="36.75" customHeight="1" x14ac:dyDescent="0.25"/>
    <row r="37" spans="1:17" s="4" customFormat="1" ht="15" x14ac:dyDescent="0.25">
      <c r="B37" s="24"/>
      <c r="D37" s="24"/>
      <c r="F37" s="24"/>
    </row>
    <row r="42" spans="1:17" s="4" customFormat="1" ht="15" x14ac:dyDescent="0.25">
      <c r="C42" s="25"/>
    </row>
    <row r="43" spans="1:17" s="4" customFormat="1" ht="15" x14ac:dyDescent="0.25">
      <c r="C43" s="25"/>
    </row>
    <row r="44" spans="1:17" s="4" customFormat="1" ht="15" x14ac:dyDescent="0.25">
      <c r="C44" s="25"/>
    </row>
  </sheetData>
  <mergeCells count="7">
    <mergeCell ref="A24:H24"/>
    <mergeCell ref="A29:H29"/>
    <mergeCell ref="A2:H2"/>
    <mergeCell ref="G4:H4"/>
    <mergeCell ref="G5:H5"/>
    <mergeCell ref="A6:H6"/>
    <mergeCell ref="A10:H10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V243"/>
  <sheetViews>
    <sheetView topLeftCell="A223" workbookViewId="0">
      <selection activeCell="G255" sqref="G255"/>
    </sheetView>
  </sheetViews>
  <sheetFormatPr defaultColWidth="9.140625" defaultRowHeight="11.25" customHeight="1" x14ac:dyDescent="0.2"/>
  <cols>
    <col min="1" max="1" width="5.5703125" style="1" customWidth="1"/>
    <col min="2" max="2" width="5.5703125" style="2" customWidth="1"/>
    <col min="3" max="3" width="44.42578125" style="2" customWidth="1"/>
    <col min="4" max="4" width="10.7109375" style="2" customWidth="1"/>
    <col min="5" max="5" width="12.28515625" style="2" customWidth="1"/>
    <col min="6" max="6" width="12.5703125" style="2" customWidth="1"/>
    <col min="7" max="7" width="22.140625" style="2" customWidth="1"/>
    <col min="8" max="8" width="22" style="2" customWidth="1"/>
    <col min="9" max="9" width="9.140625" style="2"/>
    <col min="10" max="10" width="4.7109375" style="2" hidden="1" customWidth="1"/>
    <col min="11" max="16" width="9.140625" style="2"/>
    <col min="17" max="18" width="135.28515625" style="3" hidden="1" customWidth="1"/>
    <col min="19" max="19" width="55.140625" style="3" hidden="1" customWidth="1"/>
    <col min="20" max="20" width="69" style="3" hidden="1" customWidth="1"/>
    <col min="21" max="21" width="55.140625" style="3" hidden="1" customWidth="1"/>
    <col min="22" max="22" width="69" style="3" hidden="1" customWidth="1"/>
    <col min="23" max="16384" width="9.140625" style="2"/>
  </cols>
  <sheetData>
    <row r="2" spans="1:18" s="4" customFormat="1" ht="18" x14ac:dyDescent="0.25">
      <c r="A2" s="27" t="s">
        <v>2546</v>
      </c>
      <c r="B2" s="27"/>
      <c r="C2" s="27"/>
      <c r="D2" s="27"/>
      <c r="E2" s="27"/>
      <c r="F2" s="27"/>
      <c r="G2" s="27"/>
      <c r="H2" s="27"/>
    </row>
    <row r="3" spans="1:18" s="4" customFormat="1" ht="9.75" customHeight="1" x14ac:dyDescent="0.25">
      <c r="A3" s="5"/>
    </row>
    <row r="4" spans="1:18" s="4" customFormat="1" ht="36" customHeight="1" x14ac:dyDescent="0.25">
      <c r="A4" s="6" t="s">
        <v>0</v>
      </c>
      <c r="B4" s="7" t="s">
        <v>1</v>
      </c>
      <c r="C4" s="7" t="s">
        <v>2</v>
      </c>
      <c r="D4" s="7" t="s">
        <v>3</v>
      </c>
      <c r="E4" s="7" t="s">
        <v>4</v>
      </c>
      <c r="F4" s="7" t="s">
        <v>5</v>
      </c>
      <c r="G4" s="28" t="s">
        <v>6</v>
      </c>
      <c r="H4" s="28"/>
    </row>
    <row r="5" spans="1:18" s="4" customFormat="1" ht="15" x14ac:dyDescent="0.25">
      <c r="A5" s="8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29">
        <v>7</v>
      </c>
      <c r="H5" s="30"/>
    </row>
    <row r="6" spans="1:18" s="4" customFormat="1" ht="15" x14ac:dyDescent="0.25">
      <c r="A6" s="31" t="s">
        <v>1352</v>
      </c>
      <c r="B6" s="31"/>
      <c r="C6" s="31"/>
      <c r="D6" s="31"/>
      <c r="E6" s="31"/>
      <c r="F6" s="31"/>
      <c r="G6" s="31"/>
      <c r="H6" s="31"/>
      <c r="Q6" s="10" t="s">
        <v>1352</v>
      </c>
    </row>
    <row r="7" spans="1:18" s="4" customFormat="1" ht="15" x14ac:dyDescent="0.25">
      <c r="A7" s="32" t="s">
        <v>1353</v>
      </c>
      <c r="B7" s="32"/>
      <c r="C7" s="32"/>
      <c r="D7" s="32"/>
      <c r="E7" s="32"/>
      <c r="F7" s="32"/>
      <c r="G7" s="32"/>
      <c r="H7" s="32"/>
      <c r="Q7" s="10"/>
      <c r="R7" s="21" t="s">
        <v>1353</v>
      </c>
    </row>
    <row r="8" spans="1:18" s="4" customFormat="1" ht="33.75" x14ac:dyDescent="0.25">
      <c r="A8" s="11">
        <f>IF(J8&lt;&gt;"",COUNTA(J$1:J8),"")</f>
        <v>1</v>
      </c>
      <c r="B8" s="12" t="s">
        <v>8</v>
      </c>
      <c r="C8" s="13" t="s">
        <v>1354</v>
      </c>
      <c r="D8" s="14" t="s">
        <v>65</v>
      </c>
      <c r="E8" s="18">
        <v>1</v>
      </c>
      <c r="F8" s="13"/>
      <c r="G8" s="16"/>
      <c r="H8" s="13" t="s">
        <v>40</v>
      </c>
      <c r="J8" s="2" t="s">
        <v>12</v>
      </c>
      <c r="Q8" s="10"/>
      <c r="R8" s="21"/>
    </row>
    <row r="9" spans="1:18" s="4" customFormat="1" ht="22.5" x14ac:dyDescent="0.25">
      <c r="A9" s="11">
        <f>IF(J9&lt;&gt;"",COUNTA(J$1:J9),"")</f>
        <v>2</v>
      </c>
      <c r="B9" s="12" t="s">
        <v>13</v>
      </c>
      <c r="C9" s="13" t="s">
        <v>1355</v>
      </c>
      <c r="D9" s="14" t="s">
        <v>65</v>
      </c>
      <c r="E9" s="18">
        <v>1</v>
      </c>
      <c r="F9" s="13"/>
      <c r="G9" s="16"/>
      <c r="H9" s="13" t="s">
        <v>40</v>
      </c>
      <c r="J9" s="2" t="s">
        <v>12</v>
      </c>
      <c r="Q9" s="10"/>
      <c r="R9" s="21"/>
    </row>
    <row r="10" spans="1:18" s="4" customFormat="1" ht="22.5" x14ac:dyDescent="0.25">
      <c r="A10" s="11">
        <f>IF(J10&lt;&gt;"",COUNTA(J$1:J10),"")</f>
        <v>3</v>
      </c>
      <c r="B10" s="12" t="s">
        <v>17</v>
      </c>
      <c r="C10" s="13" t="s">
        <v>1136</v>
      </c>
      <c r="D10" s="14" t="s">
        <v>65</v>
      </c>
      <c r="E10" s="18">
        <v>8</v>
      </c>
      <c r="F10" s="13"/>
      <c r="G10" s="16"/>
      <c r="H10" s="13" t="s">
        <v>40</v>
      </c>
      <c r="J10" s="2" t="s">
        <v>12</v>
      </c>
      <c r="Q10" s="10"/>
      <c r="R10" s="21"/>
    </row>
    <row r="11" spans="1:18" s="4" customFormat="1" ht="22.5" x14ac:dyDescent="0.25">
      <c r="A11" s="11">
        <f>IF(J11&lt;&gt;"",COUNTA(J$1:J11),"")</f>
        <v>4</v>
      </c>
      <c r="B11" s="12" t="s">
        <v>20</v>
      </c>
      <c r="C11" s="13" t="s">
        <v>1356</v>
      </c>
      <c r="D11" s="14" t="s">
        <v>65</v>
      </c>
      <c r="E11" s="18">
        <v>5</v>
      </c>
      <c r="F11" s="13"/>
      <c r="G11" s="16"/>
      <c r="H11" s="13" t="s">
        <v>40</v>
      </c>
      <c r="J11" s="2" t="s">
        <v>12</v>
      </c>
      <c r="Q11" s="10"/>
      <c r="R11" s="21"/>
    </row>
    <row r="12" spans="1:18" s="4" customFormat="1" ht="22.5" x14ac:dyDescent="0.25">
      <c r="A12" s="11">
        <f>IF(J12&lt;&gt;"",COUNTA(J$1:J12),"")</f>
        <v>5</v>
      </c>
      <c r="B12" s="12" t="s">
        <v>24</v>
      </c>
      <c r="C12" s="13" t="s">
        <v>1357</v>
      </c>
      <c r="D12" s="14" t="s">
        <v>65</v>
      </c>
      <c r="E12" s="18">
        <v>1</v>
      </c>
      <c r="F12" s="13"/>
      <c r="G12" s="16"/>
      <c r="H12" s="13" t="s">
        <v>40</v>
      </c>
      <c r="J12" s="2" t="s">
        <v>12</v>
      </c>
      <c r="Q12" s="10"/>
      <c r="R12" s="21"/>
    </row>
    <row r="13" spans="1:18" s="4" customFormat="1" ht="22.5" x14ac:dyDescent="0.25">
      <c r="A13" s="11">
        <f>IF(J13&lt;&gt;"",COUNTA(J$1:J13),"")</f>
        <v>6</v>
      </c>
      <c r="B13" s="12" t="s">
        <v>27</v>
      </c>
      <c r="C13" s="13" t="s">
        <v>1358</v>
      </c>
      <c r="D13" s="14" t="s">
        <v>65</v>
      </c>
      <c r="E13" s="18">
        <v>1</v>
      </c>
      <c r="F13" s="13"/>
      <c r="G13" s="16"/>
      <c r="H13" s="13" t="s">
        <v>40</v>
      </c>
      <c r="J13" s="2" t="s">
        <v>12</v>
      </c>
      <c r="Q13" s="10"/>
      <c r="R13" s="21"/>
    </row>
    <row r="14" spans="1:18" s="4" customFormat="1" ht="22.5" x14ac:dyDescent="0.25">
      <c r="A14" s="11">
        <f>IF(J14&lt;&gt;"",COUNTA(J$1:J14),"")</f>
        <v>7</v>
      </c>
      <c r="B14" s="12" t="s">
        <v>30</v>
      </c>
      <c r="C14" s="13" t="s">
        <v>1359</v>
      </c>
      <c r="D14" s="14" t="s">
        <v>65</v>
      </c>
      <c r="E14" s="18">
        <v>1</v>
      </c>
      <c r="F14" s="13"/>
      <c r="G14" s="16"/>
      <c r="H14" s="13" t="s">
        <v>40</v>
      </c>
      <c r="J14" s="2" t="s">
        <v>12</v>
      </c>
      <c r="Q14" s="10"/>
      <c r="R14" s="21"/>
    </row>
    <row r="15" spans="1:18" s="4" customFormat="1" ht="15" x14ac:dyDescent="0.25">
      <c r="A15" s="11">
        <f>IF(J15&lt;&gt;"",COUNTA(J$1:J15),"")</f>
        <v>8</v>
      </c>
      <c r="B15" s="12" t="s">
        <v>34</v>
      </c>
      <c r="C15" s="13" t="s">
        <v>1360</v>
      </c>
      <c r="D15" s="14" t="s">
        <v>65</v>
      </c>
      <c r="E15" s="18">
        <v>48</v>
      </c>
      <c r="F15" s="13"/>
      <c r="G15" s="16"/>
      <c r="H15" s="13" t="s">
        <v>40</v>
      </c>
      <c r="J15" s="2" t="s">
        <v>12</v>
      </c>
      <c r="Q15" s="10"/>
      <c r="R15" s="21"/>
    </row>
    <row r="16" spans="1:18" s="4" customFormat="1" ht="15" x14ac:dyDescent="0.25">
      <c r="A16" s="32" t="s">
        <v>1361</v>
      </c>
      <c r="B16" s="32"/>
      <c r="C16" s="32"/>
      <c r="D16" s="32"/>
      <c r="E16" s="32"/>
      <c r="F16" s="32"/>
      <c r="G16" s="32"/>
      <c r="H16" s="32"/>
      <c r="Q16" s="10"/>
      <c r="R16" s="21" t="s">
        <v>1361</v>
      </c>
    </row>
    <row r="17" spans="1:18" s="4" customFormat="1" ht="22.5" x14ac:dyDescent="0.25">
      <c r="A17" s="11">
        <f>IF(J17&lt;&gt;"",COUNTA(J$1:J17),"")</f>
        <v>9</v>
      </c>
      <c r="B17" s="12" t="s">
        <v>37</v>
      </c>
      <c r="C17" s="13" t="s">
        <v>1362</v>
      </c>
      <c r="D17" s="14" t="s">
        <v>451</v>
      </c>
      <c r="E17" s="20">
        <v>0.1</v>
      </c>
      <c r="F17" s="13"/>
      <c r="G17" s="16"/>
      <c r="H17" s="13" t="s">
        <v>1067</v>
      </c>
      <c r="J17" s="2" t="s">
        <v>12</v>
      </c>
      <c r="Q17" s="10"/>
      <c r="R17" s="21"/>
    </row>
    <row r="18" spans="1:18" s="4" customFormat="1" ht="22.5" x14ac:dyDescent="0.25">
      <c r="A18" s="11">
        <f>IF(J18&lt;&gt;"",COUNTA(J$1:J18),"")</f>
        <v>10</v>
      </c>
      <c r="B18" s="12" t="s">
        <v>41</v>
      </c>
      <c r="C18" s="13" t="s">
        <v>1363</v>
      </c>
      <c r="D18" s="14" t="s">
        <v>65</v>
      </c>
      <c r="E18" s="18">
        <v>5</v>
      </c>
      <c r="F18" s="13"/>
      <c r="G18" s="16"/>
      <c r="H18" s="13" t="s">
        <v>40</v>
      </c>
      <c r="J18" s="2" t="s">
        <v>12</v>
      </c>
      <c r="Q18" s="10"/>
      <c r="R18" s="21"/>
    </row>
    <row r="19" spans="1:18" s="4" customFormat="1" ht="22.5" x14ac:dyDescent="0.25">
      <c r="A19" s="11">
        <f>IF(J19&lt;&gt;"",COUNTA(J$1:J19),"")</f>
        <v>11</v>
      </c>
      <c r="B19" s="12" t="s">
        <v>44</v>
      </c>
      <c r="C19" s="13" t="s">
        <v>1364</v>
      </c>
      <c r="D19" s="14" t="s">
        <v>65</v>
      </c>
      <c r="E19" s="18">
        <v>2</v>
      </c>
      <c r="F19" s="13"/>
      <c r="G19" s="16"/>
      <c r="H19" s="13" t="s">
        <v>40</v>
      </c>
      <c r="J19" s="2" t="s">
        <v>12</v>
      </c>
      <c r="Q19" s="10"/>
      <c r="R19" s="21"/>
    </row>
    <row r="20" spans="1:18" s="4" customFormat="1" ht="22.5" x14ac:dyDescent="0.25">
      <c r="A20" s="11">
        <f>IF(J20&lt;&gt;"",COUNTA(J$1:J20),"")</f>
        <v>12</v>
      </c>
      <c r="B20" s="12" t="s">
        <v>47</v>
      </c>
      <c r="C20" s="13" t="s">
        <v>1365</v>
      </c>
      <c r="D20" s="14" t="s">
        <v>65</v>
      </c>
      <c r="E20" s="18">
        <v>1</v>
      </c>
      <c r="F20" s="13"/>
      <c r="G20" s="16"/>
      <c r="H20" s="13" t="s">
        <v>40</v>
      </c>
      <c r="J20" s="2" t="s">
        <v>12</v>
      </c>
      <c r="Q20" s="10"/>
      <c r="R20" s="21"/>
    </row>
    <row r="21" spans="1:18" s="4" customFormat="1" ht="15" x14ac:dyDescent="0.25">
      <c r="A21" s="32" t="s">
        <v>1366</v>
      </c>
      <c r="B21" s="32"/>
      <c r="C21" s="32"/>
      <c r="D21" s="32"/>
      <c r="E21" s="32"/>
      <c r="F21" s="32"/>
      <c r="G21" s="32"/>
      <c r="H21" s="32"/>
      <c r="Q21" s="10"/>
      <c r="R21" s="21" t="s">
        <v>1366</v>
      </c>
    </row>
    <row r="22" spans="1:18" s="4" customFormat="1" ht="22.5" x14ac:dyDescent="0.25">
      <c r="A22" s="11">
        <f>IF(J22&lt;&gt;"",COUNTA(J$1:J22),"")</f>
        <v>13</v>
      </c>
      <c r="B22" s="12" t="s">
        <v>49</v>
      </c>
      <c r="C22" s="13" t="s">
        <v>1367</v>
      </c>
      <c r="D22" s="14" t="s">
        <v>451</v>
      </c>
      <c r="E22" s="20">
        <v>0.1</v>
      </c>
      <c r="F22" s="13"/>
      <c r="G22" s="16"/>
      <c r="H22" s="13" t="s">
        <v>1067</v>
      </c>
      <c r="J22" s="2" t="s">
        <v>12</v>
      </c>
      <c r="Q22" s="10"/>
      <c r="R22" s="21"/>
    </row>
    <row r="23" spans="1:18" s="4" customFormat="1" ht="22.5" x14ac:dyDescent="0.25">
      <c r="A23" s="11">
        <f>IF(J23&lt;&gt;"",COUNTA(J$1:J23),"")</f>
        <v>14</v>
      </c>
      <c r="B23" s="12" t="s">
        <v>51</v>
      </c>
      <c r="C23" s="13" t="s">
        <v>1368</v>
      </c>
      <c r="D23" s="14" t="s">
        <v>65</v>
      </c>
      <c r="E23" s="18">
        <v>1</v>
      </c>
      <c r="F23" s="13"/>
      <c r="G23" s="16"/>
      <c r="H23" s="13" t="s">
        <v>40</v>
      </c>
      <c r="J23" s="2" t="s">
        <v>12</v>
      </c>
      <c r="Q23" s="10"/>
      <c r="R23" s="21"/>
    </row>
    <row r="24" spans="1:18" s="4" customFormat="1" ht="22.5" x14ac:dyDescent="0.25">
      <c r="A24" s="11">
        <f>IF(J24&lt;&gt;"",COUNTA(J$1:J24),"")</f>
        <v>15</v>
      </c>
      <c r="B24" s="12" t="s">
        <v>52</v>
      </c>
      <c r="C24" s="13" t="s">
        <v>1369</v>
      </c>
      <c r="D24" s="14" t="s">
        <v>65</v>
      </c>
      <c r="E24" s="18">
        <v>4</v>
      </c>
      <c r="F24" s="13"/>
      <c r="G24" s="16"/>
      <c r="H24" s="13" t="s">
        <v>40</v>
      </c>
      <c r="J24" s="2" t="s">
        <v>12</v>
      </c>
      <c r="Q24" s="10"/>
      <c r="R24" s="21"/>
    </row>
    <row r="25" spans="1:18" s="4" customFormat="1" ht="22.5" x14ac:dyDescent="0.25">
      <c r="A25" s="11">
        <f>IF(J25&lt;&gt;"",COUNTA(J$1:J25),"")</f>
        <v>16</v>
      </c>
      <c r="B25" s="12" t="s">
        <v>56</v>
      </c>
      <c r="C25" s="13" t="s">
        <v>1364</v>
      </c>
      <c r="D25" s="14" t="s">
        <v>65</v>
      </c>
      <c r="E25" s="18">
        <v>2</v>
      </c>
      <c r="F25" s="13"/>
      <c r="G25" s="16"/>
      <c r="H25" s="13" t="s">
        <v>40</v>
      </c>
      <c r="J25" s="2" t="s">
        <v>12</v>
      </c>
      <c r="Q25" s="10"/>
      <c r="R25" s="21"/>
    </row>
    <row r="26" spans="1:18" s="4" customFormat="1" ht="22.5" x14ac:dyDescent="0.25">
      <c r="A26" s="11">
        <f>IF(J26&lt;&gt;"",COUNTA(J$1:J26),"")</f>
        <v>17</v>
      </c>
      <c r="B26" s="12" t="s">
        <v>59</v>
      </c>
      <c r="C26" s="13" t="s">
        <v>1370</v>
      </c>
      <c r="D26" s="14" t="s">
        <v>65</v>
      </c>
      <c r="E26" s="18">
        <v>1</v>
      </c>
      <c r="F26" s="13"/>
      <c r="G26" s="16"/>
      <c r="H26" s="13" t="s">
        <v>40</v>
      </c>
      <c r="J26" s="2" t="s">
        <v>12</v>
      </c>
      <c r="Q26" s="10"/>
      <c r="R26" s="21"/>
    </row>
    <row r="27" spans="1:18" s="4" customFormat="1" ht="15" x14ac:dyDescent="0.25">
      <c r="A27" s="32" t="s">
        <v>1371</v>
      </c>
      <c r="B27" s="32"/>
      <c r="C27" s="32"/>
      <c r="D27" s="32"/>
      <c r="E27" s="32"/>
      <c r="F27" s="32"/>
      <c r="G27" s="32"/>
      <c r="H27" s="32"/>
      <c r="Q27" s="10"/>
      <c r="R27" s="21" t="s">
        <v>1371</v>
      </c>
    </row>
    <row r="28" spans="1:18" s="4" customFormat="1" ht="22.5" x14ac:dyDescent="0.25">
      <c r="A28" s="11">
        <f>IF(J28&lt;&gt;"",COUNTA(J$1:J28),"")</f>
        <v>18</v>
      </c>
      <c r="B28" s="12" t="s">
        <v>63</v>
      </c>
      <c r="C28" s="13" t="s">
        <v>1367</v>
      </c>
      <c r="D28" s="14" t="s">
        <v>451</v>
      </c>
      <c r="E28" s="20">
        <v>0.1</v>
      </c>
      <c r="F28" s="13"/>
      <c r="G28" s="16"/>
      <c r="H28" s="13" t="s">
        <v>1067</v>
      </c>
      <c r="J28" s="2" t="s">
        <v>12</v>
      </c>
      <c r="Q28" s="10"/>
      <c r="R28" s="21"/>
    </row>
    <row r="29" spans="1:18" s="4" customFormat="1" ht="22.5" x14ac:dyDescent="0.25">
      <c r="A29" s="11">
        <f>IF(J29&lt;&gt;"",COUNTA(J$1:J29),"")</f>
        <v>19</v>
      </c>
      <c r="B29" s="12" t="s">
        <v>66</v>
      </c>
      <c r="C29" s="13" t="s">
        <v>1372</v>
      </c>
      <c r="D29" s="14" t="s">
        <v>65</v>
      </c>
      <c r="E29" s="18">
        <v>1</v>
      </c>
      <c r="F29" s="13"/>
      <c r="G29" s="16"/>
      <c r="H29" s="13" t="s">
        <v>40</v>
      </c>
      <c r="J29" s="2" t="s">
        <v>12</v>
      </c>
      <c r="Q29" s="10"/>
      <c r="R29" s="21"/>
    </row>
    <row r="30" spans="1:18" s="4" customFormat="1" ht="22.5" x14ac:dyDescent="0.25">
      <c r="A30" s="11">
        <f>IF(J30&lt;&gt;"",COUNTA(J$1:J30),"")</f>
        <v>20</v>
      </c>
      <c r="B30" s="12" t="s">
        <v>68</v>
      </c>
      <c r="C30" s="13" t="s">
        <v>1370</v>
      </c>
      <c r="D30" s="14" t="s">
        <v>65</v>
      </c>
      <c r="E30" s="18">
        <v>1</v>
      </c>
      <c r="F30" s="13"/>
      <c r="G30" s="16"/>
      <c r="H30" s="13" t="s">
        <v>40</v>
      </c>
      <c r="J30" s="2" t="s">
        <v>12</v>
      </c>
      <c r="Q30" s="10"/>
      <c r="R30" s="21"/>
    </row>
    <row r="31" spans="1:18" s="4" customFormat="1" ht="22.5" x14ac:dyDescent="0.25">
      <c r="A31" s="11">
        <f>IF(J31&lt;&gt;"",COUNTA(J$1:J31),"")</f>
        <v>21</v>
      </c>
      <c r="B31" s="12" t="s">
        <v>71</v>
      </c>
      <c r="C31" s="13" t="s">
        <v>1373</v>
      </c>
      <c r="D31" s="14" t="s">
        <v>65</v>
      </c>
      <c r="E31" s="18">
        <v>3</v>
      </c>
      <c r="F31" s="13"/>
      <c r="G31" s="16"/>
      <c r="H31" s="13" t="s">
        <v>40</v>
      </c>
      <c r="J31" s="2" t="s">
        <v>12</v>
      </c>
      <c r="Q31" s="10"/>
      <c r="R31" s="21"/>
    </row>
    <row r="32" spans="1:18" s="4" customFormat="1" ht="15" x14ac:dyDescent="0.25">
      <c r="A32" s="32" t="s">
        <v>1374</v>
      </c>
      <c r="B32" s="32"/>
      <c r="C32" s="32"/>
      <c r="D32" s="32"/>
      <c r="E32" s="32"/>
      <c r="F32" s="32"/>
      <c r="G32" s="32"/>
      <c r="H32" s="32"/>
      <c r="Q32" s="10"/>
      <c r="R32" s="21" t="s">
        <v>1374</v>
      </c>
    </row>
    <row r="33" spans="1:18" s="4" customFormat="1" ht="22.5" x14ac:dyDescent="0.25">
      <c r="A33" s="11">
        <f>IF(J33&lt;&gt;"",COUNTA(J$1:J33),"")</f>
        <v>22</v>
      </c>
      <c r="B33" s="12" t="s">
        <v>73</v>
      </c>
      <c r="C33" s="13" t="s">
        <v>1367</v>
      </c>
      <c r="D33" s="14" t="s">
        <v>451</v>
      </c>
      <c r="E33" s="20">
        <v>0.1</v>
      </c>
      <c r="F33" s="13"/>
      <c r="G33" s="16"/>
      <c r="H33" s="13" t="s">
        <v>1067</v>
      </c>
      <c r="J33" s="2" t="s">
        <v>12</v>
      </c>
      <c r="Q33" s="10"/>
      <c r="R33" s="21"/>
    </row>
    <row r="34" spans="1:18" s="4" customFormat="1" ht="22.5" x14ac:dyDescent="0.25">
      <c r="A34" s="11">
        <f>IF(J34&lt;&gt;"",COUNTA(J$1:J34),"")</f>
        <v>23</v>
      </c>
      <c r="B34" s="12" t="s">
        <v>74</v>
      </c>
      <c r="C34" s="13" t="s">
        <v>1370</v>
      </c>
      <c r="D34" s="14" t="s">
        <v>65</v>
      </c>
      <c r="E34" s="18">
        <v>1</v>
      </c>
      <c r="F34" s="13"/>
      <c r="G34" s="16"/>
      <c r="H34" s="13" t="s">
        <v>40</v>
      </c>
      <c r="J34" s="2" t="s">
        <v>12</v>
      </c>
      <c r="Q34" s="10"/>
      <c r="R34" s="21"/>
    </row>
    <row r="35" spans="1:18" s="4" customFormat="1" ht="22.5" x14ac:dyDescent="0.25">
      <c r="A35" s="11">
        <f>IF(J35&lt;&gt;"",COUNTA(J$1:J35),"")</f>
        <v>24</v>
      </c>
      <c r="B35" s="12" t="s">
        <v>77</v>
      </c>
      <c r="C35" s="13" t="s">
        <v>1372</v>
      </c>
      <c r="D35" s="14" t="s">
        <v>65</v>
      </c>
      <c r="E35" s="18">
        <v>2</v>
      </c>
      <c r="F35" s="13"/>
      <c r="G35" s="16"/>
      <c r="H35" s="13" t="s">
        <v>40</v>
      </c>
      <c r="J35" s="2" t="s">
        <v>12</v>
      </c>
      <c r="Q35" s="10"/>
      <c r="R35" s="21"/>
    </row>
    <row r="36" spans="1:18" s="4" customFormat="1" ht="15" x14ac:dyDescent="0.25">
      <c r="A36" s="32" t="s">
        <v>1375</v>
      </c>
      <c r="B36" s="32"/>
      <c r="C36" s="32"/>
      <c r="D36" s="32"/>
      <c r="E36" s="32"/>
      <c r="F36" s="32"/>
      <c r="G36" s="32"/>
      <c r="H36" s="32"/>
      <c r="Q36" s="10"/>
      <c r="R36" s="21" t="s">
        <v>1375</v>
      </c>
    </row>
    <row r="37" spans="1:18" s="4" customFormat="1" ht="22.5" x14ac:dyDescent="0.25">
      <c r="A37" s="11">
        <f>IF(J37&lt;&gt;"",COUNTA(J$1:J37),"")</f>
        <v>25</v>
      </c>
      <c r="B37" s="12" t="s">
        <v>79</v>
      </c>
      <c r="C37" s="13" t="s">
        <v>1367</v>
      </c>
      <c r="D37" s="14" t="s">
        <v>451</v>
      </c>
      <c r="E37" s="20">
        <v>0.1</v>
      </c>
      <c r="F37" s="13"/>
      <c r="G37" s="16"/>
      <c r="H37" s="13" t="s">
        <v>1067</v>
      </c>
      <c r="J37" s="2" t="s">
        <v>12</v>
      </c>
      <c r="Q37" s="10"/>
      <c r="R37" s="21"/>
    </row>
    <row r="38" spans="1:18" s="4" customFormat="1" ht="22.5" x14ac:dyDescent="0.25">
      <c r="A38" s="11">
        <f>IF(J38&lt;&gt;"",COUNTA(J$1:J38),"")</f>
        <v>26</v>
      </c>
      <c r="B38" s="12" t="s">
        <v>80</v>
      </c>
      <c r="C38" s="13" t="s">
        <v>1370</v>
      </c>
      <c r="D38" s="14" t="s">
        <v>65</v>
      </c>
      <c r="E38" s="18">
        <v>3</v>
      </c>
      <c r="F38" s="13"/>
      <c r="G38" s="16"/>
      <c r="H38" s="13" t="s">
        <v>40</v>
      </c>
      <c r="J38" s="2" t="s">
        <v>12</v>
      </c>
      <c r="Q38" s="10"/>
      <c r="R38" s="21"/>
    </row>
    <row r="39" spans="1:18" s="4" customFormat="1" ht="22.5" x14ac:dyDescent="0.25">
      <c r="A39" s="11">
        <f>IF(J39&lt;&gt;"",COUNTA(J$1:J39),"")</f>
        <v>27</v>
      </c>
      <c r="B39" s="12" t="s">
        <v>83</v>
      </c>
      <c r="C39" s="13" t="s">
        <v>1369</v>
      </c>
      <c r="D39" s="14" t="s">
        <v>65</v>
      </c>
      <c r="E39" s="18">
        <v>1</v>
      </c>
      <c r="F39" s="13"/>
      <c r="G39" s="16"/>
      <c r="H39" s="13" t="s">
        <v>40</v>
      </c>
      <c r="J39" s="2" t="s">
        <v>12</v>
      </c>
      <c r="Q39" s="10"/>
      <c r="R39" s="21"/>
    </row>
    <row r="40" spans="1:18" s="4" customFormat="1" ht="15" x14ac:dyDescent="0.25">
      <c r="A40" s="32" t="s">
        <v>1376</v>
      </c>
      <c r="B40" s="32"/>
      <c r="C40" s="32"/>
      <c r="D40" s="32"/>
      <c r="E40" s="32"/>
      <c r="F40" s="32"/>
      <c r="G40" s="32"/>
      <c r="H40" s="32"/>
      <c r="Q40" s="10"/>
      <c r="R40" s="21" t="s">
        <v>1376</v>
      </c>
    </row>
    <row r="41" spans="1:18" s="4" customFormat="1" ht="22.5" x14ac:dyDescent="0.25">
      <c r="A41" s="11">
        <f>IF(J41&lt;&gt;"",COUNTA(J$1:J41),"")</f>
        <v>28</v>
      </c>
      <c r="B41" s="12" t="s">
        <v>84</v>
      </c>
      <c r="C41" s="13" t="s">
        <v>1367</v>
      </c>
      <c r="D41" s="14" t="s">
        <v>451</v>
      </c>
      <c r="E41" s="20">
        <v>0.1</v>
      </c>
      <c r="F41" s="13"/>
      <c r="G41" s="16"/>
      <c r="H41" s="13" t="s">
        <v>1067</v>
      </c>
      <c r="J41" s="2" t="s">
        <v>12</v>
      </c>
      <c r="Q41" s="10"/>
      <c r="R41" s="21"/>
    </row>
    <row r="42" spans="1:18" s="4" customFormat="1" ht="22.5" x14ac:dyDescent="0.25">
      <c r="A42" s="11">
        <f>IF(J42&lt;&gt;"",COUNTA(J$1:J42),"")</f>
        <v>29</v>
      </c>
      <c r="B42" s="12" t="s">
        <v>86</v>
      </c>
      <c r="C42" s="13" t="s">
        <v>1370</v>
      </c>
      <c r="D42" s="14" t="s">
        <v>65</v>
      </c>
      <c r="E42" s="18">
        <v>3</v>
      </c>
      <c r="F42" s="13"/>
      <c r="G42" s="16"/>
      <c r="H42" s="13" t="s">
        <v>40</v>
      </c>
      <c r="J42" s="2" t="s">
        <v>12</v>
      </c>
      <c r="Q42" s="10"/>
      <c r="R42" s="21"/>
    </row>
    <row r="43" spans="1:18" s="4" customFormat="1" ht="22.5" x14ac:dyDescent="0.25">
      <c r="A43" s="11">
        <f>IF(J43&lt;&gt;"",COUNTA(J$1:J43),"")</f>
        <v>30</v>
      </c>
      <c r="B43" s="12" t="s">
        <v>88</v>
      </c>
      <c r="C43" s="13" t="s">
        <v>1369</v>
      </c>
      <c r="D43" s="14" t="s">
        <v>65</v>
      </c>
      <c r="E43" s="18">
        <v>1</v>
      </c>
      <c r="F43" s="13"/>
      <c r="G43" s="16"/>
      <c r="H43" s="13" t="s">
        <v>40</v>
      </c>
      <c r="J43" s="2" t="s">
        <v>12</v>
      </c>
      <c r="Q43" s="10"/>
      <c r="R43" s="21"/>
    </row>
    <row r="44" spans="1:18" s="4" customFormat="1" ht="15" x14ac:dyDescent="0.25">
      <c r="A44" s="32" t="s">
        <v>1377</v>
      </c>
      <c r="B44" s="32"/>
      <c r="C44" s="32"/>
      <c r="D44" s="32"/>
      <c r="E44" s="32"/>
      <c r="F44" s="32"/>
      <c r="G44" s="32"/>
      <c r="H44" s="32"/>
      <c r="Q44" s="10"/>
      <c r="R44" s="21" t="s">
        <v>1377</v>
      </c>
    </row>
    <row r="45" spans="1:18" s="4" customFormat="1" ht="22.5" x14ac:dyDescent="0.25">
      <c r="A45" s="11">
        <f>IF(J45&lt;&gt;"",COUNTA(J$1:J45),"")</f>
        <v>31</v>
      </c>
      <c r="B45" s="12" t="s">
        <v>89</v>
      </c>
      <c r="C45" s="13" t="s">
        <v>1367</v>
      </c>
      <c r="D45" s="14" t="s">
        <v>451</v>
      </c>
      <c r="E45" s="20">
        <v>0.1</v>
      </c>
      <c r="F45" s="13"/>
      <c r="G45" s="16"/>
      <c r="H45" s="13" t="s">
        <v>1067</v>
      </c>
      <c r="J45" s="2" t="s">
        <v>12</v>
      </c>
      <c r="Q45" s="10"/>
      <c r="R45" s="21"/>
    </row>
    <row r="46" spans="1:18" s="4" customFormat="1" ht="22.5" x14ac:dyDescent="0.25">
      <c r="A46" s="11">
        <f>IF(J46&lt;&gt;"",COUNTA(J$1:J46),"")</f>
        <v>32</v>
      </c>
      <c r="B46" s="12" t="s">
        <v>90</v>
      </c>
      <c r="C46" s="13" t="s">
        <v>1370</v>
      </c>
      <c r="D46" s="14" t="s">
        <v>65</v>
      </c>
      <c r="E46" s="18">
        <v>3</v>
      </c>
      <c r="F46" s="13"/>
      <c r="G46" s="16"/>
      <c r="H46" s="13" t="s">
        <v>40</v>
      </c>
      <c r="J46" s="2" t="s">
        <v>12</v>
      </c>
      <c r="Q46" s="10"/>
      <c r="R46" s="21"/>
    </row>
    <row r="47" spans="1:18" s="4" customFormat="1" ht="15" x14ac:dyDescent="0.25">
      <c r="A47" s="32" t="s">
        <v>1378</v>
      </c>
      <c r="B47" s="32"/>
      <c r="C47" s="32"/>
      <c r="D47" s="32"/>
      <c r="E47" s="32"/>
      <c r="F47" s="32"/>
      <c r="G47" s="32"/>
      <c r="H47" s="32"/>
      <c r="Q47" s="10"/>
      <c r="R47" s="21" t="s">
        <v>1378</v>
      </c>
    </row>
    <row r="48" spans="1:18" s="4" customFormat="1" ht="22.5" x14ac:dyDescent="0.25">
      <c r="A48" s="11">
        <f>IF(J48&lt;&gt;"",COUNTA(J$1:J48),"")</f>
        <v>33</v>
      </c>
      <c r="B48" s="12" t="s">
        <v>91</v>
      </c>
      <c r="C48" s="13" t="s">
        <v>1367</v>
      </c>
      <c r="D48" s="14" t="s">
        <v>451</v>
      </c>
      <c r="E48" s="20">
        <v>0.1</v>
      </c>
      <c r="F48" s="13"/>
      <c r="G48" s="16"/>
      <c r="H48" s="13" t="s">
        <v>1067</v>
      </c>
      <c r="J48" s="2" t="s">
        <v>12</v>
      </c>
      <c r="Q48" s="10"/>
      <c r="R48" s="21"/>
    </row>
    <row r="49" spans="1:18" s="4" customFormat="1" ht="22.5" x14ac:dyDescent="0.25">
      <c r="A49" s="11">
        <f>IF(J49&lt;&gt;"",COUNTA(J$1:J49),"")</f>
        <v>34</v>
      </c>
      <c r="B49" s="12" t="s">
        <v>92</v>
      </c>
      <c r="C49" s="13" t="s">
        <v>1370</v>
      </c>
      <c r="D49" s="14" t="s">
        <v>65</v>
      </c>
      <c r="E49" s="18">
        <v>5</v>
      </c>
      <c r="F49" s="13"/>
      <c r="G49" s="16"/>
      <c r="H49" s="13" t="s">
        <v>40</v>
      </c>
      <c r="J49" s="2" t="s">
        <v>12</v>
      </c>
      <c r="Q49" s="10"/>
      <c r="R49" s="21"/>
    </row>
    <row r="50" spans="1:18" s="4" customFormat="1" ht="15" x14ac:dyDescent="0.25">
      <c r="A50" s="32"/>
      <c r="B50" s="32"/>
      <c r="C50" s="32"/>
      <c r="D50" s="32"/>
      <c r="E50" s="32"/>
      <c r="F50" s="32"/>
      <c r="G50" s="32"/>
      <c r="H50" s="32"/>
      <c r="Q50" s="10"/>
      <c r="R50" s="21" t="s">
        <v>350</v>
      </c>
    </row>
    <row r="51" spans="1:18" s="4" customFormat="1" ht="33.75" x14ac:dyDescent="0.25">
      <c r="A51" s="11">
        <f>IF(J51&lt;&gt;"",COUNTA(J$1:J51),"")</f>
        <v>35</v>
      </c>
      <c r="B51" s="12" t="s">
        <v>96</v>
      </c>
      <c r="C51" s="13" t="s">
        <v>1379</v>
      </c>
      <c r="D51" s="14" t="s">
        <v>374</v>
      </c>
      <c r="E51" s="17">
        <v>0.09</v>
      </c>
      <c r="F51" s="13"/>
      <c r="G51" s="16"/>
      <c r="H51" s="13" t="s">
        <v>1380</v>
      </c>
      <c r="J51" s="2" t="s">
        <v>12</v>
      </c>
      <c r="Q51" s="10"/>
      <c r="R51" s="21"/>
    </row>
    <row r="52" spans="1:18" s="4" customFormat="1" ht="22.5" x14ac:dyDescent="0.25">
      <c r="A52" s="11">
        <f>IF(J52&lt;&gt;"",COUNTA(J$1:J52),"")</f>
        <v>36</v>
      </c>
      <c r="B52" s="12" t="s">
        <v>98</v>
      </c>
      <c r="C52" s="13" t="s">
        <v>1381</v>
      </c>
      <c r="D52" s="14" t="s">
        <v>355</v>
      </c>
      <c r="E52" s="15">
        <v>8.9999999999999993E-3</v>
      </c>
      <c r="F52" s="13"/>
      <c r="G52" s="16"/>
      <c r="H52" s="13" t="s">
        <v>1382</v>
      </c>
      <c r="J52" s="2" t="s">
        <v>12</v>
      </c>
      <c r="Q52" s="10"/>
      <c r="R52" s="21"/>
    </row>
    <row r="53" spans="1:18" s="4" customFormat="1" ht="22.5" x14ac:dyDescent="0.25">
      <c r="A53" s="11">
        <f>IF(J53&lt;&gt;"",COUNTA(J$1:J53),"")</f>
        <v>37</v>
      </c>
      <c r="B53" s="12" t="s">
        <v>100</v>
      </c>
      <c r="C53" s="13" t="s">
        <v>1383</v>
      </c>
      <c r="D53" s="14" t="s">
        <v>61</v>
      </c>
      <c r="E53" s="17">
        <v>0.06</v>
      </c>
      <c r="F53" s="13"/>
      <c r="G53" s="16"/>
      <c r="H53" s="13" t="s">
        <v>1384</v>
      </c>
      <c r="J53" s="2" t="s">
        <v>12</v>
      </c>
      <c r="Q53" s="10"/>
      <c r="R53" s="21"/>
    </row>
    <row r="54" spans="1:18" s="4" customFormat="1" ht="22.5" x14ac:dyDescent="0.25">
      <c r="A54" s="11">
        <f>IF(J54&lt;&gt;"",COUNTA(J$1:J54),"")</f>
        <v>38</v>
      </c>
      <c r="B54" s="12" t="s">
        <v>103</v>
      </c>
      <c r="C54" s="13" t="s">
        <v>1385</v>
      </c>
      <c r="D54" s="14" t="s">
        <v>61</v>
      </c>
      <c r="E54" s="17">
        <v>0.03</v>
      </c>
      <c r="F54" s="13"/>
      <c r="G54" s="16"/>
      <c r="H54" s="13" t="s">
        <v>959</v>
      </c>
      <c r="J54" s="2" t="s">
        <v>12</v>
      </c>
      <c r="Q54" s="10"/>
      <c r="R54" s="21"/>
    </row>
    <row r="55" spans="1:18" s="4" customFormat="1" ht="22.5" x14ac:dyDescent="0.25">
      <c r="A55" s="11">
        <f>IF(J55&lt;&gt;"",COUNTA(J$1:J55),"")</f>
        <v>39</v>
      </c>
      <c r="B55" s="12" t="s">
        <v>106</v>
      </c>
      <c r="C55" s="13" t="s">
        <v>1386</v>
      </c>
      <c r="D55" s="14" t="s">
        <v>61</v>
      </c>
      <c r="E55" s="17">
        <v>0.03</v>
      </c>
      <c r="F55" s="13"/>
      <c r="G55" s="16"/>
      <c r="H55" s="13" t="s">
        <v>959</v>
      </c>
      <c r="J55" s="2" t="s">
        <v>12</v>
      </c>
      <c r="Q55" s="10"/>
      <c r="R55" s="21"/>
    </row>
    <row r="56" spans="1:18" s="4" customFormat="1" ht="22.5" x14ac:dyDescent="0.25">
      <c r="A56" s="11">
        <f>IF(J56&lt;&gt;"",COUNTA(J$1:J56),"")</f>
        <v>40</v>
      </c>
      <c r="B56" s="12" t="s">
        <v>108</v>
      </c>
      <c r="C56" s="13" t="s">
        <v>1387</v>
      </c>
      <c r="D56" s="14" t="s">
        <v>65</v>
      </c>
      <c r="E56" s="18">
        <v>35</v>
      </c>
      <c r="F56" s="13"/>
      <c r="G56" s="16"/>
      <c r="H56" s="13" t="s">
        <v>40</v>
      </c>
      <c r="J56" s="2" t="s">
        <v>12</v>
      </c>
      <c r="Q56" s="10"/>
      <c r="R56" s="21"/>
    </row>
    <row r="57" spans="1:18" s="4" customFormat="1" ht="15" x14ac:dyDescent="0.25">
      <c r="A57" s="11">
        <f>IF(J57&lt;&gt;"",COUNTA(J$1:J57),"")</f>
        <v>41</v>
      </c>
      <c r="B57" s="12" t="s">
        <v>110</v>
      </c>
      <c r="C57" s="13" t="s">
        <v>1388</v>
      </c>
      <c r="D57" s="14" t="s">
        <v>65</v>
      </c>
      <c r="E57" s="18">
        <v>8</v>
      </c>
      <c r="F57" s="13"/>
      <c r="G57" s="16"/>
      <c r="H57" s="13" t="s">
        <v>40</v>
      </c>
      <c r="J57" s="2" t="s">
        <v>12</v>
      </c>
      <c r="Q57" s="10"/>
      <c r="R57" s="21"/>
    </row>
    <row r="58" spans="1:18" s="4" customFormat="1" ht="22.5" x14ac:dyDescent="0.25">
      <c r="A58" s="11">
        <f>IF(J58&lt;&gt;"",COUNTA(J$1:J58),"")</f>
        <v>42</v>
      </c>
      <c r="B58" s="12" t="s">
        <v>111</v>
      </c>
      <c r="C58" s="13" t="s">
        <v>1389</v>
      </c>
      <c r="D58" s="14" t="s">
        <v>65</v>
      </c>
      <c r="E58" s="18">
        <v>5</v>
      </c>
      <c r="F58" s="13"/>
      <c r="G58" s="16"/>
      <c r="H58" s="13" t="s">
        <v>40</v>
      </c>
      <c r="J58" s="2" t="s">
        <v>12</v>
      </c>
      <c r="Q58" s="10"/>
      <c r="R58" s="21"/>
    </row>
    <row r="59" spans="1:18" s="4" customFormat="1" ht="15" x14ac:dyDescent="0.25">
      <c r="A59" s="11">
        <f>IF(J59&lt;&gt;"",COUNTA(J$1:J59),"")</f>
        <v>43</v>
      </c>
      <c r="B59" s="12" t="s">
        <v>114</v>
      </c>
      <c r="C59" s="13" t="s">
        <v>1390</v>
      </c>
      <c r="D59" s="14" t="s">
        <v>65</v>
      </c>
      <c r="E59" s="18">
        <v>5</v>
      </c>
      <c r="F59" s="13"/>
      <c r="G59" s="16"/>
      <c r="H59" s="13" t="s">
        <v>40</v>
      </c>
      <c r="J59" s="2" t="s">
        <v>12</v>
      </c>
      <c r="Q59" s="10"/>
      <c r="R59" s="21"/>
    </row>
    <row r="60" spans="1:18" s="4" customFormat="1" ht="15" x14ac:dyDescent="0.25">
      <c r="A60" s="11">
        <f>IF(J60&lt;&gt;"",COUNTA(J$1:J60),"")</f>
        <v>44</v>
      </c>
      <c r="B60" s="12" t="s">
        <v>117</v>
      </c>
      <c r="C60" s="13" t="s">
        <v>1391</v>
      </c>
      <c r="D60" s="14" t="s">
        <v>65</v>
      </c>
      <c r="E60" s="18">
        <v>5</v>
      </c>
      <c r="F60" s="13"/>
      <c r="G60" s="16"/>
      <c r="H60" s="13" t="s">
        <v>40</v>
      </c>
      <c r="J60" s="2" t="s">
        <v>12</v>
      </c>
      <c r="Q60" s="10"/>
      <c r="R60" s="21"/>
    </row>
    <row r="61" spans="1:18" s="4" customFormat="1" ht="15" x14ac:dyDescent="0.25">
      <c r="A61" s="11">
        <f>IF(J61&lt;&gt;"",COUNTA(J$1:J61),"")</f>
        <v>45</v>
      </c>
      <c r="B61" s="12" t="s">
        <v>120</v>
      </c>
      <c r="C61" s="13" t="s">
        <v>1392</v>
      </c>
      <c r="D61" s="14" t="s">
        <v>65</v>
      </c>
      <c r="E61" s="18">
        <v>5</v>
      </c>
      <c r="F61" s="13"/>
      <c r="G61" s="16"/>
      <c r="H61" s="13" t="s">
        <v>40</v>
      </c>
      <c r="J61" s="2" t="s">
        <v>12</v>
      </c>
      <c r="Q61" s="10"/>
      <c r="R61" s="21"/>
    </row>
    <row r="62" spans="1:18" s="4" customFormat="1" ht="22.5" x14ac:dyDescent="0.25">
      <c r="A62" s="11">
        <f>IF(J62&lt;&gt;"",COUNTA(J$1:J62),"")</f>
        <v>46</v>
      </c>
      <c r="B62" s="12" t="s">
        <v>122</v>
      </c>
      <c r="C62" s="13" t="s">
        <v>1393</v>
      </c>
      <c r="D62" s="14" t="s">
        <v>394</v>
      </c>
      <c r="E62" s="17">
        <v>0.18</v>
      </c>
      <c r="F62" s="13"/>
      <c r="G62" s="16"/>
      <c r="H62" s="13" t="s">
        <v>1394</v>
      </c>
      <c r="J62" s="2" t="s">
        <v>12</v>
      </c>
      <c r="Q62" s="10"/>
      <c r="R62" s="21"/>
    </row>
    <row r="63" spans="1:18" s="4" customFormat="1" ht="33.75" x14ac:dyDescent="0.25">
      <c r="A63" s="11">
        <f>IF(J63&lt;&gt;"",COUNTA(J$1:J63),"")</f>
        <v>47</v>
      </c>
      <c r="B63" s="12" t="s">
        <v>124</v>
      </c>
      <c r="C63" s="13" t="s">
        <v>1395</v>
      </c>
      <c r="D63" s="14" t="s">
        <v>260</v>
      </c>
      <c r="E63" s="17">
        <v>8.24</v>
      </c>
      <c r="F63" s="13"/>
      <c r="G63" s="16"/>
      <c r="H63" s="13" t="s">
        <v>1396</v>
      </c>
      <c r="J63" s="2" t="s">
        <v>12</v>
      </c>
      <c r="Q63" s="10"/>
      <c r="R63" s="21"/>
    </row>
    <row r="64" spans="1:18" s="4" customFormat="1" ht="33.75" x14ac:dyDescent="0.25">
      <c r="A64" s="11">
        <f>IF(J64&lt;&gt;"",COUNTA(J$1:J64),"")</f>
        <v>48</v>
      </c>
      <c r="B64" s="12" t="s">
        <v>126</v>
      </c>
      <c r="C64" s="13" t="s">
        <v>1397</v>
      </c>
      <c r="D64" s="14" t="s">
        <v>260</v>
      </c>
      <c r="E64" s="20">
        <v>10.3</v>
      </c>
      <c r="F64" s="13"/>
      <c r="G64" s="16"/>
      <c r="H64" s="13" t="s">
        <v>1398</v>
      </c>
      <c r="J64" s="2" t="s">
        <v>12</v>
      </c>
      <c r="Q64" s="10"/>
      <c r="R64" s="21"/>
    </row>
    <row r="65" spans="1:18" s="4" customFormat="1" ht="22.5" x14ac:dyDescent="0.25">
      <c r="A65" s="11">
        <f>IF(J65&lt;&gt;"",COUNTA(J$1:J65),"")</f>
        <v>49</v>
      </c>
      <c r="B65" s="12" t="s">
        <v>128</v>
      </c>
      <c r="C65" s="13" t="s">
        <v>1399</v>
      </c>
      <c r="D65" s="14" t="s">
        <v>394</v>
      </c>
      <c r="E65" s="17">
        <v>0.32</v>
      </c>
      <c r="F65" s="13"/>
      <c r="G65" s="16"/>
      <c r="H65" s="13" t="s">
        <v>1400</v>
      </c>
      <c r="J65" s="2" t="s">
        <v>12</v>
      </c>
      <c r="Q65" s="10"/>
      <c r="R65" s="21"/>
    </row>
    <row r="66" spans="1:18" s="4" customFormat="1" ht="33.75" x14ac:dyDescent="0.25">
      <c r="A66" s="11">
        <f>IF(J66&lt;&gt;"",COUNTA(J$1:J66),"")</f>
        <v>50</v>
      </c>
      <c r="B66" s="12" t="s">
        <v>130</v>
      </c>
      <c r="C66" s="13" t="s">
        <v>1401</v>
      </c>
      <c r="D66" s="14" t="s">
        <v>260</v>
      </c>
      <c r="E66" s="20">
        <v>10.3</v>
      </c>
      <c r="F66" s="13"/>
      <c r="G66" s="16"/>
      <c r="H66" s="13" t="s">
        <v>1398</v>
      </c>
      <c r="J66" s="2" t="s">
        <v>12</v>
      </c>
      <c r="Q66" s="10"/>
      <c r="R66" s="21"/>
    </row>
    <row r="67" spans="1:18" s="4" customFormat="1" ht="33.75" x14ac:dyDescent="0.25">
      <c r="A67" s="11">
        <f>IF(J67&lt;&gt;"",COUNTA(J$1:J67),"")</f>
        <v>51</v>
      </c>
      <c r="B67" s="12" t="s">
        <v>132</v>
      </c>
      <c r="C67" s="13" t="s">
        <v>1402</v>
      </c>
      <c r="D67" s="14" t="s">
        <v>260</v>
      </c>
      <c r="E67" s="17">
        <v>22.66</v>
      </c>
      <c r="F67" s="13"/>
      <c r="G67" s="16"/>
      <c r="H67" s="13" t="s">
        <v>1403</v>
      </c>
      <c r="J67" s="2" t="s">
        <v>12</v>
      </c>
      <c r="Q67" s="10"/>
      <c r="R67" s="21"/>
    </row>
    <row r="68" spans="1:18" s="4" customFormat="1" ht="33.75" x14ac:dyDescent="0.25">
      <c r="A68" s="11">
        <f>IF(J68&lt;&gt;"",COUNTA(J$1:J68),"")</f>
        <v>52</v>
      </c>
      <c r="B68" s="12" t="s">
        <v>135</v>
      </c>
      <c r="C68" s="13" t="s">
        <v>1404</v>
      </c>
      <c r="D68" s="14" t="s">
        <v>394</v>
      </c>
      <c r="E68" s="17">
        <v>3.23</v>
      </c>
      <c r="F68" s="13"/>
      <c r="G68" s="16"/>
      <c r="H68" s="13" t="s">
        <v>1405</v>
      </c>
      <c r="J68" s="2" t="s">
        <v>12</v>
      </c>
      <c r="Q68" s="10"/>
      <c r="R68" s="21"/>
    </row>
    <row r="69" spans="1:18" s="4" customFormat="1" ht="22.5" x14ac:dyDescent="0.25">
      <c r="A69" s="11">
        <f>IF(J69&lt;&gt;"",COUNTA(J$1:J69),"")</f>
        <v>53</v>
      </c>
      <c r="B69" s="12" t="s">
        <v>137</v>
      </c>
      <c r="C69" s="13" t="s">
        <v>1406</v>
      </c>
      <c r="D69" s="14" t="s">
        <v>260</v>
      </c>
      <c r="E69" s="20">
        <v>239.7</v>
      </c>
      <c r="F69" s="13"/>
      <c r="G69" s="16"/>
      <c r="H69" s="13" t="s">
        <v>1407</v>
      </c>
      <c r="J69" s="2" t="s">
        <v>12</v>
      </c>
      <c r="Q69" s="10"/>
      <c r="R69" s="21"/>
    </row>
    <row r="70" spans="1:18" s="4" customFormat="1" ht="22.5" x14ac:dyDescent="0.25">
      <c r="A70" s="11">
        <f>IF(J70&lt;&gt;"",COUNTA(J$1:J70),"")</f>
        <v>54</v>
      </c>
      <c r="B70" s="12" t="s">
        <v>140</v>
      </c>
      <c r="C70" s="13" t="s">
        <v>1408</v>
      </c>
      <c r="D70" s="14" t="s">
        <v>260</v>
      </c>
      <c r="E70" s="17">
        <v>53.04</v>
      </c>
      <c r="F70" s="13"/>
      <c r="G70" s="16"/>
      <c r="H70" s="13" t="s">
        <v>1409</v>
      </c>
      <c r="J70" s="2" t="s">
        <v>12</v>
      </c>
      <c r="Q70" s="10"/>
      <c r="R70" s="21"/>
    </row>
    <row r="71" spans="1:18" s="4" customFormat="1" ht="33.75" x14ac:dyDescent="0.25">
      <c r="A71" s="11">
        <f>IF(J71&lt;&gt;"",COUNTA(J$1:J71),"")</f>
        <v>55</v>
      </c>
      <c r="B71" s="12" t="s">
        <v>141</v>
      </c>
      <c r="C71" s="13" t="s">
        <v>1410</v>
      </c>
      <c r="D71" s="14" t="s">
        <v>260</v>
      </c>
      <c r="E71" s="17">
        <v>36.72</v>
      </c>
      <c r="F71" s="13"/>
      <c r="G71" s="16"/>
      <c r="H71" s="13" t="s">
        <v>1411</v>
      </c>
      <c r="J71" s="2" t="s">
        <v>12</v>
      </c>
      <c r="Q71" s="10"/>
      <c r="R71" s="21"/>
    </row>
    <row r="72" spans="1:18" s="4" customFormat="1" ht="15" x14ac:dyDescent="0.25">
      <c r="A72" s="11">
        <f>IF(J72&lt;&gt;"",COUNTA(J$1:J72),"")</f>
        <v>56</v>
      </c>
      <c r="B72" s="12" t="s">
        <v>143</v>
      </c>
      <c r="C72" s="13" t="s">
        <v>1261</v>
      </c>
      <c r="D72" s="14" t="s">
        <v>394</v>
      </c>
      <c r="E72" s="17">
        <v>0.05</v>
      </c>
      <c r="F72" s="13"/>
      <c r="G72" s="16"/>
      <c r="H72" s="13" t="s">
        <v>1412</v>
      </c>
      <c r="J72" s="2" t="s">
        <v>12</v>
      </c>
      <c r="Q72" s="10"/>
      <c r="R72" s="21"/>
    </row>
    <row r="73" spans="1:18" s="4" customFormat="1" ht="15" x14ac:dyDescent="0.25">
      <c r="A73" s="11">
        <f>IF(J73&lt;&gt;"",COUNTA(J$1:J73),"")</f>
        <v>57</v>
      </c>
      <c r="B73" s="12" t="s">
        <v>145</v>
      </c>
      <c r="C73" s="13" t="s">
        <v>1413</v>
      </c>
      <c r="D73" s="14" t="s">
        <v>260</v>
      </c>
      <c r="E73" s="18">
        <v>5</v>
      </c>
      <c r="F73" s="13"/>
      <c r="G73" s="16"/>
      <c r="H73" s="13" t="s">
        <v>40</v>
      </c>
      <c r="J73" s="2" t="s">
        <v>12</v>
      </c>
      <c r="Q73" s="10"/>
      <c r="R73" s="21"/>
    </row>
    <row r="74" spans="1:18" s="4" customFormat="1" ht="22.5" x14ac:dyDescent="0.25">
      <c r="A74" s="11">
        <f>IF(J74&lt;&gt;"",COUNTA(J$1:J74),"")</f>
        <v>58</v>
      </c>
      <c r="B74" s="12" t="s">
        <v>148</v>
      </c>
      <c r="C74" s="13" t="s">
        <v>1414</v>
      </c>
      <c r="D74" s="14" t="s">
        <v>54</v>
      </c>
      <c r="E74" s="23">
        <v>0.24185999999999999</v>
      </c>
      <c r="F74" s="13"/>
      <c r="G74" s="16"/>
      <c r="H74" s="13" t="s">
        <v>1415</v>
      </c>
      <c r="J74" s="2" t="s">
        <v>12</v>
      </c>
      <c r="Q74" s="10"/>
      <c r="R74" s="21"/>
    </row>
    <row r="75" spans="1:18" s="4" customFormat="1" ht="15" x14ac:dyDescent="0.25">
      <c r="A75" s="11">
        <f>IF(J75&lt;&gt;"",COUNTA(J$1:J75),"")</f>
        <v>59</v>
      </c>
      <c r="B75" s="12" t="s">
        <v>151</v>
      </c>
      <c r="C75" s="13" t="s">
        <v>1416</v>
      </c>
      <c r="D75" s="14" t="s">
        <v>65</v>
      </c>
      <c r="E75" s="18">
        <v>30</v>
      </c>
      <c r="F75" s="13"/>
      <c r="G75" s="16"/>
      <c r="H75" s="13" t="s">
        <v>40</v>
      </c>
      <c r="J75" s="2" t="s">
        <v>12</v>
      </c>
      <c r="Q75" s="10"/>
      <c r="R75" s="21"/>
    </row>
    <row r="76" spans="1:18" s="4" customFormat="1" ht="15" x14ac:dyDescent="0.25">
      <c r="A76" s="11">
        <f>IF(J76&lt;&gt;"",COUNTA(J$1:J76),"")</f>
        <v>60</v>
      </c>
      <c r="B76" s="12" t="s">
        <v>153</v>
      </c>
      <c r="C76" s="13" t="s">
        <v>1417</v>
      </c>
      <c r="D76" s="14" t="s">
        <v>394</v>
      </c>
      <c r="E76" s="20">
        <v>0.9</v>
      </c>
      <c r="F76" s="13"/>
      <c r="G76" s="16"/>
      <c r="H76" s="13" t="s">
        <v>1418</v>
      </c>
      <c r="J76" s="2" t="s">
        <v>12</v>
      </c>
      <c r="Q76" s="10"/>
      <c r="R76" s="21"/>
    </row>
    <row r="77" spans="1:18" s="4" customFormat="1" ht="15" x14ac:dyDescent="0.25">
      <c r="A77" s="11">
        <f>IF(J77&lt;&gt;"",COUNTA(J$1:J77),"")</f>
        <v>61</v>
      </c>
      <c r="B77" s="12" t="s">
        <v>155</v>
      </c>
      <c r="C77" s="13" t="s">
        <v>1419</v>
      </c>
      <c r="D77" s="14" t="s">
        <v>65</v>
      </c>
      <c r="E77" s="18">
        <v>90</v>
      </c>
      <c r="F77" s="13"/>
      <c r="G77" s="16"/>
      <c r="H77" s="13" t="s">
        <v>40</v>
      </c>
      <c r="J77" s="2" t="s">
        <v>12</v>
      </c>
      <c r="Q77" s="10"/>
      <c r="R77" s="21"/>
    </row>
    <row r="78" spans="1:18" s="4" customFormat="1" ht="15" x14ac:dyDescent="0.25">
      <c r="A78" s="11">
        <f>IF(J78&lt;&gt;"",COUNTA(J$1:J78),"")</f>
        <v>62</v>
      </c>
      <c r="B78" s="12" t="s">
        <v>157</v>
      </c>
      <c r="C78" s="13" t="s">
        <v>1420</v>
      </c>
      <c r="D78" s="14" t="s">
        <v>65</v>
      </c>
      <c r="E78" s="18">
        <v>60</v>
      </c>
      <c r="F78" s="13"/>
      <c r="G78" s="16"/>
      <c r="H78" s="13" t="s">
        <v>40</v>
      </c>
      <c r="J78" s="2" t="s">
        <v>12</v>
      </c>
      <c r="Q78" s="10"/>
      <c r="R78" s="21"/>
    </row>
    <row r="79" spans="1:18" s="4" customFormat="1" ht="22.5" x14ac:dyDescent="0.25">
      <c r="A79" s="11">
        <f>IF(J79&lt;&gt;"",COUNTA(J$1:J79),"")</f>
        <v>63</v>
      </c>
      <c r="B79" s="12" t="s">
        <v>159</v>
      </c>
      <c r="C79" s="13" t="s">
        <v>1421</v>
      </c>
      <c r="D79" s="14" t="s">
        <v>65</v>
      </c>
      <c r="E79" s="18">
        <v>90</v>
      </c>
      <c r="F79" s="13"/>
      <c r="G79" s="16"/>
      <c r="H79" s="13" t="s">
        <v>40</v>
      </c>
      <c r="J79" s="2" t="s">
        <v>12</v>
      </c>
      <c r="Q79" s="10"/>
      <c r="R79" s="21"/>
    </row>
    <row r="80" spans="1:18" s="4" customFormat="1" ht="22.5" x14ac:dyDescent="0.25">
      <c r="A80" s="11">
        <f>IF(J80&lt;&gt;"",COUNTA(J$1:J80),"")</f>
        <v>64</v>
      </c>
      <c r="B80" s="12" t="s">
        <v>161</v>
      </c>
      <c r="C80" s="13" t="s">
        <v>1422</v>
      </c>
      <c r="D80" s="14" t="s">
        <v>65</v>
      </c>
      <c r="E80" s="18">
        <v>8</v>
      </c>
      <c r="F80" s="13"/>
      <c r="G80" s="16"/>
      <c r="H80" s="13" t="s">
        <v>40</v>
      </c>
      <c r="J80" s="2" t="s">
        <v>12</v>
      </c>
      <c r="Q80" s="10"/>
      <c r="R80" s="21"/>
    </row>
    <row r="81" spans="1:18" s="4" customFormat="1" ht="15" x14ac:dyDescent="0.25">
      <c r="A81" s="11">
        <f>IF(J81&lt;&gt;"",COUNTA(J$1:J81),"")</f>
        <v>65</v>
      </c>
      <c r="B81" s="12" t="s">
        <v>163</v>
      </c>
      <c r="C81" s="13" t="s">
        <v>1423</v>
      </c>
      <c r="D81" s="14" t="s">
        <v>54</v>
      </c>
      <c r="E81" s="17">
        <v>0.03</v>
      </c>
      <c r="F81" s="13"/>
      <c r="G81" s="16"/>
      <c r="H81" s="13" t="s">
        <v>40</v>
      </c>
      <c r="J81" s="2" t="s">
        <v>12</v>
      </c>
      <c r="Q81" s="10"/>
      <c r="R81" s="21"/>
    </row>
    <row r="82" spans="1:18" s="4" customFormat="1" ht="22.5" x14ac:dyDescent="0.25">
      <c r="A82" s="11">
        <f>IF(J82&lt;&gt;"",COUNTA(J$1:J82),"")</f>
        <v>66</v>
      </c>
      <c r="B82" s="12" t="s">
        <v>167</v>
      </c>
      <c r="C82" s="13" t="s">
        <v>1424</v>
      </c>
      <c r="D82" s="14" t="s">
        <v>394</v>
      </c>
      <c r="E82" s="17">
        <v>3.78</v>
      </c>
      <c r="F82" s="13"/>
      <c r="G82" s="16"/>
      <c r="H82" s="13" t="s">
        <v>1425</v>
      </c>
      <c r="J82" s="2" t="s">
        <v>12</v>
      </c>
      <c r="Q82" s="10"/>
      <c r="R82" s="21"/>
    </row>
    <row r="83" spans="1:18" s="4" customFormat="1" ht="33.75" x14ac:dyDescent="0.25">
      <c r="A83" s="11">
        <f>IF(J83&lt;&gt;"",COUNTA(J$1:J83),"")</f>
        <v>67</v>
      </c>
      <c r="B83" s="12" t="s">
        <v>170</v>
      </c>
      <c r="C83" s="13" t="s">
        <v>1426</v>
      </c>
      <c r="D83" s="14" t="s">
        <v>394</v>
      </c>
      <c r="E83" s="17">
        <v>6.87</v>
      </c>
      <c r="F83" s="13"/>
      <c r="G83" s="16"/>
      <c r="H83" s="13" t="s">
        <v>1427</v>
      </c>
      <c r="J83" s="2" t="s">
        <v>12</v>
      </c>
      <c r="Q83" s="10"/>
      <c r="R83" s="21"/>
    </row>
    <row r="84" spans="1:18" s="4" customFormat="1" ht="22.5" x14ac:dyDescent="0.25">
      <c r="A84" s="11">
        <f>IF(J84&lt;&gt;"",COUNTA(J$1:J84),"")</f>
        <v>68</v>
      </c>
      <c r="B84" s="12" t="s">
        <v>171</v>
      </c>
      <c r="C84" s="13" t="s">
        <v>1428</v>
      </c>
      <c r="D84" s="14" t="s">
        <v>1429</v>
      </c>
      <c r="E84" s="15">
        <v>0.20399999999999999</v>
      </c>
      <c r="F84" s="13"/>
      <c r="G84" s="16"/>
      <c r="H84" s="13" t="s">
        <v>1430</v>
      </c>
      <c r="J84" s="2" t="s">
        <v>12</v>
      </c>
      <c r="Q84" s="10"/>
      <c r="R84" s="21"/>
    </row>
    <row r="85" spans="1:18" s="4" customFormat="1" ht="22.5" x14ac:dyDescent="0.25">
      <c r="A85" s="11">
        <f>IF(J85&lt;&gt;"",COUNTA(J$1:J85),"")</f>
        <v>69</v>
      </c>
      <c r="B85" s="12" t="s">
        <v>174</v>
      </c>
      <c r="C85" s="13" t="s">
        <v>1431</v>
      </c>
      <c r="D85" s="14" t="s">
        <v>1429</v>
      </c>
      <c r="E85" s="19">
        <v>0.2142</v>
      </c>
      <c r="F85" s="13"/>
      <c r="G85" s="16"/>
      <c r="H85" s="13" t="s">
        <v>1432</v>
      </c>
      <c r="J85" s="2" t="s">
        <v>12</v>
      </c>
      <c r="Q85" s="10"/>
      <c r="R85" s="21"/>
    </row>
    <row r="86" spans="1:18" s="4" customFormat="1" ht="15" x14ac:dyDescent="0.25">
      <c r="A86" s="11">
        <f>IF(J86&lt;&gt;"",COUNTA(J$1:J86),"")</f>
        <v>70</v>
      </c>
      <c r="B86" s="12" t="s">
        <v>175</v>
      </c>
      <c r="C86" s="13" t="s">
        <v>1433</v>
      </c>
      <c r="D86" s="14" t="s">
        <v>1429</v>
      </c>
      <c r="E86" s="19">
        <v>9.1800000000000007E-2</v>
      </c>
      <c r="F86" s="13"/>
      <c r="G86" s="16"/>
      <c r="H86" s="13" t="s">
        <v>1434</v>
      </c>
      <c r="J86" s="2" t="s">
        <v>12</v>
      </c>
      <c r="Q86" s="10"/>
      <c r="R86" s="21"/>
    </row>
    <row r="87" spans="1:18" s="4" customFormat="1" ht="15" x14ac:dyDescent="0.25">
      <c r="A87" s="11">
        <f>IF(J87&lt;&gt;"",COUNTA(J$1:J87),"")</f>
        <v>71</v>
      </c>
      <c r="B87" s="12" t="s">
        <v>177</v>
      </c>
      <c r="C87" s="13" t="s">
        <v>1435</v>
      </c>
      <c r="D87" s="14" t="s">
        <v>1429</v>
      </c>
      <c r="E87" s="19">
        <v>8.6699999999999999E-2</v>
      </c>
      <c r="F87" s="13"/>
      <c r="G87" s="16"/>
      <c r="H87" s="13" t="s">
        <v>1436</v>
      </c>
      <c r="J87" s="2" t="s">
        <v>12</v>
      </c>
      <c r="Q87" s="10"/>
      <c r="R87" s="21"/>
    </row>
    <row r="88" spans="1:18" s="4" customFormat="1" ht="15" x14ac:dyDescent="0.25">
      <c r="A88" s="11">
        <f>IF(J88&lt;&gt;"",COUNTA(J$1:J88),"")</f>
        <v>72</v>
      </c>
      <c r="B88" s="12" t="s">
        <v>180</v>
      </c>
      <c r="C88" s="13" t="s">
        <v>1437</v>
      </c>
      <c r="D88" s="14" t="s">
        <v>1429</v>
      </c>
      <c r="E88" s="19">
        <v>2.5499999999999998E-2</v>
      </c>
      <c r="F88" s="13"/>
      <c r="G88" s="16"/>
      <c r="H88" s="13" t="s">
        <v>1438</v>
      </c>
      <c r="J88" s="2" t="s">
        <v>12</v>
      </c>
      <c r="Q88" s="10"/>
      <c r="R88" s="21"/>
    </row>
    <row r="89" spans="1:18" s="4" customFormat="1" ht="15" x14ac:dyDescent="0.25">
      <c r="A89" s="11">
        <f>IF(J89&lt;&gt;"",COUNTA(J$1:J89),"")</f>
        <v>73</v>
      </c>
      <c r="B89" s="12" t="s">
        <v>183</v>
      </c>
      <c r="C89" s="13" t="s">
        <v>1439</v>
      </c>
      <c r="D89" s="14" t="s">
        <v>1429</v>
      </c>
      <c r="E89" s="19">
        <v>3.0599999999999999E-2</v>
      </c>
      <c r="F89" s="13"/>
      <c r="G89" s="16"/>
      <c r="H89" s="13" t="s">
        <v>1440</v>
      </c>
      <c r="J89" s="2" t="s">
        <v>12</v>
      </c>
      <c r="Q89" s="10"/>
      <c r="R89" s="21"/>
    </row>
    <row r="90" spans="1:18" s="4" customFormat="1" ht="15" x14ac:dyDescent="0.25">
      <c r="A90" s="11">
        <f>IF(J90&lt;&gt;"",COUNTA(J$1:J90),"")</f>
        <v>74</v>
      </c>
      <c r="B90" s="12" t="s">
        <v>186</v>
      </c>
      <c r="C90" s="13" t="s">
        <v>1441</v>
      </c>
      <c r="D90" s="14" t="s">
        <v>1429</v>
      </c>
      <c r="E90" s="19">
        <v>8.1600000000000006E-2</v>
      </c>
      <c r="F90" s="13"/>
      <c r="G90" s="16"/>
      <c r="H90" s="13" t="s">
        <v>1442</v>
      </c>
      <c r="J90" s="2" t="s">
        <v>12</v>
      </c>
      <c r="Q90" s="10"/>
      <c r="R90" s="21"/>
    </row>
    <row r="91" spans="1:18" s="4" customFormat="1" ht="15" x14ac:dyDescent="0.25">
      <c r="A91" s="11">
        <f>IF(J91&lt;&gt;"",COUNTA(J$1:J91),"")</f>
        <v>75</v>
      </c>
      <c r="B91" s="12" t="s">
        <v>189</v>
      </c>
      <c r="C91" s="13" t="s">
        <v>1443</v>
      </c>
      <c r="D91" s="14" t="s">
        <v>1429</v>
      </c>
      <c r="E91" s="19">
        <v>9.1800000000000007E-2</v>
      </c>
      <c r="F91" s="13"/>
      <c r="G91" s="16"/>
      <c r="H91" s="13" t="s">
        <v>1434</v>
      </c>
      <c r="J91" s="2" t="s">
        <v>12</v>
      </c>
      <c r="Q91" s="10"/>
      <c r="R91" s="21"/>
    </row>
    <row r="92" spans="1:18" s="4" customFormat="1" ht="15" x14ac:dyDescent="0.25">
      <c r="A92" s="11">
        <f>IF(J92&lt;&gt;"",COUNTA(J$1:J92),"")</f>
        <v>76</v>
      </c>
      <c r="B92" s="12" t="s">
        <v>192</v>
      </c>
      <c r="C92" s="13" t="s">
        <v>1444</v>
      </c>
      <c r="D92" s="14" t="s">
        <v>1429</v>
      </c>
      <c r="E92" s="19">
        <v>1.5299999999999999E-2</v>
      </c>
      <c r="F92" s="13"/>
      <c r="G92" s="16"/>
      <c r="H92" s="13" t="s">
        <v>1445</v>
      </c>
      <c r="J92" s="2" t="s">
        <v>12</v>
      </c>
      <c r="Q92" s="10"/>
      <c r="R92" s="21"/>
    </row>
    <row r="93" spans="1:18" s="4" customFormat="1" ht="15" x14ac:dyDescent="0.25">
      <c r="A93" s="11">
        <f>IF(J93&lt;&gt;"",COUNTA(J$1:J93),"")</f>
        <v>77</v>
      </c>
      <c r="B93" s="12" t="s">
        <v>194</v>
      </c>
      <c r="C93" s="13" t="s">
        <v>1446</v>
      </c>
      <c r="D93" s="14" t="s">
        <v>1429</v>
      </c>
      <c r="E93" s="19">
        <v>0.2346</v>
      </c>
      <c r="F93" s="13"/>
      <c r="G93" s="16"/>
      <c r="H93" s="13" t="s">
        <v>1447</v>
      </c>
      <c r="J93" s="2" t="s">
        <v>12</v>
      </c>
      <c r="Q93" s="10"/>
      <c r="R93" s="21"/>
    </row>
    <row r="94" spans="1:18" s="4" customFormat="1" ht="15" x14ac:dyDescent="0.25">
      <c r="A94" s="11">
        <f>IF(J94&lt;&gt;"",COUNTA(J$1:J94),"")</f>
        <v>78</v>
      </c>
      <c r="B94" s="12" t="s">
        <v>197</v>
      </c>
      <c r="C94" s="13" t="s">
        <v>1448</v>
      </c>
      <c r="D94" s="14" t="s">
        <v>1429</v>
      </c>
      <c r="E94" s="19">
        <v>1.0200000000000001E-2</v>
      </c>
      <c r="F94" s="13"/>
      <c r="G94" s="16"/>
      <c r="H94" s="13" t="s">
        <v>1449</v>
      </c>
      <c r="J94" s="2" t="s">
        <v>12</v>
      </c>
      <c r="Q94" s="10"/>
      <c r="R94" s="21"/>
    </row>
    <row r="95" spans="1:18" s="4" customFormat="1" ht="15" x14ac:dyDescent="0.25">
      <c r="A95" s="31" t="s">
        <v>1450</v>
      </c>
      <c r="B95" s="31"/>
      <c r="C95" s="31"/>
      <c r="D95" s="31"/>
      <c r="E95" s="31"/>
      <c r="F95" s="31"/>
      <c r="G95" s="31"/>
      <c r="H95" s="31"/>
      <c r="Q95" s="10" t="s">
        <v>1450</v>
      </c>
      <c r="R95" s="21"/>
    </row>
    <row r="96" spans="1:18" s="4" customFormat="1" ht="22.5" x14ac:dyDescent="0.25">
      <c r="A96" s="11">
        <f>IF(J96&lt;&gt;"",COUNTA(J$1:J96),"")</f>
        <v>79</v>
      </c>
      <c r="B96" s="12" t="s">
        <v>199</v>
      </c>
      <c r="C96" s="13" t="s">
        <v>1451</v>
      </c>
      <c r="D96" s="14" t="s">
        <v>65</v>
      </c>
      <c r="E96" s="18">
        <v>2</v>
      </c>
      <c r="F96" s="13"/>
      <c r="G96" s="16"/>
      <c r="H96" s="13" t="s">
        <v>40</v>
      </c>
      <c r="J96" s="2" t="s">
        <v>12</v>
      </c>
      <c r="Q96" s="10"/>
      <c r="R96" s="21"/>
    </row>
    <row r="97" spans="1:18" s="4" customFormat="1" ht="22.5" x14ac:dyDescent="0.25">
      <c r="A97" s="11">
        <f>IF(J97&lt;&gt;"",COUNTA(J$1:J97),"")</f>
        <v>80</v>
      </c>
      <c r="B97" s="12" t="s">
        <v>202</v>
      </c>
      <c r="C97" s="13" t="s">
        <v>1356</v>
      </c>
      <c r="D97" s="14" t="s">
        <v>65</v>
      </c>
      <c r="E97" s="18">
        <v>1</v>
      </c>
      <c r="F97" s="13"/>
      <c r="G97" s="16"/>
      <c r="H97" s="13" t="s">
        <v>40</v>
      </c>
      <c r="J97" s="2" t="s">
        <v>12</v>
      </c>
      <c r="Q97" s="10"/>
      <c r="R97" s="21"/>
    </row>
    <row r="98" spans="1:18" s="4" customFormat="1" ht="22.5" x14ac:dyDescent="0.25">
      <c r="A98" s="11">
        <f>IF(J98&lt;&gt;"",COUNTA(J$1:J98),"")</f>
        <v>81</v>
      </c>
      <c r="B98" s="12" t="s">
        <v>205</v>
      </c>
      <c r="C98" s="13" t="s">
        <v>1452</v>
      </c>
      <c r="D98" s="14" t="s">
        <v>65</v>
      </c>
      <c r="E98" s="18">
        <v>1</v>
      </c>
      <c r="F98" s="13"/>
      <c r="G98" s="16"/>
      <c r="H98" s="13" t="s">
        <v>40</v>
      </c>
      <c r="J98" s="2" t="s">
        <v>12</v>
      </c>
      <c r="Q98" s="10"/>
      <c r="R98" s="21"/>
    </row>
    <row r="99" spans="1:18" s="4" customFormat="1" ht="15" x14ac:dyDescent="0.25">
      <c r="A99" s="11">
        <f>IF(J99&lt;&gt;"",COUNTA(J$1:J99),"")</f>
        <v>82</v>
      </c>
      <c r="B99" s="12" t="s">
        <v>207</v>
      </c>
      <c r="C99" s="13" t="s">
        <v>1360</v>
      </c>
      <c r="D99" s="14" t="s">
        <v>65</v>
      </c>
      <c r="E99" s="18">
        <v>11</v>
      </c>
      <c r="F99" s="13"/>
      <c r="G99" s="16"/>
      <c r="H99" s="13" t="s">
        <v>40</v>
      </c>
      <c r="J99" s="2" t="s">
        <v>12</v>
      </c>
      <c r="Q99" s="10"/>
      <c r="R99" s="21"/>
    </row>
    <row r="100" spans="1:18" s="4" customFormat="1" ht="15" x14ac:dyDescent="0.25">
      <c r="A100" s="32" t="s">
        <v>1453</v>
      </c>
      <c r="B100" s="32"/>
      <c r="C100" s="32"/>
      <c r="D100" s="32"/>
      <c r="E100" s="32"/>
      <c r="F100" s="32"/>
      <c r="G100" s="32"/>
      <c r="H100" s="32"/>
      <c r="Q100" s="10"/>
      <c r="R100" s="21" t="s">
        <v>1453</v>
      </c>
    </row>
    <row r="101" spans="1:18" s="4" customFormat="1" ht="22.5" x14ac:dyDescent="0.25">
      <c r="A101" s="11">
        <f>IF(J101&lt;&gt;"",COUNTA(J$1:J101),"")</f>
        <v>83</v>
      </c>
      <c r="B101" s="12" t="s">
        <v>210</v>
      </c>
      <c r="C101" s="13" t="s">
        <v>1367</v>
      </c>
      <c r="D101" s="14" t="s">
        <v>451</v>
      </c>
      <c r="E101" s="20">
        <v>0.1</v>
      </c>
      <c r="F101" s="13"/>
      <c r="G101" s="16"/>
      <c r="H101" s="13" t="s">
        <v>1067</v>
      </c>
      <c r="J101" s="2" t="s">
        <v>12</v>
      </c>
      <c r="Q101" s="10"/>
      <c r="R101" s="21"/>
    </row>
    <row r="102" spans="1:18" s="4" customFormat="1" ht="22.5" x14ac:dyDescent="0.25">
      <c r="A102" s="11">
        <f>IF(J102&lt;&gt;"",COUNTA(J$1:J102),"")</f>
        <v>84</v>
      </c>
      <c r="B102" s="12" t="s">
        <v>212</v>
      </c>
      <c r="C102" s="13" t="s">
        <v>1370</v>
      </c>
      <c r="D102" s="14" t="s">
        <v>65</v>
      </c>
      <c r="E102" s="18">
        <v>3</v>
      </c>
      <c r="F102" s="13"/>
      <c r="G102" s="16"/>
      <c r="H102" s="13" t="s">
        <v>40</v>
      </c>
      <c r="J102" s="2" t="s">
        <v>12</v>
      </c>
      <c r="Q102" s="10"/>
      <c r="R102" s="21"/>
    </row>
    <row r="103" spans="1:18" s="4" customFormat="1" ht="15" x14ac:dyDescent="0.25">
      <c r="A103" s="32" t="s">
        <v>1454</v>
      </c>
      <c r="B103" s="32"/>
      <c r="C103" s="32"/>
      <c r="D103" s="32"/>
      <c r="E103" s="32"/>
      <c r="F103" s="32"/>
      <c r="G103" s="32"/>
      <c r="H103" s="32"/>
      <c r="Q103" s="10"/>
      <c r="R103" s="21" t="s">
        <v>1454</v>
      </c>
    </row>
    <row r="104" spans="1:18" s="4" customFormat="1" ht="22.5" x14ac:dyDescent="0.25">
      <c r="A104" s="11">
        <f>IF(J104&lt;&gt;"",COUNTA(J$1:J104),"")</f>
        <v>85</v>
      </c>
      <c r="B104" s="12" t="s">
        <v>215</v>
      </c>
      <c r="C104" s="13" t="s">
        <v>1367</v>
      </c>
      <c r="D104" s="14" t="s">
        <v>451</v>
      </c>
      <c r="E104" s="20">
        <v>0.1</v>
      </c>
      <c r="F104" s="13"/>
      <c r="G104" s="16"/>
      <c r="H104" s="13" t="s">
        <v>1067</v>
      </c>
      <c r="J104" s="2" t="s">
        <v>12</v>
      </c>
      <c r="Q104" s="10"/>
      <c r="R104" s="21"/>
    </row>
    <row r="105" spans="1:18" s="4" customFormat="1" ht="22.5" x14ac:dyDescent="0.25">
      <c r="A105" s="11">
        <f>IF(J105&lt;&gt;"",COUNTA(J$1:J105),"")</f>
        <v>86</v>
      </c>
      <c r="B105" s="12" t="s">
        <v>218</v>
      </c>
      <c r="C105" s="13" t="s">
        <v>1369</v>
      </c>
      <c r="D105" s="14" t="s">
        <v>65</v>
      </c>
      <c r="E105" s="18">
        <v>2</v>
      </c>
      <c r="F105" s="13"/>
      <c r="G105" s="16"/>
      <c r="H105" s="13" t="s">
        <v>40</v>
      </c>
      <c r="J105" s="2" t="s">
        <v>12</v>
      </c>
      <c r="Q105" s="10"/>
      <c r="R105" s="21"/>
    </row>
    <row r="106" spans="1:18" s="4" customFormat="1" ht="22.5" x14ac:dyDescent="0.25">
      <c r="A106" s="11">
        <f>IF(J106&lt;&gt;"",COUNTA(J$1:J106),"")</f>
        <v>87</v>
      </c>
      <c r="B106" s="12" t="s">
        <v>221</v>
      </c>
      <c r="C106" s="13" t="s">
        <v>1363</v>
      </c>
      <c r="D106" s="14" t="s">
        <v>65</v>
      </c>
      <c r="E106" s="18">
        <v>4</v>
      </c>
      <c r="F106" s="13"/>
      <c r="G106" s="16"/>
      <c r="H106" s="13" t="s">
        <v>40</v>
      </c>
      <c r="J106" s="2" t="s">
        <v>12</v>
      </c>
      <c r="Q106" s="10"/>
      <c r="R106" s="21"/>
    </row>
    <row r="107" spans="1:18" s="4" customFormat="1" ht="15" x14ac:dyDescent="0.25">
      <c r="A107" s="32"/>
      <c r="B107" s="32"/>
      <c r="C107" s="32"/>
      <c r="D107" s="32"/>
      <c r="E107" s="32"/>
      <c r="F107" s="32"/>
      <c r="G107" s="32"/>
      <c r="H107" s="32"/>
      <c r="Q107" s="10"/>
      <c r="R107" s="21" t="s">
        <v>350</v>
      </c>
    </row>
    <row r="108" spans="1:18" s="4" customFormat="1" ht="33.75" x14ac:dyDescent="0.25">
      <c r="A108" s="11">
        <f>IF(J108&lt;&gt;"",COUNTA(J$1:J108),"")</f>
        <v>88</v>
      </c>
      <c r="B108" s="12" t="s">
        <v>223</v>
      </c>
      <c r="C108" s="13" t="s">
        <v>1455</v>
      </c>
      <c r="D108" s="14" t="s">
        <v>61</v>
      </c>
      <c r="E108" s="17">
        <v>0.46</v>
      </c>
      <c r="F108" s="13"/>
      <c r="G108" s="16"/>
      <c r="H108" s="13" t="s">
        <v>1456</v>
      </c>
      <c r="J108" s="2" t="s">
        <v>12</v>
      </c>
      <c r="Q108" s="10"/>
      <c r="R108" s="21"/>
    </row>
    <row r="109" spans="1:18" s="4" customFormat="1" ht="22.5" x14ac:dyDescent="0.25">
      <c r="A109" s="11">
        <f>IF(J109&lt;&gt;"",COUNTA(J$1:J109),"")</f>
        <v>89</v>
      </c>
      <c r="B109" s="12" t="s">
        <v>225</v>
      </c>
      <c r="C109" s="13" t="s">
        <v>1457</v>
      </c>
      <c r="D109" s="14" t="s">
        <v>65</v>
      </c>
      <c r="E109" s="18">
        <v>39</v>
      </c>
      <c r="F109" s="13"/>
      <c r="G109" s="16"/>
      <c r="H109" s="13" t="s">
        <v>40</v>
      </c>
      <c r="J109" s="2" t="s">
        <v>12</v>
      </c>
      <c r="Q109" s="10"/>
      <c r="R109" s="21"/>
    </row>
    <row r="110" spans="1:18" s="4" customFormat="1" ht="33.75" x14ac:dyDescent="0.25">
      <c r="A110" s="11">
        <f>IF(J110&lt;&gt;"",COUNTA(J$1:J110),"")</f>
        <v>90</v>
      </c>
      <c r="B110" s="12" t="s">
        <v>228</v>
      </c>
      <c r="C110" s="13" t="s">
        <v>1458</v>
      </c>
      <c r="D110" s="14" t="s">
        <v>65</v>
      </c>
      <c r="E110" s="18">
        <v>7</v>
      </c>
      <c r="F110" s="13"/>
      <c r="G110" s="16"/>
      <c r="H110" s="13" t="s">
        <v>40</v>
      </c>
      <c r="J110" s="2" t="s">
        <v>12</v>
      </c>
      <c r="Q110" s="10"/>
      <c r="R110" s="21"/>
    </row>
    <row r="111" spans="1:18" s="4" customFormat="1" ht="33.75" x14ac:dyDescent="0.25">
      <c r="A111" s="11">
        <f>IF(J111&lt;&gt;"",COUNTA(J$1:J111),"")</f>
        <v>91</v>
      </c>
      <c r="B111" s="12" t="s">
        <v>232</v>
      </c>
      <c r="C111" s="13" t="s">
        <v>1459</v>
      </c>
      <c r="D111" s="14" t="s">
        <v>61</v>
      </c>
      <c r="E111" s="20">
        <v>0.2</v>
      </c>
      <c r="F111" s="13"/>
      <c r="G111" s="16"/>
      <c r="H111" s="13" t="s">
        <v>1460</v>
      </c>
      <c r="J111" s="2" t="s">
        <v>12</v>
      </c>
      <c r="Q111" s="10"/>
      <c r="R111" s="21"/>
    </row>
    <row r="112" spans="1:18" s="4" customFormat="1" ht="22.5" x14ac:dyDescent="0.25">
      <c r="A112" s="11">
        <f>IF(J112&lt;&gt;"",COUNTA(J$1:J112),"")</f>
        <v>92</v>
      </c>
      <c r="B112" s="12" t="s">
        <v>234</v>
      </c>
      <c r="C112" s="13" t="s">
        <v>1461</v>
      </c>
      <c r="D112" s="14" t="s">
        <v>65</v>
      </c>
      <c r="E112" s="18">
        <v>5</v>
      </c>
      <c r="F112" s="13"/>
      <c r="G112" s="16"/>
      <c r="H112" s="13" t="s">
        <v>40</v>
      </c>
      <c r="J112" s="2" t="s">
        <v>12</v>
      </c>
      <c r="Q112" s="10"/>
      <c r="R112" s="21"/>
    </row>
    <row r="113" spans="1:18" s="4" customFormat="1" ht="33.75" x14ac:dyDescent="0.25">
      <c r="A113" s="11">
        <f>IF(J113&lt;&gt;"",COUNTA(J$1:J113),"")</f>
        <v>93</v>
      </c>
      <c r="B113" s="12" t="s">
        <v>235</v>
      </c>
      <c r="C113" s="13" t="s">
        <v>1462</v>
      </c>
      <c r="D113" s="14" t="s">
        <v>65</v>
      </c>
      <c r="E113" s="18">
        <v>3</v>
      </c>
      <c r="F113" s="13"/>
      <c r="G113" s="16"/>
      <c r="H113" s="13" t="s">
        <v>40</v>
      </c>
      <c r="J113" s="2" t="s">
        <v>12</v>
      </c>
      <c r="Q113" s="10"/>
      <c r="R113" s="21"/>
    </row>
    <row r="114" spans="1:18" s="4" customFormat="1" ht="22.5" x14ac:dyDescent="0.25">
      <c r="A114" s="11">
        <f>IF(J114&lt;&gt;"",COUNTA(J$1:J114),"")</f>
        <v>94</v>
      </c>
      <c r="B114" s="12" t="s">
        <v>236</v>
      </c>
      <c r="C114" s="13" t="s">
        <v>1463</v>
      </c>
      <c r="D114" s="14" t="s">
        <v>65</v>
      </c>
      <c r="E114" s="18">
        <v>2</v>
      </c>
      <c r="F114" s="13"/>
      <c r="G114" s="16"/>
      <c r="H114" s="13" t="s">
        <v>40</v>
      </c>
      <c r="J114" s="2" t="s">
        <v>12</v>
      </c>
      <c r="Q114" s="10"/>
      <c r="R114" s="21"/>
    </row>
    <row r="115" spans="1:18" s="4" customFormat="1" ht="22.5" x14ac:dyDescent="0.25">
      <c r="A115" s="11">
        <f>IF(J115&lt;&gt;"",COUNTA(J$1:J115),"")</f>
        <v>95</v>
      </c>
      <c r="B115" s="12" t="s">
        <v>239</v>
      </c>
      <c r="C115" s="13" t="s">
        <v>1464</v>
      </c>
      <c r="D115" s="14" t="s">
        <v>65</v>
      </c>
      <c r="E115" s="18">
        <v>4</v>
      </c>
      <c r="F115" s="13"/>
      <c r="G115" s="16"/>
      <c r="H115" s="13" t="s">
        <v>40</v>
      </c>
      <c r="J115" s="2" t="s">
        <v>12</v>
      </c>
      <c r="Q115" s="10"/>
      <c r="R115" s="21"/>
    </row>
    <row r="116" spans="1:18" s="4" customFormat="1" ht="22.5" x14ac:dyDescent="0.25">
      <c r="A116" s="11">
        <f>IF(J116&lt;&gt;"",COUNTA(J$1:J116),"")</f>
        <v>96</v>
      </c>
      <c r="B116" s="12" t="s">
        <v>240</v>
      </c>
      <c r="C116" s="13" t="s">
        <v>1465</v>
      </c>
      <c r="D116" s="14" t="s">
        <v>65</v>
      </c>
      <c r="E116" s="18">
        <v>5</v>
      </c>
      <c r="F116" s="13"/>
      <c r="G116" s="16"/>
      <c r="H116" s="13" t="s">
        <v>40</v>
      </c>
      <c r="J116" s="2" t="s">
        <v>12</v>
      </c>
      <c r="Q116" s="10"/>
      <c r="R116" s="21"/>
    </row>
    <row r="117" spans="1:18" s="4" customFormat="1" ht="22.5" x14ac:dyDescent="0.25">
      <c r="A117" s="11">
        <f>IF(J117&lt;&gt;"",COUNTA(J$1:J117),"")</f>
        <v>97</v>
      </c>
      <c r="B117" s="12" t="s">
        <v>241</v>
      </c>
      <c r="C117" s="13" t="s">
        <v>1466</v>
      </c>
      <c r="D117" s="14" t="s">
        <v>65</v>
      </c>
      <c r="E117" s="18">
        <v>1</v>
      </c>
      <c r="F117" s="13"/>
      <c r="G117" s="16"/>
      <c r="H117" s="13" t="s">
        <v>40</v>
      </c>
      <c r="J117" s="2" t="s">
        <v>12</v>
      </c>
      <c r="Q117" s="10"/>
      <c r="R117" s="21"/>
    </row>
    <row r="118" spans="1:18" s="4" customFormat="1" ht="15" x14ac:dyDescent="0.25">
      <c r="A118" s="11">
        <f>IF(J118&lt;&gt;"",COUNTA(J$1:J118),"")</f>
        <v>98</v>
      </c>
      <c r="B118" s="12" t="s">
        <v>242</v>
      </c>
      <c r="C118" s="13" t="s">
        <v>1467</v>
      </c>
      <c r="D118" s="14" t="s">
        <v>65</v>
      </c>
      <c r="E118" s="18">
        <v>10</v>
      </c>
      <c r="F118" s="13"/>
      <c r="G118" s="16"/>
      <c r="H118" s="13" t="s">
        <v>1468</v>
      </c>
      <c r="J118" s="2" t="s">
        <v>12</v>
      </c>
      <c r="Q118" s="10"/>
      <c r="R118" s="21"/>
    </row>
    <row r="119" spans="1:18" s="4" customFormat="1" ht="15" x14ac:dyDescent="0.25">
      <c r="A119" s="11">
        <f>IF(J119&lt;&gt;"",COUNTA(J$1:J119),"")</f>
        <v>99</v>
      </c>
      <c r="B119" s="12" t="s">
        <v>245</v>
      </c>
      <c r="C119" s="13" t="s">
        <v>1469</v>
      </c>
      <c r="D119" s="14" t="s">
        <v>65</v>
      </c>
      <c r="E119" s="18">
        <v>4</v>
      </c>
      <c r="F119" s="13"/>
      <c r="G119" s="16"/>
      <c r="H119" s="13" t="s">
        <v>40</v>
      </c>
      <c r="J119" s="2" t="s">
        <v>12</v>
      </c>
      <c r="Q119" s="10"/>
      <c r="R119" s="21"/>
    </row>
    <row r="120" spans="1:18" s="4" customFormat="1" ht="15" x14ac:dyDescent="0.25">
      <c r="A120" s="11">
        <f>IF(J120&lt;&gt;"",COUNTA(J$1:J120),"")</f>
        <v>100</v>
      </c>
      <c r="B120" s="12" t="s">
        <v>247</v>
      </c>
      <c r="C120" s="13" t="s">
        <v>1470</v>
      </c>
      <c r="D120" s="14" t="s">
        <v>65</v>
      </c>
      <c r="E120" s="18">
        <v>4</v>
      </c>
      <c r="F120" s="13"/>
      <c r="G120" s="16"/>
      <c r="H120" s="13" t="s">
        <v>40</v>
      </c>
      <c r="J120" s="2" t="s">
        <v>12</v>
      </c>
      <c r="Q120" s="10"/>
      <c r="R120" s="21"/>
    </row>
    <row r="121" spans="1:18" s="4" customFormat="1" ht="22.5" x14ac:dyDescent="0.25">
      <c r="A121" s="11">
        <f>IF(J121&lt;&gt;"",COUNTA(J$1:J121),"")</f>
        <v>101</v>
      </c>
      <c r="B121" s="12" t="s">
        <v>250</v>
      </c>
      <c r="C121" s="13" t="s">
        <v>1383</v>
      </c>
      <c r="D121" s="14" t="s">
        <v>61</v>
      </c>
      <c r="E121" s="17">
        <v>0.09</v>
      </c>
      <c r="F121" s="13"/>
      <c r="G121" s="16"/>
      <c r="H121" s="13" t="s">
        <v>1471</v>
      </c>
      <c r="J121" s="2" t="s">
        <v>12</v>
      </c>
      <c r="Q121" s="10"/>
      <c r="R121" s="21"/>
    </row>
    <row r="122" spans="1:18" s="4" customFormat="1" ht="22.5" x14ac:dyDescent="0.25">
      <c r="A122" s="11">
        <f>IF(J122&lt;&gt;"",COUNTA(J$1:J122),"")</f>
        <v>102</v>
      </c>
      <c r="B122" s="12" t="s">
        <v>252</v>
      </c>
      <c r="C122" s="13" t="s">
        <v>1472</v>
      </c>
      <c r="D122" s="14" t="s">
        <v>61</v>
      </c>
      <c r="E122" s="17">
        <v>0.09</v>
      </c>
      <c r="F122" s="13"/>
      <c r="G122" s="16"/>
      <c r="H122" s="13" t="s">
        <v>1471</v>
      </c>
      <c r="J122" s="2" t="s">
        <v>12</v>
      </c>
      <c r="Q122" s="10"/>
      <c r="R122" s="21"/>
    </row>
    <row r="123" spans="1:18" s="4" customFormat="1" ht="22.5" x14ac:dyDescent="0.25">
      <c r="A123" s="11">
        <f>IF(J123&lt;&gt;"",COUNTA(J$1:J123),"")</f>
        <v>103</v>
      </c>
      <c r="B123" s="12" t="s">
        <v>254</v>
      </c>
      <c r="C123" s="13" t="s">
        <v>1473</v>
      </c>
      <c r="D123" s="14" t="s">
        <v>61</v>
      </c>
      <c r="E123" s="17">
        <v>0.08</v>
      </c>
      <c r="F123" s="13"/>
      <c r="G123" s="16"/>
      <c r="H123" s="13" t="s">
        <v>1474</v>
      </c>
      <c r="J123" s="2" t="s">
        <v>12</v>
      </c>
      <c r="Q123" s="10"/>
      <c r="R123" s="21"/>
    </row>
    <row r="124" spans="1:18" s="4" customFormat="1" ht="22.5" x14ac:dyDescent="0.25">
      <c r="A124" s="11">
        <f>IF(J124&lt;&gt;"",COUNTA(J$1:J124),"")</f>
        <v>104</v>
      </c>
      <c r="B124" s="12" t="s">
        <v>258</v>
      </c>
      <c r="C124" s="13" t="s">
        <v>1475</v>
      </c>
      <c r="D124" s="14" t="s">
        <v>61</v>
      </c>
      <c r="E124" s="17">
        <v>0.08</v>
      </c>
      <c r="F124" s="13"/>
      <c r="G124" s="16"/>
      <c r="H124" s="13" t="s">
        <v>1474</v>
      </c>
      <c r="J124" s="2" t="s">
        <v>12</v>
      </c>
      <c r="Q124" s="10"/>
      <c r="R124" s="21"/>
    </row>
    <row r="125" spans="1:18" s="4" customFormat="1" ht="22.5" x14ac:dyDescent="0.25">
      <c r="A125" s="11">
        <f>IF(J125&lt;&gt;"",COUNTA(J$1:J125),"")</f>
        <v>105</v>
      </c>
      <c r="B125" s="12" t="s">
        <v>261</v>
      </c>
      <c r="C125" s="13" t="s">
        <v>1476</v>
      </c>
      <c r="D125" s="14" t="s">
        <v>61</v>
      </c>
      <c r="E125" s="20">
        <v>0.1</v>
      </c>
      <c r="F125" s="13"/>
      <c r="G125" s="16"/>
      <c r="H125" s="13" t="s">
        <v>1033</v>
      </c>
      <c r="J125" s="2" t="s">
        <v>12</v>
      </c>
      <c r="Q125" s="10"/>
      <c r="R125" s="21"/>
    </row>
    <row r="126" spans="1:18" s="4" customFormat="1" ht="22.5" x14ac:dyDescent="0.25">
      <c r="A126" s="11">
        <f>IF(J126&lt;&gt;"",COUNTA(J$1:J126),"")</f>
        <v>106</v>
      </c>
      <c r="B126" s="12" t="s">
        <v>264</v>
      </c>
      <c r="C126" s="13" t="s">
        <v>1477</v>
      </c>
      <c r="D126" s="14" t="s">
        <v>451</v>
      </c>
      <c r="E126" s="18">
        <v>1</v>
      </c>
      <c r="F126" s="13"/>
      <c r="G126" s="16"/>
      <c r="H126" s="13" t="s">
        <v>1478</v>
      </c>
      <c r="J126" s="2" t="s">
        <v>12</v>
      </c>
      <c r="Q126" s="10"/>
      <c r="R126" s="21"/>
    </row>
    <row r="127" spans="1:18" s="4" customFormat="1" ht="22.5" x14ac:dyDescent="0.25">
      <c r="A127" s="11">
        <f>IF(J127&lt;&gt;"",COUNTA(J$1:J127),"")</f>
        <v>107</v>
      </c>
      <c r="B127" s="12" t="s">
        <v>266</v>
      </c>
      <c r="C127" s="13" t="s">
        <v>1479</v>
      </c>
      <c r="D127" s="14" t="s">
        <v>61</v>
      </c>
      <c r="E127" s="17">
        <v>0.08</v>
      </c>
      <c r="F127" s="13"/>
      <c r="G127" s="16"/>
      <c r="H127" s="13" t="s">
        <v>1474</v>
      </c>
      <c r="J127" s="2" t="s">
        <v>12</v>
      </c>
      <c r="Q127" s="10"/>
      <c r="R127" s="21"/>
    </row>
    <row r="128" spans="1:18" s="4" customFormat="1" ht="22.5" x14ac:dyDescent="0.25">
      <c r="A128" s="11">
        <f>IF(J128&lt;&gt;"",COUNTA(J$1:J128),"")</f>
        <v>108</v>
      </c>
      <c r="B128" s="12" t="s">
        <v>269</v>
      </c>
      <c r="C128" s="13" t="s">
        <v>1480</v>
      </c>
      <c r="D128" s="14" t="s">
        <v>451</v>
      </c>
      <c r="E128" s="20">
        <v>0.8</v>
      </c>
      <c r="F128" s="13"/>
      <c r="G128" s="16"/>
      <c r="H128" s="13" t="s">
        <v>1481</v>
      </c>
      <c r="J128" s="2" t="s">
        <v>12</v>
      </c>
      <c r="Q128" s="10"/>
      <c r="R128" s="21"/>
    </row>
    <row r="129" spans="1:18" s="4" customFormat="1" ht="22.5" x14ac:dyDescent="0.25">
      <c r="A129" s="11">
        <f>IF(J129&lt;&gt;"",COUNTA(J$1:J129),"")</f>
        <v>109</v>
      </c>
      <c r="B129" s="12" t="s">
        <v>271</v>
      </c>
      <c r="C129" s="13" t="s">
        <v>1482</v>
      </c>
      <c r="D129" s="14" t="s">
        <v>61</v>
      </c>
      <c r="E129" s="17">
        <v>0.01</v>
      </c>
      <c r="F129" s="13"/>
      <c r="G129" s="16"/>
      <c r="H129" s="13" t="s">
        <v>134</v>
      </c>
      <c r="J129" s="2" t="s">
        <v>12</v>
      </c>
      <c r="Q129" s="10"/>
      <c r="R129" s="21"/>
    </row>
    <row r="130" spans="1:18" s="4" customFormat="1" ht="22.5" x14ac:dyDescent="0.25">
      <c r="A130" s="11">
        <f>IF(J130&lt;&gt;"",COUNTA(J$1:J130),"")</f>
        <v>110</v>
      </c>
      <c r="B130" s="12" t="s">
        <v>274</v>
      </c>
      <c r="C130" s="13" t="s">
        <v>1483</v>
      </c>
      <c r="D130" s="14" t="s">
        <v>451</v>
      </c>
      <c r="E130" s="20">
        <v>0.1</v>
      </c>
      <c r="F130" s="13"/>
      <c r="G130" s="16"/>
      <c r="H130" s="13" t="s">
        <v>1067</v>
      </c>
      <c r="J130" s="2" t="s">
        <v>12</v>
      </c>
      <c r="Q130" s="10"/>
      <c r="R130" s="21"/>
    </row>
    <row r="131" spans="1:18" s="4" customFormat="1" ht="22.5" x14ac:dyDescent="0.25">
      <c r="A131" s="11">
        <f>IF(J131&lt;&gt;"",COUNTA(J$1:J131),"")</f>
        <v>111</v>
      </c>
      <c r="B131" s="12" t="s">
        <v>276</v>
      </c>
      <c r="C131" s="13" t="s">
        <v>1484</v>
      </c>
      <c r="D131" s="14" t="s">
        <v>61</v>
      </c>
      <c r="E131" s="17">
        <v>0.01</v>
      </c>
      <c r="F131" s="13"/>
      <c r="G131" s="16"/>
      <c r="H131" s="13" t="s">
        <v>134</v>
      </c>
      <c r="J131" s="2" t="s">
        <v>12</v>
      </c>
      <c r="Q131" s="10"/>
      <c r="R131" s="21"/>
    </row>
    <row r="132" spans="1:18" s="4" customFormat="1" ht="22.5" x14ac:dyDescent="0.25">
      <c r="A132" s="11">
        <f>IF(J132&lt;&gt;"",COUNTA(J$1:J132),"")</f>
        <v>112</v>
      </c>
      <c r="B132" s="12" t="s">
        <v>277</v>
      </c>
      <c r="C132" s="13" t="s">
        <v>1485</v>
      </c>
      <c r="D132" s="14" t="s">
        <v>451</v>
      </c>
      <c r="E132" s="20">
        <v>0.1</v>
      </c>
      <c r="F132" s="13"/>
      <c r="G132" s="16"/>
      <c r="H132" s="13" t="s">
        <v>1067</v>
      </c>
      <c r="J132" s="2" t="s">
        <v>12</v>
      </c>
      <c r="Q132" s="10"/>
      <c r="R132" s="21"/>
    </row>
    <row r="133" spans="1:18" s="4" customFormat="1" ht="33.75" x14ac:dyDescent="0.25">
      <c r="A133" s="11">
        <f>IF(J133&lt;&gt;"",COUNTA(J$1:J133),"")</f>
        <v>113</v>
      </c>
      <c r="B133" s="12" t="s">
        <v>279</v>
      </c>
      <c r="C133" s="13" t="s">
        <v>1379</v>
      </c>
      <c r="D133" s="14" t="s">
        <v>374</v>
      </c>
      <c r="E133" s="17">
        <v>0.21</v>
      </c>
      <c r="F133" s="13"/>
      <c r="G133" s="16"/>
      <c r="H133" s="13" t="s">
        <v>1486</v>
      </c>
      <c r="J133" s="2" t="s">
        <v>12</v>
      </c>
      <c r="Q133" s="10"/>
      <c r="R133" s="21"/>
    </row>
    <row r="134" spans="1:18" s="4" customFormat="1" ht="22.5" x14ac:dyDescent="0.25">
      <c r="A134" s="11">
        <f>IF(J134&lt;&gt;"",COUNTA(J$1:J134),"")</f>
        <v>114</v>
      </c>
      <c r="B134" s="12" t="s">
        <v>282</v>
      </c>
      <c r="C134" s="13" t="s">
        <v>1487</v>
      </c>
      <c r="D134" s="14" t="s">
        <v>355</v>
      </c>
      <c r="E134" s="15">
        <v>3.7999999999999999E-2</v>
      </c>
      <c r="F134" s="13"/>
      <c r="G134" s="16"/>
      <c r="H134" s="13" t="s">
        <v>1488</v>
      </c>
      <c r="J134" s="2" t="s">
        <v>12</v>
      </c>
      <c r="Q134" s="10"/>
      <c r="R134" s="21"/>
    </row>
    <row r="135" spans="1:18" s="4" customFormat="1" ht="15" x14ac:dyDescent="0.25">
      <c r="A135" s="11">
        <f>IF(J135&lt;&gt;"",COUNTA(J$1:J135),"")</f>
        <v>115</v>
      </c>
      <c r="B135" s="12" t="s">
        <v>285</v>
      </c>
      <c r="C135" s="13" t="s">
        <v>1489</v>
      </c>
      <c r="D135" s="14" t="s">
        <v>65</v>
      </c>
      <c r="E135" s="18">
        <v>30</v>
      </c>
      <c r="F135" s="13"/>
      <c r="G135" s="16"/>
      <c r="H135" s="13" t="s">
        <v>40</v>
      </c>
      <c r="J135" s="2" t="s">
        <v>12</v>
      </c>
      <c r="Q135" s="10"/>
      <c r="R135" s="21"/>
    </row>
    <row r="136" spans="1:18" s="4" customFormat="1" ht="22.5" x14ac:dyDescent="0.25">
      <c r="A136" s="11">
        <f>IF(J136&lt;&gt;"",COUNTA(J$1:J136),"")</f>
        <v>116</v>
      </c>
      <c r="B136" s="12" t="s">
        <v>288</v>
      </c>
      <c r="C136" s="13" t="s">
        <v>1490</v>
      </c>
      <c r="D136" s="14" t="s">
        <v>65</v>
      </c>
      <c r="E136" s="18">
        <v>65</v>
      </c>
      <c r="F136" s="13"/>
      <c r="G136" s="16"/>
      <c r="H136" s="13" t="s">
        <v>40</v>
      </c>
      <c r="J136" s="2" t="s">
        <v>12</v>
      </c>
      <c r="Q136" s="10"/>
      <c r="R136" s="21"/>
    </row>
    <row r="137" spans="1:18" s="4" customFormat="1" ht="22.5" x14ac:dyDescent="0.25">
      <c r="A137" s="11">
        <f>IF(J137&lt;&gt;"",COUNTA(J$1:J137),"")</f>
        <v>117</v>
      </c>
      <c r="B137" s="12" t="s">
        <v>291</v>
      </c>
      <c r="C137" s="13" t="s">
        <v>1414</v>
      </c>
      <c r="D137" s="14" t="s">
        <v>54</v>
      </c>
      <c r="E137" s="23">
        <v>6.2059999999999997E-2</v>
      </c>
      <c r="F137" s="13"/>
      <c r="G137" s="16"/>
      <c r="H137" s="13" t="s">
        <v>1491</v>
      </c>
      <c r="J137" s="2" t="s">
        <v>12</v>
      </c>
      <c r="Q137" s="10"/>
      <c r="R137" s="21"/>
    </row>
    <row r="138" spans="1:18" s="4" customFormat="1" ht="15" x14ac:dyDescent="0.25">
      <c r="A138" s="11">
        <f>IF(J138&lt;&gt;"",COUNTA(J$1:J138),"")</f>
        <v>118</v>
      </c>
      <c r="B138" s="12" t="s">
        <v>294</v>
      </c>
      <c r="C138" s="13" t="s">
        <v>1492</v>
      </c>
      <c r="D138" s="14" t="s">
        <v>65</v>
      </c>
      <c r="E138" s="18">
        <v>10</v>
      </c>
      <c r="F138" s="13"/>
      <c r="G138" s="16"/>
      <c r="H138" s="13" t="s">
        <v>40</v>
      </c>
      <c r="J138" s="2" t="s">
        <v>12</v>
      </c>
      <c r="Q138" s="10"/>
      <c r="R138" s="21"/>
    </row>
    <row r="139" spans="1:18" s="4" customFormat="1" ht="22.5" x14ac:dyDescent="0.25">
      <c r="A139" s="11">
        <f>IF(J139&lt;&gt;"",COUNTA(J$1:J139),"")</f>
        <v>119</v>
      </c>
      <c r="B139" s="12" t="s">
        <v>295</v>
      </c>
      <c r="C139" s="13" t="s">
        <v>1493</v>
      </c>
      <c r="D139" s="14" t="s">
        <v>394</v>
      </c>
      <c r="E139" s="17">
        <v>0.28000000000000003</v>
      </c>
      <c r="F139" s="13"/>
      <c r="G139" s="16"/>
      <c r="H139" s="13" t="s">
        <v>1494</v>
      </c>
      <c r="J139" s="2" t="s">
        <v>12</v>
      </c>
      <c r="Q139" s="10"/>
      <c r="R139" s="21"/>
    </row>
    <row r="140" spans="1:18" s="4" customFormat="1" ht="15" x14ac:dyDescent="0.25">
      <c r="A140" s="11">
        <f>IF(J140&lt;&gt;"",COUNTA(J$1:J140),"")</f>
        <v>120</v>
      </c>
      <c r="B140" s="12" t="s">
        <v>298</v>
      </c>
      <c r="C140" s="13" t="s">
        <v>1495</v>
      </c>
      <c r="D140" s="14" t="s">
        <v>65</v>
      </c>
      <c r="E140" s="18">
        <v>30</v>
      </c>
      <c r="F140" s="13"/>
      <c r="G140" s="16"/>
      <c r="H140" s="13" t="s">
        <v>40</v>
      </c>
      <c r="J140" s="2" t="s">
        <v>12</v>
      </c>
      <c r="Q140" s="10"/>
      <c r="R140" s="21"/>
    </row>
    <row r="141" spans="1:18" s="4" customFormat="1" ht="15" x14ac:dyDescent="0.25">
      <c r="A141" s="11">
        <f>IF(J141&lt;&gt;"",COUNTA(J$1:J141),"")</f>
        <v>121</v>
      </c>
      <c r="B141" s="12" t="s">
        <v>299</v>
      </c>
      <c r="C141" s="13" t="s">
        <v>1496</v>
      </c>
      <c r="D141" s="14" t="s">
        <v>65</v>
      </c>
      <c r="E141" s="18">
        <v>20</v>
      </c>
      <c r="F141" s="13"/>
      <c r="G141" s="16"/>
      <c r="H141" s="13" t="s">
        <v>40</v>
      </c>
      <c r="J141" s="2" t="s">
        <v>12</v>
      </c>
      <c r="Q141" s="10"/>
      <c r="R141" s="21"/>
    </row>
    <row r="142" spans="1:18" s="4" customFormat="1" ht="22.5" x14ac:dyDescent="0.25">
      <c r="A142" s="11">
        <f>IF(J142&lt;&gt;"",COUNTA(J$1:J142),"")</f>
        <v>122</v>
      </c>
      <c r="B142" s="12" t="s">
        <v>300</v>
      </c>
      <c r="C142" s="13" t="s">
        <v>1421</v>
      </c>
      <c r="D142" s="14" t="s">
        <v>65</v>
      </c>
      <c r="E142" s="18">
        <v>30</v>
      </c>
      <c r="F142" s="13"/>
      <c r="G142" s="16"/>
      <c r="H142" s="13" t="s">
        <v>40</v>
      </c>
      <c r="J142" s="2" t="s">
        <v>12</v>
      </c>
      <c r="Q142" s="10"/>
      <c r="R142" s="21"/>
    </row>
    <row r="143" spans="1:18" s="4" customFormat="1" ht="22.5" x14ac:dyDescent="0.25">
      <c r="A143" s="11">
        <f>IF(J143&lt;&gt;"",COUNTA(J$1:J143),"")</f>
        <v>123</v>
      </c>
      <c r="B143" s="12" t="s">
        <v>303</v>
      </c>
      <c r="C143" s="13" t="s">
        <v>1393</v>
      </c>
      <c r="D143" s="14" t="s">
        <v>394</v>
      </c>
      <c r="E143" s="17">
        <v>7.0000000000000007E-2</v>
      </c>
      <c r="F143" s="13"/>
      <c r="G143" s="16"/>
      <c r="H143" s="13" t="s">
        <v>1497</v>
      </c>
      <c r="J143" s="2" t="s">
        <v>12</v>
      </c>
      <c r="Q143" s="10"/>
      <c r="R143" s="21"/>
    </row>
    <row r="144" spans="1:18" s="4" customFormat="1" ht="33.75" x14ac:dyDescent="0.25">
      <c r="A144" s="11">
        <f>IF(J144&lt;&gt;"",COUNTA(J$1:J144),"")</f>
        <v>124</v>
      </c>
      <c r="B144" s="12" t="s">
        <v>304</v>
      </c>
      <c r="C144" s="13" t="s">
        <v>1395</v>
      </c>
      <c r="D144" s="14" t="s">
        <v>260</v>
      </c>
      <c r="E144" s="17">
        <v>7.21</v>
      </c>
      <c r="F144" s="13"/>
      <c r="G144" s="16"/>
      <c r="H144" s="13" t="s">
        <v>1498</v>
      </c>
      <c r="J144" s="2" t="s">
        <v>12</v>
      </c>
      <c r="Q144" s="10"/>
      <c r="R144" s="21"/>
    </row>
    <row r="145" spans="1:18" s="4" customFormat="1" ht="22.5" x14ac:dyDescent="0.25">
      <c r="A145" s="11">
        <f>IF(J145&lt;&gt;"",COUNTA(J$1:J145),"")</f>
        <v>125</v>
      </c>
      <c r="B145" s="12" t="s">
        <v>305</v>
      </c>
      <c r="C145" s="13" t="s">
        <v>1399</v>
      </c>
      <c r="D145" s="14" t="s">
        <v>394</v>
      </c>
      <c r="E145" s="17">
        <v>0.08</v>
      </c>
      <c r="F145" s="13"/>
      <c r="G145" s="16"/>
      <c r="H145" s="13" t="s">
        <v>1474</v>
      </c>
      <c r="J145" s="2" t="s">
        <v>12</v>
      </c>
      <c r="Q145" s="10"/>
      <c r="R145" s="21"/>
    </row>
    <row r="146" spans="1:18" s="4" customFormat="1" ht="33.75" x14ac:dyDescent="0.25">
      <c r="A146" s="11">
        <f>IF(J146&lt;&gt;"",COUNTA(J$1:J146),"")</f>
        <v>126</v>
      </c>
      <c r="B146" s="12" t="s">
        <v>306</v>
      </c>
      <c r="C146" s="13" t="s">
        <v>1401</v>
      </c>
      <c r="D146" s="14" t="s">
        <v>260</v>
      </c>
      <c r="E146" s="17">
        <v>8.24</v>
      </c>
      <c r="F146" s="13"/>
      <c r="G146" s="16"/>
      <c r="H146" s="13" t="s">
        <v>1396</v>
      </c>
      <c r="J146" s="2" t="s">
        <v>12</v>
      </c>
      <c r="Q146" s="10"/>
      <c r="R146" s="21"/>
    </row>
    <row r="147" spans="1:18" s="4" customFormat="1" ht="33.75" x14ac:dyDescent="0.25">
      <c r="A147" s="11">
        <f>IF(J147&lt;&gt;"",COUNTA(J$1:J147),"")</f>
        <v>127</v>
      </c>
      <c r="B147" s="12" t="s">
        <v>308</v>
      </c>
      <c r="C147" s="13" t="s">
        <v>1404</v>
      </c>
      <c r="D147" s="14" t="s">
        <v>394</v>
      </c>
      <c r="E147" s="17">
        <v>3.45</v>
      </c>
      <c r="F147" s="13"/>
      <c r="G147" s="16"/>
      <c r="H147" s="13" t="s">
        <v>1499</v>
      </c>
      <c r="J147" s="2" t="s">
        <v>12</v>
      </c>
      <c r="Q147" s="10"/>
      <c r="R147" s="21"/>
    </row>
    <row r="148" spans="1:18" s="4" customFormat="1" ht="22.5" x14ac:dyDescent="0.25">
      <c r="A148" s="11">
        <f>IF(J148&lt;&gt;"",COUNTA(J$1:J148),"")</f>
        <v>128</v>
      </c>
      <c r="B148" s="12" t="s">
        <v>309</v>
      </c>
      <c r="C148" s="13" t="s">
        <v>1406</v>
      </c>
      <c r="D148" s="14" t="s">
        <v>260</v>
      </c>
      <c r="E148" s="20">
        <v>234.6</v>
      </c>
      <c r="F148" s="13"/>
      <c r="G148" s="16"/>
      <c r="H148" s="13" t="s">
        <v>1500</v>
      </c>
      <c r="J148" s="2" t="s">
        <v>12</v>
      </c>
      <c r="Q148" s="10"/>
      <c r="R148" s="21"/>
    </row>
    <row r="149" spans="1:18" s="4" customFormat="1" ht="22.5" x14ac:dyDescent="0.25">
      <c r="A149" s="11">
        <f>IF(J149&lt;&gt;"",COUNTA(J$1:J149),"")</f>
        <v>129</v>
      </c>
      <c r="B149" s="12" t="s">
        <v>310</v>
      </c>
      <c r="C149" s="13" t="s">
        <v>1408</v>
      </c>
      <c r="D149" s="14" t="s">
        <v>260</v>
      </c>
      <c r="E149" s="20">
        <v>117.3</v>
      </c>
      <c r="F149" s="13"/>
      <c r="G149" s="16"/>
      <c r="H149" s="13" t="s">
        <v>1501</v>
      </c>
      <c r="J149" s="2" t="s">
        <v>12</v>
      </c>
      <c r="Q149" s="10"/>
      <c r="R149" s="21"/>
    </row>
    <row r="150" spans="1:18" s="4" customFormat="1" ht="15" x14ac:dyDescent="0.25">
      <c r="A150" s="11">
        <f>IF(J150&lt;&gt;"",COUNTA(J$1:J150),"")</f>
        <v>130</v>
      </c>
      <c r="B150" s="12" t="s">
        <v>313</v>
      </c>
      <c r="C150" s="13" t="s">
        <v>1423</v>
      </c>
      <c r="D150" s="14" t="s">
        <v>54</v>
      </c>
      <c r="E150" s="15">
        <v>2.5000000000000001E-2</v>
      </c>
      <c r="F150" s="13"/>
      <c r="G150" s="16"/>
      <c r="H150" s="13" t="s">
        <v>40</v>
      </c>
      <c r="J150" s="2" t="s">
        <v>12</v>
      </c>
      <c r="Q150" s="10"/>
      <c r="R150" s="21"/>
    </row>
    <row r="151" spans="1:18" s="4" customFormat="1" ht="45" x14ac:dyDescent="0.25">
      <c r="A151" s="11">
        <f>IF(J151&lt;&gt;"",COUNTA(J$1:J151),"")</f>
        <v>131</v>
      </c>
      <c r="B151" s="12" t="s">
        <v>316</v>
      </c>
      <c r="C151" s="13" t="s">
        <v>1502</v>
      </c>
      <c r="D151" s="14" t="s">
        <v>394</v>
      </c>
      <c r="E151" s="20">
        <v>2.5</v>
      </c>
      <c r="F151" s="13"/>
      <c r="G151" s="16"/>
      <c r="H151" s="13" t="s">
        <v>1503</v>
      </c>
      <c r="J151" s="2" t="s">
        <v>12</v>
      </c>
      <c r="Q151" s="10"/>
      <c r="R151" s="21"/>
    </row>
    <row r="152" spans="1:18" s="4" customFormat="1" ht="45" x14ac:dyDescent="0.25">
      <c r="A152" s="11">
        <f>IF(J152&lt;&gt;"",COUNTA(J$1:J152),"")</f>
        <v>132</v>
      </c>
      <c r="B152" s="12" t="s">
        <v>319</v>
      </c>
      <c r="C152" s="13" t="s">
        <v>1504</v>
      </c>
      <c r="D152" s="14" t="s">
        <v>394</v>
      </c>
      <c r="E152" s="20">
        <v>1.1000000000000001</v>
      </c>
      <c r="F152" s="13"/>
      <c r="G152" s="16"/>
      <c r="H152" s="13" t="s">
        <v>1505</v>
      </c>
      <c r="J152" s="2" t="s">
        <v>12</v>
      </c>
      <c r="Q152" s="10"/>
      <c r="R152" s="21"/>
    </row>
    <row r="153" spans="1:18" s="4" customFormat="1" ht="33.75" x14ac:dyDescent="0.25">
      <c r="A153" s="11">
        <f>IF(J153&lt;&gt;"",COUNTA(J$1:J153),"")</f>
        <v>133</v>
      </c>
      <c r="B153" s="12" t="s">
        <v>321</v>
      </c>
      <c r="C153" s="13" t="s">
        <v>1506</v>
      </c>
      <c r="D153" s="14" t="s">
        <v>394</v>
      </c>
      <c r="E153" s="20">
        <v>2.2999999999999998</v>
      </c>
      <c r="F153" s="13"/>
      <c r="G153" s="16"/>
      <c r="H153" s="13" t="s">
        <v>1507</v>
      </c>
      <c r="J153" s="2" t="s">
        <v>12</v>
      </c>
      <c r="Q153" s="10"/>
      <c r="R153" s="21"/>
    </row>
    <row r="154" spans="1:18" s="4" customFormat="1" ht="15" x14ac:dyDescent="0.25">
      <c r="A154" s="11">
        <f>IF(J154&lt;&gt;"",COUNTA(J$1:J154),"")</f>
        <v>134</v>
      </c>
      <c r="B154" s="12" t="s">
        <v>323</v>
      </c>
      <c r="C154" s="13" t="s">
        <v>1439</v>
      </c>
      <c r="D154" s="14" t="s">
        <v>1429</v>
      </c>
      <c r="E154" s="19">
        <v>3.5700000000000003E-2</v>
      </c>
      <c r="F154" s="13"/>
      <c r="G154" s="16"/>
      <c r="H154" s="13" t="s">
        <v>1508</v>
      </c>
      <c r="J154" s="2" t="s">
        <v>12</v>
      </c>
      <c r="Q154" s="10"/>
      <c r="R154" s="21"/>
    </row>
    <row r="155" spans="1:18" s="4" customFormat="1" ht="22.5" x14ac:dyDescent="0.25">
      <c r="A155" s="11">
        <f>IF(J155&lt;&gt;"",COUNTA(J$1:J155),"")</f>
        <v>135</v>
      </c>
      <c r="B155" s="12" t="s">
        <v>326</v>
      </c>
      <c r="C155" s="13" t="s">
        <v>1428</v>
      </c>
      <c r="D155" s="14" t="s">
        <v>1429</v>
      </c>
      <c r="E155" s="19">
        <v>0.2346</v>
      </c>
      <c r="F155" s="13"/>
      <c r="G155" s="16"/>
      <c r="H155" s="13" t="s">
        <v>1447</v>
      </c>
      <c r="J155" s="2" t="s">
        <v>12</v>
      </c>
      <c r="Q155" s="10"/>
      <c r="R155" s="21"/>
    </row>
    <row r="156" spans="1:18" s="4" customFormat="1" ht="22.5" x14ac:dyDescent="0.25">
      <c r="A156" s="11">
        <f>IF(J156&lt;&gt;"",COUNTA(J$1:J156),"")</f>
        <v>136</v>
      </c>
      <c r="B156" s="12" t="s">
        <v>328</v>
      </c>
      <c r="C156" s="13" t="s">
        <v>1431</v>
      </c>
      <c r="D156" s="14" t="s">
        <v>1429</v>
      </c>
      <c r="E156" s="19">
        <v>0.18360000000000001</v>
      </c>
      <c r="F156" s="13"/>
      <c r="G156" s="16"/>
      <c r="H156" s="13" t="s">
        <v>1509</v>
      </c>
      <c r="J156" s="2" t="s">
        <v>12</v>
      </c>
      <c r="Q156" s="10"/>
      <c r="R156" s="21"/>
    </row>
    <row r="157" spans="1:18" s="4" customFormat="1" ht="15" x14ac:dyDescent="0.25">
      <c r="A157" s="11">
        <f>IF(J157&lt;&gt;"",COUNTA(J$1:J157),"")</f>
        <v>137</v>
      </c>
      <c r="B157" s="12" t="s">
        <v>330</v>
      </c>
      <c r="C157" s="13" t="s">
        <v>1510</v>
      </c>
      <c r="D157" s="14" t="s">
        <v>1429</v>
      </c>
      <c r="E157" s="19">
        <v>2.0400000000000001E-2</v>
      </c>
      <c r="F157" s="13"/>
      <c r="G157" s="16"/>
      <c r="H157" s="13" t="s">
        <v>1511</v>
      </c>
      <c r="J157" s="2" t="s">
        <v>12</v>
      </c>
      <c r="Q157" s="10"/>
      <c r="R157" s="21"/>
    </row>
    <row r="158" spans="1:18" s="4" customFormat="1" ht="15" x14ac:dyDescent="0.25">
      <c r="A158" s="11">
        <f>IF(J158&lt;&gt;"",COUNTA(J$1:J158),"")</f>
        <v>138</v>
      </c>
      <c r="B158" s="12" t="s">
        <v>333</v>
      </c>
      <c r="C158" s="13" t="s">
        <v>1441</v>
      </c>
      <c r="D158" s="14" t="s">
        <v>1429</v>
      </c>
      <c r="E158" s="19">
        <v>0.1275</v>
      </c>
      <c r="F158" s="13"/>
      <c r="G158" s="16"/>
      <c r="H158" s="13" t="s">
        <v>1512</v>
      </c>
      <c r="J158" s="2" t="s">
        <v>12</v>
      </c>
      <c r="Q158" s="10"/>
      <c r="R158" s="21"/>
    </row>
    <row r="159" spans="1:18" s="4" customFormat="1" ht="15" x14ac:dyDescent="0.25">
      <c r="A159" s="31" t="s">
        <v>1513</v>
      </c>
      <c r="B159" s="31"/>
      <c r="C159" s="31"/>
      <c r="D159" s="31"/>
      <c r="E159" s="31"/>
      <c r="F159" s="31"/>
      <c r="G159" s="31"/>
      <c r="H159" s="31"/>
      <c r="Q159" s="10" t="s">
        <v>1513</v>
      </c>
      <c r="R159" s="21"/>
    </row>
    <row r="160" spans="1:18" s="4" customFormat="1" ht="15" x14ac:dyDescent="0.25">
      <c r="A160" s="32" t="s">
        <v>1514</v>
      </c>
      <c r="B160" s="32"/>
      <c r="C160" s="32"/>
      <c r="D160" s="32"/>
      <c r="E160" s="32"/>
      <c r="F160" s="32"/>
      <c r="G160" s="32"/>
      <c r="H160" s="32"/>
      <c r="Q160" s="10"/>
      <c r="R160" s="21" t="s">
        <v>1514</v>
      </c>
    </row>
    <row r="161" spans="1:18" s="4" customFormat="1" ht="22.5" x14ac:dyDescent="0.25">
      <c r="A161" s="11">
        <f>IF(J161&lt;&gt;"",COUNTA(J$1:J161),"")</f>
        <v>139</v>
      </c>
      <c r="B161" s="12" t="s">
        <v>335</v>
      </c>
      <c r="C161" s="13" t="s">
        <v>1515</v>
      </c>
      <c r="D161" s="14" t="s">
        <v>394</v>
      </c>
      <c r="E161" s="20">
        <v>2.2000000000000002</v>
      </c>
      <c r="F161" s="13"/>
      <c r="G161" s="16"/>
      <c r="H161" s="13" t="s">
        <v>1516</v>
      </c>
      <c r="J161" s="2" t="s">
        <v>12</v>
      </c>
      <c r="Q161" s="10"/>
      <c r="R161" s="21"/>
    </row>
    <row r="162" spans="1:18" s="4" customFormat="1" ht="15" x14ac:dyDescent="0.25">
      <c r="A162" s="11">
        <f>IF(J162&lt;&gt;"",COUNTA(J$1:J162),"")</f>
        <v>140</v>
      </c>
      <c r="B162" s="12" t="s">
        <v>337</v>
      </c>
      <c r="C162" s="13" t="s">
        <v>1517</v>
      </c>
      <c r="D162" s="14" t="s">
        <v>260</v>
      </c>
      <c r="E162" s="18">
        <v>220</v>
      </c>
      <c r="F162" s="13"/>
      <c r="G162" s="16"/>
      <c r="H162" s="13" t="s">
        <v>40</v>
      </c>
      <c r="J162" s="2" t="s">
        <v>12</v>
      </c>
      <c r="Q162" s="10"/>
      <c r="R162" s="21"/>
    </row>
    <row r="163" spans="1:18" s="4" customFormat="1" ht="22.5" x14ac:dyDescent="0.25">
      <c r="A163" s="11">
        <f>IF(J163&lt;&gt;"",COUNTA(J$1:J163),"")</f>
        <v>141</v>
      </c>
      <c r="B163" s="12" t="s">
        <v>340</v>
      </c>
      <c r="C163" s="13" t="s">
        <v>1518</v>
      </c>
      <c r="D163" s="14" t="s">
        <v>65</v>
      </c>
      <c r="E163" s="18">
        <v>13</v>
      </c>
      <c r="F163" s="13"/>
      <c r="G163" s="16"/>
      <c r="H163" s="13" t="s">
        <v>40</v>
      </c>
      <c r="J163" s="2" t="s">
        <v>12</v>
      </c>
      <c r="Q163" s="10"/>
      <c r="R163" s="21"/>
    </row>
    <row r="164" spans="1:18" s="4" customFormat="1" ht="22.5" x14ac:dyDescent="0.25">
      <c r="A164" s="11">
        <f>IF(J164&lt;&gt;"",COUNTA(J$1:J164),"")</f>
        <v>142</v>
      </c>
      <c r="B164" s="12" t="s">
        <v>343</v>
      </c>
      <c r="C164" s="13" t="s">
        <v>1519</v>
      </c>
      <c r="D164" s="14" t="s">
        <v>65</v>
      </c>
      <c r="E164" s="18">
        <v>30</v>
      </c>
      <c r="F164" s="13"/>
      <c r="G164" s="16"/>
      <c r="H164" s="13" t="s">
        <v>40</v>
      </c>
      <c r="J164" s="2" t="s">
        <v>12</v>
      </c>
      <c r="Q164" s="10"/>
      <c r="R164" s="21"/>
    </row>
    <row r="165" spans="1:18" s="4" customFormat="1" ht="22.5" x14ac:dyDescent="0.25">
      <c r="A165" s="11">
        <f>IF(J165&lt;&gt;"",COUNTA(J$1:J165),"")</f>
        <v>143</v>
      </c>
      <c r="B165" s="12" t="s">
        <v>345</v>
      </c>
      <c r="C165" s="13" t="s">
        <v>1520</v>
      </c>
      <c r="D165" s="14" t="s">
        <v>65</v>
      </c>
      <c r="E165" s="18">
        <v>95</v>
      </c>
      <c r="F165" s="13"/>
      <c r="G165" s="16"/>
      <c r="H165" s="13" t="s">
        <v>40</v>
      </c>
      <c r="J165" s="2" t="s">
        <v>12</v>
      </c>
      <c r="Q165" s="10"/>
      <c r="R165" s="21"/>
    </row>
    <row r="166" spans="1:18" s="4" customFormat="1" ht="15" x14ac:dyDescent="0.25">
      <c r="A166" s="11">
        <f>IF(J166&lt;&gt;"",COUNTA(J$1:J166),"")</f>
        <v>144</v>
      </c>
      <c r="B166" s="12" t="s">
        <v>347</v>
      </c>
      <c r="C166" s="13" t="s">
        <v>1521</v>
      </c>
      <c r="D166" s="14" t="s">
        <v>65</v>
      </c>
      <c r="E166" s="18">
        <v>95</v>
      </c>
      <c r="F166" s="13"/>
      <c r="G166" s="16"/>
      <c r="H166" s="13" t="s">
        <v>40</v>
      </c>
      <c r="J166" s="2" t="s">
        <v>12</v>
      </c>
      <c r="Q166" s="10"/>
      <c r="R166" s="21"/>
    </row>
    <row r="167" spans="1:18" s="4" customFormat="1" ht="22.5" x14ac:dyDescent="0.25">
      <c r="A167" s="11">
        <f>IF(J167&lt;&gt;"",COUNTA(J$1:J167),"")</f>
        <v>145</v>
      </c>
      <c r="B167" s="12" t="s">
        <v>349</v>
      </c>
      <c r="C167" s="13" t="s">
        <v>1522</v>
      </c>
      <c r="D167" s="14" t="s">
        <v>65</v>
      </c>
      <c r="E167" s="18">
        <v>40</v>
      </c>
      <c r="F167" s="13"/>
      <c r="G167" s="16"/>
      <c r="H167" s="13" t="s">
        <v>40</v>
      </c>
      <c r="J167" s="2" t="s">
        <v>12</v>
      </c>
      <c r="Q167" s="10"/>
      <c r="R167" s="21"/>
    </row>
    <row r="168" spans="1:18" s="4" customFormat="1" ht="22.5" x14ac:dyDescent="0.25">
      <c r="A168" s="11">
        <f>IF(J168&lt;&gt;"",COUNTA(J$1:J168),"")</f>
        <v>146</v>
      </c>
      <c r="B168" s="12" t="s">
        <v>542</v>
      </c>
      <c r="C168" s="13" t="s">
        <v>1523</v>
      </c>
      <c r="D168" s="14" t="s">
        <v>65</v>
      </c>
      <c r="E168" s="18">
        <v>4</v>
      </c>
      <c r="F168" s="13"/>
      <c r="G168" s="16"/>
      <c r="H168" s="13" t="s">
        <v>40</v>
      </c>
      <c r="J168" s="2" t="s">
        <v>12</v>
      </c>
      <c r="Q168" s="10"/>
      <c r="R168" s="21"/>
    </row>
    <row r="169" spans="1:18" s="4" customFormat="1" ht="22.5" x14ac:dyDescent="0.25">
      <c r="A169" s="11">
        <f>IF(J169&lt;&gt;"",COUNTA(J$1:J169),"")</f>
        <v>147</v>
      </c>
      <c r="B169" s="12" t="s">
        <v>543</v>
      </c>
      <c r="C169" s="13" t="s">
        <v>1524</v>
      </c>
      <c r="D169" s="14" t="s">
        <v>15</v>
      </c>
      <c r="E169" s="17">
        <v>0.42</v>
      </c>
      <c r="F169" s="13"/>
      <c r="G169" s="16"/>
      <c r="H169" s="13" t="s">
        <v>1525</v>
      </c>
      <c r="J169" s="2" t="s">
        <v>12</v>
      </c>
      <c r="Q169" s="10"/>
      <c r="R169" s="21"/>
    </row>
    <row r="170" spans="1:18" s="4" customFormat="1" ht="22.5" x14ac:dyDescent="0.25">
      <c r="A170" s="11">
        <f>IF(J170&lt;&gt;"",COUNTA(J$1:J170),"")</f>
        <v>148</v>
      </c>
      <c r="B170" s="12" t="s">
        <v>544</v>
      </c>
      <c r="C170" s="13" t="s">
        <v>31</v>
      </c>
      <c r="D170" s="14" t="s">
        <v>15</v>
      </c>
      <c r="E170" s="17">
        <v>0.42</v>
      </c>
      <c r="F170" s="13"/>
      <c r="G170" s="16"/>
      <c r="H170" s="13" t="s">
        <v>40</v>
      </c>
      <c r="J170" s="2" t="s">
        <v>12</v>
      </c>
      <c r="Q170" s="10"/>
      <c r="R170" s="21"/>
    </row>
    <row r="171" spans="1:18" s="4" customFormat="1" ht="22.5" x14ac:dyDescent="0.25">
      <c r="A171" s="11">
        <f>IF(J171&lt;&gt;"",COUNTA(J$1:J171),"")</f>
        <v>149</v>
      </c>
      <c r="B171" s="12" t="s">
        <v>545</v>
      </c>
      <c r="C171" s="13" t="s">
        <v>1526</v>
      </c>
      <c r="D171" s="14" t="s">
        <v>394</v>
      </c>
      <c r="E171" s="20">
        <v>1.2</v>
      </c>
      <c r="F171" s="13"/>
      <c r="G171" s="16"/>
      <c r="H171" s="13" t="s">
        <v>348</v>
      </c>
      <c r="J171" s="2" t="s">
        <v>12</v>
      </c>
      <c r="Q171" s="10"/>
      <c r="R171" s="21"/>
    </row>
    <row r="172" spans="1:18" s="4" customFormat="1" ht="22.5" x14ac:dyDescent="0.25">
      <c r="A172" s="11">
        <f>IF(J172&lt;&gt;"",COUNTA(J$1:J172),"")</f>
        <v>150</v>
      </c>
      <c r="B172" s="12" t="s">
        <v>547</v>
      </c>
      <c r="C172" s="13" t="s">
        <v>1527</v>
      </c>
      <c r="D172" s="14" t="s">
        <v>260</v>
      </c>
      <c r="E172" s="18">
        <v>120</v>
      </c>
      <c r="F172" s="13"/>
      <c r="G172" s="16"/>
      <c r="H172" s="13" t="s">
        <v>40</v>
      </c>
      <c r="J172" s="2" t="s">
        <v>12</v>
      </c>
      <c r="Q172" s="10"/>
      <c r="R172" s="21"/>
    </row>
    <row r="173" spans="1:18" s="4" customFormat="1" ht="33.75" x14ac:dyDescent="0.25">
      <c r="A173" s="11">
        <f>IF(J173&lt;&gt;"",COUNTA(J$1:J173),"")</f>
        <v>151</v>
      </c>
      <c r="B173" s="12" t="s">
        <v>549</v>
      </c>
      <c r="C173" s="13" t="s">
        <v>1528</v>
      </c>
      <c r="D173" s="14" t="s">
        <v>65</v>
      </c>
      <c r="E173" s="18">
        <v>7</v>
      </c>
      <c r="F173" s="13"/>
      <c r="G173" s="16"/>
      <c r="H173" s="13" t="s">
        <v>40</v>
      </c>
      <c r="J173" s="2" t="s">
        <v>12</v>
      </c>
      <c r="Q173" s="10"/>
      <c r="R173" s="21"/>
    </row>
    <row r="174" spans="1:18" s="4" customFormat="1" ht="22.5" x14ac:dyDescent="0.25">
      <c r="A174" s="11">
        <f>IF(J174&lt;&gt;"",COUNTA(J$1:J174),"")</f>
        <v>152</v>
      </c>
      <c r="B174" s="12" t="s">
        <v>550</v>
      </c>
      <c r="C174" s="13" t="s">
        <v>1529</v>
      </c>
      <c r="D174" s="14" t="s">
        <v>451</v>
      </c>
      <c r="E174" s="20">
        <v>0.4</v>
      </c>
      <c r="F174" s="13"/>
      <c r="G174" s="16"/>
      <c r="H174" s="13" t="s">
        <v>1530</v>
      </c>
      <c r="J174" s="2" t="s">
        <v>12</v>
      </c>
      <c r="Q174" s="10"/>
      <c r="R174" s="21"/>
    </row>
    <row r="175" spans="1:18" s="4" customFormat="1" ht="33.75" x14ac:dyDescent="0.25">
      <c r="A175" s="11">
        <f>IF(J175&lt;&gt;"",COUNTA(J$1:J175),"")</f>
        <v>153</v>
      </c>
      <c r="B175" s="12" t="s">
        <v>552</v>
      </c>
      <c r="C175" s="13" t="s">
        <v>1531</v>
      </c>
      <c r="D175" s="14" t="s">
        <v>65</v>
      </c>
      <c r="E175" s="18">
        <v>8</v>
      </c>
      <c r="F175" s="13"/>
      <c r="G175" s="16"/>
      <c r="H175" s="13" t="s">
        <v>40</v>
      </c>
      <c r="J175" s="2" t="s">
        <v>12</v>
      </c>
      <c r="Q175" s="10"/>
      <c r="R175" s="21"/>
    </row>
    <row r="176" spans="1:18" s="4" customFormat="1" ht="45" x14ac:dyDescent="0.25">
      <c r="A176" s="11">
        <f>IF(J176&lt;&gt;"",COUNTA(J$1:J176),"")</f>
        <v>154</v>
      </c>
      <c r="B176" s="12" t="s">
        <v>554</v>
      </c>
      <c r="C176" s="13" t="s">
        <v>1532</v>
      </c>
      <c r="D176" s="14" t="s">
        <v>65</v>
      </c>
      <c r="E176" s="18">
        <v>4</v>
      </c>
      <c r="F176" s="13"/>
      <c r="G176" s="16"/>
      <c r="H176" s="13" t="s">
        <v>40</v>
      </c>
      <c r="J176" s="2" t="s">
        <v>12</v>
      </c>
      <c r="Q176" s="10"/>
      <c r="R176" s="21"/>
    </row>
    <row r="177" spans="1:18" s="4" customFormat="1" ht="22.5" x14ac:dyDescent="0.25">
      <c r="A177" s="11">
        <f>IF(J177&lt;&gt;"",COUNTA(J$1:J177),"")</f>
        <v>155</v>
      </c>
      <c r="B177" s="12" t="s">
        <v>555</v>
      </c>
      <c r="C177" s="13" t="s">
        <v>1533</v>
      </c>
      <c r="D177" s="14" t="s">
        <v>65</v>
      </c>
      <c r="E177" s="18">
        <v>1</v>
      </c>
      <c r="F177" s="13"/>
      <c r="G177" s="16"/>
      <c r="H177" s="13" t="s">
        <v>40</v>
      </c>
      <c r="J177" s="2" t="s">
        <v>12</v>
      </c>
      <c r="Q177" s="10"/>
      <c r="R177" s="21"/>
    </row>
    <row r="178" spans="1:18" s="4" customFormat="1" ht="22.5" x14ac:dyDescent="0.25">
      <c r="A178" s="11">
        <f>IF(J178&lt;&gt;"",COUNTA(J$1:J178),"")</f>
        <v>156</v>
      </c>
      <c r="B178" s="12" t="s">
        <v>556</v>
      </c>
      <c r="C178" s="13" t="s">
        <v>1534</v>
      </c>
      <c r="D178" s="14" t="s">
        <v>65</v>
      </c>
      <c r="E178" s="18">
        <v>4</v>
      </c>
      <c r="F178" s="13"/>
      <c r="G178" s="16"/>
      <c r="H178" s="13" t="s">
        <v>40</v>
      </c>
      <c r="J178" s="2" t="s">
        <v>12</v>
      </c>
      <c r="Q178" s="10"/>
      <c r="R178" s="21"/>
    </row>
    <row r="179" spans="1:18" s="4" customFormat="1" ht="22.5" x14ac:dyDescent="0.25">
      <c r="A179" s="11">
        <f>IF(J179&lt;&gt;"",COUNTA(J$1:J179),"")</f>
        <v>157</v>
      </c>
      <c r="B179" s="12" t="s">
        <v>557</v>
      </c>
      <c r="C179" s="13" t="s">
        <v>1535</v>
      </c>
      <c r="D179" s="14" t="s">
        <v>65</v>
      </c>
      <c r="E179" s="18">
        <v>2</v>
      </c>
      <c r="F179" s="13"/>
      <c r="G179" s="16"/>
      <c r="H179" s="13" t="s">
        <v>40</v>
      </c>
      <c r="J179" s="2" t="s">
        <v>12</v>
      </c>
      <c r="Q179" s="10"/>
      <c r="R179" s="21"/>
    </row>
    <row r="180" spans="1:18" s="4" customFormat="1" ht="22.5" x14ac:dyDescent="0.25">
      <c r="A180" s="11">
        <f>IF(J180&lt;&gt;"",COUNTA(J$1:J180),"")</f>
        <v>158</v>
      </c>
      <c r="B180" s="12" t="s">
        <v>558</v>
      </c>
      <c r="C180" s="13" t="s">
        <v>1536</v>
      </c>
      <c r="D180" s="14" t="s">
        <v>65</v>
      </c>
      <c r="E180" s="18">
        <v>3</v>
      </c>
      <c r="F180" s="13"/>
      <c r="G180" s="16"/>
      <c r="H180" s="13" t="s">
        <v>40</v>
      </c>
      <c r="J180" s="2" t="s">
        <v>12</v>
      </c>
      <c r="Q180" s="10"/>
      <c r="R180" s="21"/>
    </row>
    <row r="181" spans="1:18" s="4" customFormat="1" ht="22.5" x14ac:dyDescent="0.25">
      <c r="A181" s="11">
        <f>IF(J181&lt;&gt;"",COUNTA(J$1:J181),"")</f>
        <v>159</v>
      </c>
      <c r="B181" s="12" t="s">
        <v>560</v>
      </c>
      <c r="C181" s="13" t="s">
        <v>1537</v>
      </c>
      <c r="D181" s="14" t="s">
        <v>65</v>
      </c>
      <c r="E181" s="18">
        <v>3</v>
      </c>
      <c r="F181" s="13"/>
      <c r="G181" s="16"/>
      <c r="H181" s="13" t="s">
        <v>40</v>
      </c>
      <c r="J181" s="2" t="s">
        <v>12</v>
      </c>
      <c r="Q181" s="10"/>
      <c r="R181" s="21"/>
    </row>
    <row r="182" spans="1:18" s="4" customFormat="1" ht="22.5" x14ac:dyDescent="0.25">
      <c r="A182" s="11">
        <f>IF(J182&lt;&gt;"",COUNTA(J$1:J182),"")</f>
        <v>160</v>
      </c>
      <c r="B182" s="12" t="s">
        <v>562</v>
      </c>
      <c r="C182" s="13" t="s">
        <v>1538</v>
      </c>
      <c r="D182" s="14" t="s">
        <v>65</v>
      </c>
      <c r="E182" s="18">
        <v>3</v>
      </c>
      <c r="F182" s="13"/>
      <c r="G182" s="16"/>
      <c r="H182" s="13" t="s">
        <v>40</v>
      </c>
      <c r="J182" s="2" t="s">
        <v>12</v>
      </c>
      <c r="Q182" s="10"/>
      <c r="R182" s="21"/>
    </row>
    <row r="183" spans="1:18" s="4" customFormat="1" ht="22.5" x14ac:dyDescent="0.25">
      <c r="A183" s="11">
        <f>IF(J183&lt;&gt;"",COUNTA(J$1:J183),"")</f>
        <v>161</v>
      </c>
      <c r="B183" s="12" t="s">
        <v>565</v>
      </c>
      <c r="C183" s="13" t="s">
        <v>1539</v>
      </c>
      <c r="D183" s="14" t="s">
        <v>65</v>
      </c>
      <c r="E183" s="18">
        <v>6</v>
      </c>
      <c r="F183" s="13"/>
      <c r="G183" s="16"/>
      <c r="H183" s="13" t="s">
        <v>40</v>
      </c>
      <c r="J183" s="2" t="s">
        <v>12</v>
      </c>
      <c r="Q183" s="10"/>
      <c r="R183" s="21"/>
    </row>
    <row r="184" spans="1:18" s="4" customFormat="1" ht="15" x14ac:dyDescent="0.25">
      <c r="A184" s="32" t="s">
        <v>1540</v>
      </c>
      <c r="B184" s="32"/>
      <c r="C184" s="32"/>
      <c r="D184" s="32"/>
      <c r="E184" s="32"/>
      <c r="F184" s="32"/>
      <c r="G184" s="32"/>
      <c r="H184" s="32"/>
      <c r="Q184" s="10"/>
      <c r="R184" s="21" t="s">
        <v>1540</v>
      </c>
    </row>
    <row r="185" spans="1:18" s="4" customFormat="1" ht="33.75" x14ac:dyDescent="0.25">
      <c r="A185" s="11">
        <f>IF(J185&lt;&gt;"",COUNTA(J$1:J185),"")</f>
        <v>162</v>
      </c>
      <c r="B185" s="12" t="s">
        <v>566</v>
      </c>
      <c r="C185" s="13" t="s">
        <v>1541</v>
      </c>
      <c r="D185" s="14" t="s">
        <v>65</v>
      </c>
      <c r="E185" s="18">
        <v>1</v>
      </c>
      <c r="F185" s="13"/>
      <c r="G185" s="16"/>
      <c r="H185" s="13" t="s">
        <v>40</v>
      </c>
      <c r="J185" s="2" t="s">
        <v>12</v>
      </c>
      <c r="Q185" s="10"/>
      <c r="R185" s="21"/>
    </row>
    <row r="186" spans="1:18" s="4" customFormat="1" ht="15" x14ac:dyDescent="0.25">
      <c r="A186" s="11">
        <f>IF(J186&lt;&gt;"",COUNTA(J$1:J186),"")</f>
        <v>163</v>
      </c>
      <c r="B186" s="12" t="s">
        <v>567</v>
      </c>
      <c r="C186" s="13" t="s">
        <v>1542</v>
      </c>
      <c r="D186" s="14" t="s">
        <v>65</v>
      </c>
      <c r="E186" s="18">
        <v>1</v>
      </c>
      <c r="F186" s="13"/>
      <c r="G186" s="16"/>
      <c r="H186" s="13" t="s">
        <v>40</v>
      </c>
      <c r="J186" s="2" t="s">
        <v>12</v>
      </c>
      <c r="Q186" s="10"/>
      <c r="R186" s="21"/>
    </row>
    <row r="187" spans="1:18" s="4" customFormat="1" ht="33.75" x14ac:dyDescent="0.25">
      <c r="A187" s="11">
        <f>IF(J187&lt;&gt;"",COUNTA(J$1:J187),"")</f>
        <v>164</v>
      </c>
      <c r="B187" s="12" t="s">
        <v>569</v>
      </c>
      <c r="C187" s="13" t="s">
        <v>1404</v>
      </c>
      <c r="D187" s="14" t="s">
        <v>394</v>
      </c>
      <c r="E187" s="20">
        <v>0.6</v>
      </c>
      <c r="F187" s="13"/>
      <c r="G187" s="16"/>
      <c r="H187" s="13" t="s">
        <v>1252</v>
      </c>
      <c r="J187" s="2" t="s">
        <v>12</v>
      </c>
      <c r="Q187" s="10"/>
      <c r="R187" s="21"/>
    </row>
    <row r="188" spans="1:18" s="4" customFormat="1" ht="33.75" x14ac:dyDescent="0.25">
      <c r="A188" s="11">
        <f>IF(J188&lt;&gt;"",COUNTA(J$1:J188),"")</f>
        <v>165</v>
      </c>
      <c r="B188" s="12" t="s">
        <v>572</v>
      </c>
      <c r="C188" s="13" t="s">
        <v>1543</v>
      </c>
      <c r="D188" s="14" t="s">
        <v>260</v>
      </c>
      <c r="E188" s="20">
        <v>61.2</v>
      </c>
      <c r="F188" s="13"/>
      <c r="G188" s="16"/>
      <c r="H188" s="13" t="s">
        <v>1544</v>
      </c>
      <c r="J188" s="2" t="s">
        <v>12</v>
      </c>
      <c r="Q188" s="10"/>
      <c r="R188" s="21"/>
    </row>
    <row r="189" spans="1:18" s="4" customFormat="1" ht="45" x14ac:dyDescent="0.25">
      <c r="A189" s="11">
        <f>IF(J189&lt;&gt;"",COUNTA(J$1:J189),"")</f>
        <v>166</v>
      </c>
      <c r="B189" s="12" t="s">
        <v>574</v>
      </c>
      <c r="C189" s="13" t="s">
        <v>1502</v>
      </c>
      <c r="D189" s="14" t="s">
        <v>394</v>
      </c>
      <c r="E189" s="17">
        <v>0.65</v>
      </c>
      <c r="F189" s="13"/>
      <c r="G189" s="16"/>
      <c r="H189" s="13" t="s">
        <v>1545</v>
      </c>
      <c r="J189" s="2" t="s">
        <v>12</v>
      </c>
      <c r="Q189" s="10"/>
      <c r="R189" s="21"/>
    </row>
    <row r="190" spans="1:18" s="4" customFormat="1" ht="22.5" x14ac:dyDescent="0.25">
      <c r="A190" s="11">
        <f>IF(J190&lt;&gt;"",COUNTA(J$1:J190),"")</f>
        <v>167</v>
      </c>
      <c r="B190" s="12" t="s">
        <v>577</v>
      </c>
      <c r="C190" s="13" t="s">
        <v>1546</v>
      </c>
      <c r="D190" s="14" t="s">
        <v>1429</v>
      </c>
      <c r="E190" s="23">
        <v>6.6949999999999996E-2</v>
      </c>
      <c r="F190" s="13"/>
      <c r="G190" s="16"/>
      <c r="H190" s="13" t="s">
        <v>1547</v>
      </c>
      <c r="J190" s="2" t="s">
        <v>12</v>
      </c>
      <c r="Q190" s="10"/>
      <c r="R190" s="21"/>
    </row>
    <row r="191" spans="1:18" s="4" customFormat="1" ht="33.75" x14ac:dyDescent="0.25">
      <c r="A191" s="11">
        <f>IF(J191&lt;&gt;"",COUNTA(J$1:J191),"")</f>
        <v>168</v>
      </c>
      <c r="B191" s="12" t="s">
        <v>580</v>
      </c>
      <c r="C191" s="13" t="s">
        <v>1548</v>
      </c>
      <c r="D191" s="14" t="s">
        <v>394</v>
      </c>
      <c r="E191" s="20">
        <v>0.7</v>
      </c>
      <c r="F191" s="13"/>
      <c r="G191" s="16"/>
      <c r="H191" s="13" t="s">
        <v>1549</v>
      </c>
      <c r="J191" s="2" t="s">
        <v>12</v>
      </c>
      <c r="Q191" s="10"/>
      <c r="R191" s="21"/>
    </row>
    <row r="192" spans="1:18" s="4" customFormat="1" ht="15" x14ac:dyDescent="0.25">
      <c r="A192" s="11">
        <f>IF(J192&lt;&gt;"",COUNTA(J$1:J192),"")</f>
        <v>169</v>
      </c>
      <c r="B192" s="12" t="s">
        <v>581</v>
      </c>
      <c r="C192" s="13" t="s">
        <v>1550</v>
      </c>
      <c r="D192" s="14" t="s">
        <v>54</v>
      </c>
      <c r="E192" s="19">
        <v>5.4600000000000003E-2</v>
      </c>
      <c r="F192" s="13"/>
      <c r="G192" s="16"/>
      <c r="H192" s="13" t="s">
        <v>1551</v>
      </c>
      <c r="J192" s="2" t="s">
        <v>12</v>
      </c>
      <c r="Q192" s="10"/>
      <c r="R192" s="21"/>
    </row>
    <row r="193" spans="1:18" s="4" customFormat="1" ht="15" x14ac:dyDescent="0.25">
      <c r="A193" s="11">
        <f>IF(J193&lt;&gt;"",COUNTA(J$1:J193),"")</f>
        <v>170</v>
      </c>
      <c r="B193" s="12" t="s">
        <v>583</v>
      </c>
      <c r="C193" s="13" t="s">
        <v>1552</v>
      </c>
      <c r="D193" s="14" t="s">
        <v>451</v>
      </c>
      <c r="E193" s="20">
        <v>1.5</v>
      </c>
      <c r="F193" s="13"/>
      <c r="G193" s="16"/>
      <c r="H193" s="13" t="s">
        <v>1553</v>
      </c>
      <c r="J193" s="2" t="s">
        <v>12</v>
      </c>
      <c r="Q193" s="10"/>
      <c r="R193" s="21"/>
    </row>
    <row r="194" spans="1:18" s="4" customFormat="1" ht="15" x14ac:dyDescent="0.25">
      <c r="A194" s="31" t="s">
        <v>1554</v>
      </c>
      <c r="B194" s="31"/>
      <c r="C194" s="31"/>
      <c r="D194" s="31"/>
      <c r="E194" s="31"/>
      <c r="F194" s="31"/>
      <c r="G194" s="31"/>
      <c r="H194" s="31"/>
      <c r="Q194" s="10" t="s">
        <v>1554</v>
      </c>
      <c r="R194" s="21"/>
    </row>
    <row r="195" spans="1:18" s="4" customFormat="1" ht="22.5" x14ac:dyDescent="0.25">
      <c r="A195" s="11">
        <f>IF(J195&lt;&gt;"",COUNTA(J$1:J195),"")</f>
        <v>171</v>
      </c>
      <c r="B195" s="12" t="s">
        <v>586</v>
      </c>
      <c r="C195" s="13" t="s">
        <v>1555</v>
      </c>
      <c r="D195" s="14" t="s">
        <v>65</v>
      </c>
      <c r="E195" s="18">
        <v>1</v>
      </c>
      <c r="F195" s="13"/>
      <c r="G195" s="16"/>
      <c r="H195" s="13" t="s">
        <v>40</v>
      </c>
      <c r="J195" s="2" t="s">
        <v>12</v>
      </c>
      <c r="Q195" s="10"/>
      <c r="R195" s="21"/>
    </row>
    <row r="196" spans="1:18" s="4" customFormat="1" ht="15" x14ac:dyDescent="0.25">
      <c r="A196" s="11">
        <f>IF(J196&lt;&gt;"",COUNTA(J$1:J196),"")</f>
        <v>172</v>
      </c>
      <c r="B196" s="12" t="s">
        <v>590</v>
      </c>
      <c r="C196" s="13" t="s">
        <v>1556</v>
      </c>
      <c r="D196" s="14" t="s">
        <v>65</v>
      </c>
      <c r="E196" s="18">
        <v>1</v>
      </c>
      <c r="F196" s="13"/>
      <c r="G196" s="16"/>
      <c r="H196" s="13" t="s">
        <v>40</v>
      </c>
      <c r="J196" s="2" t="s">
        <v>12</v>
      </c>
      <c r="Q196" s="10"/>
      <c r="R196" s="21"/>
    </row>
    <row r="197" spans="1:18" s="4" customFormat="1" ht="22.5" x14ac:dyDescent="0.25">
      <c r="A197" s="11">
        <f>IF(J197&lt;&gt;"",COUNTA(J$1:J197),"")</f>
        <v>173</v>
      </c>
      <c r="B197" s="12" t="s">
        <v>592</v>
      </c>
      <c r="C197" s="13" t="s">
        <v>1152</v>
      </c>
      <c r="D197" s="14" t="s">
        <v>65</v>
      </c>
      <c r="E197" s="18">
        <v>1</v>
      </c>
      <c r="F197" s="13"/>
      <c r="G197" s="16"/>
      <c r="H197" s="13" t="s">
        <v>40</v>
      </c>
      <c r="J197" s="2" t="s">
        <v>12</v>
      </c>
      <c r="Q197" s="10"/>
      <c r="R197" s="21"/>
    </row>
    <row r="198" spans="1:18" s="4" customFormat="1" ht="33.75" x14ac:dyDescent="0.25">
      <c r="A198" s="11">
        <f>IF(J198&lt;&gt;"",COUNTA(J$1:J198),"")</f>
        <v>174</v>
      </c>
      <c r="B198" s="12" t="s">
        <v>593</v>
      </c>
      <c r="C198" s="13" t="s">
        <v>1557</v>
      </c>
      <c r="D198" s="14" t="s">
        <v>65</v>
      </c>
      <c r="E198" s="18">
        <v>1</v>
      </c>
      <c r="F198" s="13"/>
      <c r="G198" s="16"/>
      <c r="H198" s="13" t="s">
        <v>40</v>
      </c>
      <c r="J198" s="2" t="s">
        <v>12</v>
      </c>
      <c r="Q198" s="10"/>
      <c r="R198" s="21"/>
    </row>
    <row r="199" spans="1:18" s="4" customFormat="1" ht="15" x14ac:dyDescent="0.25">
      <c r="A199" s="11">
        <f>IF(J199&lt;&gt;"",COUNTA(J$1:J199),"")</f>
        <v>175</v>
      </c>
      <c r="B199" s="12" t="s">
        <v>595</v>
      </c>
      <c r="C199" s="13" t="s">
        <v>1558</v>
      </c>
      <c r="D199" s="14" t="s">
        <v>65</v>
      </c>
      <c r="E199" s="18">
        <v>1</v>
      </c>
      <c r="F199" s="13"/>
      <c r="G199" s="16"/>
      <c r="H199" s="13" t="s">
        <v>40</v>
      </c>
      <c r="J199" s="2" t="s">
        <v>12</v>
      </c>
      <c r="Q199" s="10"/>
      <c r="R199" s="21"/>
    </row>
    <row r="200" spans="1:18" s="4" customFormat="1" ht="33.75" x14ac:dyDescent="0.25">
      <c r="A200" s="11">
        <f>IF(J200&lt;&gt;"",COUNTA(J$1:J200),"")</f>
        <v>176</v>
      </c>
      <c r="B200" s="12" t="s">
        <v>596</v>
      </c>
      <c r="C200" s="13" t="s">
        <v>1541</v>
      </c>
      <c r="D200" s="14" t="s">
        <v>65</v>
      </c>
      <c r="E200" s="18">
        <v>5</v>
      </c>
      <c r="F200" s="13"/>
      <c r="G200" s="16"/>
      <c r="H200" s="13" t="s">
        <v>1559</v>
      </c>
      <c r="J200" s="2" t="s">
        <v>12</v>
      </c>
      <c r="Q200" s="10"/>
      <c r="R200" s="21"/>
    </row>
    <row r="201" spans="1:18" s="4" customFormat="1" ht="15" x14ac:dyDescent="0.25">
      <c r="A201" s="11">
        <f>IF(J201&lt;&gt;"",COUNTA(J$1:J201),"")</f>
        <v>177</v>
      </c>
      <c r="B201" s="12" t="s">
        <v>597</v>
      </c>
      <c r="C201" s="13" t="s">
        <v>1560</v>
      </c>
      <c r="D201" s="14" t="s">
        <v>65</v>
      </c>
      <c r="E201" s="18">
        <v>4</v>
      </c>
      <c r="F201" s="13"/>
      <c r="G201" s="16"/>
      <c r="H201" s="13" t="s">
        <v>40</v>
      </c>
      <c r="J201" s="2" t="s">
        <v>12</v>
      </c>
      <c r="Q201" s="10"/>
      <c r="R201" s="21"/>
    </row>
    <row r="202" spans="1:18" s="4" customFormat="1" ht="15" x14ac:dyDescent="0.25">
      <c r="A202" s="11">
        <f>IF(J202&lt;&gt;"",COUNTA(J$1:J202),"")</f>
        <v>178</v>
      </c>
      <c r="B202" s="12" t="s">
        <v>598</v>
      </c>
      <c r="C202" s="13" t="s">
        <v>1561</v>
      </c>
      <c r="D202" s="14" t="s">
        <v>65</v>
      </c>
      <c r="E202" s="18">
        <v>1</v>
      </c>
      <c r="F202" s="13"/>
      <c r="G202" s="16"/>
      <c r="H202" s="13" t="s">
        <v>40</v>
      </c>
      <c r="J202" s="2" t="s">
        <v>12</v>
      </c>
      <c r="Q202" s="10"/>
      <c r="R202" s="21"/>
    </row>
    <row r="203" spans="1:18" s="4" customFormat="1" ht="22.5" x14ac:dyDescent="0.25">
      <c r="A203" s="11">
        <f>IF(J203&lt;&gt;"",COUNTA(J$1:J203),"")</f>
        <v>179</v>
      </c>
      <c r="B203" s="12" t="s">
        <v>599</v>
      </c>
      <c r="C203" s="13" t="s">
        <v>1562</v>
      </c>
      <c r="D203" s="14" t="s">
        <v>65</v>
      </c>
      <c r="E203" s="18">
        <v>7</v>
      </c>
      <c r="F203" s="13"/>
      <c r="G203" s="16"/>
      <c r="H203" s="13" t="s">
        <v>40</v>
      </c>
      <c r="J203" s="2" t="s">
        <v>12</v>
      </c>
      <c r="Q203" s="10"/>
      <c r="R203" s="21"/>
    </row>
    <row r="204" spans="1:18" s="4" customFormat="1" ht="22.5" x14ac:dyDescent="0.25">
      <c r="A204" s="11">
        <f>IF(J204&lt;&gt;"",COUNTA(J$1:J204),"")</f>
        <v>180</v>
      </c>
      <c r="B204" s="12" t="s">
        <v>601</v>
      </c>
      <c r="C204" s="13" t="s">
        <v>1563</v>
      </c>
      <c r="D204" s="14" t="s">
        <v>65</v>
      </c>
      <c r="E204" s="18">
        <v>4</v>
      </c>
      <c r="F204" s="13"/>
      <c r="G204" s="16"/>
      <c r="H204" s="13" t="s">
        <v>40</v>
      </c>
      <c r="J204" s="2" t="s">
        <v>12</v>
      </c>
      <c r="Q204" s="10"/>
      <c r="R204" s="21"/>
    </row>
    <row r="205" spans="1:18" s="4" customFormat="1" ht="22.5" x14ac:dyDescent="0.25">
      <c r="A205" s="11">
        <f>IF(J205&lt;&gt;"",COUNTA(J$1:J205),"")</f>
        <v>181</v>
      </c>
      <c r="B205" s="12" t="s">
        <v>602</v>
      </c>
      <c r="C205" s="13" t="s">
        <v>1564</v>
      </c>
      <c r="D205" s="14" t="s">
        <v>65</v>
      </c>
      <c r="E205" s="18">
        <v>1</v>
      </c>
      <c r="F205" s="13"/>
      <c r="G205" s="16"/>
      <c r="H205" s="13" t="s">
        <v>40</v>
      </c>
      <c r="J205" s="2" t="s">
        <v>12</v>
      </c>
      <c r="Q205" s="10"/>
      <c r="R205" s="21"/>
    </row>
    <row r="206" spans="1:18" s="4" customFormat="1" ht="22.5" x14ac:dyDescent="0.25">
      <c r="A206" s="11">
        <f>IF(J206&lt;&gt;"",COUNTA(J$1:J206),"")</f>
        <v>182</v>
      </c>
      <c r="B206" s="12" t="s">
        <v>605</v>
      </c>
      <c r="C206" s="13" t="s">
        <v>1424</v>
      </c>
      <c r="D206" s="14" t="s">
        <v>394</v>
      </c>
      <c r="E206" s="17">
        <v>0.15</v>
      </c>
      <c r="F206" s="13"/>
      <c r="G206" s="16"/>
      <c r="H206" s="13" t="s">
        <v>1280</v>
      </c>
      <c r="J206" s="2" t="s">
        <v>12</v>
      </c>
      <c r="Q206" s="10"/>
      <c r="R206" s="21"/>
    </row>
    <row r="207" spans="1:18" s="4" customFormat="1" ht="22.5" x14ac:dyDescent="0.25">
      <c r="A207" s="11">
        <f>IF(J207&lt;&gt;"",COUNTA(J$1:J207),"")</f>
        <v>183</v>
      </c>
      <c r="B207" s="12" t="s">
        <v>607</v>
      </c>
      <c r="C207" s="13" t="s">
        <v>1565</v>
      </c>
      <c r="D207" s="14" t="s">
        <v>394</v>
      </c>
      <c r="E207" s="17">
        <v>0.56999999999999995</v>
      </c>
      <c r="F207" s="13"/>
      <c r="G207" s="16"/>
      <c r="H207" s="13" t="s">
        <v>1566</v>
      </c>
      <c r="J207" s="2" t="s">
        <v>12</v>
      </c>
      <c r="Q207" s="10"/>
      <c r="R207" s="21"/>
    </row>
    <row r="208" spans="1:18" s="4" customFormat="1" ht="15" x14ac:dyDescent="0.25">
      <c r="A208" s="11">
        <f>IF(J208&lt;&gt;"",COUNTA(J$1:J208),"")</f>
        <v>184</v>
      </c>
      <c r="B208" s="12" t="s">
        <v>610</v>
      </c>
      <c r="C208" s="13" t="s">
        <v>1567</v>
      </c>
      <c r="D208" s="14" t="s">
        <v>260</v>
      </c>
      <c r="E208" s="18">
        <v>72</v>
      </c>
      <c r="F208" s="13"/>
      <c r="G208" s="16"/>
      <c r="H208" s="13" t="s">
        <v>40</v>
      </c>
      <c r="J208" s="2" t="s">
        <v>12</v>
      </c>
      <c r="Q208" s="10"/>
      <c r="R208" s="21"/>
    </row>
    <row r="209" spans="1:18" s="4" customFormat="1" ht="15" x14ac:dyDescent="0.25">
      <c r="A209" s="11">
        <f>IF(J209&lt;&gt;"",COUNTA(J$1:J209),"")</f>
        <v>185</v>
      </c>
      <c r="B209" s="12" t="s">
        <v>611</v>
      </c>
      <c r="C209" s="13" t="s">
        <v>1568</v>
      </c>
      <c r="D209" s="14" t="s">
        <v>65</v>
      </c>
      <c r="E209" s="18">
        <v>4</v>
      </c>
      <c r="F209" s="13"/>
      <c r="G209" s="16"/>
      <c r="H209" s="13" t="s">
        <v>40</v>
      </c>
      <c r="J209" s="2" t="s">
        <v>12</v>
      </c>
      <c r="Q209" s="10"/>
      <c r="R209" s="21"/>
    </row>
    <row r="210" spans="1:18" s="4" customFormat="1" ht="22.5" x14ac:dyDescent="0.25">
      <c r="A210" s="11">
        <f>IF(J210&lt;&gt;"",COUNTA(J$1:J210),"")</f>
        <v>186</v>
      </c>
      <c r="B210" s="12" t="s">
        <v>612</v>
      </c>
      <c r="C210" s="13" t="s">
        <v>1569</v>
      </c>
      <c r="D210" s="14" t="s">
        <v>394</v>
      </c>
      <c r="E210" s="17">
        <v>0.08</v>
      </c>
      <c r="F210" s="13"/>
      <c r="G210" s="16"/>
      <c r="H210" s="13" t="s">
        <v>1474</v>
      </c>
      <c r="J210" s="2" t="s">
        <v>12</v>
      </c>
      <c r="Q210" s="10"/>
      <c r="R210" s="21"/>
    </row>
    <row r="211" spans="1:18" s="4" customFormat="1" ht="15" x14ac:dyDescent="0.25">
      <c r="A211" s="11">
        <f>IF(J211&lt;&gt;"",COUNTA(J$1:J211),"")</f>
        <v>187</v>
      </c>
      <c r="B211" s="12" t="s">
        <v>614</v>
      </c>
      <c r="C211" s="13" t="s">
        <v>1570</v>
      </c>
      <c r="D211" s="14" t="s">
        <v>1429</v>
      </c>
      <c r="E211" s="23">
        <v>8.2400000000000008E-3</v>
      </c>
      <c r="F211" s="13"/>
      <c r="G211" s="16"/>
      <c r="H211" s="13" t="s">
        <v>1571</v>
      </c>
      <c r="J211" s="2" t="s">
        <v>12</v>
      </c>
      <c r="Q211" s="10"/>
      <c r="R211" s="21"/>
    </row>
    <row r="212" spans="1:18" s="4" customFormat="1" ht="33.75" x14ac:dyDescent="0.25">
      <c r="A212" s="11">
        <f>IF(J212&lt;&gt;"",COUNTA(J$1:J212),"")</f>
        <v>188</v>
      </c>
      <c r="B212" s="12" t="s">
        <v>615</v>
      </c>
      <c r="C212" s="13" t="s">
        <v>1404</v>
      </c>
      <c r="D212" s="14" t="s">
        <v>394</v>
      </c>
      <c r="E212" s="17">
        <v>0.53</v>
      </c>
      <c r="F212" s="13"/>
      <c r="G212" s="16"/>
      <c r="H212" s="13" t="s">
        <v>1572</v>
      </c>
      <c r="J212" s="2" t="s">
        <v>12</v>
      </c>
      <c r="Q212" s="10"/>
      <c r="R212" s="21"/>
    </row>
    <row r="213" spans="1:18" s="4" customFormat="1" ht="33.75" x14ac:dyDescent="0.25">
      <c r="A213" s="11">
        <f>IF(J213&lt;&gt;"",COUNTA(J$1:J213),"")</f>
        <v>189</v>
      </c>
      <c r="B213" s="12" t="s">
        <v>616</v>
      </c>
      <c r="C213" s="13" t="s">
        <v>1543</v>
      </c>
      <c r="D213" s="14" t="s">
        <v>260</v>
      </c>
      <c r="E213" s="17">
        <v>8.16</v>
      </c>
      <c r="F213" s="13"/>
      <c r="G213" s="16"/>
      <c r="H213" s="13" t="s">
        <v>1573</v>
      </c>
      <c r="J213" s="2" t="s">
        <v>12</v>
      </c>
      <c r="Q213" s="10"/>
      <c r="R213" s="21"/>
    </row>
    <row r="214" spans="1:18" s="4" customFormat="1" ht="33.75" x14ac:dyDescent="0.25">
      <c r="A214" s="11">
        <f>IF(J214&lt;&gt;"",COUNTA(J$1:J214),"")</f>
        <v>190</v>
      </c>
      <c r="B214" s="12" t="s">
        <v>617</v>
      </c>
      <c r="C214" s="13" t="s">
        <v>1574</v>
      </c>
      <c r="D214" s="14" t="s">
        <v>260</v>
      </c>
      <c r="E214" s="20">
        <v>45.9</v>
      </c>
      <c r="F214" s="13"/>
      <c r="G214" s="16"/>
      <c r="H214" s="13" t="s">
        <v>1575</v>
      </c>
      <c r="J214" s="2" t="s">
        <v>12</v>
      </c>
      <c r="Q214" s="10"/>
      <c r="R214" s="21"/>
    </row>
    <row r="215" spans="1:18" s="4" customFormat="1" ht="33.75" x14ac:dyDescent="0.25">
      <c r="A215" s="11">
        <f>IF(J215&lt;&gt;"",COUNTA(J$1:J215),"")</f>
        <v>191</v>
      </c>
      <c r="B215" s="12" t="s">
        <v>618</v>
      </c>
      <c r="C215" s="13" t="s">
        <v>1576</v>
      </c>
      <c r="D215" s="14" t="s">
        <v>61</v>
      </c>
      <c r="E215" s="17">
        <v>0.08</v>
      </c>
      <c r="F215" s="13"/>
      <c r="G215" s="16"/>
      <c r="H215" s="13" t="s">
        <v>1474</v>
      </c>
      <c r="J215" s="2" t="s">
        <v>12</v>
      </c>
      <c r="Q215" s="10"/>
      <c r="R215" s="21"/>
    </row>
    <row r="216" spans="1:18" s="4" customFormat="1" ht="33.75" x14ac:dyDescent="0.25">
      <c r="A216" s="11">
        <f>IF(J216&lt;&gt;"",COUNTA(J$1:J216),"")</f>
        <v>192</v>
      </c>
      <c r="B216" s="12" t="s">
        <v>620</v>
      </c>
      <c r="C216" s="13" t="s">
        <v>1577</v>
      </c>
      <c r="D216" s="14" t="s">
        <v>61</v>
      </c>
      <c r="E216" s="20">
        <v>1.5</v>
      </c>
      <c r="F216" s="13"/>
      <c r="G216" s="16"/>
      <c r="H216" s="13" t="s">
        <v>1578</v>
      </c>
      <c r="J216" s="2" t="s">
        <v>12</v>
      </c>
      <c r="Q216" s="10"/>
      <c r="R216" s="21"/>
    </row>
    <row r="217" spans="1:18" s="4" customFormat="1" ht="45" x14ac:dyDescent="0.25">
      <c r="A217" s="11">
        <f>IF(J217&lt;&gt;"",COUNTA(J$1:J217),"")</f>
        <v>193</v>
      </c>
      <c r="B217" s="12" t="s">
        <v>622</v>
      </c>
      <c r="C217" s="13" t="s">
        <v>1502</v>
      </c>
      <c r="D217" s="14" t="s">
        <v>394</v>
      </c>
      <c r="E217" s="17">
        <v>0.16</v>
      </c>
      <c r="F217" s="13"/>
      <c r="G217" s="16"/>
      <c r="H217" s="13" t="s">
        <v>1254</v>
      </c>
      <c r="J217" s="2" t="s">
        <v>12</v>
      </c>
      <c r="Q217" s="10"/>
      <c r="R217" s="21"/>
    </row>
    <row r="218" spans="1:18" s="4" customFormat="1" ht="45" x14ac:dyDescent="0.25">
      <c r="A218" s="11">
        <f>IF(J218&lt;&gt;"",COUNTA(J$1:J218),"")</f>
        <v>194</v>
      </c>
      <c r="B218" s="12" t="s">
        <v>623</v>
      </c>
      <c r="C218" s="13" t="s">
        <v>1579</v>
      </c>
      <c r="D218" s="14" t="s">
        <v>394</v>
      </c>
      <c r="E218" s="17">
        <v>0.37</v>
      </c>
      <c r="F218" s="13"/>
      <c r="G218" s="16"/>
      <c r="H218" s="13" t="s">
        <v>1580</v>
      </c>
      <c r="J218" s="2" t="s">
        <v>12</v>
      </c>
      <c r="Q218" s="10"/>
      <c r="R218" s="21"/>
    </row>
    <row r="219" spans="1:18" s="4" customFormat="1" ht="33.75" x14ac:dyDescent="0.25">
      <c r="A219" s="11">
        <f>IF(J219&lt;&gt;"",COUNTA(J$1:J219),"")</f>
        <v>195</v>
      </c>
      <c r="B219" s="12" t="s">
        <v>624</v>
      </c>
      <c r="C219" s="13" t="s">
        <v>1506</v>
      </c>
      <c r="D219" s="14" t="s">
        <v>394</v>
      </c>
      <c r="E219" s="17">
        <v>0.32</v>
      </c>
      <c r="F219" s="13"/>
      <c r="G219" s="16"/>
      <c r="H219" s="13" t="s">
        <v>1581</v>
      </c>
      <c r="J219" s="2" t="s">
        <v>12</v>
      </c>
      <c r="Q219" s="10"/>
      <c r="R219" s="21"/>
    </row>
    <row r="220" spans="1:18" s="4" customFormat="1" ht="15" x14ac:dyDescent="0.25">
      <c r="A220" s="11">
        <f>IF(J220&lt;&gt;"",COUNTA(J$1:J220),"")</f>
        <v>196</v>
      </c>
      <c r="B220" s="12" t="s">
        <v>625</v>
      </c>
      <c r="C220" s="13" t="s">
        <v>1435</v>
      </c>
      <c r="D220" s="14" t="s">
        <v>1429</v>
      </c>
      <c r="E220" s="19">
        <v>6.1199999999999997E-2</v>
      </c>
      <c r="F220" s="13"/>
      <c r="G220" s="16"/>
      <c r="H220" s="13" t="s">
        <v>1582</v>
      </c>
      <c r="J220" s="2" t="s">
        <v>12</v>
      </c>
      <c r="Q220" s="10"/>
      <c r="R220" s="21"/>
    </row>
    <row r="221" spans="1:18" s="4" customFormat="1" ht="15" x14ac:dyDescent="0.25">
      <c r="A221" s="11">
        <f>IF(J221&lt;&gt;"",COUNTA(J$1:J221),"")</f>
        <v>197</v>
      </c>
      <c r="B221" s="12" t="s">
        <v>626</v>
      </c>
      <c r="C221" s="13" t="s">
        <v>1583</v>
      </c>
      <c r="D221" s="14" t="s">
        <v>1429</v>
      </c>
      <c r="E221" s="19">
        <v>2.5499999999999998E-2</v>
      </c>
      <c r="F221" s="13"/>
      <c r="G221" s="16"/>
      <c r="H221" s="13" t="s">
        <v>1584</v>
      </c>
      <c r="J221" s="2" t="s">
        <v>12</v>
      </c>
      <c r="Q221" s="10"/>
      <c r="R221" s="21"/>
    </row>
    <row r="222" spans="1:18" s="4" customFormat="1" ht="15" x14ac:dyDescent="0.25">
      <c r="A222" s="11">
        <f>IF(J222&lt;&gt;"",COUNTA(J$1:J222),"")</f>
        <v>198</v>
      </c>
      <c r="B222" s="12" t="s">
        <v>627</v>
      </c>
      <c r="C222" s="13" t="s">
        <v>1585</v>
      </c>
      <c r="D222" s="14" t="s">
        <v>61</v>
      </c>
      <c r="E222" s="17">
        <v>0.04</v>
      </c>
      <c r="F222" s="13"/>
      <c r="G222" s="16"/>
      <c r="H222" s="13" t="s">
        <v>1262</v>
      </c>
      <c r="J222" s="2" t="s">
        <v>12</v>
      </c>
      <c r="Q222" s="10"/>
      <c r="R222" s="21"/>
    </row>
    <row r="223" spans="1:18" s="4" customFormat="1" ht="15" x14ac:dyDescent="0.25">
      <c r="A223" s="11">
        <f>IF(J223&lt;&gt;"",COUNTA(J$1:J223),"")</f>
        <v>199</v>
      </c>
      <c r="B223" s="12" t="s">
        <v>629</v>
      </c>
      <c r="C223" s="13" t="s">
        <v>1586</v>
      </c>
      <c r="D223" s="14" t="s">
        <v>61</v>
      </c>
      <c r="E223" s="17">
        <v>0.05</v>
      </c>
      <c r="F223" s="13"/>
      <c r="G223" s="16"/>
      <c r="H223" s="13" t="s">
        <v>1412</v>
      </c>
      <c r="J223" s="2" t="s">
        <v>12</v>
      </c>
      <c r="Q223" s="10"/>
      <c r="R223" s="21"/>
    </row>
    <row r="224" spans="1:18" s="4" customFormat="1" ht="15" x14ac:dyDescent="0.25">
      <c r="A224" s="11">
        <f>IF(J224&lt;&gt;"",COUNTA(J$1:J224),"")</f>
        <v>200</v>
      </c>
      <c r="B224" s="12" t="s">
        <v>631</v>
      </c>
      <c r="C224" s="13" t="s">
        <v>1587</v>
      </c>
      <c r="D224" s="14" t="s">
        <v>61</v>
      </c>
      <c r="E224" s="17">
        <v>0.15</v>
      </c>
      <c r="F224" s="13"/>
      <c r="G224" s="16"/>
      <c r="H224" s="13" t="s">
        <v>1280</v>
      </c>
      <c r="J224" s="2" t="s">
        <v>12</v>
      </c>
      <c r="Q224" s="10"/>
      <c r="R224" s="21"/>
    </row>
    <row r="225" spans="1:18" s="4" customFormat="1" ht="22.5" x14ac:dyDescent="0.25">
      <c r="A225" s="11">
        <f>IF(J225&lt;&gt;"",COUNTA(J$1:J225),"")</f>
        <v>201</v>
      </c>
      <c r="B225" s="12" t="s">
        <v>633</v>
      </c>
      <c r="C225" s="13" t="s">
        <v>1588</v>
      </c>
      <c r="D225" s="14" t="s">
        <v>65</v>
      </c>
      <c r="E225" s="18">
        <v>2</v>
      </c>
      <c r="F225" s="13"/>
      <c r="G225" s="16"/>
      <c r="H225" s="13" t="s">
        <v>40</v>
      </c>
      <c r="J225" s="2" t="s">
        <v>12</v>
      </c>
      <c r="Q225" s="10"/>
      <c r="R225" s="21"/>
    </row>
    <row r="226" spans="1:18" s="4" customFormat="1" ht="22.5" x14ac:dyDescent="0.25">
      <c r="A226" s="11">
        <f>IF(J226&lt;&gt;"",COUNTA(J$1:J226),"")</f>
        <v>202</v>
      </c>
      <c r="B226" s="12" t="s">
        <v>634</v>
      </c>
      <c r="C226" s="13" t="s">
        <v>1589</v>
      </c>
      <c r="D226" s="14" t="s">
        <v>260</v>
      </c>
      <c r="E226" s="18">
        <v>2</v>
      </c>
      <c r="F226" s="13"/>
      <c r="G226" s="16"/>
      <c r="H226" s="13" t="s">
        <v>40</v>
      </c>
      <c r="J226" s="2" t="s">
        <v>12</v>
      </c>
      <c r="Q226" s="10"/>
      <c r="R226" s="21"/>
    </row>
    <row r="227" spans="1:18" s="4" customFormat="1" ht="33.75" x14ac:dyDescent="0.25">
      <c r="A227" s="11">
        <f>IF(J227&lt;&gt;"",COUNTA(J$1:J227),"")</f>
        <v>203</v>
      </c>
      <c r="B227" s="12" t="s">
        <v>635</v>
      </c>
      <c r="C227" s="13" t="s">
        <v>393</v>
      </c>
      <c r="D227" s="14" t="s">
        <v>394</v>
      </c>
      <c r="E227" s="17">
        <v>0.05</v>
      </c>
      <c r="F227" s="13"/>
      <c r="G227" s="16"/>
      <c r="H227" s="13" t="s">
        <v>1412</v>
      </c>
      <c r="J227" s="2" t="s">
        <v>12</v>
      </c>
      <c r="Q227" s="10"/>
      <c r="R227" s="21"/>
    </row>
    <row r="228" spans="1:18" s="4" customFormat="1" ht="45" x14ac:dyDescent="0.25">
      <c r="A228" s="11">
        <f>IF(J228&lt;&gt;"",COUNTA(J$1:J228),"")</f>
        <v>204</v>
      </c>
      <c r="B228" s="12" t="s">
        <v>636</v>
      </c>
      <c r="C228" s="13" t="s">
        <v>1590</v>
      </c>
      <c r="D228" s="14" t="s">
        <v>708</v>
      </c>
      <c r="E228" s="17">
        <v>0.31</v>
      </c>
      <c r="F228" s="13"/>
      <c r="G228" s="16"/>
      <c r="H228" s="13" t="s">
        <v>40</v>
      </c>
      <c r="J228" s="2" t="s">
        <v>12</v>
      </c>
      <c r="Q228" s="10"/>
      <c r="R228" s="21"/>
    </row>
    <row r="229" spans="1:18" s="4" customFormat="1" ht="15" x14ac:dyDescent="0.25">
      <c r="A229" s="11">
        <f>IF(J229&lt;&gt;"",COUNTA(J$1:J229),"")</f>
        <v>205</v>
      </c>
      <c r="B229" s="12" t="s">
        <v>637</v>
      </c>
      <c r="C229" s="13" t="s">
        <v>1591</v>
      </c>
      <c r="D229" s="14" t="s">
        <v>394</v>
      </c>
      <c r="E229" s="19">
        <v>6.25E-2</v>
      </c>
      <c r="F229" s="13"/>
      <c r="G229" s="16"/>
      <c r="H229" s="13" t="s">
        <v>1592</v>
      </c>
      <c r="J229" s="2" t="s">
        <v>12</v>
      </c>
      <c r="Q229" s="10"/>
      <c r="R229" s="21"/>
    </row>
    <row r="230" spans="1:18" s="4" customFormat="1" ht="15" x14ac:dyDescent="0.25">
      <c r="A230" s="11">
        <f>IF(J230&lt;&gt;"",COUNTA(J$1:J230),"")</f>
        <v>206</v>
      </c>
      <c r="B230" s="12" t="s">
        <v>638</v>
      </c>
      <c r="C230" s="13" t="s">
        <v>1593</v>
      </c>
      <c r="D230" s="14" t="s">
        <v>260</v>
      </c>
      <c r="E230" s="17">
        <v>6.25</v>
      </c>
      <c r="F230" s="13"/>
      <c r="G230" s="16"/>
      <c r="H230" s="13" t="s">
        <v>1594</v>
      </c>
      <c r="J230" s="2" t="s">
        <v>12</v>
      </c>
      <c r="Q230" s="10"/>
      <c r="R230" s="21"/>
    </row>
    <row r="231" spans="1:18" s="4" customFormat="1" ht="15" x14ac:dyDescent="0.25">
      <c r="A231" s="11">
        <f>IF(J231&lt;&gt;"",COUNTA(J$1:J231),"")</f>
        <v>207</v>
      </c>
      <c r="B231" s="12" t="s">
        <v>641</v>
      </c>
      <c r="C231" s="13" t="s">
        <v>1595</v>
      </c>
      <c r="D231" s="14" t="s">
        <v>61</v>
      </c>
      <c r="E231" s="18">
        <v>2</v>
      </c>
      <c r="F231" s="13"/>
      <c r="G231" s="16"/>
      <c r="H231" s="13" t="s">
        <v>1596</v>
      </c>
      <c r="J231" s="2" t="s">
        <v>12</v>
      </c>
      <c r="Q231" s="10"/>
      <c r="R231" s="21"/>
    </row>
    <row r="232" spans="1:18" s="4" customFormat="1" ht="15" x14ac:dyDescent="0.25">
      <c r="A232" s="11">
        <f>IF(J232&lt;&gt;"",COUNTA(J$1:J232),"")</f>
        <v>208</v>
      </c>
      <c r="B232" s="12" t="s">
        <v>644</v>
      </c>
      <c r="C232" s="13" t="s">
        <v>1597</v>
      </c>
      <c r="D232" s="14" t="s">
        <v>54</v>
      </c>
      <c r="E232" s="23">
        <v>6.0000000000000002E-5</v>
      </c>
      <c r="F232" s="13"/>
      <c r="G232" s="16"/>
      <c r="H232" s="13" t="s">
        <v>1598</v>
      </c>
      <c r="J232" s="2" t="s">
        <v>12</v>
      </c>
      <c r="Q232" s="10"/>
      <c r="R232" s="21"/>
    </row>
    <row r="233" spans="1:18" s="4" customFormat="1" ht="15" x14ac:dyDescent="0.25">
      <c r="A233" s="11">
        <f>IF(J233&lt;&gt;"",COUNTA(J$1:J233),"")</f>
        <v>209</v>
      </c>
      <c r="B233" s="12" t="s">
        <v>647</v>
      </c>
      <c r="C233" s="13" t="s">
        <v>1599</v>
      </c>
      <c r="D233" s="14" t="s">
        <v>260</v>
      </c>
      <c r="E233" s="18">
        <v>20</v>
      </c>
      <c r="F233" s="13"/>
      <c r="G233" s="16"/>
      <c r="H233" s="13" t="s">
        <v>40</v>
      </c>
      <c r="J233" s="2" t="s">
        <v>12</v>
      </c>
      <c r="Q233" s="10"/>
      <c r="R233" s="21"/>
    </row>
    <row r="234" spans="1:18" s="4" customFormat="1" ht="36.75" customHeight="1" x14ac:dyDescent="0.25"/>
    <row r="236" spans="1:18" s="4" customFormat="1" ht="15" x14ac:dyDescent="0.25">
      <c r="B236" s="24"/>
      <c r="D236" s="24"/>
      <c r="F236" s="24"/>
    </row>
    <row r="241" spans="3:3" s="4" customFormat="1" ht="15" x14ac:dyDescent="0.25">
      <c r="C241" s="25"/>
    </row>
    <row r="242" spans="3:3" s="4" customFormat="1" ht="15" x14ac:dyDescent="0.25">
      <c r="C242" s="25"/>
    </row>
    <row r="243" spans="3:3" s="4" customFormat="1" ht="15" x14ac:dyDescent="0.25">
      <c r="C243" s="25"/>
    </row>
  </sheetData>
  <mergeCells count="22">
    <mergeCell ref="A184:H184"/>
    <mergeCell ref="A194:H194"/>
    <mergeCell ref="A100:H100"/>
    <mergeCell ref="A103:H103"/>
    <mergeCell ref="A107:H107"/>
    <mergeCell ref="A159:H159"/>
    <mergeCell ref="A160:H160"/>
    <mergeCell ref="A40:H40"/>
    <mergeCell ref="A44:H44"/>
    <mergeCell ref="A47:H47"/>
    <mergeCell ref="A50:H50"/>
    <mergeCell ref="A95:H95"/>
    <mergeCell ref="A16:H16"/>
    <mergeCell ref="A21:H21"/>
    <mergeCell ref="A27:H27"/>
    <mergeCell ref="A32:H32"/>
    <mergeCell ref="A36:H36"/>
    <mergeCell ref="A2:H2"/>
    <mergeCell ref="G4:H4"/>
    <mergeCell ref="G5:H5"/>
    <mergeCell ref="A6:H6"/>
    <mergeCell ref="A7:H7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U68"/>
  <sheetViews>
    <sheetView topLeftCell="A55" workbookViewId="0">
      <selection activeCell="F76" sqref="F76"/>
    </sheetView>
  </sheetViews>
  <sheetFormatPr defaultColWidth="9.140625" defaultRowHeight="11.25" customHeight="1" x14ac:dyDescent="0.2"/>
  <cols>
    <col min="1" max="1" width="5.5703125" style="1" customWidth="1"/>
    <col min="2" max="2" width="5.5703125" style="2" customWidth="1"/>
    <col min="3" max="3" width="44.42578125" style="2" customWidth="1"/>
    <col min="4" max="4" width="10.7109375" style="2" customWidth="1"/>
    <col min="5" max="5" width="12.28515625" style="2" customWidth="1"/>
    <col min="6" max="6" width="12.5703125" style="2" customWidth="1"/>
    <col min="7" max="7" width="22.140625" style="2" customWidth="1"/>
    <col min="8" max="8" width="22" style="2" customWidth="1"/>
    <col min="9" max="9" width="9.140625" style="2"/>
    <col min="10" max="10" width="4.7109375" style="2" hidden="1" customWidth="1"/>
    <col min="11" max="16" width="9.140625" style="2"/>
    <col min="17" max="17" width="135.28515625" style="3" hidden="1" customWidth="1"/>
    <col min="18" max="18" width="55.140625" style="3" hidden="1" customWidth="1"/>
    <col min="19" max="19" width="69" style="3" hidden="1" customWidth="1"/>
    <col min="20" max="20" width="55.140625" style="3" hidden="1" customWidth="1"/>
    <col min="21" max="21" width="69" style="3" hidden="1" customWidth="1"/>
    <col min="22" max="16384" width="9.140625" style="2"/>
  </cols>
  <sheetData>
    <row r="2" spans="1:17" s="4" customFormat="1" ht="18" x14ac:dyDescent="0.25">
      <c r="A2" s="27" t="s">
        <v>2547</v>
      </c>
      <c r="B2" s="27"/>
      <c r="C2" s="27"/>
      <c r="D2" s="27"/>
      <c r="E2" s="27"/>
      <c r="F2" s="27"/>
      <c r="G2" s="27"/>
      <c r="H2" s="27"/>
    </row>
    <row r="3" spans="1:17" s="4" customFormat="1" ht="9.75" customHeight="1" x14ac:dyDescent="0.25">
      <c r="A3" s="5"/>
    </row>
    <row r="4" spans="1:17" s="4" customFormat="1" ht="36" customHeight="1" x14ac:dyDescent="0.25">
      <c r="A4" s="6" t="s">
        <v>0</v>
      </c>
      <c r="B4" s="7" t="s">
        <v>1</v>
      </c>
      <c r="C4" s="7" t="s">
        <v>2</v>
      </c>
      <c r="D4" s="7" t="s">
        <v>3</v>
      </c>
      <c r="E4" s="7" t="s">
        <v>4</v>
      </c>
      <c r="F4" s="7" t="s">
        <v>5</v>
      </c>
      <c r="G4" s="28" t="s">
        <v>6</v>
      </c>
      <c r="H4" s="28"/>
    </row>
    <row r="5" spans="1:17" s="4" customFormat="1" ht="15" x14ac:dyDescent="0.25">
      <c r="A5" s="8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29">
        <v>7</v>
      </c>
      <c r="H5" s="30"/>
    </row>
    <row r="6" spans="1:17" s="4" customFormat="1" ht="15" x14ac:dyDescent="0.25">
      <c r="A6" s="31" t="s">
        <v>1600</v>
      </c>
      <c r="B6" s="31"/>
      <c r="C6" s="31"/>
      <c r="D6" s="31"/>
      <c r="E6" s="31"/>
      <c r="F6" s="31"/>
      <c r="G6" s="31"/>
      <c r="H6" s="31"/>
      <c r="Q6" s="10" t="s">
        <v>1600</v>
      </c>
    </row>
    <row r="7" spans="1:17" s="4" customFormat="1" ht="33.75" x14ac:dyDescent="0.25">
      <c r="A7" s="11">
        <f>IF(J7&lt;&gt;"",COUNTA(J$1:J7),"")</f>
        <v>1</v>
      </c>
      <c r="B7" s="12" t="s">
        <v>8</v>
      </c>
      <c r="C7" s="13" t="s">
        <v>1601</v>
      </c>
      <c r="D7" s="14" t="s">
        <v>65</v>
      </c>
      <c r="E7" s="18">
        <v>4</v>
      </c>
      <c r="F7" s="13"/>
      <c r="G7" s="16"/>
      <c r="H7" s="13" t="s">
        <v>40</v>
      </c>
      <c r="J7" s="2" t="s">
        <v>12</v>
      </c>
      <c r="Q7" s="10"/>
    </row>
    <row r="8" spans="1:17" s="4" customFormat="1" ht="22.5" x14ac:dyDescent="0.25">
      <c r="A8" s="11">
        <f>IF(J8&lt;&gt;"",COUNTA(J$1:J8),"")</f>
        <v>2</v>
      </c>
      <c r="B8" s="12" t="s">
        <v>13</v>
      </c>
      <c r="C8" s="13" t="s">
        <v>1602</v>
      </c>
      <c r="D8" s="14" t="s">
        <v>65</v>
      </c>
      <c r="E8" s="18">
        <v>4</v>
      </c>
      <c r="F8" s="13"/>
      <c r="G8" s="16"/>
      <c r="H8" s="13" t="s">
        <v>40</v>
      </c>
      <c r="J8" s="2" t="s">
        <v>12</v>
      </c>
      <c r="Q8" s="10"/>
    </row>
    <row r="9" spans="1:17" s="4" customFormat="1" ht="33.75" x14ac:dyDescent="0.25">
      <c r="A9" s="11">
        <f>IF(J9&lt;&gt;"",COUNTA(J$1:J9),"")</f>
        <v>3</v>
      </c>
      <c r="B9" s="12" t="s">
        <v>17</v>
      </c>
      <c r="C9" s="13" t="s">
        <v>1603</v>
      </c>
      <c r="D9" s="14" t="s">
        <v>65</v>
      </c>
      <c r="E9" s="18">
        <v>4</v>
      </c>
      <c r="F9" s="13"/>
      <c r="G9" s="16"/>
      <c r="H9" s="13" t="s">
        <v>40</v>
      </c>
      <c r="J9" s="2" t="s">
        <v>12</v>
      </c>
      <c r="Q9" s="10"/>
    </row>
    <row r="10" spans="1:17" s="4" customFormat="1" ht="15" x14ac:dyDescent="0.25">
      <c r="A10" s="11">
        <f>IF(J10&lt;&gt;"",COUNTA(J$1:J10),"")</f>
        <v>4</v>
      </c>
      <c r="B10" s="12" t="s">
        <v>20</v>
      </c>
      <c r="C10" s="13" t="s">
        <v>1604</v>
      </c>
      <c r="D10" s="14" t="s">
        <v>65</v>
      </c>
      <c r="E10" s="18">
        <v>4</v>
      </c>
      <c r="F10" s="13"/>
      <c r="G10" s="16"/>
      <c r="H10" s="13" t="s">
        <v>40</v>
      </c>
      <c r="J10" s="2" t="s">
        <v>12</v>
      </c>
      <c r="Q10" s="10"/>
    </row>
    <row r="11" spans="1:17" s="4" customFormat="1" ht="22.5" x14ac:dyDescent="0.25">
      <c r="A11" s="11">
        <f>IF(J11&lt;&gt;"",COUNTA(J$1:J11),"")</f>
        <v>5</v>
      </c>
      <c r="B11" s="12" t="s">
        <v>24</v>
      </c>
      <c r="C11" s="13" t="s">
        <v>1605</v>
      </c>
      <c r="D11" s="14" t="s">
        <v>65</v>
      </c>
      <c r="E11" s="18">
        <v>3</v>
      </c>
      <c r="F11" s="13"/>
      <c r="G11" s="16"/>
      <c r="H11" s="13" t="s">
        <v>40</v>
      </c>
      <c r="J11" s="2" t="s">
        <v>12</v>
      </c>
      <c r="Q11" s="10"/>
    </row>
    <row r="12" spans="1:17" s="4" customFormat="1" ht="15" x14ac:dyDescent="0.25">
      <c r="A12" s="11">
        <f>IF(J12&lt;&gt;"",COUNTA(J$1:J12),"")</f>
        <v>6</v>
      </c>
      <c r="B12" s="12" t="s">
        <v>27</v>
      </c>
      <c r="C12" s="13" t="s">
        <v>1606</v>
      </c>
      <c r="D12" s="14" t="s">
        <v>61</v>
      </c>
      <c r="E12" s="17">
        <v>0.03</v>
      </c>
      <c r="F12" s="13"/>
      <c r="G12" s="16"/>
      <c r="H12" s="13" t="s">
        <v>959</v>
      </c>
      <c r="J12" s="2" t="s">
        <v>12</v>
      </c>
      <c r="Q12" s="10"/>
    </row>
    <row r="13" spans="1:17" s="4" customFormat="1" ht="56.25" x14ac:dyDescent="0.25">
      <c r="A13" s="11">
        <f>IF(J13&lt;&gt;"",COUNTA(J$1:J13),"")</f>
        <v>7</v>
      </c>
      <c r="B13" s="12" t="s">
        <v>30</v>
      </c>
      <c r="C13" s="13" t="s">
        <v>1607</v>
      </c>
      <c r="D13" s="14" t="s">
        <v>65</v>
      </c>
      <c r="E13" s="18">
        <v>3</v>
      </c>
      <c r="F13" s="13"/>
      <c r="G13" s="16"/>
      <c r="H13" s="13" t="s">
        <v>40</v>
      </c>
      <c r="J13" s="2" t="s">
        <v>12</v>
      </c>
      <c r="Q13" s="10"/>
    </row>
    <row r="14" spans="1:17" s="4" customFormat="1" ht="33.75" x14ac:dyDescent="0.25">
      <c r="A14" s="11">
        <f>IF(J14&lt;&gt;"",COUNTA(J$1:J14),"")</f>
        <v>8</v>
      </c>
      <c r="B14" s="12" t="s">
        <v>34</v>
      </c>
      <c r="C14" s="13" t="s">
        <v>1608</v>
      </c>
      <c r="D14" s="14" t="s">
        <v>65</v>
      </c>
      <c r="E14" s="18">
        <v>3</v>
      </c>
      <c r="F14" s="13"/>
      <c r="G14" s="16"/>
      <c r="H14" s="13" t="s">
        <v>40</v>
      </c>
      <c r="J14" s="2" t="s">
        <v>12</v>
      </c>
      <c r="Q14" s="10"/>
    </row>
    <row r="15" spans="1:17" s="4" customFormat="1" ht="45" x14ac:dyDescent="0.25">
      <c r="A15" s="11">
        <f>IF(J15&lt;&gt;"",COUNTA(J$1:J15),"")</f>
        <v>9</v>
      </c>
      <c r="B15" s="12" t="s">
        <v>37</v>
      </c>
      <c r="C15" s="13" t="s">
        <v>1609</v>
      </c>
      <c r="D15" s="14" t="s">
        <v>65</v>
      </c>
      <c r="E15" s="18">
        <v>3</v>
      </c>
      <c r="F15" s="13"/>
      <c r="G15" s="16"/>
      <c r="H15" s="13" t="s">
        <v>40</v>
      </c>
      <c r="J15" s="2" t="s">
        <v>12</v>
      </c>
      <c r="Q15" s="10"/>
    </row>
    <row r="16" spans="1:17" s="4" customFormat="1" ht="22.5" x14ac:dyDescent="0.25">
      <c r="A16" s="11">
        <f>IF(J16&lt;&gt;"",COUNTA(J$1:J16),"")</f>
        <v>10</v>
      </c>
      <c r="B16" s="12" t="s">
        <v>41</v>
      </c>
      <c r="C16" s="13" t="s">
        <v>1152</v>
      </c>
      <c r="D16" s="14" t="s">
        <v>65</v>
      </c>
      <c r="E16" s="18">
        <v>1</v>
      </c>
      <c r="F16" s="13"/>
      <c r="G16" s="16"/>
      <c r="H16" s="13" t="s">
        <v>40</v>
      </c>
      <c r="J16" s="2" t="s">
        <v>12</v>
      </c>
      <c r="Q16" s="10"/>
    </row>
    <row r="17" spans="1:17" s="4" customFormat="1" ht="22.5" x14ac:dyDescent="0.25">
      <c r="A17" s="11">
        <f>IF(J17&lt;&gt;"",COUNTA(J$1:J17),"")</f>
        <v>11</v>
      </c>
      <c r="B17" s="12" t="s">
        <v>44</v>
      </c>
      <c r="C17" s="13" t="s">
        <v>1610</v>
      </c>
      <c r="D17" s="14" t="s">
        <v>65</v>
      </c>
      <c r="E17" s="18">
        <v>1</v>
      </c>
      <c r="F17" s="13"/>
      <c r="G17" s="16"/>
      <c r="H17" s="13" t="s">
        <v>40</v>
      </c>
      <c r="J17" s="2" t="s">
        <v>12</v>
      </c>
      <c r="Q17" s="10"/>
    </row>
    <row r="18" spans="1:17" s="4" customFormat="1" ht="15" x14ac:dyDescent="0.25">
      <c r="A18" s="11">
        <f>IF(J18&lt;&gt;"",COUNTA(J$1:J18),"")</f>
        <v>12</v>
      </c>
      <c r="B18" s="12" t="s">
        <v>47</v>
      </c>
      <c r="C18" s="13" t="s">
        <v>1611</v>
      </c>
      <c r="D18" s="14" t="s">
        <v>65</v>
      </c>
      <c r="E18" s="18">
        <v>5</v>
      </c>
      <c r="F18" s="13"/>
      <c r="G18" s="16"/>
      <c r="H18" s="13" t="s">
        <v>1612</v>
      </c>
      <c r="J18" s="2" t="s">
        <v>12</v>
      </c>
      <c r="Q18" s="10"/>
    </row>
    <row r="19" spans="1:17" s="4" customFormat="1" ht="22.5" x14ac:dyDescent="0.25">
      <c r="A19" s="11">
        <f>IF(J19&lt;&gt;"",COUNTA(J$1:J19),"")</f>
        <v>13</v>
      </c>
      <c r="B19" s="12" t="s">
        <v>49</v>
      </c>
      <c r="C19" s="13" t="s">
        <v>1613</v>
      </c>
      <c r="D19" s="14" t="s">
        <v>65</v>
      </c>
      <c r="E19" s="18">
        <v>1</v>
      </c>
      <c r="F19" s="13"/>
      <c r="G19" s="16"/>
      <c r="H19" s="13" t="s">
        <v>40</v>
      </c>
      <c r="J19" s="2" t="s">
        <v>12</v>
      </c>
      <c r="Q19" s="10"/>
    </row>
    <row r="20" spans="1:17" s="4" customFormat="1" ht="22.5" x14ac:dyDescent="0.25">
      <c r="A20" s="11">
        <f>IF(J20&lt;&gt;"",COUNTA(J$1:J20),"")</f>
        <v>14</v>
      </c>
      <c r="B20" s="12" t="s">
        <v>51</v>
      </c>
      <c r="C20" s="13" t="s">
        <v>1614</v>
      </c>
      <c r="D20" s="14" t="s">
        <v>65</v>
      </c>
      <c r="E20" s="18">
        <v>4</v>
      </c>
      <c r="F20" s="13"/>
      <c r="G20" s="16"/>
      <c r="H20" s="13" t="s">
        <v>40</v>
      </c>
      <c r="J20" s="2" t="s">
        <v>12</v>
      </c>
      <c r="Q20" s="10"/>
    </row>
    <row r="21" spans="1:17" s="4" customFormat="1" ht="22.5" x14ac:dyDescent="0.25">
      <c r="A21" s="11">
        <f>IF(J21&lt;&gt;"",COUNTA(J$1:J21),"")</f>
        <v>15</v>
      </c>
      <c r="B21" s="12" t="s">
        <v>52</v>
      </c>
      <c r="C21" s="13" t="s">
        <v>1473</v>
      </c>
      <c r="D21" s="14" t="s">
        <v>61</v>
      </c>
      <c r="E21" s="17">
        <v>0.01</v>
      </c>
      <c r="F21" s="13"/>
      <c r="G21" s="16"/>
      <c r="H21" s="13" t="s">
        <v>134</v>
      </c>
      <c r="J21" s="2" t="s">
        <v>12</v>
      </c>
      <c r="Q21" s="10"/>
    </row>
    <row r="22" spans="1:17" s="4" customFormat="1" ht="22.5" x14ac:dyDescent="0.25">
      <c r="A22" s="11">
        <f>IF(J22&lt;&gt;"",COUNTA(J$1:J22),"")</f>
        <v>16</v>
      </c>
      <c r="B22" s="12" t="s">
        <v>56</v>
      </c>
      <c r="C22" s="13" t="s">
        <v>1615</v>
      </c>
      <c r="D22" s="14" t="s">
        <v>61</v>
      </c>
      <c r="E22" s="17">
        <v>0.01</v>
      </c>
      <c r="F22" s="13"/>
      <c r="G22" s="16"/>
      <c r="H22" s="13" t="s">
        <v>134</v>
      </c>
      <c r="J22" s="2" t="s">
        <v>12</v>
      </c>
      <c r="Q22" s="10"/>
    </row>
    <row r="23" spans="1:17" s="4" customFormat="1" ht="33.75" x14ac:dyDescent="0.25">
      <c r="A23" s="11">
        <f>IF(J23&lt;&gt;"",COUNTA(J$1:J23),"")</f>
        <v>17</v>
      </c>
      <c r="B23" s="12" t="s">
        <v>59</v>
      </c>
      <c r="C23" s="13" t="s">
        <v>1616</v>
      </c>
      <c r="D23" s="14" t="s">
        <v>65</v>
      </c>
      <c r="E23" s="18">
        <v>2</v>
      </c>
      <c r="F23" s="13"/>
      <c r="G23" s="16"/>
      <c r="H23" s="13" t="s">
        <v>1170</v>
      </c>
      <c r="J23" s="2" t="s">
        <v>12</v>
      </c>
      <c r="Q23" s="10"/>
    </row>
    <row r="24" spans="1:17" s="4" customFormat="1" ht="22.5" x14ac:dyDescent="0.25">
      <c r="A24" s="11">
        <f>IF(J24&lt;&gt;"",COUNTA(J$1:J24),"")</f>
        <v>18</v>
      </c>
      <c r="B24" s="12" t="s">
        <v>63</v>
      </c>
      <c r="C24" s="13" t="s">
        <v>1617</v>
      </c>
      <c r="D24" s="14" t="s">
        <v>65</v>
      </c>
      <c r="E24" s="18">
        <v>1</v>
      </c>
      <c r="F24" s="13"/>
      <c r="G24" s="16"/>
      <c r="H24" s="13" t="s">
        <v>40</v>
      </c>
      <c r="J24" s="2" t="s">
        <v>12</v>
      </c>
      <c r="Q24" s="10"/>
    </row>
    <row r="25" spans="1:17" s="4" customFormat="1" ht="22.5" x14ac:dyDescent="0.25">
      <c r="A25" s="11">
        <f>IF(J25&lt;&gt;"",COUNTA(J$1:J25),"")</f>
        <v>19</v>
      </c>
      <c r="B25" s="12" t="s">
        <v>66</v>
      </c>
      <c r="C25" s="13" t="s">
        <v>1618</v>
      </c>
      <c r="D25" s="14" t="s">
        <v>65</v>
      </c>
      <c r="E25" s="18">
        <v>1</v>
      </c>
      <c r="F25" s="13"/>
      <c r="G25" s="16"/>
      <c r="H25" s="13" t="s">
        <v>40</v>
      </c>
      <c r="J25" s="2" t="s">
        <v>12</v>
      </c>
      <c r="Q25" s="10"/>
    </row>
    <row r="26" spans="1:17" s="4" customFormat="1" ht="15" x14ac:dyDescent="0.25">
      <c r="A26" s="11">
        <f>IF(J26&lt;&gt;"",COUNTA(J$1:J26),"")</f>
        <v>20</v>
      </c>
      <c r="B26" s="12" t="s">
        <v>68</v>
      </c>
      <c r="C26" s="13" t="s">
        <v>1619</v>
      </c>
      <c r="D26" s="14" t="s">
        <v>61</v>
      </c>
      <c r="E26" s="17">
        <v>0.03</v>
      </c>
      <c r="F26" s="13"/>
      <c r="G26" s="16"/>
      <c r="H26" s="13" t="s">
        <v>959</v>
      </c>
      <c r="J26" s="2" t="s">
        <v>12</v>
      </c>
      <c r="Q26" s="10"/>
    </row>
    <row r="27" spans="1:17" s="4" customFormat="1" ht="22.5" x14ac:dyDescent="0.25">
      <c r="A27" s="11">
        <f>IF(J27&lt;&gt;"",COUNTA(J$1:J27),"")</f>
        <v>21</v>
      </c>
      <c r="B27" s="12" t="s">
        <v>71</v>
      </c>
      <c r="C27" s="13" t="s">
        <v>1136</v>
      </c>
      <c r="D27" s="14" t="s">
        <v>65</v>
      </c>
      <c r="E27" s="18">
        <v>1</v>
      </c>
      <c r="F27" s="13"/>
      <c r="G27" s="16"/>
      <c r="H27" s="13" t="s">
        <v>40</v>
      </c>
      <c r="J27" s="2" t="s">
        <v>12</v>
      </c>
      <c r="Q27" s="10"/>
    </row>
    <row r="28" spans="1:17" s="4" customFormat="1" ht="22.5" x14ac:dyDescent="0.25">
      <c r="A28" s="11">
        <f>IF(J28&lt;&gt;"",COUNTA(J$1:J28),"")</f>
        <v>22</v>
      </c>
      <c r="B28" s="12" t="s">
        <v>73</v>
      </c>
      <c r="C28" s="13" t="s">
        <v>1620</v>
      </c>
      <c r="D28" s="14" t="s">
        <v>65</v>
      </c>
      <c r="E28" s="18">
        <v>1</v>
      </c>
      <c r="F28" s="13"/>
      <c r="G28" s="16"/>
      <c r="H28" s="13" t="s">
        <v>40</v>
      </c>
      <c r="J28" s="2" t="s">
        <v>12</v>
      </c>
      <c r="Q28" s="10"/>
    </row>
    <row r="29" spans="1:17" s="4" customFormat="1" ht="22.5" x14ac:dyDescent="0.25">
      <c r="A29" s="11">
        <f>IF(J29&lt;&gt;"",COUNTA(J$1:J29),"")</f>
        <v>23</v>
      </c>
      <c r="B29" s="12" t="s">
        <v>74</v>
      </c>
      <c r="C29" s="13" t="s">
        <v>1569</v>
      </c>
      <c r="D29" s="14" t="s">
        <v>394</v>
      </c>
      <c r="E29" s="17">
        <v>1.21</v>
      </c>
      <c r="F29" s="13"/>
      <c r="G29" s="16"/>
      <c r="H29" s="13" t="s">
        <v>1621</v>
      </c>
      <c r="J29" s="2" t="s">
        <v>12</v>
      </c>
      <c r="Q29" s="10"/>
    </row>
    <row r="30" spans="1:17" s="4" customFormat="1" ht="15" x14ac:dyDescent="0.25">
      <c r="A30" s="11">
        <f>IF(J30&lt;&gt;"",COUNTA(J$1:J30),"")</f>
        <v>24</v>
      </c>
      <c r="B30" s="12" t="s">
        <v>77</v>
      </c>
      <c r="C30" s="13" t="s">
        <v>1622</v>
      </c>
      <c r="D30" s="14" t="s">
        <v>260</v>
      </c>
      <c r="E30" s="20">
        <v>30.6</v>
      </c>
      <c r="F30" s="13"/>
      <c r="G30" s="16"/>
      <c r="H30" s="13" t="s">
        <v>1623</v>
      </c>
      <c r="J30" s="2" t="s">
        <v>12</v>
      </c>
      <c r="Q30" s="10"/>
    </row>
    <row r="31" spans="1:17" s="4" customFormat="1" ht="15" x14ac:dyDescent="0.25">
      <c r="A31" s="11">
        <f>IF(J31&lt;&gt;"",COUNTA(J$1:J31),"")</f>
        <v>25</v>
      </c>
      <c r="B31" s="12" t="s">
        <v>79</v>
      </c>
      <c r="C31" s="13" t="s">
        <v>1624</v>
      </c>
      <c r="D31" s="14" t="s">
        <v>260</v>
      </c>
      <c r="E31" s="20">
        <v>40.799999999999997</v>
      </c>
      <c r="F31" s="13"/>
      <c r="G31" s="16"/>
      <c r="H31" s="13" t="s">
        <v>1625</v>
      </c>
      <c r="J31" s="2" t="s">
        <v>12</v>
      </c>
      <c r="Q31" s="10"/>
    </row>
    <row r="32" spans="1:17" s="4" customFormat="1" ht="15" x14ac:dyDescent="0.25">
      <c r="A32" s="11">
        <f>IF(J32&lt;&gt;"",COUNTA(J$1:J32),"")</f>
        <v>26</v>
      </c>
      <c r="B32" s="12" t="s">
        <v>80</v>
      </c>
      <c r="C32" s="13" t="s">
        <v>1626</v>
      </c>
      <c r="D32" s="14" t="s">
        <v>260</v>
      </c>
      <c r="E32" s="20">
        <v>35.700000000000003</v>
      </c>
      <c r="F32" s="13"/>
      <c r="G32" s="16"/>
      <c r="H32" s="13" t="s">
        <v>1627</v>
      </c>
      <c r="J32" s="2" t="s">
        <v>12</v>
      </c>
      <c r="Q32" s="10"/>
    </row>
    <row r="33" spans="1:17" s="4" customFormat="1" ht="15" x14ac:dyDescent="0.25">
      <c r="A33" s="11">
        <f>IF(J33&lt;&gt;"",COUNTA(J$1:J33),"")</f>
        <v>27</v>
      </c>
      <c r="B33" s="12" t="s">
        <v>83</v>
      </c>
      <c r="C33" s="13" t="s">
        <v>1628</v>
      </c>
      <c r="D33" s="14" t="s">
        <v>1429</v>
      </c>
      <c r="E33" s="23">
        <v>1.4279999999999999E-2</v>
      </c>
      <c r="F33" s="13"/>
      <c r="G33" s="16"/>
      <c r="H33" s="13" t="s">
        <v>1629</v>
      </c>
      <c r="J33" s="2" t="s">
        <v>12</v>
      </c>
      <c r="Q33" s="10"/>
    </row>
    <row r="34" spans="1:17" s="4" customFormat="1" ht="22.5" x14ac:dyDescent="0.25">
      <c r="A34" s="11">
        <f>IF(J34&lt;&gt;"",COUNTA(J$1:J34),"")</f>
        <v>28</v>
      </c>
      <c r="B34" s="12" t="s">
        <v>84</v>
      </c>
      <c r="C34" s="13" t="s">
        <v>1630</v>
      </c>
      <c r="D34" s="14" t="s">
        <v>1429</v>
      </c>
      <c r="E34" s="23">
        <v>1.0300000000000001E-3</v>
      </c>
      <c r="F34" s="13"/>
      <c r="G34" s="16"/>
      <c r="H34" s="13" t="s">
        <v>1631</v>
      </c>
      <c r="J34" s="2" t="s">
        <v>12</v>
      </c>
      <c r="Q34" s="10"/>
    </row>
    <row r="35" spans="1:17" s="4" customFormat="1" ht="15" x14ac:dyDescent="0.25">
      <c r="A35" s="11">
        <f>IF(J35&lt;&gt;"",COUNTA(J$1:J35),"")</f>
        <v>29</v>
      </c>
      <c r="B35" s="12" t="s">
        <v>86</v>
      </c>
      <c r="C35" s="13" t="s">
        <v>1632</v>
      </c>
      <c r="D35" s="14" t="s">
        <v>1429</v>
      </c>
      <c r="E35" s="17">
        <v>1.02</v>
      </c>
      <c r="F35" s="13"/>
      <c r="G35" s="16"/>
      <c r="H35" s="13" t="s">
        <v>1633</v>
      </c>
      <c r="J35" s="2" t="s">
        <v>12</v>
      </c>
      <c r="Q35" s="10"/>
    </row>
    <row r="36" spans="1:17" s="4" customFormat="1" ht="45" x14ac:dyDescent="0.25">
      <c r="A36" s="11">
        <f>IF(J36&lt;&gt;"",COUNTA(J$1:J36),"")</f>
        <v>30</v>
      </c>
      <c r="B36" s="12" t="s">
        <v>88</v>
      </c>
      <c r="C36" s="13" t="s">
        <v>1634</v>
      </c>
      <c r="D36" s="14" t="s">
        <v>394</v>
      </c>
      <c r="E36" s="15">
        <v>6.0000000000000001E-3</v>
      </c>
      <c r="F36" s="13"/>
      <c r="G36" s="16"/>
      <c r="H36" s="13" t="s">
        <v>1635</v>
      </c>
      <c r="J36" s="2" t="s">
        <v>12</v>
      </c>
      <c r="Q36" s="10"/>
    </row>
    <row r="37" spans="1:17" s="4" customFormat="1" ht="45" x14ac:dyDescent="0.25">
      <c r="A37" s="11">
        <f>IF(J37&lt;&gt;"",COUNTA(J$1:J37),"")</f>
        <v>31</v>
      </c>
      <c r="B37" s="12" t="s">
        <v>89</v>
      </c>
      <c r="C37" s="13" t="s">
        <v>1636</v>
      </c>
      <c r="D37" s="14" t="s">
        <v>260</v>
      </c>
      <c r="E37" s="20">
        <v>0.6</v>
      </c>
      <c r="F37" s="13"/>
      <c r="G37" s="16"/>
      <c r="H37" s="13" t="s">
        <v>40</v>
      </c>
      <c r="J37" s="2" t="s">
        <v>12</v>
      </c>
      <c r="Q37" s="10"/>
    </row>
    <row r="38" spans="1:17" s="4" customFormat="1" ht="33.75" x14ac:dyDescent="0.25">
      <c r="A38" s="11">
        <f>IF(J38&lt;&gt;"",COUNTA(J$1:J38),"")</f>
        <v>32</v>
      </c>
      <c r="B38" s="12" t="s">
        <v>90</v>
      </c>
      <c r="C38" s="13" t="s">
        <v>1637</v>
      </c>
      <c r="D38" s="14" t="s">
        <v>260</v>
      </c>
      <c r="E38" s="20">
        <v>0.6</v>
      </c>
      <c r="F38" s="13"/>
      <c r="G38" s="16"/>
      <c r="H38" s="13" t="s">
        <v>40</v>
      </c>
      <c r="J38" s="2" t="s">
        <v>12</v>
      </c>
      <c r="Q38" s="10"/>
    </row>
    <row r="39" spans="1:17" s="4" customFormat="1" ht="22.5" x14ac:dyDescent="0.25">
      <c r="A39" s="11">
        <f>IF(J39&lt;&gt;"",COUNTA(J$1:J39),"")</f>
        <v>33</v>
      </c>
      <c r="B39" s="12" t="s">
        <v>91</v>
      </c>
      <c r="C39" s="13" t="s">
        <v>1638</v>
      </c>
      <c r="D39" s="14" t="s">
        <v>65</v>
      </c>
      <c r="E39" s="18">
        <v>4</v>
      </c>
      <c r="F39" s="13"/>
      <c r="G39" s="16"/>
      <c r="H39" s="13" t="s">
        <v>40</v>
      </c>
      <c r="J39" s="2" t="s">
        <v>12</v>
      </c>
      <c r="Q39" s="10"/>
    </row>
    <row r="40" spans="1:17" s="4" customFormat="1" ht="22.5" x14ac:dyDescent="0.25">
      <c r="A40" s="11">
        <f>IF(J40&lt;&gt;"",COUNTA(J$1:J40),"")</f>
        <v>34</v>
      </c>
      <c r="B40" s="12" t="s">
        <v>92</v>
      </c>
      <c r="C40" s="13" t="s">
        <v>1639</v>
      </c>
      <c r="D40" s="14" t="s">
        <v>65</v>
      </c>
      <c r="E40" s="18">
        <v>2</v>
      </c>
      <c r="F40" s="13"/>
      <c r="G40" s="16"/>
      <c r="H40" s="13" t="s">
        <v>40</v>
      </c>
      <c r="J40" s="2" t="s">
        <v>12</v>
      </c>
      <c r="Q40" s="10"/>
    </row>
    <row r="41" spans="1:17" s="4" customFormat="1" ht="45" x14ac:dyDescent="0.25">
      <c r="A41" s="11">
        <f>IF(J41&lt;&gt;"",COUNTA(J$1:J41),"")</f>
        <v>35</v>
      </c>
      <c r="B41" s="12" t="s">
        <v>96</v>
      </c>
      <c r="C41" s="13" t="s">
        <v>1640</v>
      </c>
      <c r="D41" s="14" t="s">
        <v>394</v>
      </c>
      <c r="E41" s="15">
        <v>3.0000000000000001E-3</v>
      </c>
      <c r="F41" s="13"/>
      <c r="G41" s="16"/>
      <c r="H41" s="13" t="s">
        <v>1641</v>
      </c>
      <c r="J41" s="2" t="s">
        <v>12</v>
      </c>
      <c r="Q41" s="10"/>
    </row>
    <row r="42" spans="1:17" s="4" customFormat="1" ht="45" x14ac:dyDescent="0.25">
      <c r="A42" s="11">
        <f>IF(J42&lt;&gt;"",COUNTA(J$1:J42),"")</f>
        <v>36</v>
      </c>
      <c r="B42" s="12" t="s">
        <v>98</v>
      </c>
      <c r="C42" s="13" t="s">
        <v>1642</v>
      </c>
      <c r="D42" s="14" t="s">
        <v>260</v>
      </c>
      <c r="E42" s="20">
        <v>0.3</v>
      </c>
      <c r="F42" s="13"/>
      <c r="G42" s="16"/>
      <c r="H42" s="13" t="s">
        <v>40</v>
      </c>
      <c r="J42" s="2" t="s">
        <v>12</v>
      </c>
      <c r="Q42" s="10"/>
    </row>
    <row r="43" spans="1:17" s="4" customFormat="1" ht="33.75" x14ac:dyDescent="0.25">
      <c r="A43" s="11">
        <f>IF(J43&lt;&gt;"",COUNTA(J$1:J43),"")</f>
        <v>37</v>
      </c>
      <c r="B43" s="12" t="s">
        <v>100</v>
      </c>
      <c r="C43" s="13" t="s">
        <v>1643</v>
      </c>
      <c r="D43" s="14" t="s">
        <v>1113</v>
      </c>
      <c r="E43" s="17">
        <v>0.03</v>
      </c>
      <c r="F43" s="13"/>
      <c r="G43" s="16"/>
      <c r="H43" s="13" t="s">
        <v>1644</v>
      </c>
      <c r="J43" s="2" t="s">
        <v>12</v>
      </c>
      <c r="Q43" s="10"/>
    </row>
    <row r="44" spans="1:17" s="4" customFormat="1" ht="22.5" x14ac:dyDescent="0.25">
      <c r="A44" s="11">
        <f>IF(J44&lt;&gt;"",COUNTA(J$1:J44),"")</f>
        <v>38</v>
      </c>
      <c r="B44" s="12" t="s">
        <v>103</v>
      </c>
      <c r="C44" s="13" t="s">
        <v>1645</v>
      </c>
      <c r="D44" s="14" t="s">
        <v>65</v>
      </c>
      <c r="E44" s="18">
        <v>4</v>
      </c>
      <c r="F44" s="13"/>
      <c r="G44" s="16"/>
      <c r="H44" s="13" t="s">
        <v>40</v>
      </c>
      <c r="J44" s="2" t="s">
        <v>12</v>
      </c>
      <c r="Q44" s="10"/>
    </row>
    <row r="45" spans="1:17" s="4" customFormat="1" ht="22.5" x14ac:dyDescent="0.25">
      <c r="A45" s="11">
        <f>IF(J45&lt;&gt;"",COUNTA(J$1:J45),"")</f>
        <v>39</v>
      </c>
      <c r="B45" s="12" t="s">
        <v>106</v>
      </c>
      <c r="C45" s="13" t="s">
        <v>1646</v>
      </c>
      <c r="D45" s="14" t="s">
        <v>65</v>
      </c>
      <c r="E45" s="18">
        <v>2</v>
      </c>
      <c r="F45" s="13"/>
      <c r="G45" s="16"/>
      <c r="H45" s="13" t="s">
        <v>40</v>
      </c>
      <c r="J45" s="2" t="s">
        <v>12</v>
      </c>
      <c r="Q45" s="10"/>
    </row>
    <row r="46" spans="1:17" s="4" customFormat="1" ht="22.5" x14ac:dyDescent="0.25">
      <c r="A46" s="11">
        <f>IF(J46&lt;&gt;"",COUNTA(J$1:J46),"")</f>
        <v>40</v>
      </c>
      <c r="B46" s="12" t="s">
        <v>108</v>
      </c>
      <c r="C46" s="13" t="s">
        <v>1008</v>
      </c>
      <c r="D46" s="14" t="s">
        <v>94</v>
      </c>
      <c r="E46" s="17">
        <v>0.04</v>
      </c>
      <c r="F46" s="13"/>
      <c r="G46" s="16"/>
      <c r="H46" s="13" t="s">
        <v>1262</v>
      </c>
      <c r="J46" s="2" t="s">
        <v>12</v>
      </c>
      <c r="Q46" s="10"/>
    </row>
    <row r="47" spans="1:17" s="4" customFormat="1" ht="22.5" x14ac:dyDescent="0.25">
      <c r="A47" s="11">
        <f>IF(J47&lt;&gt;"",COUNTA(J$1:J47),"")</f>
        <v>41</v>
      </c>
      <c r="B47" s="12" t="s">
        <v>110</v>
      </c>
      <c r="C47" s="13" t="s">
        <v>1047</v>
      </c>
      <c r="D47" s="14" t="s">
        <v>94</v>
      </c>
      <c r="E47" s="17">
        <v>0.04</v>
      </c>
      <c r="F47" s="13"/>
      <c r="G47" s="16"/>
      <c r="H47" s="13" t="s">
        <v>1262</v>
      </c>
      <c r="J47" s="2" t="s">
        <v>12</v>
      </c>
      <c r="Q47" s="10"/>
    </row>
    <row r="48" spans="1:17" s="4" customFormat="1" ht="33.75" x14ac:dyDescent="0.25">
      <c r="A48" s="11">
        <f>IF(J48&lt;&gt;"",COUNTA(J$1:J48),"")</f>
        <v>42</v>
      </c>
      <c r="B48" s="12" t="s">
        <v>111</v>
      </c>
      <c r="C48" s="13" t="s">
        <v>1647</v>
      </c>
      <c r="D48" s="14" t="s">
        <v>39</v>
      </c>
      <c r="E48" s="17">
        <v>0.12</v>
      </c>
      <c r="F48" s="13"/>
      <c r="G48" s="16"/>
      <c r="H48" s="13" t="s">
        <v>1648</v>
      </c>
      <c r="J48" s="2" t="s">
        <v>12</v>
      </c>
      <c r="Q48" s="10"/>
    </row>
    <row r="49" spans="1:17" s="4" customFormat="1" ht="33.75" x14ac:dyDescent="0.25">
      <c r="A49" s="11">
        <f>IF(J49&lt;&gt;"",COUNTA(J$1:J49),"")</f>
        <v>43</v>
      </c>
      <c r="B49" s="12" t="s">
        <v>114</v>
      </c>
      <c r="C49" s="13" t="s">
        <v>1649</v>
      </c>
      <c r="D49" s="14" t="s">
        <v>39</v>
      </c>
      <c r="E49" s="19">
        <v>0.12959999999999999</v>
      </c>
      <c r="F49" s="13"/>
      <c r="G49" s="16"/>
      <c r="H49" s="13" t="s">
        <v>40</v>
      </c>
      <c r="J49" s="2" t="s">
        <v>12</v>
      </c>
      <c r="Q49" s="10"/>
    </row>
    <row r="50" spans="1:17" s="4" customFormat="1" ht="15" x14ac:dyDescent="0.25">
      <c r="A50" s="31" t="s">
        <v>1650</v>
      </c>
      <c r="B50" s="31"/>
      <c r="C50" s="31"/>
      <c r="D50" s="31"/>
      <c r="E50" s="31"/>
      <c r="F50" s="31"/>
      <c r="G50" s="31"/>
      <c r="H50" s="31"/>
      <c r="Q50" s="10" t="s">
        <v>1650</v>
      </c>
    </row>
    <row r="51" spans="1:17" s="4" customFormat="1" ht="15" x14ac:dyDescent="0.25">
      <c r="A51" s="11">
        <f>IF(J51&lt;&gt;"",COUNTA(J$1:J51),"")</f>
        <v>44</v>
      </c>
      <c r="B51" s="12" t="s">
        <v>117</v>
      </c>
      <c r="C51" s="13" t="s">
        <v>1651</v>
      </c>
      <c r="D51" s="14" t="s">
        <v>65</v>
      </c>
      <c r="E51" s="18">
        <v>1</v>
      </c>
      <c r="F51" s="13"/>
      <c r="G51" s="16"/>
      <c r="H51" s="13" t="s">
        <v>40</v>
      </c>
      <c r="J51" s="2" t="s">
        <v>12</v>
      </c>
      <c r="Q51" s="10"/>
    </row>
    <row r="52" spans="1:17" s="4" customFormat="1" ht="33.75" x14ac:dyDescent="0.25">
      <c r="A52" s="11">
        <f>IF(J52&lt;&gt;"",COUNTA(J$1:J52),"")</f>
        <v>45</v>
      </c>
      <c r="B52" s="12" t="s">
        <v>120</v>
      </c>
      <c r="C52" s="13" t="s">
        <v>1652</v>
      </c>
      <c r="D52" s="14" t="s">
        <v>65</v>
      </c>
      <c r="E52" s="18">
        <v>1</v>
      </c>
      <c r="F52" s="13"/>
      <c r="G52" s="16"/>
      <c r="H52" s="13" t="s">
        <v>40</v>
      </c>
      <c r="J52" s="2" t="s">
        <v>12</v>
      </c>
      <c r="Q52" s="10"/>
    </row>
    <row r="53" spans="1:17" s="4" customFormat="1" ht="22.5" x14ac:dyDescent="0.25">
      <c r="A53" s="11">
        <f>IF(J53&lt;&gt;"",COUNTA(J$1:J53),"")</f>
        <v>46</v>
      </c>
      <c r="B53" s="12" t="s">
        <v>122</v>
      </c>
      <c r="C53" s="13" t="s">
        <v>1653</v>
      </c>
      <c r="D53" s="14" t="s">
        <v>65</v>
      </c>
      <c r="E53" s="18">
        <v>1</v>
      </c>
      <c r="F53" s="13"/>
      <c r="G53" s="16"/>
      <c r="H53" s="13" t="s">
        <v>40</v>
      </c>
      <c r="J53" s="2" t="s">
        <v>12</v>
      </c>
      <c r="Q53" s="10"/>
    </row>
    <row r="54" spans="1:17" s="4" customFormat="1" ht="15" x14ac:dyDescent="0.25">
      <c r="A54" s="11">
        <f>IF(J54&lt;&gt;"",COUNTA(J$1:J54),"")</f>
        <v>47</v>
      </c>
      <c r="B54" s="12" t="s">
        <v>124</v>
      </c>
      <c r="C54" s="13" t="s">
        <v>1654</v>
      </c>
      <c r="D54" s="14" t="s">
        <v>65</v>
      </c>
      <c r="E54" s="18">
        <v>1</v>
      </c>
      <c r="F54" s="13"/>
      <c r="G54" s="16"/>
      <c r="H54" s="13" t="s">
        <v>40</v>
      </c>
      <c r="J54" s="2" t="s">
        <v>12</v>
      </c>
      <c r="Q54" s="10"/>
    </row>
    <row r="55" spans="1:17" s="4" customFormat="1" ht="22.5" x14ac:dyDescent="0.25">
      <c r="A55" s="11">
        <f>IF(J55&lt;&gt;"",COUNTA(J$1:J55),"")</f>
        <v>48</v>
      </c>
      <c r="B55" s="12" t="s">
        <v>126</v>
      </c>
      <c r="C55" s="13" t="s">
        <v>1152</v>
      </c>
      <c r="D55" s="14" t="s">
        <v>65</v>
      </c>
      <c r="E55" s="18">
        <v>1</v>
      </c>
      <c r="F55" s="13"/>
      <c r="G55" s="16"/>
      <c r="H55" s="13" t="s">
        <v>40</v>
      </c>
      <c r="J55" s="2" t="s">
        <v>12</v>
      </c>
      <c r="Q55" s="10"/>
    </row>
    <row r="56" spans="1:17" s="4" customFormat="1" ht="22.5" x14ac:dyDescent="0.25">
      <c r="A56" s="11">
        <f>IF(J56&lt;&gt;"",COUNTA(J$1:J56),"")</f>
        <v>49</v>
      </c>
      <c r="B56" s="12" t="s">
        <v>128</v>
      </c>
      <c r="C56" s="13" t="s">
        <v>1655</v>
      </c>
      <c r="D56" s="14" t="s">
        <v>65</v>
      </c>
      <c r="E56" s="18">
        <v>1</v>
      </c>
      <c r="F56" s="13"/>
      <c r="G56" s="16"/>
      <c r="H56" s="13" t="s">
        <v>40</v>
      </c>
      <c r="J56" s="2" t="s">
        <v>12</v>
      </c>
      <c r="Q56" s="10"/>
    </row>
    <row r="57" spans="1:17" s="4" customFormat="1" ht="22.5" x14ac:dyDescent="0.25">
      <c r="A57" s="11">
        <f>IF(J57&lt;&gt;"",COUNTA(J$1:J57),"")</f>
        <v>50</v>
      </c>
      <c r="B57" s="12" t="s">
        <v>130</v>
      </c>
      <c r="C57" s="13" t="s">
        <v>1569</v>
      </c>
      <c r="D57" s="14" t="s">
        <v>394</v>
      </c>
      <c r="E57" s="17">
        <v>0.01</v>
      </c>
      <c r="F57" s="13"/>
      <c r="G57" s="16"/>
      <c r="H57" s="13" t="s">
        <v>134</v>
      </c>
      <c r="J57" s="2" t="s">
        <v>12</v>
      </c>
      <c r="Q57" s="10"/>
    </row>
    <row r="58" spans="1:17" s="4" customFormat="1" ht="15" x14ac:dyDescent="0.25">
      <c r="A58" s="11">
        <f>IF(J58&lt;&gt;"",COUNTA(J$1:J58),"")</f>
        <v>51</v>
      </c>
      <c r="B58" s="12" t="s">
        <v>132</v>
      </c>
      <c r="C58" s="13" t="s">
        <v>1656</v>
      </c>
      <c r="D58" s="14" t="s">
        <v>260</v>
      </c>
      <c r="E58" s="17">
        <v>1.02</v>
      </c>
      <c r="F58" s="13"/>
      <c r="G58" s="16"/>
      <c r="H58" s="13" t="s">
        <v>1633</v>
      </c>
      <c r="J58" s="2" t="s">
        <v>12</v>
      </c>
      <c r="Q58" s="10"/>
    </row>
    <row r="59" spans="1:17" s="4" customFormat="1" ht="36.75" customHeight="1" x14ac:dyDescent="0.25"/>
    <row r="61" spans="1:17" s="4" customFormat="1" ht="15" x14ac:dyDescent="0.25">
      <c r="B61" s="24"/>
      <c r="D61" s="24"/>
      <c r="F61" s="24"/>
    </row>
    <row r="66" spans="3:3" s="4" customFormat="1" ht="15" x14ac:dyDescent="0.25">
      <c r="C66" s="25"/>
    </row>
    <row r="67" spans="3:3" s="4" customFormat="1" ht="15" x14ac:dyDescent="0.25">
      <c r="C67" s="25"/>
    </row>
    <row r="68" spans="3:3" s="4" customFormat="1" ht="15" x14ac:dyDescent="0.25">
      <c r="C68" s="25"/>
    </row>
  </sheetData>
  <mergeCells count="5">
    <mergeCell ref="A2:H2"/>
    <mergeCell ref="G4:H4"/>
    <mergeCell ref="G5:H5"/>
    <mergeCell ref="A6:H6"/>
    <mergeCell ref="A50:H50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V69"/>
  <sheetViews>
    <sheetView topLeftCell="A49" workbookViewId="0">
      <selection activeCell="C70" sqref="C70"/>
    </sheetView>
  </sheetViews>
  <sheetFormatPr defaultColWidth="9.140625" defaultRowHeight="11.25" customHeight="1" x14ac:dyDescent="0.2"/>
  <cols>
    <col min="1" max="1" width="5.5703125" style="1" customWidth="1"/>
    <col min="2" max="2" width="5.5703125" style="2" customWidth="1"/>
    <col min="3" max="3" width="44.42578125" style="2" customWidth="1"/>
    <col min="4" max="4" width="10.7109375" style="2" customWidth="1"/>
    <col min="5" max="5" width="12.28515625" style="2" customWidth="1"/>
    <col min="6" max="6" width="12.5703125" style="2" customWidth="1"/>
    <col min="7" max="7" width="22.140625" style="2" customWidth="1"/>
    <col min="8" max="8" width="22" style="2" customWidth="1"/>
    <col min="9" max="9" width="9.140625" style="2"/>
    <col min="10" max="10" width="4.7109375" style="2" hidden="1" customWidth="1"/>
    <col min="11" max="16" width="9.140625" style="2"/>
    <col min="17" max="18" width="135.28515625" style="3" hidden="1" customWidth="1"/>
    <col min="19" max="19" width="55.140625" style="3" hidden="1" customWidth="1"/>
    <col min="20" max="20" width="69" style="3" hidden="1" customWidth="1"/>
    <col min="21" max="21" width="55.140625" style="3" hidden="1" customWidth="1"/>
    <col min="22" max="22" width="69" style="3" hidden="1" customWidth="1"/>
    <col min="23" max="16384" width="9.140625" style="2"/>
  </cols>
  <sheetData>
    <row r="2" spans="1:17" s="4" customFormat="1" ht="18" x14ac:dyDescent="0.25">
      <c r="A2" s="27" t="s">
        <v>2548</v>
      </c>
      <c r="B2" s="27"/>
      <c r="C2" s="27"/>
      <c r="D2" s="27"/>
      <c r="E2" s="27"/>
      <c r="F2" s="27"/>
      <c r="G2" s="27"/>
      <c r="H2" s="27"/>
    </row>
    <row r="3" spans="1:17" s="4" customFormat="1" ht="9.75" customHeight="1" x14ac:dyDescent="0.25">
      <c r="A3" s="5"/>
    </row>
    <row r="4" spans="1:17" s="4" customFormat="1" ht="36" customHeight="1" x14ac:dyDescent="0.25">
      <c r="A4" s="6" t="s">
        <v>0</v>
      </c>
      <c r="B4" s="7" t="s">
        <v>1</v>
      </c>
      <c r="C4" s="7" t="s">
        <v>2</v>
      </c>
      <c r="D4" s="7" t="s">
        <v>3</v>
      </c>
      <c r="E4" s="7" t="s">
        <v>4</v>
      </c>
      <c r="F4" s="7" t="s">
        <v>5</v>
      </c>
      <c r="G4" s="28" t="s">
        <v>6</v>
      </c>
      <c r="H4" s="28"/>
    </row>
    <row r="5" spans="1:17" s="4" customFormat="1" ht="15" x14ac:dyDescent="0.25">
      <c r="A5" s="8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29">
        <v>7</v>
      </c>
      <c r="H5" s="30"/>
    </row>
    <row r="6" spans="1:17" s="4" customFormat="1" ht="15" x14ac:dyDescent="0.25">
      <c r="A6" s="31" t="s">
        <v>1600</v>
      </c>
      <c r="B6" s="31"/>
      <c r="C6" s="31"/>
      <c r="D6" s="31"/>
      <c r="E6" s="31"/>
      <c r="F6" s="31"/>
      <c r="G6" s="31"/>
      <c r="H6" s="31"/>
      <c r="Q6" s="10" t="s">
        <v>1600</v>
      </c>
    </row>
    <row r="7" spans="1:17" s="4" customFormat="1" ht="22.5" x14ac:dyDescent="0.25">
      <c r="A7" s="11">
        <f>IF(J7&lt;&gt;"",COUNTA(J$1:J7),"")</f>
        <v>1</v>
      </c>
      <c r="B7" s="12" t="s">
        <v>8</v>
      </c>
      <c r="C7" s="13" t="s">
        <v>1657</v>
      </c>
      <c r="D7" s="14" t="s">
        <v>65</v>
      </c>
      <c r="E7" s="18">
        <v>1</v>
      </c>
      <c r="F7" s="13"/>
      <c r="G7" s="16"/>
      <c r="H7" s="13" t="s">
        <v>40</v>
      </c>
      <c r="J7" s="2" t="s">
        <v>12</v>
      </c>
      <c r="Q7" s="10"/>
    </row>
    <row r="8" spans="1:17" s="4" customFormat="1" ht="22.5" x14ac:dyDescent="0.25">
      <c r="A8" s="11">
        <f>IF(J8&lt;&gt;"",COUNTA(J$1:J8),"")</f>
        <v>2</v>
      </c>
      <c r="B8" s="12" t="s">
        <v>13</v>
      </c>
      <c r="C8" s="13" t="s">
        <v>1658</v>
      </c>
      <c r="D8" s="14" t="s">
        <v>65</v>
      </c>
      <c r="E8" s="18">
        <v>1</v>
      </c>
      <c r="F8" s="13"/>
      <c r="G8" s="16"/>
      <c r="H8" s="13" t="s">
        <v>40</v>
      </c>
      <c r="J8" s="2" t="s">
        <v>12</v>
      </c>
      <c r="Q8" s="10"/>
    </row>
    <row r="9" spans="1:17" s="4" customFormat="1" ht="15" x14ac:dyDescent="0.25">
      <c r="A9" s="11">
        <f>IF(J9&lt;&gt;"",COUNTA(J$1:J9),"")</f>
        <v>3</v>
      </c>
      <c r="B9" s="12" t="s">
        <v>17</v>
      </c>
      <c r="C9" s="13" t="s">
        <v>1659</v>
      </c>
      <c r="D9" s="14" t="s">
        <v>65</v>
      </c>
      <c r="E9" s="18">
        <v>1</v>
      </c>
      <c r="F9" s="13"/>
      <c r="G9" s="16"/>
      <c r="H9" s="13" t="s">
        <v>40</v>
      </c>
      <c r="J9" s="2" t="s">
        <v>12</v>
      </c>
      <c r="Q9" s="10"/>
    </row>
    <row r="10" spans="1:17" s="4" customFormat="1" ht="15" x14ac:dyDescent="0.25">
      <c r="A10" s="11">
        <f>IF(J10&lt;&gt;"",COUNTA(J$1:J10),"")</f>
        <v>4</v>
      </c>
      <c r="B10" s="12" t="s">
        <v>20</v>
      </c>
      <c r="C10" s="13" t="s">
        <v>1660</v>
      </c>
      <c r="D10" s="14" t="s">
        <v>65</v>
      </c>
      <c r="E10" s="18">
        <v>1</v>
      </c>
      <c r="F10" s="13"/>
      <c r="G10" s="16"/>
      <c r="H10" s="13" t="s">
        <v>40</v>
      </c>
      <c r="J10" s="2" t="s">
        <v>12</v>
      </c>
      <c r="Q10" s="10"/>
    </row>
    <row r="11" spans="1:17" s="4" customFormat="1" ht="15" x14ac:dyDescent="0.25">
      <c r="A11" s="11">
        <f>IF(J11&lt;&gt;"",COUNTA(J$1:J11),"")</f>
        <v>5</v>
      </c>
      <c r="B11" s="12" t="s">
        <v>24</v>
      </c>
      <c r="C11" s="13" t="s">
        <v>1661</v>
      </c>
      <c r="D11" s="14" t="s">
        <v>65</v>
      </c>
      <c r="E11" s="18">
        <v>1</v>
      </c>
      <c r="F11" s="13"/>
      <c r="G11" s="16"/>
      <c r="H11" s="13" t="s">
        <v>40</v>
      </c>
      <c r="J11" s="2" t="s">
        <v>12</v>
      </c>
      <c r="Q11" s="10"/>
    </row>
    <row r="12" spans="1:17" s="4" customFormat="1" ht="22.5" x14ac:dyDescent="0.25">
      <c r="A12" s="11">
        <f>IF(J12&lt;&gt;"",COUNTA(J$1:J12),"")</f>
        <v>6</v>
      </c>
      <c r="B12" s="12" t="s">
        <v>27</v>
      </c>
      <c r="C12" s="13" t="s">
        <v>1662</v>
      </c>
      <c r="D12" s="14" t="s">
        <v>65</v>
      </c>
      <c r="E12" s="18">
        <v>1</v>
      </c>
      <c r="F12" s="13"/>
      <c r="G12" s="16"/>
      <c r="H12" s="13" t="s">
        <v>40</v>
      </c>
      <c r="J12" s="2" t="s">
        <v>12</v>
      </c>
      <c r="Q12" s="10"/>
    </row>
    <row r="13" spans="1:17" s="4" customFormat="1" ht="33.75" x14ac:dyDescent="0.25">
      <c r="A13" s="11">
        <f>IF(J13&lt;&gt;"",COUNTA(J$1:J13),"")</f>
        <v>7</v>
      </c>
      <c r="B13" s="12" t="s">
        <v>30</v>
      </c>
      <c r="C13" s="13" t="s">
        <v>1663</v>
      </c>
      <c r="D13" s="14" t="s">
        <v>65</v>
      </c>
      <c r="E13" s="18">
        <v>11</v>
      </c>
      <c r="F13" s="13"/>
      <c r="G13" s="16"/>
      <c r="H13" s="13" t="s">
        <v>40</v>
      </c>
      <c r="J13" s="2" t="s">
        <v>12</v>
      </c>
      <c r="Q13" s="10"/>
    </row>
    <row r="14" spans="1:17" s="4" customFormat="1" ht="33.75" x14ac:dyDescent="0.25">
      <c r="A14" s="11">
        <f>IF(J14&lt;&gt;"",COUNTA(J$1:J14),"")</f>
        <v>8</v>
      </c>
      <c r="B14" s="12" t="s">
        <v>34</v>
      </c>
      <c r="C14" s="13" t="s">
        <v>1664</v>
      </c>
      <c r="D14" s="14" t="s">
        <v>451</v>
      </c>
      <c r="E14" s="20">
        <v>1.1000000000000001</v>
      </c>
      <c r="F14" s="13"/>
      <c r="G14" s="16"/>
      <c r="H14" s="13" t="s">
        <v>1665</v>
      </c>
      <c r="J14" s="2" t="s">
        <v>12</v>
      </c>
      <c r="Q14" s="10"/>
    </row>
    <row r="15" spans="1:17" s="4" customFormat="1" ht="45" x14ac:dyDescent="0.25">
      <c r="A15" s="11">
        <f>IF(J15&lt;&gt;"",COUNTA(J$1:J15),"")</f>
        <v>9</v>
      </c>
      <c r="B15" s="12" t="s">
        <v>37</v>
      </c>
      <c r="C15" s="13" t="s">
        <v>1666</v>
      </c>
      <c r="D15" s="14" t="s">
        <v>65</v>
      </c>
      <c r="E15" s="18">
        <v>1</v>
      </c>
      <c r="F15" s="13"/>
      <c r="G15" s="16"/>
      <c r="H15" s="13" t="s">
        <v>40</v>
      </c>
      <c r="J15" s="2" t="s">
        <v>12</v>
      </c>
      <c r="Q15" s="10"/>
    </row>
    <row r="16" spans="1:17" s="4" customFormat="1" ht="22.5" x14ac:dyDescent="0.25">
      <c r="A16" s="11">
        <f>IF(J16&lt;&gt;"",COUNTA(J$1:J16),"")</f>
        <v>10</v>
      </c>
      <c r="B16" s="12" t="s">
        <v>41</v>
      </c>
      <c r="C16" s="13" t="s">
        <v>1667</v>
      </c>
      <c r="D16" s="14" t="s">
        <v>65</v>
      </c>
      <c r="E16" s="18">
        <v>1</v>
      </c>
      <c r="F16" s="13"/>
      <c r="G16" s="16"/>
      <c r="H16" s="13" t="s">
        <v>40</v>
      </c>
      <c r="J16" s="2" t="s">
        <v>12</v>
      </c>
      <c r="Q16" s="10"/>
    </row>
    <row r="17" spans="1:17" s="4" customFormat="1" ht="15" x14ac:dyDescent="0.25">
      <c r="A17" s="11">
        <f>IF(J17&lt;&gt;"",COUNTA(J$1:J17),"")</f>
        <v>11</v>
      </c>
      <c r="B17" s="12" t="s">
        <v>44</v>
      </c>
      <c r="C17" s="13" t="s">
        <v>1668</v>
      </c>
      <c r="D17" s="14" t="s">
        <v>65</v>
      </c>
      <c r="E17" s="18">
        <v>2</v>
      </c>
      <c r="F17" s="13"/>
      <c r="G17" s="16"/>
      <c r="H17" s="13" t="s">
        <v>40</v>
      </c>
      <c r="J17" s="2" t="s">
        <v>12</v>
      </c>
      <c r="Q17" s="10"/>
    </row>
    <row r="18" spans="1:17" s="4" customFormat="1" ht="15" x14ac:dyDescent="0.25">
      <c r="A18" s="11">
        <f>IF(J18&lt;&gt;"",COUNTA(J$1:J18),"")</f>
        <v>12</v>
      </c>
      <c r="B18" s="12" t="s">
        <v>47</v>
      </c>
      <c r="C18" s="13" t="s">
        <v>1669</v>
      </c>
      <c r="D18" s="14" t="s">
        <v>65</v>
      </c>
      <c r="E18" s="18">
        <v>2</v>
      </c>
      <c r="F18" s="13"/>
      <c r="G18" s="16"/>
      <c r="H18" s="13" t="s">
        <v>40</v>
      </c>
      <c r="J18" s="2" t="s">
        <v>12</v>
      </c>
      <c r="Q18" s="10"/>
    </row>
    <row r="19" spans="1:17" s="4" customFormat="1" ht="15" x14ac:dyDescent="0.25">
      <c r="A19" s="11">
        <f>IF(J19&lt;&gt;"",COUNTA(J$1:J19),"")</f>
        <v>13</v>
      </c>
      <c r="B19" s="12" t="s">
        <v>49</v>
      </c>
      <c r="C19" s="13" t="s">
        <v>1670</v>
      </c>
      <c r="D19" s="14" t="s">
        <v>65</v>
      </c>
      <c r="E19" s="18">
        <v>1</v>
      </c>
      <c r="F19" s="13"/>
      <c r="G19" s="16"/>
      <c r="H19" s="13" t="s">
        <v>40</v>
      </c>
      <c r="J19" s="2" t="s">
        <v>12</v>
      </c>
      <c r="Q19" s="10"/>
    </row>
    <row r="20" spans="1:17" s="4" customFormat="1" ht="15" x14ac:dyDescent="0.25">
      <c r="A20" s="11">
        <f>IF(J20&lt;&gt;"",COUNTA(J$1:J20),"")</f>
        <v>14</v>
      </c>
      <c r="B20" s="12" t="s">
        <v>51</v>
      </c>
      <c r="C20" s="13" t="s">
        <v>1671</v>
      </c>
      <c r="D20" s="14" t="s">
        <v>65</v>
      </c>
      <c r="E20" s="18">
        <v>1</v>
      </c>
      <c r="F20" s="13"/>
      <c r="G20" s="16"/>
      <c r="H20" s="13" t="s">
        <v>40</v>
      </c>
      <c r="J20" s="2" t="s">
        <v>12</v>
      </c>
      <c r="Q20" s="10"/>
    </row>
    <row r="21" spans="1:17" s="4" customFormat="1" ht="15" x14ac:dyDescent="0.25">
      <c r="A21" s="11">
        <f>IF(J21&lt;&gt;"",COUNTA(J$1:J21),"")</f>
        <v>15</v>
      </c>
      <c r="B21" s="12" t="s">
        <v>52</v>
      </c>
      <c r="C21" s="13" t="s">
        <v>1672</v>
      </c>
      <c r="D21" s="14" t="s">
        <v>65</v>
      </c>
      <c r="E21" s="18">
        <v>15</v>
      </c>
      <c r="F21" s="13"/>
      <c r="G21" s="16"/>
      <c r="H21" s="13" t="s">
        <v>40</v>
      </c>
      <c r="J21" s="2" t="s">
        <v>12</v>
      </c>
      <c r="Q21" s="10"/>
    </row>
    <row r="22" spans="1:17" s="4" customFormat="1" ht="15" x14ac:dyDescent="0.25">
      <c r="A22" s="11">
        <f>IF(J22&lt;&gt;"",COUNTA(J$1:J22),"")</f>
        <v>16</v>
      </c>
      <c r="B22" s="12" t="s">
        <v>56</v>
      </c>
      <c r="C22" s="13" t="s">
        <v>1673</v>
      </c>
      <c r="D22" s="14" t="s">
        <v>451</v>
      </c>
      <c r="E22" s="20">
        <v>1.5</v>
      </c>
      <c r="F22" s="13"/>
      <c r="G22" s="16"/>
      <c r="H22" s="13" t="s">
        <v>1553</v>
      </c>
      <c r="J22" s="2" t="s">
        <v>12</v>
      </c>
      <c r="Q22" s="10"/>
    </row>
    <row r="23" spans="1:17" s="4" customFormat="1" ht="15" x14ac:dyDescent="0.25">
      <c r="A23" s="11">
        <f>IF(J23&lt;&gt;"",COUNTA(J$1:J23),"")</f>
        <v>17</v>
      </c>
      <c r="B23" s="12" t="s">
        <v>59</v>
      </c>
      <c r="C23" s="13" t="s">
        <v>1674</v>
      </c>
      <c r="D23" s="14" t="s">
        <v>61</v>
      </c>
      <c r="E23" s="17">
        <v>0.04</v>
      </c>
      <c r="F23" s="13"/>
      <c r="G23" s="16"/>
      <c r="H23" s="13" t="s">
        <v>1262</v>
      </c>
      <c r="J23" s="2" t="s">
        <v>12</v>
      </c>
      <c r="Q23" s="10"/>
    </row>
    <row r="24" spans="1:17" s="4" customFormat="1" ht="22.5" x14ac:dyDescent="0.25">
      <c r="A24" s="11">
        <f>IF(J24&lt;&gt;"",COUNTA(J$1:J24),"")</f>
        <v>18</v>
      </c>
      <c r="B24" s="12" t="s">
        <v>63</v>
      </c>
      <c r="C24" s="13" t="s">
        <v>1675</v>
      </c>
      <c r="D24" s="14" t="s">
        <v>65</v>
      </c>
      <c r="E24" s="18">
        <v>4</v>
      </c>
      <c r="F24" s="13"/>
      <c r="G24" s="16"/>
      <c r="H24" s="13" t="s">
        <v>40</v>
      </c>
      <c r="J24" s="2" t="s">
        <v>12</v>
      </c>
      <c r="Q24" s="10"/>
    </row>
    <row r="25" spans="1:17" s="4" customFormat="1" ht="15" x14ac:dyDescent="0.25">
      <c r="A25" s="11">
        <f>IF(J25&lt;&gt;"",COUNTA(J$1:J25),"")</f>
        <v>19</v>
      </c>
      <c r="B25" s="12" t="s">
        <v>66</v>
      </c>
      <c r="C25" s="13" t="s">
        <v>1672</v>
      </c>
      <c r="D25" s="14" t="s">
        <v>65</v>
      </c>
      <c r="E25" s="18">
        <v>1</v>
      </c>
      <c r="F25" s="13"/>
      <c r="G25" s="16"/>
      <c r="H25" s="13" t="s">
        <v>40</v>
      </c>
      <c r="J25" s="2" t="s">
        <v>12</v>
      </c>
      <c r="Q25" s="10"/>
    </row>
    <row r="26" spans="1:17" s="4" customFormat="1" ht="22.5" x14ac:dyDescent="0.25">
      <c r="A26" s="11">
        <f>IF(J26&lt;&gt;"",COUNTA(J$1:J26),"")</f>
        <v>20</v>
      </c>
      <c r="B26" s="12" t="s">
        <v>68</v>
      </c>
      <c r="C26" s="13" t="s">
        <v>1676</v>
      </c>
      <c r="D26" s="14" t="s">
        <v>451</v>
      </c>
      <c r="E26" s="20">
        <v>0.1</v>
      </c>
      <c r="F26" s="13"/>
      <c r="G26" s="16"/>
      <c r="H26" s="13" t="s">
        <v>1067</v>
      </c>
      <c r="J26" s="2" t="s">
        <v>12</v>
      </c>
      <c r="Q26" s="10"/>
    </row>
    <row r="27" spans="1:17" s="4" customFormat="1" ht="15" x14ac:dyDescent="0.25">
      <c r="A27" s="11">
        <f>IF(J27&lt;&gt;"",COUNTA(J$1:J27),"")</f>
        <v>21</v>
      </c>
      <c r="B27" s="12" t="s">
        <v>71</v>
      </c>
      <c r="C27" s="13" t="s">
        <v>1677</v>
      </c>
      <c r="D27" s="14" t="s">
        <v>65</v>
      </c>
      <c r="E27" s="18">
        <v>8</v>
      </c>
      <c r="F27" s="13"/>
      <c r="G27" s="16"/>
      <c r="H27" s="13" t="s">
        <v>40</v>
      </c>
      <c r="J27" s="2" t="s">
        <v>12</v>
      </c>
      <c r="Q27" s="10"/>
    </row>
    <row r="28" spans="1:17" s="4" customFormat="1" ht="15" x14ac:dyDescent="0.25">
      <c r="A28" s="11">
        <f>IF(J28&lt;&gt;"",COUNTA(J$1:J28),"")</f>
        <v>22</v>
      </c>
      <c r="B28" s="12" t="s">
        <v>73</v>
      </c>
      <c r="C28" s="13" t="s">
        <v>1678</v>
      </c>
      <c r="D28" s="14" t="s">
        <v>65</v>
      </c>
      <c r="E28" s="18">
        <v>8</v>
      </c>
      <c r="F28" s="13"/>
      <c r="G28" s="16"/>
      <c r="H28" s="13" t="s">
        <v>40</v>
      </c>
      <c r="J28" s="2" t="s">
        <v>12</v>
      </c>
      <c r="Q28" s="10"/>
    </row>
    <row r="29" spans="1:17" s="4" customFormat="1" ht="22.5" x14ac:dyDescent="0.25">
      <c r="A29" s="11">
        <f>IF(J29&lt;&gt;"",COUNTA(J$1:J29),"")</f>
        <v>23</v>
      </c>
      <c r="B29" s="12" t="s">
        <v>74</v>
      </c>
      <c r="C29" s="13" t="s">
        <v>1679</v>
      </c>
      <c r="D29" s="14" t="s">
        <v>65</v>
      </c>
      <c r="E29" s="18">
        <v>1</v>
      </c>
      <c r="F29" s="13"/>
      <c r="G29" s="16"/>
      <c r="H29" s="13" t="s">
        <v>40</v>
      </c>
      <c r="J29" s="2" t="s">
        <v>12</v>
      </c>
      <c r="Q29" s="10"/>
    </row>
    <row r="30" spans="1:17" s="4" customFormat="1" ht="15" x14ac:dyDescent="0.25">
      <c r="A30" s="11">
        <f>IF(J30&lt;&gt;"",COUNTA(J$1:J30),"")</f>
        <v>24</v>
      </c>
      <c r="B30" s="12" t="s">
        <v>77</v>
      </c>
      <c r="C30" s="13" t="s">
        <v>1680</v>
      </c>
      <c r="D30" s="14" t="s">
        <v>65</v>
      </c>
      <c r="E30" s="18">
        <v>1</v>
      </c>
      <c r="F30" s="13"/>
      <c r="G30" s="16"/>
      <c r="H30" s="13" t="s">
        <v>40</v>
      </c>
      <c r="J30" s="2" t="s">
        <v>12</v>
      </c>
      <c r="Q30" s="10"/>
    </row>
    <row r="31" spans="1:17" s="4" customFormat="1" ht="22.5" x14ac:dyDescent="0.25">
      <c r="A31" s="11">
        <f>IF(J31&lt;&gt;"",COUNTA(J$1:J31),"")</f>
        <v>25</v>
      </c>
      <c r="B31" s="12" t="s">
        <v>79</v>
      </c>
      <c r="C31" s="13" t="s">
        <v>1681</v>
      </c>
      <c r="D31" s="14" t="s">
        <v>65</v>
      </c>
      <c r="E31" s="18">
        <v>1</v>
      </c>
      <c r="F31" s="13"/>
      <c r="G31" s="16"/>
      <c r="H31" s="13" t="s">
        <v>40</v>
      </c>
      <c r="J31" s="2" t="s">
        <v>12</v>
      </c>
      <c r="Q31" s="10"/>
    </row>
    <row r="32" spans="1:17" s="4" customFormat="1" ht="22.5" x14ac:dyDescent="0.25">
      <c r="A32" s="11">
        <f>IF(J32&lt;&gt;"",COUNTA(J$1:J32),"")</f>
        <v>26</v>
      </c>
      <c r="B32" s="12" t="s">
        <v>80</v>
      </c>
      <c r="C32" s="13" t="s">
        <v>1682</v>
      </c>
      <c r="D32" s="14" t="s">
        <v>65</v>
      </c>
      <c r="E32" s="18">
        <v>1</v>
      </c>
      <c r="F32" s="13"/>
      <c r="G32" s="16"/>
      <c r="H32" s="13" t="s">
        <v>40</v>
      </c>
      <c r="J32" s="2" t="s">
        <v>12</v>
      </c>
      <c r="Q32" s="10"/>
    </row>
    <row r="33" spans="1:17" s="4" customFormat="1" ht="15" x14ac:dyDescent="0.25">
      <c r="A33" s="11">
        <f>IF(J33&lt;&gt;"",COUNTA(J$1:J33),"")</f>
        <v>27</v>
      </c>
      <c r="B33" s="12" t="s">
        <v>83</v>
      </c>
      <c r="C33" s="13" t="s">
        <v>1683</v>
      </c>
      <c r="D33" s="14" t="s">
        <v>65</v>
      </c>
      <c r="E33" s="18">
        <v>1</v>
      </c>
      <c r="F33" s="13"/>
      <c r="G33" s="16"/>
      <c r="H33" s="13" t="s">
        <v>40</v>
      </c>
      <c r="J33" s="2" t="s">
        <v>12</v>
      </c>
      <c r="Q33" s="10"/>
    </row>
    <row r="34" spans="1:17" s="4" customFormat="1" ht="22.5" x14ac:dyDescent="0.25">
      <c r="A34" s="11">
        <f>IF(J34&lt;&gt;"",COUNTA(J$1:J34),"")</f>
        <v>28</v>
      </c>
      <c r="B34" s="12" t="s">
        <v>84</v>
      </c>
      <c r="C34" s="13" t="s">
        <v>1684</v>
      </c>
      <c r="D34" s="14" t="s">
        <v>65</v>
      </c>
      <c r="E34" s="18">
        <v>2</v>
      </c>
      <c r="F34" s="13"/>
      <c r="G34" s="16"/>
      <c r="H34" s="13" t="s">
        <v>40</v>
      </c>
      <c r="J34" s="2" t="s">
        <v>12</v>
      </c>
      <c r="Q34" s="10"/>
    </row>
    <row r="35" spans="1:17" s="4" customFormat="1" ht="22.5" x14ac:dyDescent="0.25">
      <c r="A35" s="11">
        <f>IF(J35&lt;&gt;"",COUNTA(J$1:J35),"")</f>
        <v>29</v>
      </c>
      <c r="B35" s="12" t="s">
        <v>86</v>
      </c>
      <c r="C35" s="13" t="s">
        <v>1685</v>
      </c>
      <c r="D35" s="14" t="s">
        <v>65</v>
      </c>
      <c r="E35" s="18">
        <v>2</v>
      </c>
      <c r="F35" s="13"/>
      <c r="G35" s="16"/>
      <c r="H35" s="13" t="s">
        <v>40</v>
      </c>
      <c r="J35" s="2" t="s">
        <v>12</v>
      </c>
      <c r="Q35" s="10"/>
    </row>
    <row r="36" spans="1:17" s="4" customFormat="1" ht="33.75" x14ac:dyDescent="0.25">
      <c r="A36" s="11">
        <f>IF(J36&lt;&gt;"",COUNTA(J$1:J36),"")</f>
        <v>30</v>
      </c>
      <c r="B36" s="12" t="s">
        <v>88</v>
      </c>
      <c r="C36" s="13" t="s">
        <v>1686</v>
      </c>
      <c r="D36" s="14" t="s">
        <v>61</v>
      </c>
      <c r="E36" s="17">
        <v>0.01</v>
      </c>
      <c r="F36" s="13"/>
      <c r="G36" s="16"/>
      <c r="H36" s="13" t="s">
        <v>134</v>
      </c>
      <c r="J36" s="2" t="s">
        <v>12</v>
      </c>
      <c r="Q36" s="10"/>
    </row>
    <row r="37" spans="1:17" s="4" customFormat="1" ht="15" x14ac:dyDescent="0.25">
      <c r="A37" s="11">
        <f>IF(J37&lt;&gt;"",COUNTA(J$1:J37),"")</f>
        <v>31</v>
      </c>
      <c r="B37" s="12" t="s">
        <v>89</v>
      </c>
      <c r="C37" s="13" t="s">
        <v>1687</v>
      </c>
      <c r="D37" s="14" t="s">
        <v>65</v>
      </c>
      <c r="E37" s="18">
        <v>20</v>
      </c>
      <c r="F37" s="13"/>
      <c r="G37" s="16"/>
      <c r="H37" s="13" t="s">
        <v>40</v>
      </c>
      <c r="J37" s="2" t="s">
        <v>12</v>
      </c>
      <c r="Q37" s="10"/>
    </row>
    <row r="38" spans="1:17" s="4" customFormat="1" ht="15" x14ac:dyDescent="0.25">
      <c r="A38" s="11">
        <f>IF(J38&lt;&gt;"",COUNTA(J$1:J38),"")</f>
        <v>32</v>
      </c>
      <c r="B38" s="12" t="s">
        <v>90</v>
      </c>
      <c r="C38" s="13" t="s">
        <v>1688</v>
      </c>
      <c r="D38" s="14" t="s">
        <v>65</v>
      </c>
      <c r="E38" s="18">
        <v>20</v>
      </c>
      <c r="F38" s="13"/>
      <c r="G38" s="16"/>
      <c r="H38" s="13" t="s">
        <v>40</v>
      </c>
      <c r="J38" s="2" t="s">
        <v>12</v>
      </c>
      <c r="Q38" s="10"/>
    </row>
    <row r="39" spans="1:17" s="4" customFormat="1" ht="15" x14ac:dyDescent="0.25">
      <c r="A39" s="11">
        <f>IF(J39&lt;&gt;"",COUNTA(J$1:J39),"")</f>
        <v>33</v>
      </c>
      <c r="B39" s="12" t="s">
        <v>91</v>
      </c>
      <c r="C39" s="13" t="s">
        <v>1689</v>
      </c>
      <c r="D39" s="14" t="s">
        <v>65</v>
      </c>
      <c r="E39" s="18">
        <v>1</v>
      </c>
      <c r="F39" s="13"/>
      <c r="G39" s="16"/>
      <c r="H39" s="13" t="s">
        <v>40</v>
      </c>
      <c r="J39" s="2" t="s">
        <v>12</v>
      </c>
      <c r="Q39" s="10"/>
    </row>
    <row r="40" spans="1:17" s="4" customFormat="1" ht="15" x14ac:dyDescent="0.25">
      <c r="A40" s="11">
        <f>IF(J40&lt;&gt;"",COUNTA(J$1:J40),"")</f>
        <v>34</v>
      </c>
      <c r="B40" s="12" t="s">
        <v>92</v>
      </c>
      <c r="C40" s="13" t="s">
        <v>1690</v>
      </c>
      <c r="D40" s="14" t="s">
        <v>65</v>
      </c>
      <c r="E40" s="18">
        <v>1</v>
      </c>
      <c r="F40" s="13"/>
      <c r="G40" s="16"/>
      <c r="H40" s="13" t="s">
        <v>40</v>
      </c>
      <c r="J40" s="2" t="s">
        <v>12</v>
      </c>
      <c r="Q40" s="10"/>
    </row>
    <row r="41" spans="1:17" s="4" customFormat="1" ht="33.75" x14ac:dyDescent="0.25">
      <c r="A41" s="11">
        <f>IF(J41&lt;&gt;"",COUNTA(J$1:J41),"")</f>
        <v>35</v>
      </c>
      <c r="B41" s="12" t="s">
        <v>96</v>
      </c>
      <c r="C41" s="13" t="s">
        <v>1404</v>
      </c>
      <c r="D41" s="14" t="s">
        <v>394</v>
      </c>
      <c r="E41" s="18">
        <v>3</v>
      </c>
      <c r="F41" s="13"/>
      <c r="G41" s="16"/>
      <c r="H41" s="13" t="s">
        <v>824</v>
      </c>
      <c r="J41" s="2" t="s">
        <v>12</v>
      </c>
      <c r="Q41" s="10"/>
    </row>
    <row r="42" spans="1:17" s="4" customFormat="1" ht="15" x14ac:dyDescent="0.25">
      <c r="A42" s="11">
        <f>IF(J42&lt;&gt;"",COUNTA(J$1:J42),"")</f>
        <v>36</v>
      </c>
      <c r="B42" s="12" t="s">
        <v>98</v>
      </c>
      <c r="C42" s="13" t="s">
        <v>1691</v>
      </c>
      <c r="D42" s="14" t="s">
        <v>61</v>
      </c>
      <c r="E42" s="17">
        <v>-5.25</v>
      </c>
      <c r="F42" s="13"/>
      <c r="G42" s="16"/>
      <c r="H42" s="13" t="s">
        <v>40</v>
      </c>
      <c r="J42" s="2" t="s">
        <v>12</v>
      </c>
      <c r="Q42" s="10"/>
    </row>
    <row r="43" spans="1:17" s="4" customFormat="1" ht="22.5" x14ac:dyDescent="0.25">
      <c r="A43" s="11">
        <f>IF(J43&lt;&gt;"",COUNTA(J$1:J43),"")</f>
        <v>37</v>
      </c>
      <c r="B43" s="12" t="s">
        <v>100</v>
      </c>
      <c r="C43" s="13" t="s">
        <v>1692</v>
      </c>
      <c r="D43" s="14" t="s">
        <v>451</v>
      </c>
      <c r="E43" s="18">
        <v>75</v>
      </c>
      <c r="F43" s="13"/>
      <c r="G43" s="16"/>
      <c r="H43" s="13" t="s">
        <v>1693</v>
      </c>
      <c r="J43" s="2" t="s">
        <v>12</v>
      </c>
      <c r="Q43" s="10"/>
    </row>
    <row r="44" spans="1:17" s="4" customFormat="1" ht="15" x14ac:dyDescent="0.25">
      <c r="A44" s="11">
        <f>IF(J44&lt;&gt;"",COUNTA(J$1:J44),"")</f>
        <v>38</v>
      </c>
      <c r="B44" s="12" t="s">
        <v>103</v>
      </c>
      <c r="C44" s="13" t="s">
        <v>1694</v>
      </c>
      <c r="D44" s="14" t="s">
        <v>54</v>
      </c>
      <c r="E44" s="19">
        <v>1.5E-3</v>
      </c>
      <c r="F44" s="13"/>
      <c r="G44" s="16"/>
      <c r="H44" s="13" t="s">
        <v>1695</v>
      </c>
      <c r="J44" s="2" t="s">
        <v>12</v>
      </c>
      <c r="Q44" s="10"/>
    </row>
    <row r="45" spans="1:17" s="4" customFormat="1" ht="33.75" x14ac:dyDescent="0.25">
      <c r="A45" s="11">
        <f>IF(J45&lt;&gt;"",COUNTA(J$1:J45),"")</f>
        <v>39</v>
      </c>
      <c r="B45" s="12" t="s">
        <v>106</v>
      </c>
      <c r="C45" s="13" t="s">
        <v>1696</v>
      </c>
      <c r="D45" s="14" t="s">
        <v>61</v>
      </c>
      <c r="E45" s="20">
        <v>7.5</v>
      </c>
      <c r="F45" s="13"/>
      <c r="G45" s="16"/>
      <c r="H45" s="13" t="s">
        <v>1697</v>
      </c>
      <c r="J45" s="2" t="s">
        <v>12</v>
      </c>
      <c r="Q45" s="10"/>
    </row>
    <row r="46" spans="1:17" s="4" customFormat="1" ht="33.75" x14ac:dyDescent="0.25">
      <c r="A46" s="11">
        <f>IF(J46&lt;&gt;"",COUNTA(J$1:J46),"")</f>
        <v>40</v>
      </c>
      <c r="B46" s="12" t="s">
        <v>108</v>
      </c>
      <c r="C46" s="13" t="s">
        <v>1698</v>
      </c>
      <c r="D46" s="14" t="s">
        <v>260</v>
      </c>
      <c r="E46" s="18">
        <v>300</v>
      </c>
      <c r="F46" s="13"/>
      <c r="G46" s="16"/>
      <c r="H46" s="13" t="s">
        <v>40</v>
      </c>
      <c r="J46" s="2" t="s">
        <v>12</v>
      </c>
      <c r="Q46" s="10"/>
    </row>
    <row r="47" spans="1:17" s="4" customFormat="1" ht="45" x14ac:dyDescent="0.25">
      <c r="A47" s="11">
        <f>IF(J47&lt;&gt;"",COUNTA(J$1:J47),"")</f>
        <v>41</v>
      </c>
      <c r="B47" s="12" t="s">
        <v>110</v>
      </c>
      <c r="C47" s="13" t="s">
        <v>1699</v>
      </c>
      <c r="D47" s="14" t="s">
        <v>394</v>
      </c>
      <c r="E47" s="17">
        <v>2.82</v>
      </c>
      <c r="F47" s="13"/>
      <c r="G47" s="16"/>
      <c r="H47" s="13" t="s">
        <v>1700</v>
      </c>
      <c r="J47" s="2" t="s">
        <v>12</v>
      </c>
      <c r="Q47" s="10"/>
    </row>
    <row r="48" spans="1:17" s="4" customFormat="1" ht="22.5" x14ac:dyDescent="0.25">
      <c r="A48" s="11">
        <f>IF(J48&lt;&gt;"",COUNTA(J$1:J48),"")</f>
        <v>42</v>
      </c>
      <c r="B48" s="12" t="s">
        <v>111</v>
      </c>
      <c r="C48" s="13" t="s">
        <v>1701</v>
      </c>
      <c r="D48" s="14" t="s">
        <v>260</v>
      </c>
      <c r="E48" s="18">
        <v>270</v>
      </c>
      <c r="F48" s="13"/>
      <c r="G48" s="16"/>
      <c r="H48" s="13" t="s">
        <v>40</v>
      </c>
      <c r="J48" s="2" t="s">
        <v>12</v>
      </c>
      <c r="Q48" s="10"/>
    </row>
    <row r="49" spans="1:18" s="4" customFormat="1" ht="22.5" x14ac:dyDescent="0.25">
      <c r="A49" s="11">
        <f>IF(J49&lt;&gt;"",COUNTA(J$1:J49),"")</f>
        <v>43</v>
      </c>
      <c r="B49" s="12" t="s">
        <v>114</v>
      </c>
      <c r="C49" s="13" t="s">
        <v>1702</v>
      </c>
      <c r="D49" s="14" t="s">
        <v>260</v>
      </c>
      <c r="E49" s="18">
        <v>12</v>
      </c>
      <c r="F49" s="13"/>
      <c r="G49" s="16"/>
      <c r="H49" s="13" t="s">
        <v>40</v>
      </c>
      <c r="J49" s="2" t="s">
        <v>12</v>
      </c>
      <c r="Q49" s="10"/>
    </row>
    <row r="50" spans="1:18" s="4" customFormat="1" ht="45" x14ac:dyDescent="0.25">
      <c r="A50" s="11">
        <f>IF(J50&lt;&gt;"",COUNTA(J$1:J50),"")</f>
        <v>44</v>
      </c>
      <c r="B50" s="12" t="s">
        <v>117</v>
      </c>
      <c r="C50" s="13" t="s">
        <v>1502</v>
      </c>
      <c r="D50" s="14" t="s">
        <v>394</v>
      </c>
      <c r="E50" s="17">
        <v>0.42</v>
      </c>
      <c r="F50" s="13"/>
      <c r="G50" s="16"/>
      <c r="H50" s="13" t="s">
        <v>1703</v>
      </c>
      <c r="J50" s="2" t="s">
        <v>12</v>
      </c>
      <c r="Q50" s="10"/>
    </row>
    <row r="51" spans="1:18" s="4" customFormat="1" ht="22.5" x14ac:dyDescent="0.25">
      <c r="A51" s="11">
        <f>IF(J51&lt;&gt;"",COUNTA(J$1:J51),"")</f>
        <v>45</v>
      </c>
      <c r="B51" s="12" t="s">
        <v>120</v>
      </c>
      <c r="C51" s="13" t="s">
        <v>1704</v>
      </c>
      <c r="D51" s="14" t="s">
        <v>260</v>
      </c>
      <c r="E51" s="18">
        <v>34</v>
      </c>
      <c r="F51" s="13"/>
      <c r="G51" s="16"/>
      <c r="H51" s="13" t="s">
        <v>40</v>
      </c>
      <c r="J51" s="2" t="s">
        <v>12</v>
      </c>
      <c r="Q51" s="10"/>
    </row>
    <row r="52" spans="1:18" s="4" customFormat="1" ht="22.5" x14ac:dyDescent="0.25">
      <c r="A52" s="11">
        <f>IF(J52&lt;&gt;"",COUNTA(J$1:J52),"")</f>
        <v>46</v>
      </c>
      <c r="B52" s="12" t="s">
        <v>122</v>
      </c>
      <c r="C52" s="13" t="s">
        <v>1705</v>
      </c>
      <c r="D52" s="14" t="s">
        <v>1429</v>
      </c>
      <c r="E52" s="15">
        <v>8.0000000000000002E-3</v>
      </c>
      <c r="F52" s="13"/>
      <c r="G52" s="16"/>
      <c r="H52" s="13" t="s">
        <v>1706</v>
      </c>
      <c r="J52" s="2" t="s">
        <v>12</v>
      </c>
      <c r="Q52" s="10"/>
    </row>
    <row r="53" spans="1:18" s="4" customFormat="1" ht="22.5" x14ac:dyDescent="0.25">
      <c r="A53" s="11">
        <f>IF(J53&lt;&gt;"",COUNTA(J$1:J53),"")</f>
        <v>47</v>
      </c>
      <c r="B53" s="12" t="s">
        <v>124</v>
      </c>
      <c r="C53" s="13" t="s">
        <v>1399</v>
      </c>
      <c r="D53" s="14" t="s">
        <v>394</v>
      </c>
      <c r="E53" s="17">
        <v>0.05</v>
      </c>
      <c r="F53" s="13"/>
      <c r="G53" s="16"/>
      <c r="H53" s="13" t="s">
        <v>1412</v>
      </c>
      <c r="J53" s="2" t="s">
        <v>12</v>
      </c>
      <c r="Q53" s="10"/>
    </row>
    <row r="54" spans="1:18" s="4" customFormat="1" ht="33.75" x14ac:dyDescent="0.25">
      <c r="A54" s="11">
        <f>IF(J54&lt;&gt;"",COUNTA(J$1:J54),"")</f>
        <v>48</v>
      </c>
      <c r="B54" s="12" t="s">
        <v>126</v>
      </c>
      <c r="C54" s="13" t="s">
        <v>1707</v>
      </c>
      <c r="D54" s="14" t="s">
        <v>1113</v>
      </c>
      <c r="E54" s="20">
        <v>0.5</v>
      </c>
      <c r="F54" s="13"/>
      <c r="G54" s="16"/>
      <c r="H54" s="13" t="s">
        <v>1708</v>
      </c>
      <c r="J54" s="2" t="s">
        <v>12</v>
      </c>
      <c r="Q54" s="10"/>
    </row>
    <row r="55" spans="1:18" s="4" customFormat="1" ht="15" x14ac:dyDescent="0.25">
      <c r="A55" s="32" t="s">
        <v>1709</v>
      </c>
      <c r="B55" s="32"/>
      <c r="C55" s="32"/>
      <c r="D55" s="32"/>
      <c r="E55" s="32"/>
      <c r="F55" s="32"/>
      <c r="G55" s="32"/>
      <c r="H55" s="32"/>
      <c r="Q55" s="10"/>
      <c r="R55" s="21" t="s">
        <v>1709</v>
      </c>
    </row>
    <row r="56" spans="1:18" s="4" customFormat="1" ht="33.75" x14ac:dyDescent="0.25">
      <c r="A56" s="11">
        <f>IF(J56&lt;&gt;"",COUNTA(J$1:J56),"")</f>
        <v>49</v>
      </c>
      <c r="B56" s="12" t="s">
        <v>128</v>
      </c>
      <c r="C56" s="13" t="s">
        <v>1663</v>
      </c>
      <c r="D56" s="14" t="s">
        <v>65</v>
      </c>
      <c r="E56" s="18">
        <v>2</v>
      </c>
      <c r="F56" s="13"/>
      <c r="G56" s="16"/>
      <c r="H56" s="13" t="s">
        <v>40</v>
      </c>
      <c r="J56" s="2" t="s">
        <v>12</v>
      </c>
      <c r="Q56" s="10"/>
      <c r="R56" s="21"/>
    </row>
    <row r="57" spans="1:18" s="4" customFormat="1" ht="33.75" x14ac:dyDescent="0.25">
      <c r="A57" s="11">
        <f>IF(J57&lt;&gt;"",COUNTA(J$1:J57),"")</f>
        <v>50</v>
      </c>
      <c r="B57" s="12" t="s">
        <v>130</v>
      </c>
      <c r="C57" s="13" t="s">
        <v>1664</v>
      </c>
      <c r="D57" s="14" t="s">
        <v>451</v>
      </c>
      <c r="E57" s="20">
        <v>0.2</v>
      </c>
      <c r="F57" s="13"/>
      <c r="G57" s="16"/>
      <c r="H57" s="13" t="s">
        <v>1710</v>
      </c>
      <c r="J57" s="2" t="s">
        <v>12</v>
      </c>
      <c r="Q57" s="10"/>
      <c r="R57" s="21"/>
    </row>
    <row r="58" spans="1:18" s="4" customFormat="1" ht="45" x14ac:dyDescent="0.25">
      <c r="A58" s="11">
        <f>IF(J58&lt;&gt;"",COUNTA(J$1:J58),"")</f>
        <v>51</v>
      </c>
      <c r="B58" s="12" t="s">
        <v>132</v>
      </c>
      <c r="C58" s="13" t="s">
        <v>1666</v>
      </c>
      <c r="D58" s="14" t="s">
        <v>65</v>
      </c>
      <c r="E58" s="18">
        <v>1</v>
      </c>
      <c r="F58" s="13"/>
      <c r="G58" s="16"/>
      <c r="H58" s="13" t="s">
        <v>40</v>
      </c>
      <c r="J58" s="2" t="s">
        <v>12</v>
      </c>
      <c r="Q58" s="10"/>
      <c r="R58" s="21"/>
    </row>
    <row r="59" spans="1:18" s="4" customFormat="1" ht="22.5" x14ac:dyDescent="0.25">
      <c r="A59" s="11">
        <f>IF(J59&lt;&gt;"",COUNTA(J$1:J59),"")</f>
        <v>52</v>
      </c>
      <c r="B59" s="12" t="s">
        <v>135</v>
      </c>
      <c r="C59" s="13" t="s">
        <v>1667</v>
      </c>
      <c r="D59" s="14" t="s">
        <v>65</v>
      </c>
      <c r="E59" s="18">
        <v>1</v>
      </c>
      <c r="F59" s="13"/>
      <c r="G59" s="16"/>
      <c r="H59" s="13" t="s">
        <v>40</v>
      </c>
      <c r="J59" s="2" t="s">
        <v>12</v>
      </c>
      <c r="Q59" s="10"/>
      <c r="R59" s="21"/>
    </row>
    <row r="60" spans="1:18" s="4" customFormat="1" ht="36.75" customHeight="1" x14ac:dyDescent="0.25"/>
    <row r="62" spans="1:18" s="4" customFormat="1" ht="15" x14ac:dyDescent="0.25">
      <c r="B62" s="24"/>
      <c r="D62" s="24"/>
      <c r="F62" s="24"/>
    </row>
    <row r="67" spans="3:3" s="4" customFormat="1" ht="15" x14ac:dyDescent="0.25">
      <c r="C67" s="25"/>
    </row>
    <row r="68" spans="3:3" s="4" customFormat="1" ht="15" x14ac:dyDescent="0.25">
      <c r="C68" s="25"/>
    </row>
    <row r="69" spans="3:3" s="4" customFormat="1" ht="15" x14ac:dyDescent="0.25">
      <c r="C69" s="25"/>
    </row>
  </sheetData>
  <mergeCells count="5">
    <mergeCell ref="A2:H2"/>
    <mergeCell ref="G4:H4"/>
    <mergeCell ref="G5:H5"/>
    <mergeCell ref="A6:H6"/>
    <mergeCell ref="A55:H55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26</vt:i4>
      </vt:variant>
      <vt:variant>
        <vt:lpstr>Именованные диапазоны</vt:lpstr>
      </vt:variant>
      <vt:variant>
        <vt:i4>52</vt:i4>
      </vt:variant>
    </vt:vector>
  </HeadingPairs>
  <TitlesOfParts>
    <vt:vector size="78" baseType="lpstr">
      <vt:lpstr>ЛСР-02-01-01 КР Диспетчерский п</vt:lpstr>
      <vt:lpstr>ЛСР-02-01-02 АР - Ведомость объ</vt:lpstr>
      <vt:lpstr>ЛСР-02-01-03 ОВ ДЦ - Ведомость </vt:lpstr>
      <vt:lpstr>ЛСР-02-01-04 В ДЦ - Ведомость о</vt:lpstr>
      <vt:lpstr>ЛСР-02-01-05 К ДЦ - Ведомость о</vt:lpstr>
      <vt:lpstr>ЛСР-02-01-06 ТХ - Ведомость объ</vt:lpstr>
      <vt:lpstr>ЛСР-02-01-07 ЭМ и ЭО. ИОС1.1. -</vt:lpstr>
      <vt:lpstr>ЛСР-02-01-08 Автоматизация и ди</vt:lpstr>
      <vt:lpstr>ЛСР-02-01-09 Система пож.сигн. </vt:lpstr>
      <vt:lpstr>ЛСР-02-01-10 Система охранной с</vt:lpstr>
      <vt:lpstr>ЛСР-02-01-11 Система контроля и</vt:lpstr>
      <vt:lpstr>ЛСР-02-01-12 Центр обработки да</vt:lpstr>
      <vt:lpstr>ЛСР-02-01-13 Центр управления д</vt:lpstr>
      <vt:lpstr>ЛСР-02-01-14 Внутрипл. сети свя</vt:lpstr>
      <vt:lpstr>ЛСР-02-01-15 Видеонаблюдение - </vt:lpstr>
      <vt:lpstr>ЛСР-05-01-01 Внеплощадочные сет</vt:lpstr>
      <vt:lpstr>ЛСР-06-01-01 НВ - Ведомость объ</vt:lpstr>
      <vt:lpstr>ЛСР-06-02-01 НК - Ведомость объ</vt:lpstr>
      <vt:lpstr>ЛСР-06-03-01 Дождевая - Ведомос</vt:lpstr>
      <vt:lpstr>ЛСР-06-04-01 ТС - Ведомость объ</vt:lpstr>
      <vt:lpstr>ЛСР-07-01-01 Вертикальная плани</vt:lpstr>
      <vt:lpstr>ЛСР-07-02-01 Благоустройство - </vt:lpstr>
      <vt:lpstr>ЛСР-07-03-01 Озеленение - Ведом</vt:lpstr>
      <vt:lpstr>ЛСР-07-04-01 ЭН. ИОС1.2 - Ведом</vt:lpstr>
      <vt:lpstr>ЛСР-07-05-01 Ограждение - Ведом</vt:lpstr>
      <vt:lpstr>ЛСР-08-01 Восстановление сущест</vt:lpstr>
      <vt:lpstr>'ЛСР-02-01-01 КР Диспетчерский п'!Заголовки_для_печати</vt:lpstr>
      <vt:lpstr>'ЛСР-02-01-02 АР - Ведомость объ'!Заголовки_для_печати</vt:lpstr>
      <vt:lpstr>'ЛСР-02-01-03 ОВ ДЦ - Ведомость '!Заголовки_для_печати</vt:lpstr>
      <vt:lpstr>'ЛСР-02-01-04 В ДЦ - Ведомость о'!Заголовки_для_печати</vt:lpstr>
      <vt:lpstr>'ЛСР-02-01-05 К ДЦ - Ведомость о'!Заголовки_для_печати</vt:lpstr>
      <vt:lpstr>'ЛСР-02-01-06 ТХ - Ведомость объ'!Заголовки_для_печати</vt:lpstr>
      <vt:lpstr>'ЛСР-02-01-07 ЭМ и ЭО. ИОС1.1. -'!Заголовки_для_печати</vt:lpstr>
      <vt:lpstr>'ЛСР-02-01-08 Автоматизация и ди'!Заголовки_для_печати</vt:lpstr>
      <vt:lpstr>'ЛСР-02-01-09 Система пож.сигн. '!Заголовки_для_печати</vt:lpstr>
      <vt:lpstr>'ЛСР-02-01-10 Система охранной с'!Заголовки_для_печати</vt:lpstr>
      <vt:lpstr>'ЛСР-02-01-11 Система контроля и'!Заголовки_для_печати</vt:lpstr>
      <vt:lpstr>'ЛСР-02-01-12 Центр обработки да'!Заголовки_для_печати</vt:lpstr>
      <vt:lpstr>'ЛСР-02-01-13 Центр управления д'!Заголовки_для_печати</vt:lpstr>
      <vt:lpstr>'ЛСР-02-01-14 Внутрипл. сети свя'!Заголовки_для_печати</vt:lpstr>
      <vt:lpstr>'ЛСР-02-01-15 Видеонаблюдение - '!Заголовки_для_печати</vt:lpstr>
      <vt:lpstr>'ЛСР-05-01-01 Внеплощадочные сет'!Заголовки_для_печати</vt:lpstr>
      <vt:lpstr>'ЛСР-06-01-01 НВ - Ведомость объ'!Заголовки_для_печати</vt:lpstr>
      <vt:lpstr>'ЛСР-06-02-01 НК - Ведомость объ'!Заголовки_для_печати</vt:lpstr>
      <vt:lpstr>'ЛСР-06-03-01 Дождевая - Ведомос'!Заголовки_для_печати</vt:lpstr>
      <vt:lpstr>'ЛСР-06-04-01 ТС - Ведомость объ'!Заголовки_для_печати</vt:lpstr>
      <vt:lpstr>'ЛСР-07-01-01 Вертикальная плани'!Заголовки_для_печати</vt:lpstr>
      <vt:lpstr>'ЛСР-07-02-01 Благоустройство - '!Заголовки_для_печати</vt:lpstr>
      <vt:lpstr>'ЛСР-07-03-01 Озеленение - Ведом'!Заголовки_для_печати</vt:lpstr>
      <vt:lpstr>'ЛСР-07-04-01 ЭН. ИОС1.2 - Ведом'!Заголовки_для_печати</vt:lpstr>
      <vt:lpstr>'ЛСР-07-05-01 Ограждение - Ведом'!Заголовки_для_печати</vt:lpstr>
      <vt:lpstr>'ЛСР-08-01 Восстановление сущест'!Заголовки_для_печати</vt:lpstr>
      <vt:lpstr>'ЛСР-02-01-01 КР Диспетчерский п'!Область_печати</vt:lpstr>
      <vt:lpstr>'ЛСР-02-01-02 АР - Ведомость объ'!Область_печати</vt:lpstr>
      <vt:lpstr>'ЛСР-02-01-03 ОВ ДЦ - Ведомость '!Область_печати</vt:lpstr>
      <vt:lpstr>'ЛСР-02-01-04 В ДЦ - Ведомость о'!Область_печати</vt:lpstr>
      <vt:lpstr>'ЛСР-02-01-05 К ДЦ - Ведомость о'!Область_печати</vt:lpstr>
      <vt:lpstr>'ЛСР-02-01-06 ТХ - Ведомость объ'!Область_печати</vt:lpstr>
      <vt:lpstr>'ЛСР-02-01-07 ЭМ и ЭО. ИОС1.1. -'!Область_печати</vt:lpstr>
      <vt:lpstr>'ЛСР-02-01-08 Автоматизация и ди'!Область_печати</vt:lpstr>
      <vt:lpstr>'ЛСР-02-01-09 Система пож.сигн. '!Область_печати</vt:lpstr>
      <vt:lpstr>'ЛСР-02-01-10 Система охранной с'!Область_печати</vt:lpstr>
      <vt:lpstr>'ЛСР-02-01-11 Система контроля и'!Область_печати</vt:lpstr>
      <vt:lpstr>'ЛСР-02-01-12 Центр обработки да'!Область_печати</vt:lpstr>
      <vt:lpstr>'ЛСР-02-01-13 Центр управления д'!Область_печати</vt:lpstr>
      <vt:lpstr>'ЛСР-02-01-14 Внутрипл. сети свя'!Область_печати</vt:lpstr>
      <vt:lpstr>'ЛСР-02-01-15 Видеонаблюдение - '!Область_печати</vt:lpstr>
      <vt:lpstr>'ЛСР-05-01-01 Внеплощадочные сет'!Область_печати</vt:lpstr>
      <vt:lpstr>'ЛСР-06-01-01 НВ - Ведомость объ'!Область_печати</vt:lpstr>
      <vt:lpstr>'ЛСР-06-02-01 НК - Ведомость объ'!Область_печати</vt:lpstr>
      <vt:lpstr>'ЛСР-06-03-01 Дождевая - Ведомос'!Область_печати</vt:lpstr>
      <vt:lpstr>'ЛСР-06-04-01 ТС - Ведомость объ'!Область_печати</vt:lpstr>
      <vt:lpstr>'ЛСР-07-01-01 Вертикальная плани'!Область_печати</vt:lpstr>
      <vt:lpstr>'ЛСР-07-02-01 Благоустройство - '!Область_печати</vt:lpstr>
      <vt:lpstr>'ЛСР-07-03-01 Озеленение - Ведом'!Область_печати</vt:lpstr>
      <vt:lpstr>'ЛСР-07-04-01 ЭН. ИОС1.2 - Ведом'!Область_печати</vt:lpstr>
      <vt:lpstr>'ЛСР-07-05-01 Ограждение - Ведом'!Область_печати</vt:lpstr>
      <vt:lpstr>'ЛСР-08-01 Восстановление сущест'!Область_печати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Богданова</dc:creator>
  <cp:lastModifiedBy>Богданова</cp:lastModifiedBy>
  <dcterms:created xsi:type="dcterms:W3CDTF">2024-03-22T12:13:38Z</dcterms:created>
  <dcterms:modified xsi:type="dcterms:W3CDTF">2024-03-22T12:21:10Z</dcterms:modified>
</cp:coreProperties>
</file>