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\Усть-Луга\ВС\"/>
    </mc:Choice>
  </mc:AlternateContent>
  <xr:revisionPtr revIDLastSave="0" documentId="13_ncr:1_{90E327FD-A935-408E-B32B-65F9BF5A2E8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3" sheetId="3" r:id="rId1"/>
  </sheets>
  <calcPr calcId="191029" concurrentManualCount="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9" i="3" l="1"/>
  <c r="F60" i="3" s="1"/>
  <c r="F61" i="3" s="1"/>
  <c r="F62" i="3" l="1"/>
  <c r="F63" i="3" s="1"/>
</calcChain>
</file>

<file path=xl/sharedStrings.xml><?xml version="1.0" encoding="utf-8"?>
<sst xmlns="http://schemas.openxmlformats.org/spreadsheetml/2006/main" count="166" uniqueCount="165">
  <si>
    <t>№ п/п</t>
  </si>
  <si>
    <t>Наименование</t>
  </si>
  <si>
    <t>(Подпись)</t>
  </si>
  <si>
    <t>Срок выполнения работ</t>
  </si>
  <si>
    <t>Наименование Участника:</t>
  </si>
  <si>
    <t xml:space="preserve">ИНН Участника </t>
  </si>
  <si>
    <t>Предложение Участника, руб без НДС</t>
  </si>
  <si>
    <t>Материалы</t>
  </si>
  <si>
    <t>Работы</t>
  </si>
  <si>
    <t>Итоговая стоимость строительно-монтажных работ</t>
  </si>
  <si>
    <t>Порядок оплаты</t>
  </si>
  <si>
    <t>Гарантия на выполненные работы</t>
  </si>
  <si>
    <t>Участником указывается согласие или встречные условия</t>
  </si>
  <si>
    <t>Контактное лицо (ФИО, должность, телефон, e-mail)</t>
  </si>
  <si>
    <t>Примечание - коммерческое предложение необходимо оформить:</t>
  </si>
  <si>
    <t>- на фирменном бланке;</t>
  </si>
  <si>
    <t>- присвоить ему номер;</t>
  </si>
  <si>
    <t>- указать дату;</t>
  </si>
  <si>
    <t>- за подписью уполномоченного лица;</t>
  </si>
  <si>
    <t>Итоговая стоимость СМР, руб с НДС</t>
  </si>
  <si>
    <t xml:space="preserve">Наименование закупки: </t>
  </si>
  <si>
    <t>Требование ООО «ЕТУ»</t>
  </si>
  <si>
    <t>Гарантийный срок на результат работы Подрядчика устанавливается не менее 36  месяцев предусмотренного Договором.</t>
  </si>
  <si>
    <t>Шифр РД</t>
  </si>
  <si>
    <t>1. 1632-2021-3.1-ВК. Внутренние системы водоснабжения и канализации. Крытый склад №1.</t>
  </si>
  <si>
    <t>2. 1632-2021-3.2-ВК. Внутренние системы водоснабжения и канализации. Крытый склад №2.</t>
  </si>
  <si>
    <t>3. 1632-2021-3.1, 3.2-ВС. Крытые склады №1 и №2</t>
  </si>
  <si>
    <t>4. 1632-2021-3.3-ВК. Купольный склад Внутренние системы водоснабжения и канализации</t>
  </si>
  <si>
    <t>5. 1632-2021-3.3-ВС. Купольный склад Воздухоснабжение</t>
  </si>
  <si>
    <t>6. 1632-2021-2.1.1-ВК. Внутренние системы водоснабжения и канализации. Конвейерная галерея №1.</t>
  </si>
  <si>
    <t>7. 1632-2021-2.1.1-ВС. Конвейерная галерея №1 Воздухоснабжение</t>
  </si>
  <si>
    <t>8. 1632-2021-2.1.2, 2.1.7-ВК2. Внутренние системы водоснабжения и канализации. Конвейерные галереи №2 и №7 в осях 8-14.</t>
  </si>
  <si>
    <t>9. 1632-2021-2.1.2, 2.1.7-ВК3. Внутренние системы водоснабжения и канализации. Конвейерные галереи №2 и №7 в осях 15-23.</t>
  </si>
  <si>
    <t>10. 1632-2021-2.1.2, 2.1.7-ВК1. Внутренние системы водоснабжения и канализации. Конвейерные галереи №2 и №7 в осях 1-7.</t>
  </si>
  <si>
    <t>11. 1632-2021-2.1.2, 2.1.7-ВС. Конвейерная галерея №2 и конвейерная галерея №7.</t>
  </si>
  <si>
    <t>12. 1632-2021-2.1.3-ВК. Внутренние системы водоснабжения и канализации. Конвейерная галерея №3.</t>
  </si>
  <si>
    <t>13. 1632-2021-2.1.3, 2.2.7-ВС. Конвейерная галерея №3 и приводная станция.  Воздухоснабжение</t>
  </si>
  <si>
    <t>14. 1632-2021-2.1.4-ВК. Внутренние системы водоснабжения и канализации. Конвейерная галерея №4.</t>
  </si>
  <si>
    <t>15. 1632-2021-2.1.4-ВС. Конвейерная галерея №4</t>
  </si>
  <si>
    <t>16. 1632-2021-2.1.5-ВК. Внутренние системы водоснабжения и канализации. Конвейерная галерея №5.</t>
  </si>
  <si>
    <t>17. 1632-2021-2.1.6-ВС. Конвейерная галерея №6</t>
  </si>
  <si>
    <t>18. 1632-2021-2.2.4, 2.1.6-ВК. Внутренние системы водоснабжения и канализации. Пересыпная станция №4, Конвейерная галерея №6.</t>
  </si>
  <si>
    <t>19. 1632-2021-2.1.11-ВК. Внутренние системы водоснабжения и канализации. Конвейерная галерея №11.</t>
  </si>
  <si>
    <t>20. 1632-2021-2.1.12-ВК. Внутренние системы водоснабжения и канализации. Конвейерная галерея №12.</t>
  </si>
  <si>
    <t>21. 1632-2021-2.1.0, 2.2.1-ВК. Внутренние системы водоснабжения и канализации. Тоннель. Пересыпная станция №1.</t>
  </si>
  <si>
    <t>23. 1632-2021-2.1.11-ВС. Конвейерная галерея №11</t>
  </si>
  <si>
    <t>24. 1632-2021-2.2.1-ВС. Пересыпная станция №1</t>
  </si>
  <si>
    <t>25. 1632-2021-2.2.2-ВК. Внутренние системы водоснабжения и канализации. Пересыпная станция №2.</t>
  </si>
  <si>
    <t>26. 1632-2021-2.2.2-ВС. Пересыпная станция №2</t>
  </si>
  <si>
    <t>27. 1632-2021-2.2.3-ВК. Внутренние системы водоснабжения и канализации. Пересыпная станция №3.</t>
  </si>
  <si>
    <t>28. 1632-2021-2.2.3-ВС. Пересыпная станция №3</t>
  </si>
  <si>
    <t>29. 1632-2021-2.2.4-ВС. Пересыпная станция №4. Воздухоснабжение</t>
  </si>
  <si>
    <t>30. 1632-2021-2.2.5, 2.1.13-ВС. Пересыпная станция №5 и конвейерная галерея №13</t>
  </si>
  <si>
    <t>31. 1632-2021-2.2.6-ВК. Внутренние системы водоснабжения и канализации. Пересыпная станция №6.</t>
  </si>
  <si>
    <t>32. 1632-2021-2.2.6-ВС. Пересыпная станция №6</t>
  </si>
  <si>
    <t>33. 1632-2021-1.1, 1.2-ВК. Внутренние системы водоснабжения и канализации. Станция разгрузки вагонов. Трансбордер.</t>
  </si>
  <si>
    <t>34. 1632-2021-1.1-ВС. Станция разгрузки вагонов Воздухоснабжение</t>
  </si>
  <si>
    <t>35. 1632-2021-2.2.7-ВК. Внутренние системы водоснабжения и канализации. Приводная станция.</t>
  </si>
  <si>
    <t>36. 1632-2021-2.2.5, 2.1.13-ВК. Внутренние системы водоснабжения и канализации. Пересыпная станция №5 и конвейерная галерея №13.</t>
  </si>
  <si>
    <t>3.2-ВС</t>
  </si>
  <si>
    <t>3.1-ВС</t>
  </si>
  <si>
    <t>3. 1632-2021-3.1, 3.2-ВС</t>
  </si>
  <si>
    <t>Наменование раздела</t>
  </si>
  <si>
    <t>Здание/сооружение отдельно</t>
  </si>
  <si>
    <t>1. 1632-2021-3.1-ВК</t>
  </si>
  <si>
    <t>2. 1632-2021-3.2-ВК.</t>
  </si>
  <si>
    <t>3.1-ВК</t>
  </si>
  <si>
    <t>3.2-ВК</t>
  </si>
  <si>
    <t>4. 1632-2021-3.3-ВК.</t>
  </si>
  <si>
    <t>3.3-ВК.</t>
  </si>
  <si>
    <t>5. 1632-2021-3.3-ВС</t>
  </si>
  <si>
    <t>3.3-ВС</t>
  </si>
  <si>
    <t>6. 1632-2021-2.1.1-ВК.</t>
  </si>
  <si>
    <t>2.1.1-ВК</t>
  </si>
  <si>
    <t>7. 1632-2021-2.1.1-ВС</t>
  </si>
  <si>
    <t>2.1.1-ВС</t>
  </si>
  <si>
    <t>8. 1632-2021-2.1.2, 2.1.7-ВК2</t>
  </si>
  <si>
    <t>2.1.2-ВК2</t>
  </si>
  <si>
    <t>2.1.7-ВК2</t>
  </si>
  <si>
    <t>9. 1632-2021-2.1.2, 2.1.7-ВК</t>
  </si>
  <si>
    <t>2.1.2-ВК</t>
  </si>
  <si>
    <t>2.1.7-ВК</t>
  </si>
  <si>
    <t>10. 1632-2021-2.1.2, 2.1.7-ВК1.</t>
  </si>
  <si>
    <t>2.1.2-ВК1</t>
  </si>
  <si>
    <t>2.1.7-ВК1</t>
  </si>
  <si>
    <t>11. 1632-2021-2.1.2, 2.1.7-ВС</t>
  </si>
  <si>
    <t>2.1.2-ВС</t>
  </si>
  <si>
    <t>2.1.7-ВС</t>
  </si>
  <si>
    <t>12. 1632-2021-2.1.3-ВК</t>
  </si>
  <si>
    <t>2.1.3-ВК</t>
  </si>
  <si>
    <t>13. 1632-2021-2.1.3, 2.2.7-ВС</t>
  </si>
  <si>
    <t>2.1.3-ВС</t>
  </si>
  <si>
    <t>2.2.7-ВС</t>
  </si>
  <si>
    <t>2.1.4-ВК</t>
  </si>
  <si>
    <t>14. 1632-2021-2.1.4-ВК</t>
  </si>
  <si>
    <t>15. 1632-2021-2.1.4-ВС</t>
  </si>
  <si>
    <t>2.1.4-ВС</t>
  </si>
  <si>
    <t>16. 1632-2021-2.1.5-ВК</t>
  </si>
  <si>
    <t>2.1.5-ВК</t>
  </si>
  <si>
    <t>17. 1632-2021-2.1.6-ВС</t>
  </si>
  <si>
    <t>2.1.6-ВС</t>
  </si>
  <si>
    <t>18. 1632-2021-2.2.4, 2.1.6-ВК</t>
  </si>
  <si>
    <t>2.1.6-ВК</t>
  </si>
  <si>
    <t>2.2.4-ВК</t>
  </si>
  <si>
    <t>19. 1632-2021-2.1.11-ВК</t>
  </si>
  <si>
    <t>2.1.11-ВК</t>
  </si>
  <si>
    <t>20. 1632-2021-2.1.12-ВК</t>
  </si>
  <si>
    <t>2.1.12-ВК</t>
  </si>
  <si>
    <t>21. 1632-2021-2.1.0, 2.2.1-ВК</t>
  </si>
  <si>
    <t>2.1.0-ВК</t>
  </si>
  <si>
    <t>2.2.1-ВК</t>
  </si>
  <si>
    <t>22. 1632-2021-2.1.8, 2.1.9, 2.1.10-ВС. Конвейерная галерея №8, конвейерная галерея №9 и №10</t>
  </si>
  <si>
    <t>22. 1632-2021-2.1.8, 2.1.9, 2.1.10-ВС</t>
  </si>
  <si>
    <t>2.1.8-ВС</t>
  </si>
  <si>
    <t>2.1.9-ВС</t>
  </si>
  <si>
    <t>2.1.10-ВС</t>
  </si>
  <si>
    <t>23. 1632-2021-2.1.11-ВС</t>
  </si>
  <si>
    <t>2.1.11-ВС</t>
  </si>
  <si>
    <t>2.2.1-ВС</t>
  </si>
  <si>
    <t>24. 1632-2021-2.2.1-ВС</t>
  </si>
  <si>
    <t>25. 1632-2021-2.2.2-ВК</t>
  </si>
  <si>
    <t>2.2.2-ВК</t>
  </si>
  <si>
    <t>26. 1632-2021-2.2.2-ВС</t>
  </si>
  <si>
    <t>2.2.2-ВС</t>
  </si>
  <si>
    <t>27. 1632-2021-2.2.3-ВК</t>
  </si>
  <si>
    <t>2.2.3-ВК</t>
  </si>
  <si>
    <t>28. 1632-2021-2.2.3-ВС</t>
  </si>
  <si>
    <t>2.2.3-ВС</t>
  </si>
  <si>
    <t>29. 1632-2021-2.2.4-ВС</t>
  </si>
  <si>
    <t>2.2.4-ВС</t>
  </si>
  <si>
    <t>30. 1632-2021-2.2.5, 2.1.13-ВС</t>
  </si>
  <si>
    <t>2.2.5-ВС</t>
  </si>
  <si>
    <t>2.1.13-ВС</t>
  </si>
  <si>
    <t>31. 1632-2021-2.2.6-ВК</t>
  </si>
  <si>
    <t>2.2.6-ВК</t>
  </si>
  <si>
    <t>32. 1632-2021-2.2.6-ВС</t>
  </si>
  <si>
    <t>2.2.6-ВС</t>
  </si>
  <si>
    <t>33. 1632-2021-1.1, 1.2-ВК</t>
  </si>
  <si>
    <t>1.1-ВК</t>
  </si>
  <si>
    <t>1.2-ВК</t>
  </si>
  <si>
    <t>34. 1632-2021-1.1-ВС</t>
  </si>
  <si>
    <t>1.1-ВС</t>
  </si>
  <si>
    <t>35. 1632-2021-2.2.7-ВК</t>
  </si>
  <si>
    <t>2.2.7-ВК</t>
  </si>
  <si>
    <t>36. 1632-2021-2.2.5, 2.1.13-ВК</t>
  </si>
  <si>
    <t>2.2.5-ВК</t>
  </si>
  <si>
    <t>2.1.13-ВК</t>
  </si>
  <si>
    <t>выполнение  комплекса строительно-монтажных работ внутренних систем водоснабжения, канализации, воздухоснабжения на объекте «Терминал по перевалке минеральных удобрений в морском торговом порту Усть-Луга. Береговые объекты терминала»</t>
  </si>
  <si>
    <t>Выполнение комплекса строительно-монтажных работ внутренних систем водоснабжения, канализации, воздухоснабжения на объекте «Терминал по перевалке минеральных удобрений в морском торговом порту Усть-Луга. Береговые объекты терминала».</t>
  </si>
  <si>
    <t xml:space="preserve">Резерв средств на непредвиденные затраты в размере 3% </t>
  </si>
  <si>
    <t>Итоговая стоимость строительно-монтажных работ включая 3 % непредвиденные затраты</t>
  </si>
  <si>
    <t>в соответствии п. 9.1 ТЗ</t>
  </si>
  <si>
    <r>
      <t xml:space="preserve">НДС 20% </t>
    </r>
    <r>
      <rPr>
        <b/>
        <sz val="10"/>
        <color rgb="FFFF0000"/>
        <rFont val="Times New Roman"/>
        <family val="1"/>
        <charset val="204"/>
      </rPr>
      <t>(если применимо)</t>
    </r>
  </si>
  <si>
    <t>в соответствии с разделом 4 Договора</t>
  </si>
  <si>
    <t>Настоящее Предложение имеет правовой статус оферты и действует 120 дней с даты окончания срока подачи заявок, установленного в п. 1.2.15 информационной карты</t>
  </si>
  <si>
    <t>эта сумма указывается на ЭТП</t>
  </si>
  <si>
    <t>Исх. № ______________ от __.__.2025г.</t>
  </si>
  <si>
    <t>приложение 1 к заявке</t>
  </si>
  <si>
    <t>Коммерческое предложение</t>
  </si>
  <si>
    <t>Должность уполномоченного представителя Участника</t>
  </si>
  <si>
    <t>(ФИО)</t>
  </si>
  <si>
    <t>_____________________________________</t>
  </si>
  <si>
    <t>Предоставляется в формате pdf и exl</t>
  </si>
  <si>
    <t>выделенные поля заполняются Участником</t>
  </si>
  <si>
    <r>
      <rPr>
        <sz val="10"/>
        <rFont val="Times New Roman"/>
        <family val="1"/>
        <charset val="204"/>
      </rPr>
      <t>Аванс ____% стоимости Договора с предоставлением БГ.
Ежемесячная стоимость, подлежащая оплате Подрядчику, определяется Сторонами исходя из фактически выполненного объема Работ, указанного в Актах о приемке выполненных работ (Форма № КС-2), Справке о стоимости выполненных работ и затрат (Форма № КС-3) с удержанием денежных средств в размере ____ % от стоимости выполненных и принятых за месяц Работ (гарантийное удержание) и за вычетом авансового платежа.
Остальные условия соответствуют разделу 4 Договора.</t>
    </r>
    <r>
      <rPr>
        <i/>
        <sz val="10"/>
        <color rgb="FFFF0000"/>
        <rFont val="Times New Roman"/>
        <family val="1"/>
        <charset val="204"/>
      </rPr>
      <t xml:space="preserve">
(или указать встречные условия)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</si>
</sst>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i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11.5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name val="Arial Cyr"/>
      <charset val="204"/>
    </font>
    <font>
      <b/>
      <sz val="10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Arial Cyr"/>
      <charset val="204"/>
    </font>
    <font>
      <sz val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NumberFormat="1" applyFont="1" applyAlignment="1">
      <alignment horizontal="right" vertical="top" wrapText="1"/>
    </xf>
    <xf numFmtId="0" fontId="2" fillId="0" borderId="0" xfId="0" applyNumberFormat="1" applyFont="1" applyAlignment="1">
      <alignment vertical="top" wrapText="1"/>
    </xf>
    <xf numFmtId="0" fontId="2" fillId="0" borderId="0" xfId="0" applyNumberFormat="1" applyFont="1" applyAlignment="1">
      <alignment wrapText="1"/>
    </xf>
    <xf numFmtId="0" fontId="2" fillId="0" borderId="0" xfId="0" applyNumberFormat="1" applyFont="1" applyFill="1" applyAlignment="1">
      <alignment horizontal="left" vertical="top" wrapText="1"/>
    </xf>
    <xf numFmtId="0" fontId="3" fillId="0" borderId="0" xfId="0" applyFont="1" applyAlignment="1"/>
    <xf numFmtId="0" fontId="6" fillId="0" borderId="0" xfId="0" applyFont="1" applyAlignment="1">
      <alignment horizontal="justify" vertical="center"/>
    </xf>
    <xf numFmtId="0" fontId="7" fillId="0" borderId="0" xfId="0" applyFont="1"/>
    <xf numFmtId="0" fontId="7" fillId="0" borderId="0" xfId="0" applyFont="1" applyAlignment="1">
      <alignment horizontal="right"/>
    </xf>
    <xf numFmtId="0" fontId="7" fillId="0" borderId="0" xfId="0" applyFont="1" applyBorder="1"/>
    <xf numFmtId="0" fontId="7" fillId="0" borderId="0" xfId="0" applyFont="1" applyAlignment="1">
      <alignment horizontal="center" vertical="center"/>
    </xf>
    <xf numFmtId="0" fontId="7" fillId="0" borderId="0" xfId="0" applyFont="1" applyFill="1" applyAlignment="1">
      <alignment wrapText="1"/>
    </xf>
    <xf numFmtId="0" fontId="7" fillId="0" borderId="0" xfId="0" applyFont="1" applyFill="1" applyBorder="1" applyAlignment="1">
      <alignment wrapText="1"/>
    </xf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0" fontId="7" fillId="0" borderId="0" xfId="0" applyFont="1" applyFill="1" applyAlignment="1">
      <alignment horizontal="left" wrapText="1"/>
    </xf>
    <xf numFmtId="0" fontId="9" fillId="0" borderId="0" xfId="0" applyFont="1" applyAlignment="1">
      <alignment horizontal="left" vertical="center"/>
    </xf>
    <xf numFmtId="0" fontId="11" fillId="2" borderId="1" xfId="0" applyFont="1" applyFill="1" applyBorder="1" applyAlignment="1">
      <alignment horizontal="justify" vertical="center"/>
    </xf>
    <xf numFmtId="0" fontId="7" fillId="0" borderId="0" xfId="0" applyFont="1" applyAlignment="1">
      <alignment horizontal="left" wrapText="1"/>
    </xf>
    <xf numFmtId="0" fontId="4" fillId="0" borderId="0" xfId="0" applyFont="1" applyBorder="1"/>
    <xf numFmtId="0" fontId="7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12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/>
    </xf>
    <xf numFmtId="0" fontId="11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0" fontId="7" fillId="4" borderId="0" xfId="0" applyFont="1" applyFill="1" applyAlignment="1">
      <alignment horizontal="center" vertical="center"/>
    </xf>
    <xf numFmtId="4" fontId="7" fillId="4" borderId="1" xfId="0" applyNumberFormat="1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left" wrapText="1"/>
    </xf>
    <xf numFmtId="0" fontId="4" fillId="4" borderId="3" xfId="0" applyFont="1" applyFill="1" applyBorder="1" applyAlignment="1">
      <alignment horizontal="left" wrapText="1"/>
    </xf>
    <xf numFmtId="0" fontId="9" fillId="0" borderId="0" xfId="0" applyFont="1" applyFill="1" applyAlignment="1">
      <alignment wrapText="1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Fill="1" applyBorder="1" applyAlignment="1">
      <alignment wrapText="1"/>
    </xf>
    <xf numFmtId="0" fontId="7" fillId="0" borderId="7" xfId="0" applyFont="1" applyBorder="1" applyAlignment="1">
      <alignment horizontal="left" wrapText="1"/>
    </xf>
    <xf numFmtId="0" fontId="7" fillId="0" borderId="7" xfId="0" applyFont="1" applyBorder="1"/>
    <xf numFmtId="0" fontId="7" fillId="0" borderId="8" xfId="0" applyFont="1" applyBorder="1" applyAlignment="1">
      <alignment horizontal="right"/>
    </xf>
    <xf numFmtId="0" fontId="4" fillId="0" borderId="0" xfId="0" applyFont="1" applyBorder="1" applyAlignment="1"/>
    <xf numFmtId="0" fontId="3" fillId="0" borderId="0" xfId="0" applyFont="1" applyBorder="1" applyAlignment="1"/>
    <xf numFmtId="0" fontId="3" fillId="0" borderId="10" xfId="0" applyFont="1" applyBorder="1" applyAlignment="1"/>
    <xf numFmtId="0" fontId="7" fillId="0" borderId="10" xfId="0" applyFont="1" applyBorder="1"/>
    <xf numFmtId="0" fontId="7" fillId="0" borderId="10" xfId="0" applyFont="1" applyBorder="1" applyAlignment="1">
      <alignment horizontal="left"/>
    </xf>
    <xf numFmtId="0" fontId="7" fillId="0" borderId="9" xfId="0" applyFont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4" fontId="7" fillId="4" borderId="12" xfId="0" applyNumberFormat="1" applyFont="1" applyFill="1" applyBorder="1" applyAlignment="1">
      <alignment horizontal="center" vertical="center"/>
    </xf>
    <xf numFmtId="0" fontId="7" fillId="0" borderId="11" xfId="0" quotePrefix="1" applyNumberFormat="1" applyFont="1" applyFill="1" applyBorder="1" applyAlignment="1">
      <alignment horizontal="center" vertical="center"/>
    </xf>
    <xf numFmtId="0" fontId="7" fillId="3" borderId="11" xfId="0" quotePrefix="1" applyNumberFormat="1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6" fillId="0" borderId="17" xfId="0" applyFont="1" applyBorder="1"/>
    <xf numFmtId="0" fontId="7" fillId="0" borderId="20" xfId="0" applyFont="1" applyBorder="1" applyAlignment="1">
      <alignment horizontal="left" wrapText="1"/>
    </xf>
    <xf numFmtId="0" fontId="17" fillId="0" borderId="21" xfId="0" applyFont="1" applyBorder="1" applyAlignment="1">
      <alignment horizontal="center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7" fillId="0" borderId="13" xfId="0" quotePrefix="1" applyNumberFormat="1" applyFont="1" applyFill="1" applyBorder="1" applyAlignment="1">
      <alignment horizontal="center" vertical="center"/>
    </xf>
    <xf numFmtId="0" fontId="7" fillId="0" borderId="14" xfId="0" quotePrefix="1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4" fontId="7" fillId="0" borderId="1" xfId="0" applyNumberFormat="1" applyFont="1" applyFill="1" applyBorder="1" applyAlignment="1">
      <alignment horizontal="center" vertical="center"/>
    </xf>
    <xf numFmtId="4" fontId="7" fillId="0" borderId="12" xfId="0" applyNumberFormat="1" applyFont="1" applyFill="1" applyBorder="1" applyAlignment="1">
      <alignment horizontal="center" vertical="center"/>
    </xf>
    <xf numFmtId="4" fontId="2" fillId="3" borderId="1" xfId="0" applyNumberFormat="1" applyFont="1" applyFill="1" applyBorder="1" applyAlignment="1">
      <alignment horizontal="center" vertical="center"/>
    </xf>
    <xf numFmtId="4" fontId="2" fillId="3" borderId="12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 wrapText="1"/>
    </xf>
    <xf numFmtId="0" fontId="0" fillId="0" borderId="3" xfId="0" applyBorder="1" applyAlignment="1"/>
    <xf numFmtId="0" fontId="0" fillId="0" borderId="5" xfId="0" applyBorder="1" applyAlignment="1"/>
    <xf numFmtId="0" fontId="5" fillId="3" borderId="4" xfId="0" applyFont="1" applyFill="1" applyBorder="1" applyAlignment="1">
      <alignment horizontal="left" vertical="center" wrapText="1"/>
    </xf>
    <xf numFmtId="0" fontId="0" fillId="3" borderId="3" xfId="0" applyFill="1" applyBorder="1" applyAlignment="1"/>
    <xf numFmtId="0" fontId="0" fillId="3" borderId="5" xfId="0" applyFill="1" applyBorder="1" applyAlignment="1"/>
    <xf numFmtId="0" fontId="6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top" wrapText="1"/>
    </xf>
    <xf numFmtId="0" fontId="10" fillId="4" borderId="1" xfId="0" applyFont="1" applyFill="1" applyBorder="1" applyAlignment="1">
      <alignment horizontal="left" vertical="center" wrapText="1"/>
    </xf>
    <xf numFmtId="0" fontId="10" fillId="4" borderId="12" xfId="0" applyFont="1" applyFill="1" applyBorder="1" applyAlignment="1">
      <alignment horizontal="left" vertical="center" wrapText="1"/>
    </xf>
    <xf numFmtId="0" fontId="7" fillId="0" borderId="9" xfId="0" applyFont="1" applyBorder="1" applyAlignment="1">
      <alignment horizontal="left" wrapText="1"/>
    </xf>
    <xf numFmtId="0" fontId="7" fillId="0" borderId="0" xfId="0" applyFont="1" applyBorder="1" applyAlignment="1">
      <alignment horizontal="left" wrapText="1"/>
    </xf>
    <xf numFmtId="0" fontId="7" fillId="0" borderId="10" xfId="0" applyFont="1" applyBorder="1" applyAlignment="1">
      <alignment horizontal="left" wrapText="1"/>
    </xf>
    <xf numFmtId="0" fontId="7" fillId="4" borderId="1" xfId="0" applyFont="1" applyFill="1" applyBorder="1" applyAlignment="1">
      <alignment horizontal="center"/>
    </xf>
    <xf numFmtId="0" fontId="7" fillId="4" borderId="12" xfId="0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 wrapText="1"/>
    </xf>
    <xf numFmtId="0" fontId="10" fillId="4" borderId="12" xfId="0" applyFont="1" applyFill="1" applyBorder="1" applyAlignment="1">
      <alignment horizontal="center" wrapText="1"/>
    </xf>
    <xf numFmtId="0" fontId="0" fillId="0" borderId="3" xfId="0" applyBorder="1" applyAlignment="1">
      <alignment vertical="center"/>
    </xf>
    <xf numFmtId="0" fontId="0" fillId="0" borderId="5" xfId="0" applyBorder="1" applyAlignment="1">
      <alignment vertical="center"/>
    </xf>
    <xf numFmtId="0" fontId="7" fillId="0" borderId="4" xfId="0" applyFont="1" applyFill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5" fillId="0" borderId="9" xfId="0" applyNumberFormat="1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/>
    </xf>
    <xf numFmtId="0" fontId="0" fillId="0" borderId="2" xfId="0" applyBorder="1" applyAlignment="1"/>
    <xf numFmtId="0" fontId="6" fillId="0" borderId="9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left" wrapText="1"/>
    </xf>
    <xf numFmtId="0" fontId="8" fillId="4" borderId="0" xfId="0" applyFont="1" applyFill="1" applyBorder="1" applyAlignment="1">
      <alignment horizontal="left" wrapText="1"/>
    </xf>
    <xf numFmtId="0" fontId="6" fillId="0" borderId="9" xfId="0" applyFont="1" applyBorder="1" applyAlignment="1">
      <alignment horizontal="left" wrapText="1"/>
    </xf>
    <xf numFmtId="0" fontId="6" fillId="0" borderId="0" xfId="0" applyFont="1" applyBorder="1" applyAlignment="1">
      <alignment horizontal="left" wrapText="1"/>
    </xf>
    <xf numFmtId="0" fontId="17" fillId="0" borderId="18" xfId="0" applyFont="1" applyBorder="1" applyAlignment="1">
      <alignment horizontal="left" vertical="center"/>
    </xf>
    <xf numFmtId="0" fontId="1" fillId="0" borderId="19" xfId="0" applyFont="1" applyBorder="1" applyAlignment="1"/>
    <xf numFmtId="0" fontId="7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17" fillId="0" borderId="20" xfId="0" applyFont="1" applyBorder="1" applyAlignment="1">
      <alignment horizontal="center"/>
    </xf>
    <xf numFmtId="0" fontId="0" fillId="0" borderId="20" xfId="0" applyBorder="1" applyAlignment="1"/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wrapText="1"/>
    </xf>
    <xf numFmtId="0" fontId="0" fillId="0" borderId="3" xfId="0" applyBorder="1" applyAlignment="1">
      <alignment wrapText="1"/>
    </xf>
    <xf numFmtId="0" fontId="0" fillId="0" borderId="5" xfId="0" applyBorder="1" applyAlignment="1">
      <alignment wrapText="1"/>
    </xf>
    <xf numFmtId="0" fontId="11" fillId="5" borderId="1" xfId="0" applyFont="1" applyFill="1" applyBorder="1" applyAlignment="1">
      <alignment horizontal="left" vertical="center" wrapText="1"/>
    </xf>
    <xf numFmtId="0" fontId="11" fillId="5" borderId="1" xfId="0" applyFont="1" applyFill="1" applyBorder="1" applyAlignment="1">
      <alignment horizontal="justify" vertical="center"/>
    </xf>
    <xf numFmtId="4" fontId="7" fillId="5" borderId="1" xfId="0" applyNumberFormat="1" applyFont="1" applyFill="1" applyBorder="1" applyAlignment="1">
      <alignment horizontal="center" vertical="center"/>
    </xf>
    <xf numFmtId="4" fontId="7" fillId="5" borderId="12" xfId="0" applyNumberFormat="1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2"/>
  <sheetViews>
    <sheetView tabSelected="1" topLeftCell="A40" zoomScaleNormal="100" workbookViewId="0">
      <selection activeCell="C48" sqref="C48"/>
    </sheetView>
  </sheetViews>
  <sheetFormatPr defaultColWidth="8.88671875" defaultRowHeight="13.2" x14ac:dyDescent="0.25"/>
  <cols>
    <col min="1" max="1" width="7" style="10" customWidth="1"/>
    <col min="2" max="2" width="35.5546875" style="11" customWidth="1"/>
    <col min="3" max="3" width="56" style="19" customWidth="1"/>
    <col min="4" max="4" width="22.33203125" style="19" customWidth="1"/>
    <col min="5" max="5" width="15.44140625" style="7" customWidth="1"/>
    <col min="6" max="6" width="22.5546875" style="7" customWidth="1"/>
    <col min="7" max="7" width="22.88671875" style="7" customWidth="1"/>
    <col min="8" max="8" width="8.88671875" style="7"/>
    <col min="9" max="9" width="86.109375" style="7" customWidth="1"/>
    <col min="10" max="12" width="8.88671875" style="7"/>
    <col min="13" max="13" width="43.5546875" style="7" customWidth="1"/>
    <col min="14" max="16384" width="8.88671875" style="7"/>
  </cols>
  <sheetData>
    <row r="1" spans="1:14" ht="20.25" customHeight="1" x14ac:dyDescent="0.25">
      <c r="A1" s="35"/>
      <c r="B1" s="36"/>
      <c r="C1" s="37"/>
      <c r="D1" s="37"/>
      <c r="E1" s="38"/>
      <c r="F1" s="38"/>
      <c r="G1" s="39" t="s">
        <v>157</v>
      </c>
    </row>
    <row r="2" spans="1:14" ht="28.5" customHeight="1" x14ac:dyDescent="0.25">
      <c r="A2" s="88" t="s">
        <v>158</v>
      </c>
      <c r="B2" s="89"/>
      <c r="C2" s="89"/>
      <c r="D2" s="89"/>
      <c r="E2" s="89"/>
      <c r="F2" s="89"/>
      <c r="G2" s="90"/>
      <c r="J2" s="4"/>
      <c r="K2" s="4"/>
      <c r="L2" s="4"/>
      <c r="M2" s="4"/>
    </row>
    <row r="3" spans="1:14" ht="36" customHeight="1" x14ac:dyDescent="0.25">
      <c r="A3" s="93" t="s">
        <v>20</v>
      </c>
      <c r="B3" s="94"/>
      <c r="C3" s="95" t="s">
        <v>148</v>
      </c>
      <c r="D3" s="95"/>
      <c r="E3" s="95"/>
      <c r="F3" s="95"/>
      <c r="G3" s="96"/>
      <c r="J3" s="4"/>
      <c r="K3" s="4"/>
      <c r="L3" s="4"/>
      <c r="M3" s="4"/>
    </row>
    <row r="4" spans="1:14" ht="18" x14ac:dyDescent="0.35">
      <c r="A4" s="98" t="s">
        <v>156</v>
      </c>
      <c r="B4" s="99"/>
      <c r="C4" s="22"/>
      <c r="D4" s="22"/>
      <c r="E4" s="40"/>
      <c r="F4" s="41"/>
      <c r="G4" s="42"/>
      <c r="H4" s="5"/>
      <c r="I4" s="3"/>
      <c r="J4" s="8"/>
      <c r="K4" s="1"/>
      <c r="L4" s="1"/>
      <c r="M4" s="1"/>
      <c r="N4" s="1"/>
    </row>
    <row r="5" spans="1:14" ht="15.6" x14ac:dyDescent="0.3">
      <c r="A5" s="100" t="s">
        <v>4</v>
      </c>
      <c r="B5" s="101"/>
      <c r="C5" s="32"/>
      <c r="D5" s="21"/>
      <c r="E5" s="9"/>
      <c r="F5" s="9"/>
      <c r="G5" s="43"/>
      <c r="H5" s="9"/>
      <c r="I5" s="3"/>
      <c r="J5" s="2"/>
      <c r="K5" s="2"/>
      <c r="L5" s="2"/>
      <c r="M5" s="2"/>
      <c r="N5" s="2"/>
    </row>
    <row r="6" spans="1:14" ht="18" x14ac:dyDescent="0.35">
      <c r="A6" s="100" t="s">
        <v>5</v>
      </c>
      <c r="B6" s="101"/>
      <c r="C6" s="33"/>
      <c r="D6" s="22"/>
      <c r="E6" s="20"/>
      <c r="F6" s="9"/>
      <c r="G6" s="44"/>
      <c r="H6" s="9"/>
      <c r="I6" s="3"/>
      <c r="J6" s="2"/>
      <c r="K6" s="2"/>
      <c r="L6" s="2"/>
      <c r="M6" s="2"/>
      <c r="N6" s="2"/>
    </row>
    <row r="7" spans="1:14" x14ac:dyDescent="0.25">
      <c r="A7" s="45"/>
      <c r="B7" s="12"/>
      <c r="C7" s="21"/>
      <c r="D7" s="21"/>
      <c r="E7" s="9"/>
      <c r="F7" s="9"/>
      <c r="G7" s="43"/>
    </row>
    <row r="8" spans="1:14" ht="27.75" customHeight="1" x14ac:dyDescent="0.25">
      <c r="A8" s="46" t="s">
        <v>0</v>
      </c>
      <c r="B8" s="23" t="s">
        <v>1</v>
      </c>
      <c r="C8" s="56" t="s">
        <v>21</v>
      </c>
      <c r="D8" s="57"/>
      <c r="E8" s="57"/>
      <c r="F8" s="56" t="s">
        <v>6</v>
      </c>
      <c r="G8" s="97"/>
    </row>
    <row r="9" spans="1:14" ht="26.25" customHeight="1" x14ac:dyDescent="0.25">
      <c r="A9" s="47"/>
      <c r="B9" s="24"/>
      <c r="C9" s="26" t="s">
        <v>62</v>
      </c>
      <c r="D9" s="26" t="s">
        <v>23</v>
      </c>
      <c r="E9" s="26" t="s">
        <v>63</v>
      </c>
      <c r="F9" s="27" t="s">
        <v>7</v>
      </c>
      <c r="G9" s="48" t="s">
        <v>8</v>
      </c>
    </row>
    <row r="10" spans="1:14" ht="30" x14ac:dyDescent="0.25">
      <c r="A10" s="58">
        <v>1</v>
      </c>
      <c r="B10" s="71" t="s">
        <v>147</v>
      </c>
      <c r="C10" s="25" t="s">
        <v>24</v>
      </c>
      <c r="D10" s="25" t="s">
        <v>64</v>
      </c>
      <c r="E10" s="18" t="s">
        <v>66</v>
      </c>
      <c r="F10" s="31"/>
      <c r="G10" s="49"/>
    </row>
    <row r="11" spans="1:14" ht="30" x14ac:dyDescent="0.25">
      <c r="A11" s="59"/>
      <c r="B11" s="71"/>
      <c r="C11" s="25" t="s">
        <v>25</v>
      </c>
      <c r="D11" s="25" t="s">
        <v>65</v>
      </c>
      <c r="E11" s="18" t="s">
        <v>67</v>
      </c>
      <c r="F11" s="31"/>
      <c r="G11" s="49"/>
    </row>
    <row r="12" spans="1:14" ht="15" x14ac:dyDescent="0.25">
      <c r="A12" s="59"/>
      <c r="B12" s="71"/>
      <c r="C12" s="113" t="s">
        <v>26</v>
      </c>
      <c r="D12" s="113" t="s">
        <v>61</v>
      </c>
      <c r="E12" s="114" t="s">
        <v>60</v>
      </c>
      <c r="F12" s="115"/>
      <c r="G12" s="116"/>
    </row>
    <row r="13" spans="1:14" ht="15" x14ac:dyDescent="0.25">
      <c r="A13" s="59"/>
      <c r="B13" s="71"/>
      <c r="C13" s="113"/>
      <c r="D13" s="113"/>
      <c r="E13" s="114" t="s">
        <v>59</v>
      </c>
      <c r="F13" s="115"/>
      <c r="G13" s="116"/>
    </row>
    <row r="14" spans="1:14" ht="30" x14ac:dyDescent="0.25">
      <c r="A14" s="59"/>
      <c r="B14" s="71"/>
      <c r="C14" s="25" t="s">
        <v>27</v>
      </c>
      <c r="D14" s="25" t="s">
        <v>68</v>
      </c>
      <c r="E14" s="18" t="s">
        <v>69</v>
      </c>
      <c r="F14" s="31"/>
      <c r="G14" s="49"/>
    </row>
    <row r="15" spans="1:14" ht="15" x14ac:dyDescent="0.25">
      <c r="A15" s="59"/>
      <c r="B15" s="71"/>
      <c r="C15" s="117" t="s">
        <v>28</v>
      </c>
      <c r="D15" s="117" t="s">
        <v>70</v>
      </c>
      <c r="E15" s="114" t="s">
        <v>71</v>
      </c>
      <c r="F15" s="115"/>
      <c r="G15" s="116"/>
    </row>
    <row r="16" spans="1:14" ht="30" x14ac:dyDescent="0.25">
      <c r="A16" s="59"/>
      <c r="B16" s="71"/>
      <c r="C16" s="25" t="s">
        <v>29</v>
      </c>
      <c r="D16" s="25" t="s">
        <v>72</v>
      </c>
      <c r="E16" s="18" t="s">
        <v>73</v>
      </c>
      <c r="F16" s="31"/>
      <c r="G16" s="49"/>
    </row>
    <row r="17" spans="1:7" ht="30" x14ac:dyDescent="0.25">
      <c r="A17" s="59"/>
      <c r="B17" s="71"/>
      <c r="C17" s="117" t="s">
        <v>30</v>
      </c>
      <c r="D17" s="117" t="s">
        <v>74</v>
      </c>
      <c r="E17" s="114" t="s">
        <v>75</v>
      </c>
      <c r="F17" s="115"/>
      <c r="G17" s="116"/>
    </row>
    <row r="18" spans="1:7" ht="15" x14ac:dyDescent="0.25">
      <c r="A18" s="59"/>
      <c r="B18" s="71"/>
      <c r="C18" s="72" t="s">
        <v>31</v>
      </c>
      <c r="D18" s="72" t="s">
        <v>76</v>
      </c>
      <c r="E18" s="18" t="s">
        <v>77</v>
      </c>
      <c r="F18" s="31"/>
      <c r="G18" s="49"/>
    </row>
    <row r="19" spans="1:7" ht="15" x14ac:dyDescent="0.25">
      <c r="A19" s="59"/>
      <c r="B19" s="71"/>
      <c r="C19" s="72"/>
      <c r="D19" s="72"/>
      <c r="E19" s="18" t="s">
        <v>78</v>
      </c>
      <c r="F19" s="31"/>
      <c r="G19" s="49"/>
    </row>
    <row r="20" spans="1:7" ht="15" x14ac:dyDescent="0.25">
      <c r="A20" s="59"/>
      <c r="B20" s="71"/>
      <c r="C20" s="72" t="s">
        <v>32</v>
      </c>
      <c r="D20" s="72" t="s">
        <v>79</v>
      </c>
      <c r="E20" s="18" t="s">
        <v>80</v>
      </c>
      <c r="F20" s="31"/>
      <c r="G20" s="49"/>
    </row>
    <row r="21" spans="1:7" ht="15" x14ac:dyDescent="0.25">
      <c r="A21" s="59"/>
      <c r="B21" s="71"/>
      <c r="C21" s="72"/>
      <c r="D21" s="72"/>
      <c r="E21" s="18" t="s">
        <v>81</v>
      </c>
      <c r="F21" s="31"/>
      <c r="G21" s="49"/>
    </row>
    <row r="22" spans="1:7" ht="15" x14ac:dyDescent="0.25">
      <c r="A22" s="59"/>
      <c r="B22" s="71"/>
      <c r="C22" s="72" t="s">
        <v>33</v>
      </c>
      <c r="D22" s="73" t="s">
        <v>82</v>
      </c>
      <c r="E22" s="18" t="s">
        <v>83</v>
      </c>
      <c r="F22" s="31"/>
      <c r="G22" s="49"/>
    </row>
    <row r="23" spans="1:7" ht="15" x14ac:dyDescent="0.25">
      <c r="A23" s="59"/>
      <c r="B23" s="71"/>
      <c r="C23" s="72"/>
      <c r="D23" s="73"/>
      <c r="E23" s="18" t="s">
        <v>84</v>
      </c>
      <c r="F23" s="31"/>
      <c r="G23" s="49"/>
    </row>
    <row r="24" spans="1:7" ht="15" x14ac:dyDescent="0.25">
      <c r="A24" s="59"/>
      <c r="B24" s="71"/>
      <c r="C24" s="113" t="s">
        <v>34</v>
      </c>
      <c r="D24" s="113" t="s">
        <v>85</v>
      </c>
      <c r="E24" s="114" t="s">
        <v>86</v>
      </c>
      <c r="F24" s="115"/>
      <c r="G24" s="116"/>
    </row>
    <row r="25" spans="1:7" ht="15" x14ac:dyDescent="0.25">
      <c r="A25" s="59"/>
      <c r="B25" s="71"/>
      <c r="C25" s="113"/>
      <c r="D25" s="113"/>
      <c r="E25" s="114" t="s">
        <v>87</v>
      </c>
      <c r="F25" s="115"/>
      <c r="G25" s="116"/>
    </row>
    <row r="26" spans="1:7" ht="30" x14ac:dyDescent="0.25">
      <c r="A26" s="59"/>
      <c r="B26" s="71"/>
      <c r="C26" s="25" t="s">
        <v>35</v>
      </c>
      <c r="D26" s="25" t="s">
        <v>88</v>
      </c>
      <c r="E26" s="18" t="s">
        <v>89</v>
      </c>
      <c r="F26" s="31"/>
      <c r="G26" s="49"/>
    </row>
    <row r="27" spans="1:7" ht="15" x14ac:dyDescent="0.25">
      <c r="A27" s="59"/>
      <c r="B27" s="71"/>
      <c r="C27" s="113" t="s">
        <v>36</v>
      </c>
      <c r="D27" s="113" t="s">
        <v>90</v>
      </c>
      <c r="E27" s="114" t="s">
        <v>91</v>
      </c>
      <c r="F27" s="115"/>
      <c r="G27" s="116"/>
    </row>
    <row r="28" spans="1:7" ht="15" x14ac:dyDescent="0.25">
      <c r="A28" s="59"/>
      <c r="B28" s="71"/>
      <c r="C28" s="113"/>
      <c r="D28" s="113"/>
      <c r="E28" s="114" t="s">
        <v>92</v>
      </c>
      <c r="F28" s="115"/>
      <c r="G28" s="116"/>
    </row>
    <row r="29" spans="1:7" ht="30" x14ac:dyDescent="0.25">
      <c r="A29" s="59"/>
      <c r="B29" s="71"/>
      <c r="C29" s="25" t="s">
        <v>37</v>
      </c>
      <c r="D29" s="25" t="s">
        <v>94</v>
      </c>
      <c r="E29" s="18" t="s">
        <v>93</v>
      </c>
      <c r="F29" s="31"/>
      <c r="G29" s="49"/>
    </row>
    <row r="30" spans="1:7" ht="15" x14ac:dyDescent="0.25">
      <c r="A30" s="59"/>
      <c r="B30" s="71"/>
      <c r="C30" s="117" t="s">
        <v>38</v>
      </c>
      <c r="D30" s="117" t="s">
        <v>95</v>
      </c>
      <c r="E30" s="114" t="s">
        <v>96</v>
      </c>
      <c r="F30" s="115"/>
      <c r="G30" s="116"/>
    </row>
    <row r="31" spans="1:7" ht="30" x14ac:dyDescent="0.25">
      <c r="A31" s="59"/>
      <c r="B31" s="71"/>
      <c r="C31" s="25" t="s">
        <v>39</v>
      </c>
      <c r="D31" s="25" t="s">
        <v>97</v>
      </c>
      <c r="E31" s="18" t="s">
        <v>98</v>
      </c>
      <c r="F31" s="31"/>
      <c r="G31" s="49"/>
    </row>
    <row r="32" spans="1:7" ht="15" x14ac:dyDescent="0.25">
      <c r="A32" s="59"/>
      <c r="B32" s="71"/>
      <c r="C32" s="117" t="s">
        <v>40</v>
      </c>
      <c r="D32" s="117" t="s">
        <v>99</v>
      </c>
      <c r="E32" s="114" t="s">
        <v>100</v>
      </c>
      <c r="F32" s="115"/>
      <c r="G32" s="116"/>
    </row>
    <row r="33" spans="1:7" ht="15" x14ac:dyDescent="0.25">
      <c r="A33" s="59"/>
      <c r="B33" s="71"/>
      <c r="C33" s="72" t="s">
        <v>41</v>
      </c>
      <c r="D33" s="72" t="s">
        <v>101</v>
      </c>
      <c r="E33" s="18" t="s">
        <v>103</v>
      </c>
      <c r="F33" s="31"/>
      <c r="G33" s="49"/>
    </row>
    <row r="34" spans="1:7" ht="15" x14ac:dyDescent="0.25">
      <c r="A34" s="59"/>
      <c r="B34" s="71"/>
      <c r="C34" s="72"/>
      <c r="D34" s="72"/>
      <c r="E34" s="18" t="s">
        <v>102</v>
      </c>
      <c r="F34" s="31"/>
      <c r="G34" s="49"/>
    </row>
    <row r="35" spans="1:7" ht="30" x14ac:dyDescent="0.25">
      <c r="A35" s="59"/>
      <c r="B35" s="71"/>
      <c r="C35" s="25" t="s">
        <v>42</v>
      </c>
      <c r="D35" s="25" t="s">
        <v>104</v>
      </c>
      <c r="E35" s="18" t="s">
        <v>105</v>
      </c>
      <c r="F35" s="31"/>
      <c r="G35" s="49"/>
    </row>
    <row r="36" spans="1:7" ht="30" x14ac:dyDescent="0.25">
      <c r="A36" s="59"/>
      <c r="B36" s="71"/>
      <c r="C36" s="25" t="s">
        <v>43</v>
      </c>
      <c r="D36" s="25" t="s">
        <v>106</v>
      </c>
      <c r="E36" s="18" t="s">
        <v>107</v>
      </c>
      <c r="F36" s="31"/>
      <c r="G36" s="49"/>
    </row>
    <row r="37" spans="1:7" ht="15" x14ac:dyDescent="0.25">
      <c r="A37" s="59"/>
      <c r="B37" s="71"/>
      <c r="C37" s="72" t="s">
        <v>44</v>
      </c>
      <c r="D37" s="72" t="s">
        <v>108</v>
      </c>
      <c r="E37" s="18" t="s">
        <v>109</v>
      </c>
      <c r="F37" s="31"/>
      <c r="G37" s="49"/>
    </row>
    <row r="38" spans="1:7" ht="15" x14ac:dyDescent="0.25">
      <c r="A38" s="59"/>
      <c r="B38" s="71"/>
      <c r="C38" s="72"/>
      <c r="D38" s="72"/>
      <c r="E38" s="18" t="s">
        <v>110</v>
      </c>
      <c r="F38" s="31"/>
      <c r="G38" s="49"/>
    </row>
    <row r="39" spans="1:7" ht="15" x14ac:dyDescent="0.25">
      <c r="A39" s="59"/>
      <c r="B39" s="71"/>
      <c r="C39" s="113" t="s">
        <v>111</v>
      </c>
      <c r="D39" s="113" t="s">
        <v>112</v>
      </c>
      <c r="E39" s="114" t="s">
        <v>113</v>
      </c>
      <c r="F39" s="115"/>
      <c r="G39" s="116"/>
    </row>
    <row r="40" spans="1:7" ht="15" x14ac:dyDescent="0.25">
      <c r="A40" s="59"/>
      <c r="B40" s="71"/>
      <c r="C40" s="113"/>
      <c r="D40" s="113"/>
      <c r="E40" s="114" t="s">
        <v>114</v>
      </c>
      <c r="F40" s="115"/>
      <c r="G40" s="116"/>
    </row>
    <row r="41" spans="1:7" ht="15" x14ac:dyDescent="0.25">
      <c r="A41" s="59"/>
      <c r="B41" s="71"/>
      <c r="C41" s="113"/>
      <c r="D41" s="113"/>
      <c r="E41" s="114" t="s">
        <v>115</v>
      </c>
      <c r="F41" s="115"/>
      <c r="G41" s="116"/>
    </row>
    <row r="42" spans="1:7" ht="15" x14ac:dyDescent="0.25">
      <c r="A42" s="59"/>
      <c r="B42" s="71"/>
      <c r="C42" s="117" t="s">
        <v>45</v>
      </c>
      <c r="D42" s="117" t="s">
        <v>116</v>
      </c>
      <c r="E42" s="114" t="s">
        <v>117</v>
      </c>
      <c r="F42" s="115"/>
      <c r="G42" s="116"/>
    </row>
    <row r="43" spans="1:7" ht="15" x14ac:dyDescent="0.25">
      <c r="A43" s="59"/>
      <c r="B43" s="71"/>
      <c r="C43" s="117" t="s">
        <v>46</v>
      </c>
      <c r="D43" s="117" t="s">
        <v>119</v>
      </c>
      <c r="E43" s="114" t="s">
        <v>118</v>
      </c>
      <c r="F43" s="115"/>
      <c r="G43" s="116"/>
    </row>
    <row r="44" spans="1:7" ht="30" x14ac:dyDescent="0.25">
      <c r="A44" s="59"/>
      <c r="B44" s="71"/>
      <c r="C44" s="25" t="s">
        <v>47</v>
      </c>
      <c r="D44" s="25" t="s">
        <v>120</v>
      </c>
      <c r="E44" s="18" t="s">
        <v>121</v>
      </c>
      <c r="F44" s="31"/>
      <c r="G44" s="49"/>
    </row>
    <row r="45" spans="1:7" ht="15" x14ac:dyDescent="0.25">
      <c r="A45" s="59"/>
      <c r="B45" s="71"/>
      <c r="C45" s="117" t="s">
        <v>48</v>
      </c>
      <c r="D45" s="117" t="s">
        <v>122</v>
      </c>
      <c r="E45" s="114" t="s">
        <v>123</v>
      </c>
      <c r="F45" s="115"/>
      <c r="G45" s="116"/>
    </row>
    <row r="46" spans="1:7" ht="30" x14ac:dyDescent="0.25">
      <c r="A46" s="59"/>
      <c r="B46" s="71"/>
      <c r="C46" s="25" t="s">
        <v>49</v>
      </c>
      <c r="D46" s="25" t="s">
        <v>124</v>
      </c>
      <c r="E46" s="18" t="s">
        <v>125</v>
      </c>
      <c r="F46" s="31"/>
      <c r="G46" s="49"/>
    </row>
    <row r="47" spans="1:7" ht="15" x14ac:dyDescent="0.25">
      <c r="A47" s="59"/>
      <c r="B47" s="71"/>
      <c r="C47" s="117" t="s">
        <v>50</v>
      </c>
      <c r="D47" s="117" t="s">
        <v>126</v>
      </c>
      <c r="E47" s="114" t="s">
        <v>127</v>
      </c>
      <c r="F47" s="115"/>
      <c r="G47" s="116"/>
    </row>
    <row r="48" spans="1:7" ht="30" x14ac:dyDescent="0.25">
      <c r="A48" s="59"/>
      <c r="B48" s="71"/>
      <c r="C48" s="117" t="s">
        <v>51</v>
      </c>
      <c r="D48" s="117" t="s">
        <v>128</v>
      </c>
      <c r="E48" s="114" t="s">
        <v>129</v>
      </c>
      <c r="F48" s="115"/>
      <c r="G48" s="116"/>
    </row>
    <row r="49" spans="1:8" ht="15" x14ac:dyDescent="0.25">
      <c r="A49" s="59"/>
      <c r="B49" s="71"/>
      <c r="C49" s="113" t="s">
        <v>52</v>
      </c>
      <c r="D49" s="113" t="s">
        <v>130</v>
      </c>
      <c r="E49" s="114" t="s">
        <v>131</v>
      </c>
      <c r="F49" s="115"/>
      <c r="G49" s="116"/>
    </row>
    <row r="50" spans="1:8" ht="15" x14ac:dyDescent="0.25">
      <c r="A50" s="59"/>
      <c r="B50" s="71"/>
      <c r="C50" s="113"/>
      <c r="D50" s="113"/>
      <c r="E50" s="114" t="s">
        <v>132</v>
      </c>
      <c r="F50" s="115"/>
      <c r="G50" s="116"/>
    </row>
    <row r="51" spans="1:8" ht="30" x14ac:dyDescent="0.25">
      <c r="A51" s="59"/>
      <c r="B51" s="71"/>
      <c r="C51" s="25" t="s">
        <v>53</v>
      </c>
      <c r="D51" s="25" t="s">
        <v>133</v>
      </c>
      <c r="E51" s="18" t="s">
        <v>134</v>
      </c>
      <c r="F51" s="31"/>
      <c r="G51" s="49"/>
    </row>
    <row r="52" spans="1:8" ht="15" x14ac:dyDescent="0.25">
      <c r="A52" s="59"/>
      <c r="B52" s="71"/>
      <c r="C52" s="117" t="s">
        <v>54</v>
      </c>
      <c r="D52" s="117" t="s">
        <v>135</v>
      </c>
      <c r="E52" s="114" t="s">
        <v>136</v>
      </c>
      <c r="F52" s="115"/>
      <c r="G52" s="116"/>
    </row>
    <row r="53" spans="1:8" ht="15" x14ac:dyDescent="0.25">
      <c r="A53" s="59"/>
      <c r="B53" s="71"/>
      <c r="C53" s="72" t="s">
        <v>55</v>
      </c>
      <c r="D53" s="72" t="s">
        <v>137</v>
      </c>
      <c r="E53" s="18" t="s">
        <v>138</v>
      </c>
      <c r="F53" s="31"/>
      <c r="G53" s="49"/>
    </row>
    <row r="54" spans="1:8" ht="15" x14ac:dyDescent="0.25">
      <c r="A54" s="59"/>
      <c r="B54" s="71"/>
      <c r="C54" s="72"/>
      <c r="D54" s="72"/>
      <c r="E54" s="18" t="s">
        <v>139</v>
      </c>
      <c r="F54" s="31"/>
      <c r="G54" s="49"/>
    </row>
    <row r="55" spans="1:8" ht="30" x14ac:dyDescent="0.25">
      <c r="A55" s="59"/>
      <c r="B55" s="71"/>
      <c r="C55" s="117" t="s">
        <v>56</v>
      </c>
      <c r="D55" s="117" t="s">
        <v>140</v>
      </c>
      <c r="E55" s="114" t="s">
        <v>141</v>
      </c>
      <c r="F55" s="115"/>
      <c r="G55" s="116"/>
    </row>
    <row r="56" spans="1:8" ht="30" x14ac:dyDescent="0.25">
      <c r="A56" s="59"/>
      <c r="B56" s="71"/>
      <c r="C56" s="25" t="s">
        <v>57</v>
      </c>
      <c r="D56" s="25" t="s">
        <v>142</v>
      </c>
      <c r="E56" s="18" t="s">
        <v>143</v>
      </c>
      <c r="F56" s="31"/>
      <c r="G56" s="49"/>
    </row>
    <row r="57" spans="1:8" ht="15" x14ac:dyDescent="0.25">
      <c r="A57" s="59"/>
      <c r="B57" s="71"/>
      <c r="C57" s="72" t="s">
        <v>58</v>
      </c>
      <c r="D57" s="72" t="s">
        <v>144</v>
      </c>
      <c r="E57" s="18" t="s">
        <v>145</v>
      </c>
      <c r="F57" s="31"/>
      <c r="G57" s="49"/>
    </row>
    <row r="58" spans="1:8" ht="15" x14ac:dyDescent="0.25">
      <c r="A58" s="60"/>
      <c r="B58" s="71"/>
      <c r="C58" s="72"/>
      <c r="D58" s="72"/>
      <c r="E58" s="18" t="s">
        <v>146</v>
      </c>
      <c r="F58" s="31"/>
      <c r="G58" s="49"/>
    </row>
    <row r="59" spans="1:8" ht="30" customHeight="1" x14ac:dyDescent="0.25">
      <c r="A59" s="50">
        <v>2</v>
      </c>
      <c r="B59" s="65" t="s">
        <v>9</v>
      </c>
      <c r="C59" s="66"/>
      <c r="D59" s="66"/>
      <c r="E59" s="67"/>
      <c r="F59" s="61">
        <f>SUM(F10:G58)</f>
        <v>0</v>
      </c>
      <c r="G59" s="62"/>
    </row>
    <row r="60" spans="1:8" ht="30" customHeight="1" x14ac:dyDescent="0.25">
      <c r="A60" s="50">
        <v>3</v>
      </c>
      <c r="B60" s="65" t="s">
        <v>149</v>
      </c>
      <c r="C60" s="66"/>
      <c r="D60" s="66"/>
      <c r="E60" s="67"/>
      <c r="F60" s="61">
        <f>F59*0.03</f>
        <v>0</v>
      </c>
      <c r="G60" s="62"/>
    </row>
    <row r="61" spans="1:8" ht="30" customHeight="1" x14ac:dyDescent="0.25">
      <c r="A61" s="51">
        <v>4</v>
      </c>
      <c r="B61" s="68" t="s">
        <v>150</v>
      </c>
      <c r="C61" s="69"/>
      <c r="D61" s="69"/>
      <c r="E61" s="70"/>
      <c r="F61" s="63">
        <f>F59+F60</f>
        <v>0</v>
      </c>
      <c r="G61" s="64"/>
      <c r="H61" s="29" t="s">
        <v>155</v>
      </c>
    </row>
    <row r="62" spans="1:8" ht="30" customHeight="1" x14ac:dyDescent="0.25">
      <c r="A62" s="50">
        <v>5</v>
      </c>
      <c r="B62" s="65" t="s">
        <v>152</v>
      </c>
      <c r="C62" s="83"/>
      <c r="D62" s="83"/>
      <c r="E62" s="84"/>
      <c r="F62" s="61">
        <f>F61*0.2</f>
        <v>0</v>
      </c>
      <c r="G62" s="62"/>
    </row>
    <row r="63" spans="1:8" ht="30" customHeight="1" x14ac:dyDescent="0.25">
      <c r="A63" s="50">
        <v>6</v>
      </c>
      <c r="B63" s="65" t="s">
        <v>19</v>
      </c>
      <c r="C63" s="66"/>
      <c r="D63" s="66"/>
      <c r="E63" s="67"/>
      <c r="F63" s="61">
        <f>F61+F62</f>
        <v>0</v>
      </c>
      <c r="G63" s="62"/>
    </row>
    <row r="64" spans="1:8" ht="27" customHeight="1" x14ac:dyDescent="0.25">
      <c r="A64" s="50">
        <v>7</v>
      </c>
      <c r="B64" s="28" t="s">
        <v>3</v>
      </c>
      <c r="C64" s="85" t="s">
        <v>151</v>
      </c>
      <c r="D64" s="86"/>
      <c r="E64" s="87"/>
      <c r="F64" s="81" t="s">
        <v>12</v>
      </c>
      <c r="G64" s="82"/>
    </row>
    <row r="65" spans="1:9" ht="163.5" customHeight="1" x14ac:dyDescent="0.25">
      <c r="A65" s="47">
        <v>8</v>
      </c>
      <c r="B65" s="28" t="s">
        <v>10</v>
      </c>
      <c r="C65" s="85" t="s">
        <v>153</v>
      </c>
      <c r="D65" s="108"/>
      <c r="E65" s="109"/>
      <c r="F65" s="74" t="s">
        <v>164</v>
      </c>
      <c r="G65" s="75"/>
      <c r="I65" s="6"/>
    </row>
    <row r="66" spans="1:9" ht="31.5" customHeight="1" x14ac:dyDescent="0.25">
      <c r="A66" s="47">
        <v>9</v>
      </c>
      <c r="B66" s="28" t="s">
        <v>11</v>
      </c>
      <c r="C66" s="110" t="s">
        <v>22</v>
      </c>
      <c r="D66" s="111"/>
      <c r="E66" s="112"/>
      <c r="F66" s="81" t="s">
        <v>12</v>
      </c>
      <c r="G66" s="82"/>
    </row>
    <row r="67" spans="1:9" ht="29.25" customHeight="1" x14ac:dyDescent="0.25">
      <c r="A67" s="47">
        <v>10</v>
      </c>
      <c r="B67" s="65" t="s">
        <v>13</v>
      </c>
      <c r="C67" s="111"/>
      <c r="D67" s="111"/>
      <c r="E67" s="112"/>
      <c r="F67" s="79"/>
      <c r="G67" s="80"/>
    </row>
    <row r="68" spans="1:9" x14ac:dyDescent="0.25">
      <c r="A68" s="45"/>
      <c r="B68" s="12"/>
      <c r="C68" s="21"/>
      <c r="D68" s="21"/>
      <c r="E68" s="9"/>
      <c r="F68" s="13"/>
      <c r="G68" s="52"/>
    </row>
    <row r="69" spans="1:9" x14ac:dyDescent="0.25">
      <c r="A69" s="76" t="s">
        <v>154</v>
      </c>
      <c r="B69" s="77"/>
      <c r="C69" s="77"/>
      <c r="D69" s="77"/>
      <c r="E69" s="77"/>
      <c r="F69" s="77"/>
      <c r="G69" s="78"/>
    </row>
    <row r="70" spans="1:9" x14ac:dyDescent="0.25">
      <c r="A70" s="45"/>
      <c r="B70" s="12"/>
      <c r="C70" s="21"/>
      <c r="D70" s="21"/>
      <c r="E70" s="9"/>
      <c r="F70" s="9"/>
      <c r="G70" s="43"/>
    </row>
    <row r="71" spans="1:9" x14ac:dyDescent="0.25">
      <c r="A71" s="45"/>
      <c r="B71" s="12"/>
      <c r="C71" s="21"/>
      <c r="D71" s="21"/>
      <c r="E71" s="9"/>
      <c r="F71" s="9"/>
      <c r="G71" s="43"/>
    </row>
    <row r="72" spans="1:9" ht="13.8" x14ac:dyDescent="0.25">
      <c r="A72" s="91"/>
      <c r="B72" s="92"/>
      <c r="C72" s="21"/>
      <c r="D72" s="21"/>
      <c r="E72" s="104" t="s">
        <v>161</v>
      </c>
      <c r="F72" s="105"/>
      <c r="G72" s="53"/>
    </row>
    <row r="73" spans="1:9" ht="13.8" thickBot="1" x14ac:dyDescent="0.3">
      <c r="A73" s="102" t="s">
        <v>159</v>
      </c>
      <c r="B73" s="103"/>
      <c r="C73" s="54"/>
      <c r="D73" s="54"/>
      <c r="E73" s="106" t="s">
        <v>160</v>
      </c>
      <c r="F73" s="107"/>
      <c r="G73" s="55" t="s">
        <v>2</v>
      </c>
    </row>
    <row r="74" spans="1:9" x14ac:dyDescent="0.25">
      <c r="A74" s="14"/>
      <c r="B74" s="16"/>
      <c r="E74" s="15"/>
      <c r="F74" s="15"/>
    </row>
    <row r="75" spans="1:9" x14ac:dyDescent="0.25">
      <c r="A75" s="14"/>
      <c r="B75" s="16"/>
      <c r="E75" s="15"/>
      <c r="F75" s="15"/>
    </row>
    <row r="76" spans="1:9" x14ac:dyDescent="0.25">
      <c r="A76" s="17" t="s">
        <v>14</v>
      </c>
      <c r="B76" s="16"/>
      <c r="E76" s="15"/>
      <c r="F76" s="15"/>
    </row>
    <row r="77" spans="1:9" x14ac:dyDescent="0.25">
      <c r="A77" s="17" t="s">
        <v>15</v>
      </c>
      <c r="B77" s="16"/>
      <c r="E77" s="15"/>
      <c r="F77" s="15"/>
    </row>
    <row r="78" spans="1:9" x14ac:dyDescent="0.25">
      <c r="A78" s="17" t="s">
        <v>16</v>
      </c>
      <c r="B78" s="16"/>
      <c r="E78" s="15"/>
      <c r="F78" s="15"/>
    </row>
    <row r="79" spans="1:9" x14ac:dyDescent="0.25">
      <c r="A79" s="17" t="s">
        <v>17</v>
      </c>
      <c r="B79" s="16"/>
      <c r="E79" s="15"/>
      <c r="F79" s="15"/>
    </row>
    <row r="80" spans="1:9" x14ac:dyDescent="0.25">
      <c r="A80" s="17" t="s">
        <v>18</v>
      </c>
      <c r="B80" s="16"/>
      <c r="E80" s="15"/>
      <c r="F80" s="15"/>
    </row>
    <row r="81" spans="1:6" x14ac:dyDescent="0.25">
      <c r="A81" s="17" t="s">
        <v>162</v>
      </c>
      <c r="B81" s="16"/>
      <c r="E81" s="15"/>
      <c r="F81" s="15"/>
    </row>
    <row r="82" spans="1:6" ht="14.25" customHeight="1" x14ac:dyDescent="0.25">
      <c r="A82" s="30"/>
      <c r="B82" s="34" t="s">
        <v>163</v>
      </c>
    </row>
  </sheetData>
  <mergeCells count="57">
    <mergeCell ref="A73:B73"/>
    <mergeCell ref="E72:F72"/>
    <mergeCell ref="E73:F73"/>
    <mergeCell ref="C65:E65"/>
    <mergeCell ref="C66:E66"/>
    <mergeCell ref="B67:E67"/>
    <mergeCell ref="A2:G2"/>
    <mergeCell ref="A72:B72"/>
    <mergeCell ref="C12:C13"/>
    <mergeCell ref="D12:D13"/>
    <mergeCell ref="C33:C34"/>
    <mergeCell ref="C18:C19"/>
    <mergeCell ref="D18:D19"/>
    <mergeCell ref="C20:C21"/>
    <mergeCell ref="D20:D21"/>
    <mergeCell ref="A3:B3"/>
    <mergeCell ref="C3:G3"/>
    <mergeCell ref="F8:G8"/>
    <mergeCell ref="A4:B4"/>
    <mergeCell ref="A5:B5"/>
    <mergeCell ref="A6:B6"/>
    <mergeCell ref="D53:D54"/>
    <mergeCell ref="C53:C54"/>
    <mergeCell ref="D57:D58"/>
    <mergeCell ref="C57:C58"/>
    <mergeCell ref="F65:G65"/>
    <mergeCell ref="A69:G69"/>
    <mergeCell ref="F67:G67"/>
    <mergeCell ref="F66:G66"/>
    <mergeCell ref="F64:G64"/>
    <mergeCell ref="F62:G62"/>
    <mergeCell ref="F63:G63"/>
    <mergeCell ref="B62:E62"/>
    <mergeCell ref="B63:E63"/>
    <mergeCell ref="C64:E64"/>
    <mergeCell ref="D24:D25"/>
    <mergeCell ref="D27:D28"/>
    <mergeCell ref="C27:C28"/>
    <mergeCell ref="D33:D34"/>
    <mergeCell ref="C22:C23"/>
    <mergeCell ref="D22:D23"/>
    <mergeCell ref="C8:E8"/>
    <mergeCell ref="A10:A58"/>
    <mergeCell ref="F59:G59"/>
    <mergeCell ref="F60:G60"/>
    <mergeCell ref="F61:G61"/>
    <mergeCell ref="B59:E59"/>
    <mergeCell ref="B60:E60"/>
    <mergeCell ref="B61:E61"/>
    <mergeCell ref="B10:B58"/>
    <mergeCell ref="D37:D38"/>
    <mergeCell ref="C37:C38"/>
    <mergeCell ref="C39:C41"/>
    <mergeCell ref="D39:D41"/>
    <mergeCell ref="C49:C50"/>
    <mergeCell ref="D49:D50"/>
    <mergeCell ref="C24:C25"/>
  </mergeCells>
  <phoneticPr fontId="1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>sibur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BelayaEI</dc:creator>
  <cp:lastModifiedBy>Admin</cp:lastModifiedBy>
  <cp:lastPrinted>2012-06-15T03:00:35Z</cp:lastPrinted>
  <dcterms:created xsi:type="dcterms:W3CDTF">2010-07-21T15:31:22Z</dcterms:created>
  <dcterms:modified xsi:type="dcterms:W3CDTF">2025-04-25T09:30:59Z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hinkcellXlWorkbookDoNotDelete" linkTarget="&lt;?xml version=&quot;1.0&quot; encoding=&quot;UTF-16&quot; standalone=&quot;yes&quot;?&gt;&#10;&lt;root reqver=&quot;16160&quot;&gt;&lt;version val=&quot;17973&quot;/&gt;&lt;CXlWorkbook id=&quot;1&quot;&gt;&lt;m_cxllink/&gt;&lt;/CXlWorkbook&gt;&lt;/root&gt;">
    <vt:bool>false</vt:bool>
  </property>
</Properties>
</file>