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hudotvortseva\Desktop\ООО ЕвроХим Терминал Усть-Луга\МОНТАЖ МК КГ№3\Заявки и акты\"/>
    </mc:Choice>
  </mc:AlternateContent>
  <xr:revisionPtr revIDLastSave="0" documentId="13_ncr:1_{FA7C5FC1-5267-4ADD-B3D3-D382F2138367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АОРПИ" sheetId="1" r:id="rId1"/>
    <sheet name="Приложение №1" sheetId="3" r:id="rId2"/>
  </sheets>
  <definedNames>
    <definedName name="_xlnm._FilterDatabase" localSheetId="1" hidden="1">'Приложение №1'!$A$6:$I$156</definedName>
    <definedName name="Print_Area" localSheetId="0">АОРПИ!$A$1:$AJ$54</definedName>
    <definedName name="Print_Area" localSheetId="1">'Приложение №1'!$A$1:$G$37</definedName>
    <definedName name="_xlnm.Print_Area" localSheetId="0">АОРПИ!$A$1:$AJ$54</definedName>
    <definedName name="_xlnm.Print_Area" localSheetId="1">'Приложение №1'!$A$1:$G$166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56" i="3" l="1"/>
  <c r="F125" i="3"/>
</calcChain>
</file>

<file path=xl/sharedStrings.xml><?xml version="1.0" encoding="utf-8"?>
<sst xmlns="http://schemas.openxmlformats.org/spreadsheetml/2006/main" count="864" uniqueCount="328">
  <si>
    <t xml:space="preserve">Составлен представителями: строительной организации </t>
  </si>
  <si>
    <t>(должность, организация, фамилия, инициалы)</t>
  </si>
  <si>
    <t>Заказчик</t>
  </si>
  <si>
    <t>Основание</t>
  </si>
  <si>
    <t>ВСН 012-88 (часть II)</t>
  </si>
  <si>
    <t>Подрядчик</t>
  </si>
  <si>
    <t>Строительство</t>
  </si>
  <si>
    <t>Субподрядчик</t>
  </si>
  <si>
    <t>Объект</t>
  </si>
  <si>
    <t>Форма 3.3</t>
  </si>
  <si>
    <t>АКТ №</t>
  </si>
  <si>
    <t>о результатах проверки изделий</t>
  </si>
  <si>
    <t>заказчика</t>
  </si>
  <si>
    <t xml:space="preserve">в том, что проведен </t>
  </si>
  <si>
    <t>(сплошной, выборочный, с выборкой ____________)</t>
  </si>
  <si>
    <t>осмотр</t>
  </si>
  <si>
    <t>(наименование изделий)</t>
  </si>
  <si>
    <t>предназначенных проектом</t>
  </si>
  <si>
    <t xml:space="preserve"> (номер проекта, чертежа, дата)</t>
  </si>
  <si>
    <t xml:space="preserve"> (привязка, км/НК)</t>
  </si>
  <si>
    <t>(труб, деталей, силовых поясов и т.д.)</t>
  </si>
  <si>
    <t>совместно с проектом и сопроводительной документацией</t>
  </si>
  <si>
    <t>(сертификатами, паспортами)</t>
  </si>
  <si>
    <t xml:space="preserve">на изделия установлено, что </t>
  </si>
  <si>
    <t>(трубы, детали, силовые пояса и т.д.)</t>
  </si>
  <si>
    <t xml:space="preserve">по своим геометрическим размерам </t>
  </si>
  <si>
    <t xml:space="preserve"> (для труб указать диаметр, толщину стенки, им, для отводов - угол изгиба, град и т.д.)</t>
  </si>
  <si>
    <t>и номеру технических условий указанному на изделии,</t>
  </si>
  <si>
    <t>(соответствуют, не соответствуют)</t>
  </si>
  <si>
    <t xml:space="preserve">2. Сопроводительная документация </t>
  </si>
  <si>
    <t>(паспорта, сертификаты)</t>
  </si>
  <si>
    <t>имеется в полном комплекте.</t>
  </si>
  <si>
    <t xml:space="preserve">3. Характеристики механических свойств </t>
  </si>
  <si>
    <t xml:space="preserve"> (по данным сопроводительной документации, при необходимости - результатам испытаний)</t>
  </si>
  <si>
    <t xml:space="preserve">технических условий </t>
  </si>
  <si>
    <t>(фамилия, инициалы)</t>
  </si>
  <si>
    <t>(подпись)</t>
  </si>
  <si>
    <t>(дата)</t>
  </si>
  <si>
    <t xml:space="preserve">Представитель строительной </t>
  </si>
  <si>
    <t>организации</t>
  </si>
  <si>
    <t xml:space="preserve">Представитель заказчика </t>
  </si>
  <si>
    <t>(вид изделий)</t>
  </si>
  <si>
    <t xml:space="preserve">для строительства на участке  </t>
  </si>
  <si>
    <t xml:space="preserve">1. Осмотром геометрических размеров и маркировки </t>
  </si>
  <si>
    <t>рабочие чертежи №</t>
  </si>
  <si>
    <t xml:space="preserve">проекту, </t>
  </si>
  <si>
    <t xml:space="preserve">требованиям проекта </t>
  </si>
  <si>
    <t xml:space="preserve">соответствуют </t>
  </si>
  <si>
    <t>.</t>
  </si>
  <si>
    <t>ООО "ЕТУ"</t>
  </si>
  <si>
    <t>ООО "КиКГЕОСТРОЙ"</t>
  </si>
  <si>
    <t>«Терминал по перевалке минеральных</t>
  </si>
  <si>
    <t>Береговые объекты терминала»</t>
  </si>
  <si>
    <t xml:space="preserve">удобрений в Морском торговом порту Усть-Луга. </t>
  </si>
  <si>
    <t>Конвейерная галерея №3</t>
  </si>
  <si>
    <t>Шевчук К.А.</t>
  </si>
  <si>
    <t xml:space="preserve"> Главный специалист (по общестроительным работам) группы по сооружению береговых объектов.</t>
  </si>
  <si>
    <t xml:space="preserve"> Направление по строительству. ООО "ЕТУ" Уемов И.С.</t>
  </si>
  <si>
    <t>Руководитель проекта  ООО "КиКГЕОСТРОЙ"</t>
  </si>
  <si>
    <t>1632-2021-2.1.3-КМ</t>
  </si>
  <si>
    <t>Конструкции металлические. Конвейерная галерея №3</t>
  </si>
  <si>
    <t>приложение №1</t>
  </si>
  <si>
    <t>соответствуют</t>
  </si>
  <si>
    <t>Уемов И.С.</t>
  </si>
  <si>
    <t>Организация (подрядчик)</t>
  </si>
  <si>
    <t>ФИО ответственного</t>
  </si>
  <si>
    <t>№ 
п/п</t>
  </si>
  <si>
    <t>Наименование РД</t>
  </si>
  <si>
    <t>Наименование материала, оборудования</t>
  </si>
  <si>
    <t xml:space="preserve">Ед. изм. </t>
  </si>
  <si>
    <t xml:space="preserve">Кол-во </t>
  </si>
  <si>
    <r>
      <t xml:space="preserve">НАИМЕНОВАНИЕ ОБЪЕКТА: </t>
    </r>
    <r>
      <rPr>
        <i/>
        <sz val="11"/>
        <rFont val="Times New Roman"/>
        <family val="1"/>
        <charset val="204"/>
      </rPr>
      <t>«Терминал по перевалке минеральных удобрений» в МТП Усть-Луга. Конвейерная Галерея №3.</t>
    </r>
  </si>
  <si>
    <t xml:space="preserve"> Тип, марка, ГОСТ</t>
  </si>
  <si>
    <t>осмотр визуальный</t>
  </si>
  <si>
    <t>выполнялся визуальный осмотр</t>
  </si>
  <si>
    <t>1632-2021-2.1.3-КМ, 1632-2021-2.1.3-КМД</t>
  </si>
  <si>
    <t>Сопроводительная документация</t>
  </si>
  <si>
    <t>(на соответствие техдокументации)</t>
  </si>
  <si>
    <t>Металлоконструкций</t>
  </si>
  <si>
    <t>Балка 1Б1-1</t>
  </si>
  <si>
    <t>ГОСТ 57837-2017</t>
  </si>
  <si>
    <t>Балка 1Б11-1</t>
  </si>
  <si>
    <t>Балка 1Б12-1</t>
  </si>
  <si>
    <t>Балка 1Б1-3</t>
  </si>
  <si>
    <t>Балка 1Б1-4</t>
  </si>
  <si>
    <t>Балка 1Б2-1</t>
  </si>
  <si>
    <t>Балка 1Б3-1</t>
  </si>
  <si>
    <t>Балка 1Б3-2</t>
  </si>
  <si>
    <t>Балка 1Б3-3</t>
  </si>
  <si>
    <t>Балка 1Б3-4</t>
  </si>
  <si>
    <t>Балка 1Б3-5</t>
  </si>
  <si>
    <t>Балка 1Б4-1</t>
  </si>
  <si>
    <t>Балка 1Б4-10</t>
  </si>
  <si>
    <t>Балка 1Б4-13</t>
  </si>
  <si>
    <t>Балка 1Б4-14</t>
  </si>
  <si>
    <t>Балка 1Б4-15</t>
  </si>
  <si>
    <t>Балка 1Б4-16</t>
  </si>
  <si>
    <t>Балка 1Б4-17</t>
  </si>
  <si>
    <t>Балка 1Б4-2</t>
  </si>
  <si>
    <t>Балка 1Б4-20</t>
  </si>
  <si>
    <t>Балка 1Б4-3</t>
  </si>
  <si>
    <t>Балка 1Б4-4</t>
  </si>
  <si>
    <t>Балка 1Б4-5</t>
  </si>
  <si>
    <t>Балка 1Б6-1</t>
  </si>
  <si>
    <t>Балка 1Б6-2</t>
  </si>
  <si>
    <t>Балка 1Б6-3</t>
  </si>
  <si>
    <t>Балка 1Б8-1</t>
  </si>
  <si>
    <t>Балка 1Б8-2</t>
  </si>
  <si>
    <t>Балка 1Б8-3</t>
  </si>
  <si>
    <t>Балка 1Б8-4</t>
  </si>
  <si>
    <t>Балка 1Б8-5</t>
  </si>
  <si>
    <t>Балка 1Б8-6</t>
  </si>
  <si>
    <t>Балка 1Б9-1</t>
  </si>
  <si>
    <t>Балка 1Б9-2</t>
  </si>
  <si>
    <t>Балка 1Б9-3</t>
  </si>
  <si>
    <t>Балка 1Б9-4</t>
  </si>
  <si>
    <t>Колонна 1К1-1</t>
  </si>
  <si>
    <t>ГОСТ 19903-2015</t>
  </si>
  <si>
    <t>Колонна 1К1-11</t>
  </si>
  <si>
    <t>Колонна 1К1-14</t>
  </si>
  <si>
    <t>Колонна 1К1-16</t>
  </si>
  <si>
    <t>Колонна 1К1-18</t>
  </si>
  <si>
    <t>Колонна 1К1-2</t>
  </si>
  <si>
    <t>Колонна 1К1-20</t>
  </si>
  <si>
    <t>Колонна 1К1-22</t>
  </si>
  <si>
    <t>Колонна 1К1-3</t>
  </si>
  <si>
    <t>Колонна 1К1-5</t>
  </si>
  <si>
    <t>Колонна 1К1-7</t>
  </si>
  <si>
    <t>Колонна 1К1-9</t>
  </si>
  <si>
    <t>Колонна 1К2-1</t>
  </si>
  <si>
    <t>Колонна 1К2-2</t>
  </si>
  <si>
    <t>Колонна 1К2-3</t>
  </si>
  <si>
    <t>Колонна 1К2-4</t>
  </si>
  <si>
    <t>Колонна 1К3-2</t>
  </si>
  <si>
    <t>Колонна 1К3-3</t>
  </si>
  <si>
    <t>Колонна 1К3-4</t>
  </si>
  <si>
    <t>Колонна 1К3-5</t>
  </si>
  <si>
    <t>Колонна 1К3-6</t>
  </si>
  <si>
    <t>Колонна 1К3-7</t>
  </si>
  <si>
    <t>Колонна 1К3-8</t>
  </si>
  <si>
    <t>Колонна 1К3-9</t>
  </si>
  <si>
    <t>Настил 1Н1-118</t>
  </si>
  <si>
    <t>ГОСТ 19903-2015, ГОСТ 8568-77</t>
  </si>
  <si>
    <t>Настил 1Н1-122</t>
  </si>
  <si>
    <t>ГОСТ 19903-2015, ГОСТ 8568-78</t>
  </si>
  <si>
    <t>Настил 1Н1-130</t>
  </si>
  <si>
    <t>ГОСТ 19903-2015, ГОСТ 8568-79</t>
  </si>
  <si>
    <t>Настил 1Н1-134</t>
  </si>
  <si>
    <t>ГОСТ 19903-2015, ГОСТ 8568-80</t>
  </si>
  <si>
    <t>Настил 1Н1-138</t>
  </si>
  <si>
    <t>ГОСТ 19903-2015, ГОСТ 8568-81</t>
  </si>
  <si>
    <t>Настил 1Н1-139</t>
  </si>
  <si>
    <t>ГОСТ 19903-2015, ГОСТ 8568-82</t>
  </si>
  <si>
    <t>Настил 1Н1-142</t>
  </si>
  <si>
    <t>ГОСТ 19903-2015, ГОСТ 8568-83</t>
  </si>
  <si>
    <t>Настил 1Н1-143</t>
  </si>
  <si>
    <t>ГОСТ 19903-2015, ГОСТ 8568-84</t>
  </si>
  <si>
    <t>Балка 2Б1-2</t>
  </si>
  <si>
    <t>Балка 2Б1-3</t>
  </si>
  <si>
    <t>Балка 2Б1-5</t>
  </si>
  <si>
    <t>Балка 2Б2-1</t>
  </si>
  <si>
    <t>Балка 2Б2-2</t>
  </si>
  <si>
    <t>Балка 2Б2-3</t>
  </si>
  <si>
    <t>Балка 2Б4-10</t>
  </si>
  <si>
    <t>Балка 2Б4-11</t>
  </si>
  <si>
    <t>Балка 2Б4-12</t>
  </si>
  <si>
    <t>Балка 2Б4-13</t>
  </si>
  <si>
    <t>Балка 2Б4-14</t>
  </si>
  <si>
    <t>Балка 2Б4-17</t>
  </si>
  <si>
    <t>Балка 2Б4-18</t>
  </si>
  <si>
    <t>Балка 2Б4-20</t>
  </si>
  <si>
    <t>Балка 2Б4-23</t>
  </si>
  <si>
    <t>Балка 2Б4-24</t>
  </si>
  <si>
    <t>Балка 2Б4-25</t>
  </si>
  <si>
    <t>Балка 2Б4-3</t>
  </si>
  <si>
    <t>Балка 2Б4-4</t>
  </si>
  <si>
    <t>Балка 2Б4-5</t>
  </si>
  <si>
    <t>Балка 2Б4-6</t>
  </si>
  <si>
    <t>Балка 2Б4-7</t>
  </si>
  <si>
    <t>Балка 2Б4-8</t>
  </si>
  <si>
    <t>Балка 2Б4-9</t>
  </si>
  <si>
    <t>Балка 2Б8-1</t>
  </si>
  <si>
    <t>Балка 2Б8-2</t>
  </si>
  <si>
    <t>Балка 2Б8-3</t>
  </si>
  <si>
    <t>Колонна 2К1-1</t>
  </si>
  <si>
    <t>Колонна 2К1-11</t>
  </si>
  <si>
    <t>Колонна 2К1-15</t>
  </si>
  <si>
    <t>Колонна 2К1-3</t>
  </si>
  <si>
    <t>Колонна 2К1-7</t>
  </si>
  <si>
    <t>Колонна 2К1-8</t>
  </si>
  <si>
    <t>Колонна 2К1-9</t>
  </si>
  <si>
    <t>Колонна 2К2-1</t>
  </si>
  <si>
    <t>Колонна 2К2-2</t>
  </si>
  <si>
    <t>Колонна 2К2-4</t>
  </si>
  <si>
    <t>Колонна 2К2-6</t>
  </si>
  <si>
    <t>Колонна 2К2-7</t>
  </si>
  <si>
    <t>Колонна 2К2-8</t>
  </si>
  <si>
    <t>Балка 3Б1-5</t>
  </si>
  <si>
    <t>Балка 3Б1-7</t>
  </si>
  <si>
    <t>Балка 3Б2-1</t>
  </si>
  <si>
    <t>Балка 3Б2-2</t>
  </si>
  <si>
    <t>Колонна 3К2-1</t>
  </si>
  <si>
    <t>Колонна 3К2-2</t>
  </si>
  <si>
    <t>Колонна 3К2-5</t>
  </si>
  <si>
    <t>Балка 4Б1-2</t>
  </si>
  <si>
    <t>Балка 4Б2-1</t>
  </si>
  <si>
    <t>Колонна 4К2-2</t>
  </si>
  <si>
    <t>тн</t>
  </si>
  <si>
    <t>ИТОГО:</t>
  </si>
  <si>
    <t xml:space="preserve">визуальный осмотр </t>
  </si>
  <si>
    <t>Болт M12x45 кл.пр.8.8</t>
  </si>
  <si>
    <t xml:space="preserve"> ГОСТ 7798, 7805, ИСО 4014</t>
  </si>
  <si>
    <t>Болт M16x55 кл.пр.8.8</t>
  </si>
  <si>
    <t>Болт M16x60 кл.пр.8.8</t>
  </si>
  <si>
    <t>Болт M16x65 кл.пр.8.8</t>
  </si>
  <si>
    <t>Болт M20x65 кл.пр.8.8</t>
  </si>
  <si>
    <t>Болт M20x70 кл.пр.8.8</t>
  </si>
  <si>
    <t>Болт M20x75 кл.пр.8.8</t>
  </si>
  <si>
    <t>Болт M20x80 кл.пр.8.8</t>
  </si>
  <si>
    <t>Болт M20x85 кл.пр.8.8</t>
  </si>
  <si>
    <t>Болт M20x90 кл.пр.8.8</t>
  </si>
  <si>
    <t>Болт M20x95 кл.пр.8.8</t>
  </si>
  <si>
    <t>Болт M20x105 кл.пр.8.8</t>
  </si>
  <si>
    <t>Болт M20x120 кл.пр.8.8</t>
  </si>
  <si>
    <t>Болт M20x130 кл.пр.8.8</t>
  </si>
  <si>
    <t xml:space="preserve">Гайка M12 кл.пр.8 </t>
  </si>
  <si>
    <t>ГОСТ 5915, 5927, ИСО 4032</t>
  </si>
  <si>
    <t xml:space="preserve">Гайка M16 кл.пр.8 </t>
  </si>
  <si>
    <t>Гайка M20 кл.пр.8</t>
  </si>
  <si>
    <t xml:space="preserve">Гайка M16 кл.пр.10 </t>
  </si>
  <si>
    <t>Шайба 12, DIN 125</t>
  </si>
  <si>
    <t>ГОСТ 11371-78</t>
  </si>
  <si>
    <t>Шайба 16, DIN 125</t>
  </si>
  <si>
    <t>Шайба 20, DIN 125</t>
  </si>
  <si>
    <t>Болт M20x150 кл.пр.5.8</t>
  </si>
  <si>
    <t>Гайка M20 кл.пр.5 (6)</t>
  </si>
  <si>
    <t xml:space="preserve"> ГОСТ 5915, 5927, ИСО 4032</t>
  </si>
  <si>
    <t>Болт M24x65 кл.пр.10.9-HR ХЛ</t>
  </si>
  <si>
    <t xml:space="preserve"> ГОСТ 32484.3-2014</t>
  </si>
  <si>
    <t>Болт M24x80 кл.пр.10.9-HR ХЛ</t>
  </si>
  <si>
    <t xml:space="preserve">Болт M24x85 кл.пр.10.9-HR ХЛ </t>
  </si>
  <si>
    <t>Болт M24x90 кл.пр.10.9-HR ХЛ</t>
  </si>
  <si>
    <t>Гайка M24 10-HR ХЛ</t>
  </si>
  <si>
    <t>Шайба 24</t>
  </si>
  <si>
    <t xml:space="preserve"> ГОСТ 32484.6-2013</t>
  </si>
  <si>
    <t>Шпилька M16x75.109.40X.ТДЦ</t>
  </si>
  <si>
    <t xml:space="preserve"> ГОСТ 22042-76</t>
  </si>
  <si>
    <t>Сертификат качества № 286401 от 23.08.2024г.</t>
  </si>
  <si>
    <t>Сертификат качества № 2268 от 26.09.2024г.</t>
  </si>
  <si>
    <t>Сертификат качества № В300-24 от 21.01.2024г.</t>
  </si>
  <si>
    <t>Сертификат качества № 2090 от 09.09.2024г.</t>
  </si>
  <si>
    <t>Сертификат качества № 970 от 14.05.2024г.</t>
  </si>
  <si>
    <t>Сертификат качества № В6010-23 от 28.12.2023г.</t>
  </si>
  <si>
    <t>Сертификат качества № В4762-23 от 01.11.2023г.</t>
  </si>
  <si>
    <t>Сертификат качества № 124 от 24.01.2024г.</t>
  </si>
  <si>
    <t>Сертификат качества № 6244В-21 от 26.12.2021г.</t>
  </si>
  <si>
    <t>Сертификат качества № 621107014 от 11.04.2022г.</t>
  </si>
  <si>
    <t>Сертификат качества № 645 от 31.03.2021г.</t>
  </si>
  <si>
    <t>Сертификат качества № 3819В-19 от 25.11.2019г.</t>
  </si>
  <si>
    <t>Паспорт качества № 2601-25 от 07.08.2025г.</t>
  </si>
  <si>
    <t>Сертификат качества № В3384-23 от 19.08.2023г.</t>
  </si>
  <si>
    <t>Сертификат качества № ГО9-4971 от 27.07.2025г.</t>
  </si>
  <si>
    <t>Сертификат качества № ГО9-2203 от 26.03.2025г.</t>
  </si>
  <si>
    <t>Сертификат качества № ГО9-2752 от 18.04.2025г.</t>
  </si>
  <si>
    <t>Сертификат качества № ГО9-4230 от 22.06.2025г.</t>
  </si>
  <si>
    <t>01</t>
  </si>
  <si>
    <t>Металлоконструкции в ассортименте – всего 413,51 тн. Метизы (болты, гайки, шайбы) в ассортименте – всего 1,826 тн.</t>
  </si>
  <si>
    <t xml:space="preserve">Металлоконструкции в ассортименте – всего 413,51 тн. </t>
  </si>
  <si>
    <t>Метизы (болты, гайки, шайбы) в ассортименте – всего 1,826 тн. (приложение №1)</t>
  </si>
  <si>
    <t>Приложение № 1 к акту № 01 о результатах проверки изделий</t>
  </si>
  <si>
    <t>Документ о качестве № 11.2-06 от 27.08.2025г.</t>
  </si>
  <si>
    <t>электронка</t>
  </si>
  <si>
    <t>электронка 01 и 02</t>
  </si>
  <si>
    <t>Документы о качестве № 139 от 21.08.2025г.; № 186 от 13.10.2025г.(копия)</t>
  </si>
  <si>
    <t>Документ о качестве № 11.2-06 от 27.08.2025г. (копия)</t>
  </si>
  <si>
    <t>Документо качестве № 11.2-06 от 27.08.2025г. (копия)</t>
  </si>
  <si>
    <t>Документ о качестве № 159 от 11.09.2025г.; № 139 от 21.08.2025г. (копия)</t>
  </si>
  <si>
    <t>Документ о качестве № 139 от 21.08.2025г. (копия)</t>
  </si>
  <si>
    <t>в ассортименте – всего 413,512 тн. Метизы (болты, гайки, шайбы) в ассортименте – всего 1,826 тн.(приложение №1)</t>
  </si>
  <si>
    <t>_______________</t>
  </si>
  <si>
    <t>_____________________</t>
  </si>
  <si>
    <t>Документ о качестве № 11.2-07 от 29.08.2025г.</t>
  </si>
  <si>
    <t>Документ о качестве № 37 от 23.04.2025г.</t>
  </si>
  <si>
    <t>Документ о качестве № 11-01 от 23.04.2025г.</t>
  </si>
  <si>
    <t>Документ о качестве № 11-03 от 10.05.2025г.</t>
  </si>
  <si>
    <t>Документ о качестве № 74 от 27.05.2025г.</t>
  </si>
  <si>
    <t>Документы о качестве № 73 от 26.05.2025г.; № 01 от 09.01.2025г.</t>
  </si>
  <si>
    <t>Документ о качестве № 11-02 от 10.05.2025г.</t>
  </si>
  <si>
    <t>Документ о качестве № 11-06 от 14.07.2025г.</t>
  </si>
  <si>
    <t>Документ о качестве № 11-05 от 13.07.2025г.</t>
  </si>
  <si>
    <t>Документы о качестве № 11-05 от 13.07.2025г. № 11-06 от 14.07.2025г.</t>
  </si>
  <si>
    <t>Документ о качестве № 73 от 26.05.2025г.</t>
  </si>
  <si>
    <t>Документ о качестве № 40 от 24.04.2025г.</t>
  </si>
  <si>
    <t>Документ о качестве № 75 от 28.05.2025г.</t>
  </si>
  <si>
    <t>Документ о качестве № 39 от 24.04.2025г.</t>
  </si>
  <si>
    <t>Документы о качестве № 33 от 18.04.2025г.; № 75 от 28.05.2025г.; № 38 от 23.04.2025г.; № 40 от 24.04.2025г.</t>
  </si>
  <si>
    <t>Документ о качестве № 33 от 18.04.2025г.</t>
  </si>
  <si>
    <t>Документы о качестве № 11-02 от 10.05.2025г.; № 11-03 от 10.05.2025г.</t>
  </si>
  <si>
    <t>Документ о качестве № 11-04 от 04.06.2025г.</t>
  </si>
  <si>
    <t>Документы о качестве № 11-04 от 04.06.2025г.; № 11-01 от 23.04.2025г.</t>
  </si>
  <si>
    <t>Документ о качестве№ 11-04 от 04.06.2025г.</t>
  </si>
  <si>
    <t>Документ о качестве № 48 от 29.04.2025г.</t>
  </si>
  <si>
    <t>Документы о качестве№ 66 от 20.05.2025г.; № 74 от 27.05.2025г.; № 48 от 29.04.2025г.; № 73 от 26.05.2025г.; № 49 от 29.04.2025г.</t>
  </si>
  <si>
    <t>Документ о качестве № 66 от 20.05.2025г.</t>
  </si>
  <si>
    <t>Документы о качестве № 11-04 от 04.06.2025г.; № 11-03 от 10.05.2025г.</t>
  </si>
  <si>
    <t>Документ о качестве № 11-08 от 29.07.2025г.</t>
  </si>
  <si>
    <t>Документы о качестве № 11-08 от 29.07.2025г.; № 11.1-02 от 31.07.2025г.</t>
  </si>
  <si>
    <t>Документы о качестве № 37 от 23.04.2025г.; № 72 от 26.05.2025г.; № 74 от 27.05.2025г.; № 48 от 29.04.2025г.; № 73 от 26.05.2025г.; № 01 от 09.01.2025г. (копия); № 02 от 09.01.2025г.(копия)</t>
  </si>
  <si>
    <t>Документ о качестве № 122 от 01.08.2025г.</t>
  </si>
  <si>
    <t>Документ о качестве № 49 от 29.04.2025г.</t>
  </si>
  <si>
    <t>Документы о качестве № 11.2-01 от 23.07.2025г.; № 11.2-02 от 25.07.2025г.</t>
  </si>
  <si>
    <t>Документы о качестве№ 11.2-01 от 23.07.2025г.; № 11.2-02 от 25.07.2025г.</t>
  </si>
  <si>
    <t>Документы о качестве № 11.2-02 от 25.07.2025г.;  № 11.2-03 от 29.07.2025г.; № 11.2-04 от 30.07.2025г.</t>
  </si>
  <si>
    <t>Документ о качестве № 11.2-03 от 29.07.2025г.</t>
  </si>
  <si>
    <t>Документы о качестве № 11.2-03 от 29.07.2025г.; № 11.2-04 от 30.07.2025г.</t>
  </si>
  <si>
    <t>Документ о качестве № 11.2-04 от 30.07.2025г.</t>
  </si>
  <si>
    <t>Документ о качестве № 11.2-05 от 31.07.2025г.</t>
  </si>
  <si>
    <t>Документы о качестве № 11.2-02 от 25.07.2025г.; № 11.2-04 от 30.07.2025г.</t>
  </si>
  <si>
    <t>Документы о качестве № 11.2-04 от 30.07.2025г.;  № 11.2-05 от 31.07.2025г.</t>
  </si>
  <si>
    <t>Документы о качестве № 11.2-01 от 23.07.2025г.</t>
  </si>
  <si>
    <t>Документы о качестве № 11.2-01 от 23.07.2025г.; № 11.2-02 от 25.07.2025г.; № 11.2-04 от 30.07.2025г.</t>
  </si>
  <si>
    <t>Документы о качестве № 35 от 18.04.2025г.; № 38 от 23.04.2025г.</t>
  </si>
  <si>
    <t>Документы о качестве № 39 от 24.04.2025г.; № 72 от 26.05.2025г.; № 75 от 28.05.2025г.; № 35 от 18.04.2025г.; № 38 от 23.04.2025г.; № 40 от 24.04.2025г.; № 49 от 29.04.2025г.</t>
  </si>
  <si>
    <t xml:space="preserve">Документ о качестве № 66 от 20.05.2025г. </t>
  </si>
  <si>
    <t>Документы о качестве № 03 от 13.01.2025г.; № 33 от 18.04.2025г.; № 66 от 20.05.2025г.; № 48 от 29.04.2025г.</t>
  </si>
  <si>
    <t>Документ о качестве № 120 от 31.07.2025г.</t>
  </si>
  <si>
    <t>Документы о качестве № 122 от 01.08.2025г.; № 120 от 31.07.2025г.</t>
  </si>
  <si>
    <t>указаны в Приложении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</si>
</sst>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3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i/>
      <sz val="11"/>
      <name val="Calibri"/>
      <family val="2"/>
      <charset val="204"/>
      <scheme val="minor"/>
    </font>
    <font>
      <sz val="11"/>
      <color theme="1"/>
      <name val="Times New Roman"/>
      <family val="2"/>
      <charset val="204"/>
    </font>
    <font>
      <sz val="11"/>
      <color rgb="FF000000"/>
      <name val="Times New Roman"/>
      <family val="1"/>
      <charset val="204"/>
    </font>
    <font>
      <i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b/>
      <vertAlign val="superscript"/>
      <sz val="12"/>
      <color theme="1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i/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i/>
      <u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9" fillId="0" borderId="0"/>
    <xf numFmtId="0" fontId="2" fillId="0" borderId="0"/>
    <xf numFmtId="0" fontId="10" fillId="0" borderId="0"/>
  </cellStyleXfs>
  <cellXfs count="121">
    <xf numFmtId="0" fontId="0" fillId="0" borderId="0" xfId="0"/>
    <xf numFmtId="0" fontId="4" fillId="0" borderId="0" xfId="1" applyFont="1"/>
    <xf numFmtId="0" fontId="4" fillId="2" borderId="0" xfId="1" applyFont="1" applyFill="1"/>
    <xf numFmtId="0" fontId="7" fillId="0" borderId="0" xfId="1" applyFont="1" applyAlignment="1">
      <alignment horizontal="left" vertical="center" wrapText="1"/>
    </xf>
    <xf numFmtId="0" fontId="7" fillId="0" borderId="0" xfId="1" applyFont="1" applyAlignment="1">
      <alignment horizontal="center" vertical="center" wrapText="1"/>
    </xf>
    <xf numFmtId="1" fontId="7" fillId="0" borderId="0" xfId="1" applyNumberFormat="1" applyFont="1" applyAlignment="1">
      <alignment horizontal="center" vertical="center" wrapText="1"/>
    </xf>
    <xf numFmtId="0" fontId="6" fillId="0" borderId="0" xfId="1" applyFont="1" applyAlignment="1">
      <alignment vertical="center" wrapText="1"/>
    </xf>
    <xf numFmtId="0" fontId="5" fillId="0" borderId="4" xfId="1" applyFont="1" applyBorder="1" applyAlignment="1">
      <alignment horizontal="center" vertical="center" wrapText="1"/>
    </xf>
    <xf numFmtId="1" fontId="5" fillId="0" borderId="4" xfId="1" applyNumberFormat="1" applyFont="1" applyBorder="1" applyAlignment="1">
      <alignment horizontal="center" vertical="center" wrapText="1"/>
    </xf>
    <xf numFmtId="0" fontId="8" fillId="0" borderId="0" xfId="1" applyFont="1"/>
    <xf numFmtId="0" fontId="6" fillId="2" borderId="4" xfId="1" applyFont="1" applyFill="1" applyBorder="1" applyAlignment="1">
      <alignment horizontal="center" vertical="center"/>
    </xf>
    <xf numFmtId="0" fontId="11" fillId="0" borderId="0" xfId="1" applyFont="1"/>
    <xf numFmtId="0" fontId="6" fillId="0" borderId="0" xfId="1" applyFont="1" applyAlignment="1">
      <alignment horizontal="center" vertical="center" wrapText="1"/>
    </xf>
    <xf numFmtId="1" fontId="6" fillId="0" borderId="0" xfId="1" applyNumberFormat="1" applyFont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horizontal="center"/>
    </xf>
    <xf numFmtId="1" fontId="4" fillId="0" borderId="0" xfId="1" applyNumberFormat="1" applyFont="1" applyAlignment="1">
      <alignment horizontal="center" vertical="center"/>
    </xf>
    <xf numFmtId="0" fontId="6" fillId="0" borderId="0" xfId="1" applyFont="1" applyAlignment="1">
      <alignment vertical="top" wrapText="1"/>
    </xf>
    <xf numFmtId="0" fontId="4" fillId="0" borderId="0" xfId="1" applyFont="1" applyAlignment="1">
      <alignment horizontal="left"/>
    </xf>
    <xf numFmtId="0" fontId="6" fillId="2" borderId="4" xfId="1" applyFont="1" applyFill="1" applyBorder="1" applyAlignment="1">
      <alignment horizontal="left" vertical="center"/>
    </xf>
    <xf numFmtId="0" fontId="6" fillId="2" borderId="0" xfId="1" applyFont="1" applyFill="1" applyAlignment="1">
      <alignment horizontal="center" vertical="center" wrapText="1"/>
    </xf>
    <xf numFmtId="0" fontId="6" fillId="2" borderId="0" xfId="1" applyFont="1" applyFill="1" applyAlignment="1">
      <alignment horizontal="left" vertical="center" wrapText="1"/>
    </xf>
    <xf numFmtId="1" fontId="6" fillId="2" borderId="0" xfId="1" applyNumberFormat="1" applyFont="1" applyFill="1" applyAlignment="1">
      <alignment horizontal="center" vertical="center" wrapText="1"/>
    </xf>
    <xf numFmtId="0" fontId="6" fillId="0" borderId="0" xfId="1" applyFont="1" applyAlignment="1">
      <alignment horizontal="left" vertical="center" wrapText="1"/>
    </xf>
    <xf numFmtId="0" fontId="11" fillId="2" borderId="1" xfId="1" applyFont="1" applyFill="1" applyBorder="1" applyAlignment="1">
      <alignment horizontal="left" wrapText="1"/>
    </xf>
    <xf numFmtId="0" fontId="11" fillId="0" borderId="2" xfId="1" applyFont="1" applyBorder="1" applyAlignment="1">
      <alignment horizontal="left" vertical="center" wrapText="1"/>
    </xf>
    <xf numFmtId="0" fontId="6" fillId="0" borderId="0" xfId="1" applyFont="1" applyBorder="1" applyAlignment="1">
      <alignment horizontal="center" vertical="center" wrapText="1"/>
    </xf>
    <xf numFmtId="0" fontId="12" fillId="0" borderId="0" xfId="0" applyFont="1" applyFill="1"/>
    <xf numFmtId="0" fontId="13" fillId="0" borderId="0" xfId="0" applyFont="1" applyFill="1"/>
    <xf numFmtId="0" fontId="12" fillId="0" borderId="0" xfId="0" applyFont="1" applyFill="1" applyAlignment="1"/>
    <xf numFmtId="0" fontId="12" fillId="0" borderId="0" xfId="0" applyFont="1" applyFill="1" applyAlignment="1">
      <alignment horizontal="left"/>
    </xf>
    <xf numFmtId="0" fontId="12" fillId="0" borderId="0" xfId="0" applyFont="1" applyFill="1" applyAlignment="1">
      <alignment vertical="top"/>
    </xf>
    <xf numFmtId="0" fontId="13" fillId="0" borderId="0" xfId="0" quotePrefix="1" applyFont="1" applyFill="1"/>
    <xf numFmtId="0" fontId="12" fillId="0" borderId="0" xfId="0" applyFont="1" applyFill="1" applyAlignment="1">
      <alignment horizontal="left" vertical="top"/>
    </xf>
    <xf numFmtId="0" fontId="13" fillId="0" borderId="0" xfId="0" applyFont="1" applyFill="1" applyBorder="1" applyAlignment="1">
      <alignment wrapText="1"/>
    </xf>
    <xf numFmtId="0" fontId="12" fillId="0" borderId="0" xfId="0" applyFont="1" applyFill="1" applyBorder="1"/>
    <xf numFmtId="0" fontId="13" fillId="0" borderId="0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/>
    </xf>
    <xf numFmtId="0" fontId="12" fillId="0" borderId="0" xfId="0" applyFont="1"/>
    <xf numFmtId="0" fontId="14" fillId="0" borderId="0" xfId="0" applyFont="1"/>
    <xf numFmtId="0" fontId="12" fillId="0" borderId="0" xfId="0" applyFont="1" applyAlignment="1">
      <alignment vertical="top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9" fontId="12" fillId="0" borderId="0" xfId="0" applyNumberFormat="1" applyFont="1"/>
    <xf numFmtId="0" fontId="12" fillId="0" borderId="0" xfId="0" applyFont="1" applyAlignment="1"/>
    <xf numFmtId="0" fontId="12" fillId="0" borderId="0" xfId="0" applyFont="1" applyBorder="1" applyAlignment="1"/>
    <xf numFmtId="0" fontId="12" fillId="0" borderId="0" xfId="0" applyFont="1" applyBorder="1"/>
    <xf numFmtId="0" fontId="15" fillId="0" borderId="0" xfId="0" applyFont="1"/>
    <xf numFmtId="0" fontId="15" fillId="0" borderId="0" xfId="0" applyFont="1" applyBorder="1"/>
    <xf numFmtId="0" fontId="15" fillId="0" borderId="0" xfId="0" applyFont="1" applyAlignment="1"/>
    <xf numFmtId="0" fontId="15" fillId="0" borderId="0" xfId="0" applyFont="1" applyFill="1"/>
    <xf numFmtId="0" fontId="15" fillId="0" borderId="0" xfId="0" applyFont="1" applyFill="1" applyBorder="1"/>
    <xf numFmtId="0" fontId="16" fillId="0" borderId="0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left" vertical="top"/>
    </xf>
    <xf numFmtId="0" fontId="15" fillId="0" borderId="0" xfId="0" applyFont="1" applyFill="1" applyAlignment="1">
      <alignment horizontal="center"/>
    </xf>
    <xf numFmtId="0" fontId="14" fillId="0" borderId="1" xfId="0" applyFont="1" applyBorder="1" applyAlignment="1"/>
    <xf numFmtId="0" fontId="14" fillId="0" borderId="0" xfId="0" applyFont="1" applyBorder="1" applyAlignment="1"/>
    <xf numFmtId="0" fontId="14" fillId="0" borderId="0" xfId="0" applyFont="1" applyBorder="1" applyAlignment="1">
      <alignment horizontal="center"/>
    </xf>
    <xf numFmtId="0" fontId="10" fillId="0" borderId="4" xfId="0" applyFont="1" applyBorder="1" applyAlignment="1">
      <alignment vertical="center" wrapText="1"/>
    </xf>
    <xf numFmtId="0" fontId="6" fillId="0" borderId="4" xfId="1" applyFont="1" applyBorder="1" applyAlignment="1">
      <alignment vertical="center" wrapText="1"/>
    </xf>
    <xf numFmtId="0" fontId="1" fillId="0" borderId="4" xfId="0" applyFont="1" applyBorder="1" applyAlignment="1">
      <alignment horizontal="left" vertical="center" wrapText="1"/>
    </xf>
    <xf numFmtId="0" fontId="4" fillId="0" borderId="4" xfId="1" applyFont="1" applyBorder="1"/>
    <xf numFmtId="0" fontId="4" fillId="0" borderId="4" xfId="1" applyFont="1" applyBorder="1" applyAlignment="1">
      <alignment horizontal="left"/>
    </xf>
    <xf numFmtId="0" fontId="6" fillId="0" borderId="4" xfId="1" applyFont="1" applyBorder="1" applyAlignment="1">
      <alignment horizontal="center" vertical="center"/>
    </xf>
    <xf numFmtId="164" fontId="6" fillId="0" borderId="4" xfId="1" applyNumberFormat="1" applyFont="1" applyBorder="1" applyAlignment="1">
      <alignment horizontal="center" vertical="center"/>
    </xf>
    <xf numFmtId="0" fontId="17" fillId="0" borderId="4" xfId="1" applyFont="1" applyBorder="1" applyAlignment="1">
      <alignment horizontal="right"/>
    </xf>
    <xf numFmtId="1" fontId="4" fillId="0" borderId="4" xfId="1" applyNumberFormat="1" applyFont="1" applyBorder="1" applyAlignment="1">
      <alignment horizontal="center" vertical="center" wrapText="1"/>
    </xf>
    <xf numFmtId="1" fontId="4" fillId="0" borderId="0" xfId="1" applyNumberFormat="1" applyFont="1" applyAlignment="1">
      <alignment horizontal="center" vertical="center" wrapText="1"/>
    </xf>
    <xf numFmtId="0" fontId="17" fillId="0" borderId="4" xfId="1" applyFont="1" applyBorder="1" applyAlignment="1">
      <alignment horizontal="center" vertical="center"/>
    </xf>
    <xf numFmtId="0" fontId="1" fillId="0" borderId="4" xfId="0" applyFont="1" applyBorder="1"/>
    <xf numFmtId="0" fontId="10" fillId="0" borderId="4" xfId="0" applyFont="1" applyBorder="1" applyAlignment="1">
      <alignment horizontal="left" wrapText="1"/>
    </xf>
    <xf numFmtId="164" fontId="1" fillId="0" borderId="4" xfId="0" applyNumberFormat="1" applyFont="1" applyBorder="1" applyAlignment="1">
      <alignment horizontal="center" vertical="center"/>
    </xf>
    <xf numFmtId="0" fontId="12" fillId="0" borderId="1" xfId="0" applyFont="1" applyBorder="1"/>
    <xf numFmtId="0" fontId="10" fillId="0" borderId="4" xfId="0" applyFont="1" applyBorder="1" applyAlignment="1">
      <alignment horizontal="left" vertical="center" wrapText="1"/>
    </xf>
    <xf numFmtId="164" fontId="17" fillId="0" borderId="4" xfId="1" applyNumberFormat="1" applyFont="1" applyBorder="1" applyAlignment="1">
      <alignment horizontal="center" vertical="center"/>
    </xf>
    <xf numFmtId="0" fontId="4" fillId="0" borderId="0" xfId="1" applyFont="1"/>
    <xf numFmtId="0" fontId="6" fillId="2" borderId="4" xfId="1" applyFont="1" applyFill="1" applyBorder="1" applyAlignment="1">
      <alignment horizontal="center" vertical="center"/>
    </xf>
    <xf numFmtId="0" fontId="15" fillId="0" borderId="1" xfId="0" applyFont="1" applyBorder="1"/>
    <xf numFmtId="0" fontId="6" fillId="2" borderId="0" xfId="1" applyFont="1" applyFill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1" fontId="5" fillId="0" borderId="0" xfId="1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vertical="center" wrapText="1"/>
    </xf>
    <xf numFmtId="1" fontId="4" fillId="0" borderId="0" xfId="1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center" wrapText="1"/>
    </xf>
    <xf numFmtId="0" fontId="4" fillId="0" borderId="0" xfId="1" applyFont="1" applyBorder="1"/>
    <xf numFmtId="0" fontId="11" fillId="0" borderId="0" xfId="1" applyFont="1" applyBorder="1"/>
    <xf numFmtId="0" fontId="14" fillId="0" borderId="0" xfId="0" applyFont="1" applyBorder="1" applyAlignment="1">
      <alignment horizontal="center"/>
    </xf>
    <xf numFmtId="0" fontId="4" fillId="0" borderId="0" xfId="1" applyFont="1" applyBorder="1" applyAlignment="1">
      <alignment horizontal="left"/>
    </xf>
    <xf numFmtId="0" fontId="4" fillId="0" borderId="0" xfId="1" applyFont="1" applyBorder="1" applyAlignment="1">
      <alignment horizontal="center"/>
    </xf>
    <xf numFmtId="0" fontId="4" fillId="0" borderId="0" xfId="1" applyFont="1" applyBorder="1" applyAlignment="1">
      <alignment horizontal="center" vertical="center"/>
    </xf>
    <xf numFmtId="1" fontId="4" fillId="0" borderId="0" xfId="1" applyNumberFormat="1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top"/>
    </xf>
    <xf numFmtId="0" fontId="20" fillId="0" borderId="0" xfId="0" applyFont="1" applyBorder="1" applyAlignment="1">
      <alignment horizontal="center"/>
    </xf>
    <xf numFmtId="0" fontId="14" fillId="0" borderId="0" xfId="0" applyFont="1" applyBorder="1"/>
    <xf numFmtId="0" fontId="18" fillId="0" borderId="1" xfId="0" applyFont="1" applyBorder="1" applyAlignment="1">
      <alignment horizontal="center"/>
    </xf>
    <xf numFmtId="0" fontId="15" fillId="0" borderId="0" xfId="0" applyFont="1" applyAlignment="1">
      <alignment horizontal="center" vertical="top"/>
    </xf>
    <xf numFmtId="0" fontId="14" fillId="0" borderId="1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2" fillId="0" borderId="0" xfId="0" applyFont="1" applyAlignment="1">
      <alignment horizontal="center" vertical="top"/>
    </xf>
    <xf numFmtId="0" fontId="12" fillId="0" borderId="1" xfId="0" applyFont="1" applyBorder="1" applyAlignment="1">
      <alignment horizontal="center"/>
    </xf>
    <xf numFmtId="0" fontId="12" fillId="0" borderId="1" xfId="0" quotePrefix="1" applyFont="1" applyFill="1" applyBorder="1" applyAlignment="1">
      <alignment horizontal="center" vertical="center"/>
    </xf>
    <xf numFmtId="0" fontId="13" fillId="0" borderId="1" xfId="0" quotePrefix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right"/>
    </xf>
    <xf numFmtId="0" fontId="14" fillId="0" borderId="2" xfId="0" applyFont="1" applyFill="1" applyBorder="1" applyAlignment="1">
      <alignment horizontal="right"/>
    </xf>
    <xf numFmtId="0" fontId="14" fillId="0" borderId="0" xfId="0" applyFont="1" applyFill="1" applyBorder="1" applyAlignment="1">
      <alignment horizontal="center"/>
    </xf>
    <xf numFmtId="49" fontId="14" fillId="0" borderId="1" xfId="0" applyNumberFormat="1" applyFont="1" applyFill="1" applyBorder="1" applyAlignment="1">
      <alignment horizontal="center"/>
    </xf>
    <xf numFmtId="0" fontId="14" fillId="0" borderId="1" xfId="0" applyFont="1" applyFill="1" applyBorder="1" applyAlignment="1">
      <alignment horizontal="left"/>
    </xf>
    <xf numFmtId="0" fontId="15" fillId="0" borderId="0" xfId="0" applyFont="1" applyFill="1" applyBorder="1" applyAlignment="1">
      <alignment horizontal="center" vertical="top"/>
    </xf>
    <xf numFmtId="0" fontId="13" fillId="0" borderId="0" xfId="0" applyFont="1" applyFill="1" applyAlignment="1">
      <alignment horizontal="center"/>
    </xf>
    <xf numFmtId="0" fontId="14" fillId="0" borderId="1" xfId="0" applyFont="1" applyFill="1" applyBorder="1" applyAlignment="1">
      <alignment horizontal="left" vertical="center"/>
    </xf>
    <xf numFmtId="0" fontId="15" fillId="0" borderId="1" xfId="0" applyFont="1" applyFill="1" applyBorder="1" applyAlignment="1">
      <alignment horizontal="left" vertical="center"/>
    </xf>
    <xf numFmtId="0" fontId="14" fillId="0" borderId="1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0" fontId="15" fillId="0" borderId="3" xfId="0" applyFont="1" applyBorder="1" applyAlignment="1">
      <alignment horizontal="center" vertical="top"/>
    </xf>
    <xf numFmtId="0" fontId="12" fillId="0" borderId="1" xfId="0" applyFont="1" applyBorder="1" applyAlignment="1">
      <alignment horizontal="left"/>
    </xf>
    <xf numFmtId="0" fontId="6" fillId="2" borderId="0" xfId="1" applyFont="1" applyFill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14" fillId="0" borderId="0" xfId="0" applyFont="1" applyBorder="1" applyAlignment="1">
      <alignment horizontal="center"/>
    </xf>
    <xf numFmtId="0" fontId="14" fillId="0" borderId="0" xfId="0" applyFont="1" applyBorder="1" applyAlignment="1">
      <alignment horizontal="center" vertical="top"/>
    </xf>
    <xf numFmtId="0" fontId="19" fillId="0" borderId="0" xfId="0" applyFont="1" applyBorder="1" applyAlignment="1">
      <alignment horizontal="center" vertical="top"/>
    </xf>
  </cellXfs>
  <cellStyles count="5">
    <cellStyle name="Обычный" xfId="0" builtinId="0"/>
    <cellStyle name="Обычный 2" xfId="1" xr:uid="{0B80EEB3-A78B-4094-B3EE-3E50E0D64F97}"/>
    <cellStyle name="Обычный 3" xfId="2" xr:uid="{CF0FB806-6C7E-4C01-B660-D4A23393C1E2}"/>
    <cellStyle name="Обычный 3 2" xfId="4" xr:uid="{EDDA80F3-01C4-437E-8F29-C0EDEA50ED11}"/>
    <cellStyle name="Обычный 4" xfId="3" xr:uid="{7EB5278C-8AEA-4B67-838E-784F77EA1365}"/>
  </cellStyles>
  <dxfs count="10">
    <dxf>
      <fill>
        <patternFill patternType="solid">
          <fgColor auto="1"/>
          <bgColor rgb="FFDA9694"/>
        </patternFill>
      </fill>
    </dxf>
    <dxf>
      <fill>
        <patternFill patternType="solid">
          <fgColor auto="1"/>
          <bgColor rgb="FFDA9694"/>
        </patternFill>
      </fill>
    </dxf>
    <dxf>
      <fill>
        <patternFill patternType="solid">
          <fgColor auto="1"/>
          <bgColor rgb="FFDA9694"/>
        </patternFill>
      </fill>
    </dxf>
    <dxf>
      <fill>
        <patternFill patternType="solid">
          <fgColor auto="1"/>
          <bgColor rgb="FFDA9694"/>
        </patternFill>
      </fill>
    </dxf>
    <dxf>
      <fill>
        <patternFill patternType="solid">
          <fgColor auto="1"/>
          <bgColor rgb="FFDA9694"/>
        </patternFill>
      </fill>
    </dxf>
    <dxf>
      <fill>
        <patternFill patternType="solid">
          <fgColor auto="1"/>
          <bgColor rgb="FFDA9694"/>
        </patternFill>
      </fill>
    </dxf>
    <dxf>
      <fill>
        <patternFill patternType="solid">
          <fgColor auto="1"/>
          <bgColor rgb="FFDA9694"/>
        </patternFill>
      </fill>
    </dxf>
    <dxf>
      <fill>
        <patternFill patternType="solid">
          <fgColor auto="1"/>
          <bgColor rgb="FFDA9694"/>
        </patternFill>
      </fill>
    </dxf>
    <dxf>
      <fill>
        <patternFill patternType="solid">
          <fgColor auto="1"/>
          <bgColor rgb="FFDA9694"/>
        </patternFill>
      </fill>
    </dxf>
    <dxf>
      <fill>
        <patternFill patternType="solid">
          <fgColor auto="1"/>
          <bgColor rgb="FFDA969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54"/>
  <sheetViews>
    <sheetView view="pageBreakPreview" topLeftCell="B37" zoomScale="115" zoomScaleNormal="115" zoomScaleSheetLayoutView="115" workbookViewId="0">
      <selection activeCell="AN47" sqref="AN47"/>
    </sheetView>
  </sheetViews>
  <sheetFormatPr defaultColWidth="9.109375" defaultRowHeight="15.6" x14ac:dyDescent="0.3"/>
  <cols>
    <col min="1" max="8" width="2.88671875" style="38" customWidth="1"/>
    <col min="9" max="9" width="4" style="38" customWidth="1"/>
    <col min="10" max="20" width="2.88671875" style="38" customWidth="1"/>
    <col min="21" max="21" width="15.21875" style="38" customWidth="1"/>
    <col min="22" max="35" width="2.88671875" style="38" customWidth="1"/>
    <col min="36" max="36" width="4.5546875" style="38" customWidth="1"/>
    <col min="37" max="16384" width="9.109375" style="38"/>
  </cols>
  <sheetData>
    <row r="1" spans="1:36" s="27" customFormat="1" x14ac:dyDescent="0.3">
      <c r="C1" s="28"/>
      <c r="D1" s="28"/>
      <c r="H1" s="29"/>
      <c r="I1" s="30"/>
      <c r="J1" s="30"/>
      <c r="Y1" s="27" t="s">
        <v>9</v>
      </c>
      <c r="AA1" s="28"/>
      <c r="AC1" s="29"/>
    </row>
    <row r="2" spans="1:36" s="27" customFormat="1" x14ac:dyDescent="0.3">
      <c r="A2" s="27" t="s">
        <v>2</v>
      </c>
      <c r="F2" s="100" t="s">
        <v>49</v>
      </c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Y2" s="27" t="s">
        <v>3</v>
      </c>
      <c r="AC2" s="31" t="s">
        <v>4</v>
      </c>
    </row>
    <row r="3" spans="1:36" s="27" customFormat="1" x14ac:dyDescent="0.3">
      <c r="C3" s="32"/>
      <c r="D3" s="32"/>
      <c r="F3" s="31"/>
      <c r="H3" s="31"/>
      <c r="I3" s="33"/>
      <c r="J3" s="33"/>
    </row>
    <row r="4" spans="1:36" s="27" customFormat="1" x14ac:dyDescent="0.3">
      <c r="A4" s="27" t="s">
        <v>5</v>
      </c>
      <c r="D4" s="28"/>
      <c r="F4" s="100" t="s">
        <v>50</v>
      </c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T4" s="30" t="s">
        <v>6</v>
      </c>
      <c r="U4" s="30"/>
      <c r="V4" s="30"/>
      <c r="W4" s="30"/>
      <c r="X4" s="104" t="s">
        <v>51</v>
      </c>
      <c r="Y4" s="104"/>
      <c r="Z4" s="104"/>
      <c r="AA4" s="104"/>
      <c r="AB4" s="104"/>
      <c r="AC4" s="104"/>
      <c r="AD4" s="104"/>
      <c r="AE4" s="104"/>
      <c r="AF4" s="104"/>
      <c r="AG4" s="104"/>
      <c r="AH4" s="104"/>
      <c r="AI4" s="104"/>
      <c r="AJ4" s="104"/>
    </row>
    <row r="5" spans="1:36" s="27" customFormat="1" x14ac:dyDescent="0.3">
      <c r="F5" s="34"/>
      <c r="G5" s="34"/>
      <c r="H5" s="34"/>
      <c r="I5" s="33"/>
      <c r="J5" s="33"/>
      <c r="T5" s="102" t="s">
        <v>53</v>
      </c>
      <c r="U5" s="102"/>
      <c r="V5" s="102"/>
      <c r="W5" s="102"/>
      <c r="X5" s="102"/>
      <c r="Y5" s="102"/>
      <c r="Z5" s="102"/>
      <c r="AA5" s="102"/>
      <c r="AB5" s="102"/>
      <c r="AC5" s="102"/>
      <c r="AD5" s="102"/>
      <c r="AE5" s="102"/>
      <c r="AF5" s="102"/>
      <c r="AG5" s="102"/>
      <c r="AH5" s="102"/>
      <c r="AI5" s="102"/>
      <c r="AJ5" s="102"/>
    </row>
    <row r="6" spans="1:36" s="27" customFormat="1" x14ac:dyDescent="0.3">
      <c r="F6" s="34"/>
      <c r="G6" s="34"/>
      <c r="H6" s="34"/>
      <c r="I6" s="33"/>
      <c r="J6" s="33"/>
      <c r="T6" s="103" t="s">
        <v>52</v>
      </c>
      <c r="U6" s="103"/>
      <c r="V6" s="103"/>
      <c r="W6" s="103"/>
      <c r="X6" s="103"/>
      <c r="Y6" s="103"/>
      <c r="Z6" s="103"/>
      <c r="AA6" s="103"/>
      <c r="AB6" s="103"/>
      <c r="AC6" s="103"/>
      <c r="AD6" s="103"/>
      <c r="AE6" s="103"/>
      <c r="AF6" s="103"/>
      <c r="AG6" s="103"/>
      <c r="AH6" s="103"/>
      <c r="AI6" s="103"/>
      <c r="AJ6" s="103"/>
    </row>
    <row r="7" spans="1:36" s="27" customFormat="1" x14ac:dyDescent="0.3">
      <c r="A7" s="27" t="s">
        <v>7</v>
      </c>
      <c r="F7" s="101"/>
      <c r="G7" s="101"/>
      <c r="H7" s="101"/>
      <c r="I7" s="101"/>
      <c r="J7" s="101"/>
      <c r="K7" s="101"/>
      <c r="L7" s="101"/>
      <c r="M7" s="101"/>
      <c r="N7" s="101"/>
      <c r="O7" s="101"/>
      <c r="P7" s="101"/>
      <c r="Q7" s="101"/>
      <c r="T7" s="27" t="s">
        <v>8</v>
      </c>
      <c r="W7" s="102" t="s">
        <v>54</v>
      </c>
      <c r="X7" s="102"/>
      <c r="Y7" s="102"/>
      <c r="Z7" s="102"/>
      <c r="AA7" s="102"/>
      <c r="AB7" s="102"/>
      <c r="AC7" s="102"/>
      <c r="AD7" s="102"/>
      <c r="AE7" s="102"/>
      <c r="AF7" s="102"/>
      <c r="AG7" s="102"/>
      <c r="AH7" s="102"/>
      <c r="AI7" s="102"/>
      <c r="AJ7" s="102"/>
    </row>
    <row r="8" spans="1:36" s="27" customFormat="1" x14ac:dyDescent="0.3">
      <c r="F8" s="34"/>
      <c r="G8" s="34"/>
      <c r="H8" s="34"/>
      <c r="I8" s="33"/>
      <c r="J8" s="33"/>
    </row>
    <row r="9" spans="1:36" s="27" customFormat="1" x14ac:dyDescent="0.3">
      <c r="C9" s="35"/>
      <c r="F9" s="36"/>
      <c r="G9" s="36"/>
      <c r="H9" s="36"/>
      <c r="I9" s="33"/>
      <c r="J9" s="33"/>
      <c r="Q9" s="108" t="s">
        <v>10</v>
      </c>
      <c r="R9" s="108"/>
      <c r="S9" s="108"/>
      <c r="T9" s="105" t="s">
        <v>265</v>
      </c>
      <c r="U9" s="105"/>
      <c r="V9" s="105"/>
    </row>
    <row r="10" spans="1:36" s="27" customFormat="1" x14ac:dyDescent="0.3">
      <c r="C10" s="35"/>
      <c r="F10" s="36"/>
      <c r="G10" s="36"/>
      <c r="H10" s="36"/>
      <c r="I10" s="33"/>
      <c r="J10" s="33"/>
      <c r="R10" s="37" t="s">
        <v>11</v>
      </c>
    </row>
    <row r="11" spans="1:36" s="27" customFormat="1" x14ac:dyDescent="0.3">
      <c r="A11" s="106" t="s">
        <v>266</v>
      </c>
      <c r="B11" s="106"/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106"/>
      <c r="N11" s="106"/>
      <c r="O11" s="106"/>
      <c r="P11" s="106"/>
      <c r="Q11" s="106"/>
      <c r="R11" s="106"/>
      <c r="S11" s="106"/>
      <c r="T11" s="106"/>
      <c r="U11" s="106"/>
      <c r="V11" s="106"/>
      <c r="W11" s="106"/>
      <c r="X11" s="106"/>
      <c r="Y11" s="106"/>
      <c r="Z11" s="106"/>
      <c r="AA11" s="106"/>
      <c r="AB11" s="106"/>
      <c r="AC11" s="106"/>
      <c r="AD11" s="106"/>
      <c r="AE11" s="106"/>
      <c r="AF11" s="106"/>
      <c r="AG11" s="106"/>
      <c r="AH11" s="106"/>
      <c r="AI11" s="106"/>
      <c r="AJ11" s="106"/>
    </row>
    <row r="12" spans="1:36" s="27" customFormat="1" ht="10.8" customHeight="1" x14ac:dyDescent="0.3">
      <c r="A12" s="107" t="s">
        <v>41</v>
      </c>
      <c r="B12" s="107"/>
      <c r="C12" s="107"/>
      <c r="D12" s="107"/>
      <c r="E12" s="107"/>
      <c r="F12" s="107"/>
      <c r="G12" s="107"/>
      <c r="H12" s="107"/>
      <c r="I12" s="107"/>
      <c r="J12" s="107"/>
      <c r="K12" s="107"/>
      <c r="L12" s="107"/>
      <c r="M12" s="107"/>
      <c r="N12" s="107"/>
      <c r="O12" s="107"/>
      <c r="P12" s="107"/>
      <c r="Q12" s="107"/>
      <c r="R12" s="107"/>
      <c r="S12" s="107"/>
      <c r="T12" s="107"/>
      <c r="U12" s="107"/>
      <c r="V12" s="107"/>
      <c r="W12" s="107"/>
      <c r="X12" s="107"/>
      <c r="Y12" s="107"/>
      <c r="Z12" s="107"/>
      <c r="AA12" s="107"/>
      <c r="AB12" s="107"/>
      <c r="AC12" s="107"/>
      <c r="AD12" s="107"/>
      <c r="AE12" s="107"/>
      <c r="AF12" s="107"/>
      <c r="AG12" s="107"/>
      <c r="AH12" s="107"/>
      <c r="AI12" s="107"/>
      <c r="AJ12" s="107"/>
    </row>
    <row r="13" spans="1:36" s="27" customFormat="1" ht="16.8" customHeight="1" x14ac:dyDescent="0.3">
      <c r="A13" s="109" t="s">
        <v>61</v>
      </c>
      <c r="B13" s="110"/>
      <c r="C13" s="110"/>
      <c r="D13" s="110"/>
      <c r="E13" s="110"/>
      <c r="F13" s="110"/>
      <c r="G13" s="110"/>
      <c r="H13" s="110"/>
      <c r="I13" s="110"/>
      <c r="J13" s="110"/>
      <c r="K13" s="110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  <c r="W13" s="110"/>
      <c r="X13" s="110"/>
      <c r="Y13" s="110"/>
      <c r="Z13" s="110"/>
      <c r="AA13" s="110"/>
      <c r="AB13" s="110"/>
      <c r="AC13" s="110"/>
      <c r="AD13" s="110"/>
      <c r="AE13" s="110"/>
      <c r="AF13" s="110"/>
      <c r="AG13" s="110"/>
      <c r="AH13" s="110"/>
      <c r="AI13" s="110"/>
      <c r="AJ13" s="110"/>
    </row>
    <row r="14" spans="1:36" s="50" customFormat="1" ht="18.600000000000001" x14ac:dyDescent="0.3">
      <c r="C14" s="51"/>
      <c r="F14" s="52"/>
      <c r="G14" s="52"/>
      <c r="H14" s="52"/>
      <c r="I14" s="53"/>
      <c r="J14" s="53"/>
      <c r="R14" s="54" t="s">
        <v>77</v>
      </c>
    </row>
    <row r="15" spans="1:36" s="27" customFormat="1" x14ac:dyDescent="0.3">
      <c r="C15" s="35"/>
      <c r="F15" s="36"/>
      <c r="G15" s="36"/>
      <c r="H15" s="36"/>
      <c r="I15" s="33"/>
      <c r="J15" s="33"/>
    </row>
    <row r="16" spans="1:36" x14ac:dyDescent="0.3">
      <c r="A16" s="44" t="s">
        <v>0</v>
      </c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56"/>
      <c r="T16" s="56"/>
      <c r="U16" s="96" t="s">
        <v>58</v>
      </c>
      <c r="V16" s="96"/>
      <c r="W16" s="96"/>
      <c r="X16" s="96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</row>
    <row r="17" spans="1:37" x14ac:dyDescent="0.3">
      <c r="A17" s="111" t="s">
        <v>55</v>
      </c>
      <c r="B17" s="111"/>
      <c r="C17" s="111"/>
      <c r="D17" s="111"/>
      <c r="E17" s="111"/>
      <c r="F17" s="111"/>
      <c r="G17" s="111"/>
      <c r="H17" s="111"/>
      <c r="I17" s="111"/>
      <c r="J17" s="111"/>
      <c r="K17" s="111"/>
      <c r="L17" s="111"/>
      <c r="M17" s="111"/>
      <c r="N17" s="111"/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  <c r="AA17" s="111"/>
      <c r="AB17" s="111"/>
      <c r="AC17" s="111"/>
      <c r="AD17" s="111"/>
      <c r="AE17" s="111"/>
      <c r="AF17" s="111"/>
      <c r="AG17" s="111"/>
      <c r="AH17" s="111"/>
      <c r="AI17" s="111"/>
      <c r="AJ17" s="111"/>
    </row>
    <row r="18" spans="1:37" ht="18.600000000000001" x14ac:dyDescent="0.3">
      <c r="A18" s="95" t="s">
        <v>1</v>
      </c>
      <c r="B18" s="95"/>
      <c r="C18" s="95"/>
      <c r="D18" s="95"/>
      <c r="E18" s="95"/>
      <c r="F18" s="95"/>
      <c r="G18" s="95"/>
      <c r="H18" s="95"/>
      <c r="I18" s="95"/>
      <c r="J18" s="95"/>
      <c r="K18" s="95"/>
      <c r="L18" s="95"/>
      <c r="M18" s="95"/>
      <c r="N18" s="95"/>
      <c r="O18" s="95"/>
      <c r="P18" s="95"/>
      <c r="Q18" s="95"/>
      <c r="R18" s="95"/>
      <c r="S18" s="95"/>
      <c r="T18" s="95"/>
      <c r="U18" s="95"/>
      <c r="V18" s="95"/>
      <c r="W18" s="95"/>
      <c r="X18" s="95"/>
      <c r="Y18" s="95"/>
      <c r="Z18" s="95"/>
      <c r="AA18" s="95"/>
      <c r="AB18" s="95"/>
      <c r="AC18" s="95"/>
      <c r="AD18" s="95"/>
      <c r="AE18" s="95"/>
      <c r="AF18" s="95"/>
      <c r="AG18" s="95"/>
      <c r="AH18" s="95"/>
      <c r="AI18" s="95"/>
      <c r="AJ18" s="95"/>
    </row>
    <row r="19" spans="1:37" x14ac:dyDescent="0.3">
      <c r="A19" s="38" t="s">
        <v>12</v>
      </c>
      <c r="C19" s="39"/>
      <c r="D19" s="39"/>
      <c r="E19" s="111" t="s">
        <v>56</v>
      </c>
      <c r="F19" s="111"/>
      <c r="G19" s="111"/>
      <c r="H19" s="111"/>
      <c r="I19" s="111"/>
      <c r="J19" s="111"/>
      <c r="K19" s="111"/>
      <c r="L19" s="111"/>
      <c r="M19" s="111"/>
      <c r="N19" s="111"/>
      <c r="O19" s="111"/>
      <c r="P19" s="111"/>
      <c r="Q19" s="111"/>
      <c r="R19" s="111"/>
      <c r="S19" s="111"/>
      <c r="T19" s="111"/>
      <c r="U19" s="111"/>
      <c r="V19" s="111"/>
      <c r="W19" s="111"/>
      <c r="X19" s="111"/>
      <c r="Y19" s="111"/>
      <c r="Z19" s="111"/>
      <c r="AA19" s="111"/>
      <c r="AB19" s="111"/>
      <c r="AC19" s="111"/>
      <c r="AD19" s="111"/>
      <c r="AE19" s="111"/>
      <c r="AF19" s="111"/>
      <c r="AG19" s="111"/>
      <c r="AH19" s="111"/>
      <c r="AI19" s="111"/>
      <c r="AJ19" s="111"/>
    </row>
    <row r="20" spans="1:37" ht="14.4" customHeight="1" x14ac:dyDescent="0.3">
      <c r="A20" s="111" t="s">
        <v>57</v>
      </c>
      <c r="B20" s="111"/>
      <c r="C20" s="111"/>
      <c r="D20" s="111"/>
      <c r="E20" s="111"/>
      <c r="F20" s="111"/>
      <c r="G20" s="111"/>
      <c r="H20" s="111"/>
      <c r="I20" s="111"/>
      <c r="J20" s="111"/>
      <c r="K20" s="111"/>
      <c r="L20" s="111"/>
      <c r="M20" s="111"/>
      <c r="N20" s="111"/>
      <c r="O20" s="111"/>
      <c r="P20" s="111"/>
      <c r="Q20" s="111"/>
      <c r="R20" s="111"/>
      <c r="S20" s="111"/>
      <c r="T20" s="111"/>
      <c r="U20" s="111"/>
      <c r="V20" s="111"/>
      <c r="W20" s="111"/>
      <c r="X20" s="111"/>
      <c r="Y20" s="111"/>
      <c r="Z20" s="111"/>
      <c r="AA20" s="111"/>
      <c r="AB20" s="111"/>
      <c r="AC20" s="111"/>
      <c r="AD20" s="111"/>
      <c r="AE20" s="111"/>
      <c r="AF20" s="111"/>
      <c r="AG20" s="111"/>
      <c r="AH20" s="111"/>
      <c r="AI20" s="111"/>
      <c r="AJ20" s="111"/>
    </row>
    <row r="21" spans="1:37" ht="18.600000000000001" x14ac:dyDescent="0.3">
      <c r="B21" s="40"/>
      <c r="C21" s="40"/>
      <c r="D21" s="40"/>
      <c r="E21" s="95" t="s">
        <v>1</v>
      </c>
      <c r="F21" s="95"/>
      <c r="G21" s="95"/>
      <c r="H21" s="95"/>
      <c r="I21" s="95"/>
      <c r="J21" s="95"/>
      <c r="K21" s="95"/>
      <c r="L21" s="95"/>
      <c r="M21" s="95"/>
      <c r="N21" s="95"/>
      <c r="O21" s="95"/>
      <c r="P21" s="95"/>
      <c r="Q21" s="95"/>
      <c r="R21" s="95"/>
      <c r="S21" s="95"/>
      <c r="T21" s="95"/>
      <c r="U21" s="95"/>
      <c r="V21" s="95"/>
      <c r="W21" s="95"/>
      <c r="X21" s="95"/>
      <c r="Y21" s="95"/>
      <c r="Z21" s="95"/>
      <c r="AA21" s="95"/>
      <c r="AB21" s="95"/>
      <c r="AC21" s="95"/>
      <c r="AD21" s="95"/>
      <c r="AE21" s="95"/>
      <c r="AF21" s="95"/>
      <c r="AG21" s="95"/>
      <c r="AH21" s="95"/>
      <c r="AI21" s="95"/>
      <c r="AJ21" s="95"/>
    </row>
    <row r="23" spans="1:37" x14ac:dyDescent="0.3">
      <c r="A23" s="112" t="s">
        <v>13</v>
      </c>
      <c r="B23" s="112"/>
      <c r="C23" s="112"/>
      <c r="D23" s="112"/>
      <c r="E23" s="112"/>
      <c r="F23" s="112"/>
      <c r="G23" s="112"/>
      <c r="H23" s="96" t="s">
        <v>209</v>
      </c>
      <c r="I23" s="96"/>
      <c r="J23" s="96"/>
      <c r="K23" s="96"/>
      <c r="L23" s="96"/>
      <c r="M23" s="96"/>
      <c r="N23" s="96"/>
      <c r="O23" s="96"/>
      <c r="P23" s="96"/>
      <c r="Q23" s="96"/>
      <c r="R23" s="96"/>
      <c r="S23" s="96"/>
      <c r="T23" s="96"/>
      <c r="U23" s="96"/>
      <c r="V23" s="113" t="s">
        <v>15</v>
      </c>
      <c r="W23" s="113"/>
      <c r="X23" s="113"/>
      <c r="Y23" s="96" t="s">
        <v>78</v>
      </c>
      <c r="Z23" s="96"/>
      <c r="AA23" s="96"/>
      <c r="AB23" s="96"/>
      <c r="AC23" s="96"/>
      <c r="AD23" s="96"/>
      <c r="AE23" s="96"/>
      <c r="AF23" s="96"/>
      <c r="AG23" s="96"/>
      <c r="AH23" s="96"/>
      <c r="AI23" s="96"/>
      <c r="AJ23" s="96"/>
    </row>
    <row r="24" spans="1:37" ht="18.600000000000001" x14ac:dyDescent="0.3">
      <c r="A24" s="41"/>
      <c r="B24" s="41"/>
      <c r="C24" s="41"/>
      <c r="D24" s="41"/>
      <c r="E24" s="41"/>
      <c r="F24" s="41"/>
      <c r="G24" s="41"/>
      <c r="H24" s="95" t="s">
        <v>14</v>
      </c>
      <c r="I24" s="95"/>
      <c r="J24" s="95"/>
      <c r="K24" s="95"/>
      <c r="L24" s="95"/>
      <c r="M24" s="95"/>
      <c r="N24" s="95"/>
      <c r="O24" s="95"/>
      <c r="P24" s="95"/>
      <c r="Q24" s="95"/>
      <c r="R24" s="95"/>
      <c r="S24" s="95"/>
      <c r="T24" s="95"/>
      <c r="U24" s="95"/>
      <c r="V24" s="42"/>
      <c r="W24" s="42"/>
      <c r="X24" s="42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57"/>
      <c r="AJ24" s="57"/>
    </row>
    <row r="25" spans="1:37" x14ac:dyDescent="0.3">
      <c r="A25" s="111" t="s">
        <v>278</v>
      </c>
      <c r="B25" s="111"/>
      <c r="C25" s="111"/>
      <c r="D25" s="111"/>
      <c r="E25" s="111"/>
      <c r="F25" s="111"/>
      <c r="G25" s="111"/>
      <c r="H25" s="111"/>
      <c r="I25" s="111"/>
      <c r="J25" s="111"/>
      <c r="K25" s="111"/>
      <c r="L25" s="111"/>
      <c r="M25" s="111"/>
      <c r="N25" s="111"/>
      <c r="O25" s="111"/>
      <c r="P25" s="111"/>
      <c r="Q25" s="111"/>
      <c r="R25" s="111"/>
      <c r="S25" s="111"/>
      <c r="T25" s="111"/>
      <c r="U25" s="111"/>
      <c r="V25" s="111"/>
      <c r="W25" s="111"/>
      <c r="X25" s="111"/>
      <c r="Y25" s="111"/>
      <c r="Z25" s="111"/>
      <c r="AA25" s="111"/>
      <c r="AB25" s="111"/>
      <c r="AC25" s="111"/>
      <c r="AD25" s="111"/>
      <c r="AE25" s="111"/>
      <c r="AF25" s="111"/>
      <c r="AG25" s="111"/>
      <c r="AH25" s="111"/>
      <c r="AI25" s="111"/>
      <c r="AJ25" s="111"/>
      <c r="AK25" s="43"/>
    </row>
    <row r="26" spans="1:37" ht="18.600000000000001" x14ac:dyDescent="0.3">
      <c r="A26" s="114" t="s">
        <v>16</v>
      </c>
      <c r="B26" s="114"/>
      <c r="C26" s="114"/>
      <c r="D26" s="114"/>
      <c r="E26" s="114"/>
      <c r="F26" s="114"/>
      <c r="G26" s="114"/>
      <c r="H26" s="114"/>
      <c r="I26" s="114"/>
      <c r="J26" s="114"/>
      <c r="K26" s="114"/>
      <c r="L26" s="114"/>
      <c r="M26" s="114"/>
      <c r="N26" s="114"/>
      <c r="O26" s="114"/>
      <c r="P26" s="114"/>
      <c r="Q26" s="114"/>
      <c r="R26" s="114"/>
      <c r="S26" s="114"/>
      <c r="T26" s="114"/>
      <c r="U26" s="114"/>
      <c r="V26" s="114"/>
      <c r="W26" s="114"/>
      <c r="X26" s="114"/>
      <c r="Y26" s="114"/>
      <c r="Z26" s="114"/>
      <c r="AA26" s="114"/>
      <c r="AB26" s="114"/>
      <c r="AC26" s="114"/>
      <c r="AD26" s="114"/>
      <c r="AE26" s="114"/>
      <c r="AF26" s="114"/>
      <c r="AG26" s="114"/>
      <c r="AH26" s="114"/>
      <c r="AI26" s="114"/>
      <c r="AJ26" s="114"/>
    </row>
    <row r="27" spans="1:37" x14ac:dyDescent="0.3">
      <c r="A27" s="38" t="s">
        <v>17</v>
      </c>
      <c r="J27" s="96" t="s">
        <v>59</v>
      </c>
      <c r="K27" s="96"/>
      <c r="L27" s="96"/>
      <c r="M27" s="96"/>
      <c r="N27" s="96"/>
      <c r="O27" s="96"/>
      <c r="P27" s="96"/>
      <c r="Q27" s="96"/>
      <c r="R27" s="96"/>
      <c r="S27" s="96"/>
      <c r="T27" s="96"/>
      <c r="U27" s="96"/>
    </row>
    <row r="28" spans="1:37" ht="18.600000000000001" x14ac:dyDescent="0.3">
      <c r="J28" s="95" t="s">
        <v>18</v>
      </c>
      <c r="K28" s="95"/>
      <c r="L28" s="95"/>
      <c r="M28" s="95"/>
      <c r="N28" s="95"/>
      <c r="O28" s="95"/>
      <c r="P28" s="95"/>
      <c r="Q28" s="95"/>
      <c r="R28" s="95"/>
      <c r="S28" s="95"/>
      <c r="T28" s="95"/>
      <c r="U28" s="95"/>
    </row>
    <row r="29" spans="1:37" x14ac:dyDescent="0.3">
      <c r="A29" s="38" t="s">
        <v>42</v>
      </c>
      <c r="K29" s="96" t="s">
        <v>60</v>
      </c>
      <c r="L29" s="96"/>
      <c r="M29" s="96"/>
      <c r="N29" s="96"/>
      <c r="O29" s="96"/>
      <c r="P29" s="96"/>
      <c r="Q29" s="96"/>
      <c r="R29" s="96"/>
      <c r="S29" s="96"/>
      <c r="T29" s="96"/>
      <c r="U29" s="96"/>
      <c r="V29" s="96"/>
      <c r="W29" s="96"/>
      <c r="X29" s="96"/>
      <c r="Y29" s="96"/>
      <c r="Z29" s="96"/>
      <c r="AA29" s="96"/>
      <c r="AB29" s="96"/>
      <c r="AC29" s="96"/>
      <c r="AD29" s="96"/>
      <c r="AE29" s="96"/>
      <c r="AF29" s="96"/>
      <c r="AG29" s="96"/>
      <c r="AH29" s="96"/>
      <c r="AI29" s="96"/>
      <c r="AJ29" s="96"/>
    </row>
    <row r="30" spans="1:37" ht="18.600000000000001" x14ac:dyDescent="0.3">
      <c r="K30" s="95" t="s">
        <v>19</v>
      </c>
      <c r="L30" s="95"/>
      <c r="M30" s="95"/>
      <c r="N30" s="95"/>
      <c r="O30" s="95"/>
      <c r="P30" s="95"/>
      <c r="Q30" s="95"/>
      <c r="R30" s="95"/>
      <c r="S30" s="95"/>
      <c r="T30" s="95"/>
      <c r="U30" s="95"/>
      <c r="V30" s="95"/>
      <c r="W30" s="95"/>
      <c r="X30" s="95"/>
      <c r="Y30" s="95"/>
      <c r="Z30" s="95"/>
      <c r="AA30" s="95"/>
      <c r="AB30" s="95"/>
      <c r="AC30" s="95"/>
      <c r="AD30" s="95"/>
      <c r="AE30" s="95"/>
      <c r="AF30" s="95"/>
      <c r="AG30" s="95"/>
      <c r="AH30" s="95"/>
      <c r="AI30" s="95"/>
      <c r="AJ30" s="95"/>
    </row>
    <row r="31" spans="1:37" x14ac:dyDescent="0.3">
      <c r="A31" s="38" t="s">
        <v>43</v>
      </c>
      <c r="S31" s="96" t="s">
        <v>73</v>
      </c>
      <c r="T31" s="96"/>
      <c r="U31" s="96"/>
      <c r="V31" s="96"/>
      <c r="W31" s="96"/>
      <c r="X31" s="96"/>
      <c r="Y31" s="96"/>
      <c r="Z31" s="96"/>
      <c r="AA31" s="96"/>
      <c r="AB31" s="96"/>
      <c r="AC31" s="96"/>
      <c r="AD31" s="96"/>
      <c r="AE31" s="96"/>
      <c r="AF31" s="96"/>
      <c r="AG31" s="96"/>
      <c r="AH31" s="96"/>
      <c r="AI31" s="96"/>
      <c r="AJ31" s="96"/>
    </row>
    <row r="32" spans="1:37" ht="18.600000000000001" x14ac:dyDescent="0.3">
      <c r="S32" s="95" t="s">
        <v>20</v>
      </c>
      <c r="T32" s="95"/>
      <c r="U32" s="95"/>
      <c r="V32" s="95"/>
      <c r="W32" s="95"/>
      <c r="X32" s="95"/>
      <c r="Y32" s="95"/>
      <c r="Z32" s="95"/>
      <c r="AA32" s="95"/>
      <c r="AB32" s="95"/>
      <c r="AC32" s="95"/>
      <c r="AD32" s="95"/>
      <c r="AE32" s="95"/>
      <c r="AF32" s="95"/>
      <c r="AG32" s="95"/>
      <c r="AH32" s="95"/>
      <c r="AI32" s="95"/>
      <c r="AJ32" s="95"/>
    </row>
    <row r="33" spans="1:40" x14ac:dyDescent="0.3">
      <c r="A33" s="44" t="s">
        <v>21</v>
      </c>
      <c r="T33" s="96" t="s">
        <v>61</v>
      </c>
      <c r="U33" s="96"/>
      <c r="V33" s="96"/>
      <c r="W33" s="96"/>
      <c r="X33" s="96"/>
      <c r="Y33" s="96"/>
      <c r="Z33" s="96"/>
      <c r="AA33" s="96"/>
      <c r="AB33" s="96"/>
      <c r="AC33" s="96"/>
      <c r="AD33" s="96"/>
      <c r="AE33" s="96"/>
      <c r="AF33" s="96"/>
      <c r="AG33" s="96"/>
      <c r="AH33" s="96"/>
      <c r="AI33" s="96"/>
      <c r="AJ33" s="96"/>
    </row>
    <row r="34" spans="1:40" ht="18.600000000000001" x14ac:dyDescent="0.3">
      <c r="T34" s="95" t="s">
        <v>22</v>
      </c>
      <c r="U34" s="95"/>
      <c r="V34" s="95"/>
      <c r="W34" s="95"/>
      <c r="X34" s="95"/>
      <c r="Y34" s="95"/>
      <c r="Z34" s="95"/>
      <c r="AA34" s="95"/>
      <c r="AB34" s="95"/>
      <c r="AC34" s="95"/>
      <c r="AD34" s="95"/>
      <c r="AE34" s="95"/>
      <c r="AF34" s="95"/>
      <c r="AG34" s="95"/>
      <c r="AH34" s="95"/>
      <c r="AI34" s="95"/>
      <c r="AJ34" s="95"/>
    </row>
    <row r="35" spans="1:40" x14ac:dyDescent="0.3">
      <c r="A35" s="38" t="s">
        <v>23</v>
      </c>
      <c r="K35" s="96" t="s">
        <v>267</v>
      </c>
      <c r="L35" s="96"/>
      <c r="M35" s="96"/>
      <c r="N35" s="96"/>
      <c r="O35" s="96"/>
      <c r="P35" s="96"/>
      <c r="Q35" s="96"/>
      <c r="R35" s="96"/>
      <c r="S35" s="96"/>
      <c r="T35" s="96"/>
      <c r="U35" s="96"/>
      <c r="V35" s="96"/>
      <c r="W35" s="96"/>
      <c r="X35" s="96"/>
      <c r="Y35" s="96"/>
      <c r="Z35" s="96"/>
      <c r="AA35" s="96"/>
      <c r="AB35" s="96"/>
      <c r="AC35" s="96"/>
      <c r="AD35" s="96"/>
      <c r="AE35" s="96"/>
      <c r="AF35" s="96"/>
      <c r="AG35" s="96"/>
      <c r="AH35" s="96"/>
      <c r="AI35" s="96"/>
      <c r="AJ35" s="96"/>
    </row>
    <row r="36" spans="1:40" x14ac:dyDescent="0.3">
      <c r="A36" s="111" t="s">
        <v>268</v>
      </c>
      <c r="B36" s="115"/>
      <c r="C36" s="115"/>
      <c r="D36" s="115"/>
      <c r="E36" s="115"/>
      <c r="F36" s="115"/>
      <c r="G36" s="115"/>
      <c r="H36" s="115"/>
      <c r="I36" s="115"/>
      <c r="J36" s="115"/>
      <c r="K36" s="115"/>
      <c r="L36" s="115"/>
      <c r="M36" s="115"/>
      <c r="N36" s="115"/>
      <c r="O36" s="115"/>
      <c r="P36" s="115"/>
      <c r="Q36" s="115"/>
      <c r="R36" s="115"/>
      <c r="S36" s="115"/>
      <c r="T36" s="115"/>
      <c r="U36" s="115"/>
      <c r="V36" s="115"/>
      <c r="W36" s="115"/>
      <c r="X36" s="115"/>
      <c r="Y36" s="115"/>
      <c r="Z36" s="115"/>
      <c r="AA36" s="115"/>
      <c r="AB36" s="115"/>
      <c r="AC36" s="115"/>
      <c r="AD36" s="115"/>
      <c r="AE36" s="115"/>
      <c r="AF36" s="115"/>
      <c r="AG36" s="115"/>
      <c r="AH36" s="115"/>
      <c r="AI36" s="115"/>
      <c r="AJ36" s="115"/>
    </row>
    <row r="37" spans="1:40" ht="18.600000000000001" x14ac:dyDescent="0.3">
      <c r="K37" s="95" t="s">
        <v>24</v>
      </c>
      <c r="L37" s="95"/>
      <c r="M37" s="95"/>
      <c r="N37" s="95"/>
      <c r="O37" s="95"/>
      <c r="P37" s="95"/>
      <c r="Q37" s="95"/>
      <c r="R37" s="95"/>
      <c r="S37" s="95"/>
      <c r="T37" s="95"/>
      <c r="U37" s="95"/>
      <c r="V37" s="95"/>
      <c r="W37" s="95"/>
      <c r="X37" s="95"/>
      <c r="Y37" s="95"/>
      <c r="Z37" s="95"/>
      <c r="AA37" s="95"/>
      <c r="AB37" s="95"/>
      <c r="AC37" s="95"/>
      <c r="AD37" s="95"/>
      <c r="AE37" s="95"/>
      <c r="AF37" s="95"/>
      <c r="AG37" s="95"/>
      <c r="AH37" s="95"/>
      <c r="AI37" s="95"/>
      <c r="AJ37" s="95"/>
    </row>
    <row r="38" spans="1:40" x14ac:dyDescent="0.3">
      <c r="A38" s="44" t="s">
        <v>25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96" t="s">
        <v>74</v>
      </c>
      <c r="P38" s="96"/>
      <c r="Q38" s="96"/>
      <c r="R38" s="96"/>
      <c r="S38" s="96"/>
      <c r="T38" s="96"/>
      <c r="U38" s="96"/>
      <c r="V38" s="96"/>
      <c r="W38" s="96"/>
      <c r="X38" s="96"/>
      <c r="Y38" s="96"/>
      <c r="Z38" s="96"/>
      <c r="AA38" s="96"/>
      <c r="AB38" s="96"/>
      <c r="AC38" s="96"/>
      <c r="AD38" s="96"/>
      <c r="AE38" s="96"/>
      <c r="AF38" s="96"/>
      <c r="AG38" s="96"/>
      <c r="AH38" s="96"/>
      <c r="AI38" s="96"/>
      <c r="AJ38" s="96"/>
    </row>
    <row r="39" spans="1:40" ht="18.600000000000001" x14ac:dyDescent="0.3">
      <c r="M39" s="95" t="s">
        <v>26</v>
      </c>
      <c r="N39" s="95"/>
      <c r="O39" s="95"/>
      <c r="P39" s="95"/>
      <c r="Q39" s="95"/>
      <c r="R39" s="95"/>
      <c r="S39" s="95"/>
      <c r="T39" s="95"/>
      <c r="U39" s="95"/>
      <c r="V39" s="95"/>
      <c r="W39" s="95"/>
      <c r="X39" s="95"/>
      <c r="Y39" s="95"/>
      <c r="Z39" s="95"/>
      <c r="AA39" s="95"/>
      <c r="AB39" s="95"/>
      <c r="AC39" s="95"/>
      <c r="AD39" s="95"/>
      <c r="AE39" s="95"/>
      <c r="AF39" s="95"/>
      <c r="AG39" s="95"/>
      <c r="AH39" s="95"/>
      <c r="AI39" s="95"/>
      <c r="AJ39" s="95"/>
    </row>
    <row r="40" spans="1:40" x14ac:dyDescent="0.3">
      <c r="A40" s="44" t="s">
        <v>27</v>
      </c>
      <c r="S40" s="55"/>
      <c r="T40" s="55"/>
      <c r="U40" s="96" t="s">
        <v>62</v>
      </c>
      <c r="V40" s="96"/>
      <c r="W40" s="96"/>
      <c r="X40" s="96"/>
      <c r="Y40" s="96"/>
      <c r="Z40" s="96"/>
      <c r="AA40" s="96"/>
      <c r="AB40" s="96"/>
      <c r="AC40" s="96"/>
      <c r="AD40" s="96"/>
      <c r="AE40" s="96"/>
      <c r="AF40" s="55"/>
      <c r="AG40" s="44" t="s">
        <v>45</v>
      </c>
      <c r="AH40" s="44"/>
      <c r="AI40" s="44"/>
      <c r="AJ40" s="44"/>
    </row>
    <row r="41" spans="1:40" ht="18.600000000000001" x14ac:dyDescent="0.3">
      <c r="S41" s="95" t="s">
        <v>28</v>
      </c>
      <c r="T41" s="95"/>
      <c r="U41" s="95"/>
      <c r="V41" s="95"/>
      <c r="W41" s="95"/>
      <c r="X41" s="95"/>
      <c r="Y41" s="95"/>
      <c r="Z41" s="95"/>
      <c r="AA41" s="95"/>
      <c r="AB41" s="95"/>
      <c r="AC41" s="95"/>
      <c r="AD41" s="95"/>
      <c r="AE41" s="95"/>
      <c r="AF41" s="95"/>
    </row>
    <row r="42" spans="1:40" x14ac:dyDescent="0.3">
      <c r="A42" s="38" t="s">
        <v>44</v>
      </c>
      <c r="H42" s="96" t="s">
        <v>75</v>
      </c>
      <c r="I42" s="96"/>
      <c r="J42" s="96"/>
      <c r="K42" s="96"/>
      <c r="L42" s="96"/>
      <c r="M42" s="96"/>
      <c r="N42" s="96"/>
      <c r="O42" s="96"/>
      <c r="P42" s="96"/>
      <c r="Q42" s="96"/>
      <c r="R42" s="96"/>
      <c r="S42" s="96"/>
      <c r="T42" s="96"/>
      <c r="U42" s="96"/>
      <c r="V42" s="96"/>
      <c r="W42" s="96"/>
      <c r="X42" s="96"/>
      <c r="Y42" s="96"/>
      <c r="Z42" s="96"/>
      <c r="AA42" s="96"/>
      <c r="AB42" s="96"/>
      <c r="AC42" s="96"/>
      <c r="AD42" s="96"/>
      <c r="AE42" s="96"/>
      <c r="AF42" s="96"/>
      <c r="AG42" s="96"/>
      <c r="AH42" s="96"/>
      <c r="AI42" s="96"/>
      <c r="AJ42" s="96"/>
    </row>
    <row r="43" spans="1:40" x14ac:dyDescent="0.3">
      <c r="A43" s="38" t="s">
        <v>29</v>
      </c>
      <c r="M43" s="97" t="s">
        <v>61</v>
      </c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38" t="s">
        <v>31</v>
      </c>
    </row>
    <row r="44" spans="1:40" ht="18.600000000000001" x14ac:dyDescent="0.3">
      <c r="M44" s="95" t="s">
        <v>30</v>
      </c>
      <c r="N44" s="95"/>
      <c r="O44" s="95"/>
      <c r="P44" s="95"/>
      <c r="Q44" s="95"/>
      <c r="R44" s="95"/>
      <c r="S44" s="95"/>
      <c r="T44" s="95"/>
      <c r="U44" s="95"/>
      <c r="V44" s="95"/>
      <c r="W44" s="95"/>
      <c r="X44" s="95"/>
      <c r="Y44" s="95"/>
      <c r="Z44" s="95"/>
    </row>
    <row r="45" spans="1:40" x14ac:dyDescent="0.3">
      <c r="A45" s="38" t="s">
        <v>32</v>
      </c>
      <c r="N45" s="45"/>
      <c r="O45" s="94" t="s">
        <v>327</v>
      </c>
      <c r="P45" s="94"/>
      <c r="Q45" s="94"/>
      <c r="R45" s="94"/>
      <c r="S45" s="94"/>
      <c r="T45" s="94"/>
      <c r="U45" s="94"/>
      <c r="V45" s="94"/>
      <c r="W45" s="94"/>
      <c r="X45" s="94"/>
      <c r="Y45" s="94"/>
      <c r="Z45" s="94"/>
      <c r="AA45" s="94"/>
      <c r="AB45" s="94"/>
      <c r="AC45" s="94"/>
      <c r="AD45" s="94"/>
      <c r="AE45" s="94"/>
      <c r="AF45" s="45" t="s">
        <v>47</v>
      </c>
      <c r="AG45" s="45"/>
      <c r="AH45" s="45"/>
      <c r="AI45" s="45"/>
      <c r="AJ45" s="45"/>
      <c r="AN45" s="46"/>
    </row>
    <row r="46" spans="1:40" ht="18.600000000000001" x14ac:dyDescent="0.3">
      <c r="H46" s="47"/>
      <c r="I46" s="47"/>
      <c r="J46" s="47"/>
      <c r="K46" s="47"/>
      <c r="L46" s="47"/>
      <c r="M46" s="48" t="s">
        <v>33</v>
      </c>
      <c r="N46" s="47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7"/>
      <c r="AF46" s="47"/>
      <c r="AG46" s="47"/>
      <c r="AH46" s="47"/>
      <c r="AI46" s="47"/>
      <c r="AJ46" s="47"/>
      <c r="AK46" s="47"/>
    </row>
    <row r="47" spans="1:40" ht="18.600000000000001" x14ac:dyDescent="0.3">
      <c r="A47" s="38" t="s">
        <v>46</v>
      </c>
      <c r="H47" s="55"/>
      <c r="I47" s="55"/>
      <c r="J47" s="55" t="s">
        <v>75</v>
      </c>
      <c r="K47" s="55"/>
      <c r="L47" s="55"/>
      <c r="M47" s="55"/>
      <c r="N47" s="55"/>
      <c r="O47" s="55"/>
      <c r="P47" s="55"/>
      <c r="Q47" s="55"/>
      <c r="R47" s="55"/>
      <c r="S47" s="55"/>
      <c r="T47" s="72"/>
      <c r="U47" s="77"/>
      <c r="V47" s="38" t="s">
        <v>34</v>
      </c>
      <c r="W47" s="47"/>
      <c r="X47" s="47"/>
      <c r="Y47" s="47"/>
      <c r="Z47" s="47"/>
      <c r="AA47" s="49"/>
      <c r="AB47" s="49"/>
      <c r="AC47" s="49"/>
      <c r="AD47" s="49"/>
      <c r="AE47" s="49"/>
      <c r="AF47" s="49"/>
      <c r="AG47" s="49"/>
      <c r="AH47" s="49"/>
      <c r="AI47" s="49"/>
      <c r="AJ47" s="49" t="s">
        <v>48</v>
      </c>
      <c r="AK47" s="47"/>
    </row>
    <row r="48" spans="1:40" ht="35.4" customHeight="1" x14ac:dyDescent="0.3"/>
    <row r="49" spans="1:36" x14ac:dyDescent="0.3">
      <c r="A49" s="38" t="s">
        <v>38</v>
      </c>
    </row>
    <row r="50" spans="1:36" x14ac:dyDescent="0.3">
      <c r="A50" s="38" t="s">
        <v>39</v>
      </c>
      <c r="K50" s="96" t="s">
        <v>55</v>
      </c>
      <c r="L50" s="96"/>
      <c r="M50" s="96"/>
      <c r="N50" s="96"/>
      <c r="O50" s="96"/>
      <c r="P50" s="96"/>
      <c r="Q50" s="96"/>
      <c r="R50" s="96"/>
      <c r="S50" s="96"/>
      <c r="U50" s="99"/>
      <c r="V50" s="99"/>
      <c r="W50" s="99"/>
      <c r="X50" s="99"/>
      <c r="Y50" s="99"/>
      <c r="Z50" s="99"/>
      <c r="AA50" s="99"/>
      <c r="AB50" s="99"/>
      <c r="AD50" s="99"/>
      <c r="AE50" s="99"/>
      <c r="AF50" s="99"/>
      <c r="AG50" s="99"/>
      <c r="AH50" s="99"/>
      <c r="AI50" s="99"/>
      <c r="AJ50" s="99"/>
    </row>
    <row r="51" spans="1:36" x14ac:dyDescent="0.3">
      <c r="K51" s="98" t="s">
        <v>35</v>
      </c>
      <c r="L51" s="98"/>
      <c r="M51" s="98"/>
      <c r="N51" s="98"/>
      <c r="O51" s="98"/>
      <c r="P51" s="98"/>
      <c r="Q51" s="98"/>
      <c r="R51" s="98"/>
      <c r="S51" s="98"/>
      <c r="U51" s="98" t="s">
        <v>36</v>
      </c>
      <c r="V51" s="98"/>
      <c r="W51" s="98"/>
      <c r="X51" s="98"/>
      <c r="Y51" s="98"/>
      <c r="Z51" s="98"/>
      <c r="AA51" s="98"/>
      <c r="AB51" s="98"/>
      <c r="AD51" s="98" t="s">
        <v>37</v>
      </c>
      <c r="AE51" s="98"/>
      <c r="AF51" s="98"/>
      <c r="AG51" s="98"/>
      <c r="AH51" s="98"/>
      <c r="AI51" s="98"/>
      <c r="AJ51" s="98"/>
    </row>
    <row r="53" spans="1:36" x14ac:dyDescent="0.3">
      <c r="A53" s="38" t="s">
        <v>40</v>
      </c>
      <c r="K53" s="96" t="s">
        <v>63</v>
      </c>
      <c r="L53" s="99"/>
      <c r="M53" s="99"/>
      <c r="N53" s="99"/>
      <c r="O53" s="99"/>
      <c r="P53" s="99"/>
      <c r="Q53" s="99"/>
      <c r="R53" s="99"/>
      <c r="S53" s="99"/>
      <c r="U53" s="99"/>
      <c r="V53" s="99"/>
      <c r="W53" s="99"/>
      <c r="X53" s="99"/>
      <c r="Y53" s="99"/>
      <c r="Z53" s="99"/>
      <c r="AA53" s="99"/>
      <c r="AB53" s="99"/>
      <c r="AD53" s="99"/>
      <c r="AE53" s="99"/>
      <c r="AF53" s="99"/>
      <c r="AG53" s="99"/>
      <c r="AH53" s="99"/>
      <c r="AI53" s="99"/>
      <c r="AJ53" s="99"/>
    </row>
    <row r="54" spans="1:36" x14ac:dyDescent="0.3">
      <c r="K54" s="98" t="s">
        <v>35</v>
      </c>
      <c r="L54" s="98"/>
      <c r="M54" s="98"/>
      <c r="N54" s="98"/>
      <c r="O54" s="98"/>
      <c r="P54" s="98"/>
      <c r="Q54" s="98"/>
      <c r="R54" s="98"/>
      <c r="S54" s="98"/>
      <c r="U54" s="98" t="s">
        <v>36</v>
      </c>
      <c r="V54" s="98"/>
      <c r="W54" s="98"/>
      <c r="X54" s="98"/>
      <c r="Y54" s="98"/>
      <c r="Z54" s="98"/>
      <c r="AA54" s="98"/>
      <c r="AB54" s="98"/>
      <c r="AD54" s="98" t="s">
        <v>37</v>
      </c>
      <c r="AE54" s="98"/>
      <c r="AF54" s="98"/>
      <c r="AG54" s="98"/>
      <c r="AH54" s="98"/>
      <c r="AI54" s="98"/>
      <c r="AJ54" s="98"/>
    </row>
  </sheetData>
  <mergeCells count="56">
    <mergeCell ref="U40:AE40"/>
    <mergeCell ref="A25:AJ25"/>
    <mergeCell ref="M39:AJ39"/>
    <mergeCell ref="J27:U27"/>
    <mergeCell ref="J28:U28"/>
    <mergeCell ref="K29:AJ29"/>
    <mergeCell ref="K30:AJ30"/>
    <mergeCell ref="S31:AJ31"/>
    <mergeCell ref="S32:AJ32"/>
    <mergeCell ref="T33:AJ33"/>
    <mergeCell ref="T34:AJ34"/>
    <mergeCell ref="K35:AJ35"/>
    <mergeCell ref="K37:AJ37"/>
    <mergeCell ref="A26:AJ26"/>
    <mergeCell ref="A36:AJ36"/>
    <mergeCell ref="O38:AJ38"/>
    <mergeCell ref="H23:U23"/>
    <mergeCell ref="H24:U24"/>
    <mergeCell ref="A23:G23"/>
    <mergeCell ref="V23:X23"/>
    <mergeCell ref="Y23:AJ23"/>
    <mergeCell ref="A18:AJ18"/>
    <mergeCell ref="A17:AJ17"/>
    <mergeCell ref="E19:AJ19"/>
    <mergeCell ref="E21:AJ21"/>
    <mergeCell ref="A20:AJ20"/>
    <mergeCell ref="U16:AJ16"/>
    <mergeCell ref="T9:V9"/>
    <mergeCell ref="A11:AJ11"/>
    <mergeCell ref="A12:AJ12"/>
    <mergeCell ref="Q9:S9"/>
    <mergeCell ref="A13:AJ13"/>
    <mergeCell ref="F2:Q2"/>
    <mergeCell ref="F4:Q4"/>
    <mergeCell ref="F7:Q7"/>
    <mergeCell ref="T5:AJ5"/>
    <mergeCell ref="W7:AJ7"/>
    <mergeCell ref="T6:AJ6"/>
    <mergeCell ref="X4:AJ4"/>
    <mergeCell ref="K53:S53"/>
    <mergeCell ref="U53:AB53"/>
    <mergeCell ref="AD53:AJ53"/>
    <mergeCell ref="K54:S54"/>
    <mergeCell ref="U54:AB54"/>
    <mergeCell ref="AD54:AJ54"/>
    <mergeCell ref="K51:S51"/>
    <mergeCell ref="U50:AB50"/>
    <mergeCell ref="U51:AB51"/>
    <mergeCell ref="AD50:AJ50"/>
    <mergeCell ref="AD51:AJ51"/>
    <mergeCell ref="K50:S50"/>
    <mergeCell ref="O45:AE45"/>
    <mergeCell ref="S41:AF41"/>
    <mergeCell ref="H42:AJ42"/>
    <mergeCell ref="M43:Z43"/>
    <mergeCell ref="M44:Z44"/>
  </mergeCells>
  <pageMargins left="0.7" right="0.7" top="0.75" bottom="0.75" header="0.3" footer="0.3"/>
  <pageSetup paperSize="9" scale="73" orientation="portrait" r:id="rId1"/>
  <colBreaks count="1" manualBreakCount="1">
    <brk id="3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AA563-2957-4C54-A6DA-9EE35BC1213B}">
  <sheetPr>
    <tabColor rgb="FFFFFF00"/>
    <pageSetUpPr fitToPage="1"/>
  </sheetPr>
  <dimension ref="A1:AN166"/>
  <sheetViews>
    <sheetView tabSelected="1" view="pageBreakPreview" zoomScale="85" zoomScaleNormal="85" zoomScaleSheetLayoutView="85" workbookViewId="0">
      <selection activeCell="H130" sqref="H130"/>
    </sheetView>
  </sheetViews>
  <sheetFormatPr defaultColWidth="9.109375" defaultRowHeight="14.4" x14ac:dyDescent="0.3"/>
  <cols>
    <col min="1" max="1" width="5.88671875" style="1" customWidth="1"/>
    <col min="2" max="2" width="23.21875" style="18" customWidth="1"/>
    <col min="3" max="3" width="30.44140625" style="18" customWidth="1"/>
    <col min="4" max="4" width="28.88671875" style="15" customWidth="1"/>
    <col min="5" max="5" width="9.6640625" style="14" customWidth="1"/>
    <col min="6" max="6" width="9.6640625" style="16" customWidth="1"/>
    <col min="7" max="7" width="52" style="67" customWidth="1"/>
    <col min="8" max="8" width="30.6640625" style="67" customWidth="1"/>
    <col min="9" max="9" width="17.77734375" style="1" customWidth="1"/>
    <col min="10" max="16384" width="9.109375" style="1"/>
  </cols>
  <sheetData>
    <row r="1" spans="1:8" ht="16.8" x14ac:dyDescent="0.3">
      <c r="A1" s="117" t="s">
        <v>269</v>
      </c>
      <c r="B1" s="117"/>
      <c r="C1" s="117"/>
      <c r="D1" s="117"/>
      <c r="E1" s="117"/>
      <c r="F1" s="117"/>
      <c r="G1" s="117"/>
      <c r="H1" s="79"/>
    </row>
    <row r="2" spans="1:8" s="2" customFormat="1" x14ac:dyDescent="0.3">
      <c r="A2" s="116" t="s">
        <v>71</v>
      </c>
      <c r="B2" s="116"/>
      <c r="C2" s="116"/>
      <c r="D2" s="116"/>
      <c r="E2" s="116"/>
      <c r="F2" s="116"/>
      <c r="G2" s="116"/>
      <c r="H2" s="78"/>
    </row>
    <row r="3" spans="1:8" s="2" customFormat="1" ht="27.6" x14ac:dyDescent="0.3">
      <c r="A3" s="20"/>
      <c r="B3" s="21" t="s">
        <v>64</v>
      </c>
      <c r="C3" s="24" t="s">
        <v>50</v>
      </c>
      <c r="D3" s="20"/>
      <c r="E3" s="20"/>
      <c r="F3" s="22"/>
      <c r="G3" s="22"/>
      <c r="H3" s="22"/>
    </row>
    <row r="4" spans="1:8" x14ac:dyDescent="0.3">
      <c r="A4" s="12"/>
      <c r="B4" s="23" t="s">
        <v>65</v>
      </c>
      <c r="C4" s="25" t="s">
        <v>55</v>
      </c>
      <c r="D4" s="26"/>
      <c r="E4" s="12"/>
      <c r="F4" s="13"/>
      <c r="G4" s="13"/>
      <c r="H4" s="13"/>
    </row>
    <row r="5" spans="1:8" s="6" customFormat="1" ht="15.6" x14ac:dyDescent="0.3">
      <c r="A5" s="3"/>
      <c r="B5" s="3"/>
      <c r="C5" s="3"/>
      <c r="D5" s="3"/>
      <c r="E5" s="4"/>
      <c r="F5" s="5"/>
      <c r="G5" s="5"/>
      <c r="H5" s="5"/>
    </row>
    <row r="6" spans="1:8" ht="27.6" x14ac:dyDescent="0.3">
      <c r="A6" s="7" t="s">
        <v>66</v>
      </c>
      <c r="B6" s="7" t="s">
        <v>67</v>
      </c>
      <c r="C6" s="7" t="s">
        <v>68</v>
      </c>
      <c r="D6" s="7" t="s">
        <v>72</v>
      </c>
      <c r="E6" s="7" t="s">
        <v>69</v>
      </c>
      <c r="F6" s="8" t="s">
        <v>70</v>
      </c>
      <c r="G6" s="8" t="s">
        <v>76</v>
      </c>
      <c r="H6" s="80"/>
    </row>
    <row r="7" spans="1:8" s="11" customFormat="1" ht="13.8" x14ac:dyDescent="0.25">
      <c r="A7" s="10">
        <v>1</v>
      </c>
      <c r="B7" s="19" t="s">
        <v>59</v>
      </c>
      <c r="C7" s="59" t="s">
        <v>79</v>
      </c>
      <c r="D7" s="60" t="s">
        <v>80</v>
      </c>
      <c r="E7" s="63" t="s">
        <v>207</v>
      </c>
      <c r="F7" s="64">
        <v>4.5428999999999995</v>
      </c>
      <c r="G7" s="58" t="s">
        <v>282</v>
      </c>
      <c r="H7" s="81"/>
    </row>
    <row r="8" spans="1:8" s="11" customFormat="1" ht="13.8" x14ac:dyDescent="0.25">
      <c r="A8" s="76">
        <v>2</v>
      </c>
      <c r="B8" s="19" t="s">
        <v>59</v>
      </c>
      <c r="C8" s="59" t="s">
        <v>81</v>
      </c>
      <c r="D8" s="60" t="s">
        <v>80</v>
      </c>
      <c r="E8" s="63" t="s">
        <v>207</v>
      </c>
      <c r="F8" s="64">
        <v>0.79239999999999999</v>
      </c>
      <c r="G8" s="58" t="s">
        <v>283</v>
      </c>
      <c r="H8" s="81"/>
    </row>
    <row r="9" spans="1:8" s="11" customFormat="1" ht="13.8" x14ac:dyDescent="0.25">
      <c r="A9" s="76">
        <v>3</v>
      </c>
      <c r="B9" s="19" t="s">
        <v>59</v>
      </c>
      <c r="C9" s="59" t="s">
        <v>82</v>
      </c>
      <c r="D9" s="60" t="s">
        <v>80</v>
      </c>
      <c r="E9" s="63" t="s">
        <v>207</v>
      </c>
      <c r="F9" s="64">
        <v>3.3570000000000002</v>
      </c>
      <c r="G9" s="58" t="s">
        <v>284</v>
      </c>
      <c r="H9" s="81"/>
    </row>
    <row r="10" spans="1:8" s="11" customFormat="1" ht="13.8" x14ac:dyDescent="0.25">
      <c r="A10" s="76">
        <v>4</v>
      </c>
      <c r="B10" s="19" t="s">
        <v>59</v>
      </c>
      <c r="C10" s="59" t="s">
        <v>83</v>
      </c>
      <c r="D10" s="60" t="s">
        <v>80</v>
      </c>
      <c r="E10" s="63" t="s">
        <v>207</v>
      </c>
      <c r="F10" s="64">
        <v>4.5359999999999996</v>
      </c>
      <c r="G10" s="58" t="s">
        <v>285</v>
      </c>
      <c r="H10" s="81"/>
    </row>
    <row r="11" spans="1:8" s="11" customFormat="1" ht="27.6" x14ac:dyDescent="0.25">
      <c r="A11" s="76">
        <v>5</v>
      </c>
      <c r="B11" s="19" t="s">
        <v>59</v>
      </c>
      <c r="C11" s="59" t="s">
        <v>84</v>
      </c>
      <c r="D11" s="60" t="s">
        <v>80</v>
      </c>
      <c r="E11" s="63" t="s">
        <v>207</v>
      </c>
      <c r="F11" s="64">
        <v>4.5511999999999997</v>
      </c>
      <c r="G11" s="58" t="s">
        <v>286</v>
      </c>
      <c r="H11" s="81"/>
    </row>
    <row r="12" spans="1:8" s="11" customFormat="1" ht="13.8" x14ac:dyDescent="0.25">
      <c r="A12" s="76">
        <v>6</v>
      </c>
      <c r="B12" s="19" t="s">
        <v>59</v>
      </c>
      <c r="C12" s="59" t="s">
        <v>85</v>
      </c>
      <c r="D12" s="60" t="s">
        <v>80</v>
      </c>
      <c r="E12" s="63" t="s">
        <v>207</v>
      </c>
      <c r="F12" s="64">
        <v>4.4163000000000006</v>
      </c>
      <c r="G12" s="58" t="s">
        <v>291</v>
      </c>
      <c r="H12" s="81"/>
    </row>
    <row r="13" spans="1:8" s="11" customFormat="1" ht="13.8" x14ac:dyDescent="0.25">
      <c r="A13" s="76">
        <v>7</v>
      </c>
      <c r="B13" s="19" t="s">
        <v>59</v>
      </c>
      <c r="C13" s="59" t="s">
        <v>86</v>
      </c>
      <c r="D13" s="60" t="s">
        <v>80</v>
      </c>
      <c r="E13" s="63" t="s">
        <v>207</v>
      </c>
      <c r="F13" s="64">
        <v>2.1695000000000002</v>
      </c>
      <c r="G13" s="58" t="s">
        <v>287</v>
      </c>
      <c r="H13" s="81"/>
    </row>
    <row r="14" spans="1:8" s="11" customFormat="1" ht="13.8" x14ac:dyDescent="0.25">
      <c r="A14" s="76">
        <v>8</v>
      </c>
      <c r="B14" s="19" t="s">
        <v>59</v>
      </c>
      <c r="C14" s="59" t="s">
        <v>87</v>
      </c>
      <c r="D14" s="60" t="s">
        <v>80</v>
      </c>
      <c r="E14" s="63" t="s">
        <v>207</v>
      </c>
      <c r="F14" s="64">
        <v>2.0480999999999998</v>
      </c>
      <c r="G14" s="58" t="s">
        <v>287</v>
      </c>
      <c r="H14" s="81"/>
    </row>
    <row r="15" spans="1:8" s="11" customFormat="1" ht="13.8" x14ac:dyDescent="0.25">
      <c r="A15" s="76">
        <v>9</v>
      </c>
      <c r="B15" s="19" t="s">
        <v>59</v>
      </c>
      <c r="C15" s="59" t="s">
        <v>88</v>
      </c>
      <c r="D15" s="60" t="s">
        <v>80</v>
      </c>
      <c r="E15" s="63" t="s">
        <v>207</v>
      </c>
      <c r="F15" s="64">
        <v>2.0430999999999999</v>
      </c>
      <c r="G15" s="58" t="s">
        <v>284</v>
      </c>
      <c r="H15" s="81"/>
    </row>
    <row r="16" spans="1:8" s="11" customFormat="1" ht="13.8" x14ac:dyDescent="0.25">
      <c r="A16" s="76">
        <v>10</v>
      </c>
      <c r="B16" s="19" t="s">
        <v>59</v>
      </c>
      <c r="C16" s="59" t="s">
        <v>89</v>
      </c>
      <c r="D16" s="60" t="s">
        <v>80</v>
      </c>
      <c r="E16" s="63" t="s">
        <v>207</v>
      </c>
      <c r="F16" s="64">
        <v>2.0392000000000001</v>
      </c>
      <c r="G16" s="58" t="s">
        <v>283</v>
      </c>
      <c r="H16" s="81"/>
    </row>
    <row r="17" spans="1:8" s="11" customFormat="1" ht="13.8" x14ac:dyDescent="0.25">
      <c r="A17" s="76">
        <v>11</v>
      </c>
      <c r="B17" s="19" t="s">
        <v>59</v>
      </c>
      <c r="C17" s="59" t="s">
        <v>90</v>
      </c>
      <c r="D17" s="60" t="s">
        <v>80</v>
      </c>
      <c r="E17" s="63" t="s">
        <v>207</v>
      </c>
      <c r="F17" s="64">
        <v>2.0320999999999998</v>
      </c>
      <c r="G17" s="58" t="s">
        <v>287</v>
      </c>
      <c r="H17" s="81"/>
    </row>
    <row r="18" spans="1:8" s="11" customFormat="1" ht="13.8" x14ac:dyDescent="0.25">
      <c r="A18" s="76">
        <v>12</v>
      </c>
      <c r="B18" s="19" t="s">
        <v>59</v>
      </c>
      <c r="C18" s="59" t="s">
        <v>91</v>
      </c>
      <c r="D18" s="60" t="s">
        <v>80</v>
      </c>
      <c r="E18" s="63" t="s">
        <v>207</v>
      </c>
      <c r="F18" s="64">
        <v>0.59589999999999999</v>
      </c>
      <c r="G18" s="58" t="s">
        <v>288</v>
      </c>
      <c r="H18" s="81"/>
    </row>
    <row r="19" spans="1:8" s="11" customFormat="1" ht="13.8" x14ac:dyDescent="0.25">
      <c r="A19" s="76">
        <v>13</v>
      </c>
      <c r="B19" s="19" t="s">
        <v>59</v>
      </c>
      <c r="C19" s="59" t="s">
        <v>92</v>
      </c>
      <c r="D19" s="60" t="s">
        <v>80</v>
      </c>
      <c r="E19" s="63" t="s">
        <v>207</v>
      </c>
      <c r="F19" s="64">
        <v>0.64860000000000007</v>
      </c>
      <c r="G19" s="58" t="s">
        <v>289</v>
      </c>
      <c r="H19" s="81"/>
    </row>
    <row r="20" spans="1:8" s="11" customFormat="1" ht="13.8" x14ac:dyDescent="0.25">
      <c r="A20" s="76">
        <v>14</v>
      </c>
      <c r="B20" s="19" t="s">
        <v>59</v>
      </c>
      <c r="C20" s="59" t="s">
        <v>93</v>
      </c>
      <c r="D20" s="60" t="s">
        <v>80</v>
      </c>
      <c r="E20" s="63" t="s">
        <v>207</v>
      </c>
      <c r="F20" s="64">
        <v>1.3704000000000001</v>
      </c>
      <c r="G20" s="58" t="s">
        <v>289</v>
      </c>
      <c r="H20" s="81"/>
    </row>
    <row r="21" spans="1:8" s="11" customFormat="1" ht="27.6" x14ac:dyDescent="0.25">
      <c r="A21" s="76">
        <v>15</v>
      </c>
      <c r="B21" s="19" t="s">
        <v>59</v>
      </c>
      <c r="C21" s="59" t="s">
        <v>94</v>
      </c>
      <c r="D21" s="60" t="s">
        <v>80</v>
      </c>
      <c r="E21" s="63" t="s">
        <v>207</v>
      </c>
      <c r="F21" s="64">
        <v>0.68600000000000005</v>
      </c>
      <c r="G21" s="58" t="s">
        <v>290</v>
      </c>
      <c r="H21" s="81"/>
    </row>
    <row r="22" spans="1:8" s="11" customFormat="1" ht="27.6" x14ac:dyDescent="0.25">
      <c r="A22" s="76">
        <v>16</v>
      </c>
      <c r="B22" s="19" t="s">
        <v>59</v>
      </c>
      <c r="C22" s="59" t="s">
        <v>95</v>
      </c>
      <c r="D22" s="60" t="s">
        <v>80</v>
      </c>
      <c r="E22" s="63" t="s">
        <v>207</v>
      </c>
      <c r="F22" s="64">
        <v>0.68600000000000005</v>
      </c>
      <c r="G22" s="58" t="s">
        <v>290</v>
      </c>
      <c r="H22" s="81"/>
    </row>
    <row r="23" spans="1:8" s="11" customFormat="1" ht="13.8" x14ac:dyDescent="0.25">
      <c r="A23" s="76">
        <v>17</v>
      </c>
      <c r="B23" s="19" t="s">
        <v>59</v>
      </c>
      <c r="C23" s="59" t="s">
        <v>96</v>
      </c>
      <c r="D23" s="60" t="s">
        <v>80</v>
      </c>
      <c r="E23" s="63" t="s">
        <v>207</v>
      </c>
      <c r="F23" s="64">
        <v>1.3954000000000002</v>
      </c>
      <c r="G23" s="58" t="s">
        <v>289</v>
      </c>
      <c r="H23" s="81"/>
    </row>
    <row r="24" spans="1:8" s="11" customFormat="1" ht="27.6" x14ac:dyDescent="0.25">
      <c r="A24" s="76">
        <v>18</v>
      </c>
      <c r="B24" s="19" t="s">
        <v>59</v>
      </c>
      <c r="C24" s="59" t="s">
        <v>97</v>
      </c>
      <c r="D24" s="60" t="s">
        <v>80</v>
      </c>
      <c r="E24" s="63" t="s">
        <v>207</v>
      </c>
      <c r="F24" s="64">
        <v>2.0205000000000002</v>
      </c>
      <c r="G24" s="58" t="s">
        <v>290</v>
      </c>
      <c r="H24" s="81"/>
    </row>
    <row r="25" spans="1:8" s="11" customFormat="1" ht="27.6" x14ac:dyDescent="0.25">
      <c r="A25" s="76">
        <v>19</v>
      </c>
      <c r="B25" s="19" t="s">
        <v>59</v>
      </c>
      <c r="C25" s="59" t="s">
        <v>98</v>
      </c>
      <c r="D25" s="60" t="s">
        <v>80</v>
      </c>
      <c r="E25" s="63" t="s">
        <v>207</v>
      </c>
      <c r="F25" s="64">
        <v>0.59589999999999999</v>
      </c>
      <c r="G25" s="58" t="s">
        <v>290</v>
      </c>
      <c r="H25" s="81"/>
    </row>
    <row r="26" spans="1:8" s="11" customFormat="1" ht="27.6" x14ac:dyDescent="0.25">
      <c r="A26" s="76">
        <v>20</v>
      </c>
      <c r="B26" s="19" t="s">
        <v>59</v>
      </c>
      <c r="C26" s="59" t="s">
        <v>99</v>
      </c>
      <c r="D26" s="60" t="s">
        <v>80</v>
      </c>
      <c r="E26" s="63" t="s">
        <v>207</v>
      </c>
      <c r="F26" s="64">
        <v>1.347</v>
      </c>
      <c r="G26" s="58" t="s">
        <v>290</v>
      </c>
      <c r="H26" s="81"/>
    </row>
    <row r="27" spans="1:8" s="11" customFormat="1" ht="27.6" x14ac:dyDescent="0.25">
      <c r="A27" s="76">
        <v>21</v>
      </c>
      <c r="B27" s="19" t="s">
        <v>59</v>
      </c>
      <c r="C27" s="59" t="s">
        <v>100</v>
      </c>
      <c r="D27" s="60" t="s">
        <v>80</v>
      </c>
      <c r="E27" s="63" t="s">
        <v>207</v>
      </c>
      <c r="F27" s="64">
        <v>0.58799999999999997</v>
      </c>
      <c r="G27" s="58" t="s">
        <v>290</v>
      </c>
      <c r="H27" s="81"/>
    </row>
    <row r="28" spans="1:8" s="11" customFormat="1" ht="27.6" x14ac:dyDescent="0.25">
      <c r="A28" s="76">
        <v>22</v>
      </c>
      <c r="B28" s="19" t="s">
        <v>59</v>
      </c>
      <c r="C28" s="59" t="s">
        <v>101</v>
      </c>
      <c r="D28" s="60" t="s">
        <v>80</v>
      </c>
      <c r="E28" s="63" t="s">
        <v>207</v>
      </c>
      <c r="F28" s="64">
        <v>1.3528</v>
      </c>
      <c r="G28" s="58" t="s">
        <v>290</v>
      </c>
      <c r="H28" s="81"/>
    </row>
    <row r="29" spans="1:8" s="11" customFormat="1" ht="27.6" x14ac:dyDescent="0.25">
      <c r="A29" s="76">
        <v>23</v>
      </c>
      <c r="B29" s="19" t="s">
        <v>59</v>
      </c>
      <c r="C29" s="59" t="s">
        <v>102</v>
      </c>
      <c r="D29" s="60" t="s">
        <v>80</v>
      </c>
      <c r="E29" s="63" t="s">
        <v>207</v>
      </c>
      <c r="F29" s="64">
        <v>0.68600000000000005</v>
      </c>
      <c r="G29" s="58" t="s">
        <v>290</v>
      </c>
      <c r="H29" s="81"/>
    </row>
    <row r="30" spans="1:8" s="11" customFormat="1" ht="13.8" x14ac:dyDescent="0.25">
      <c r="A30" s="76">
        <v>24</v>
      </c>
      <c r="B30" s="19" t="s">
        <v>59</v>
      </c>
      <c r="C30" s="59" t="s">
        <v>103</v>
      </c>
      <c r="D30" s="60" t="s">
        <v>80</v>
      </c>
      <c r="E30" s="63" t="s">
        <v>207</v>
      </c>
      <c r="F30" s="64">
        <v>0.63079999999999992</v>
      </c>
      <c r="G30" s="58" t="s">
        <v>289</v>
      </c>
      <c r="H30" s="81"/>
    </row>
    <row r="31" spans="1:8" s="11" customFormat="1" ht="13.8" x14ac:dyDescent="0.25">
      <c r="A31" s="76">
        <v>25</v>
      </c>
      <c r="B31" s="19" t="s">
        <v>59</v>
      </c>
      <c r="C31" s="59" t="s">
        <v>104</v>
      </c>
      <c r="D31" s="60" t="s">
        <v>80</v>
      </c>
      <c r="E31" s="63" t="s">
        <v>207</v>
      </c>
      <c r="F31" s="64">
        <v>0.62620000000000009</v>
      </c>
      <c r="G31" s="58" t="s">
        <v>289</v>
      </c>
      <c r="H31" s="81"/>
    </row>
    <row r="32" spans="1:8" s="11" customFormat="1" ht="13.8" x14ac:dyDescent="0.25">
      <c r="A32" s="76">
        <v>26</v>
      </c>
      <c r="B32" s="19" t="s">
        <v>59</v>
      </c>
      <c r="C32" s="59" t="s">
        <v>105</v>
      </c>
      <c r="D32" s="60" t="s">
        <v>80</v>
      </c>
      <c r="E32" s="63" t="s">
        <v>207</v>
      </c>
      <c r="F32" s="64">
        <v>1.226</v>
      </c>
      <c r="G32" s="58" t="s">
        <v>289</v>
      </c>
      <c r="H32" s="81"/>
    </row>
    <row r="33" spans="1:8" s="11" customFormat="1" ht="13.8" x14ac:dyDescent="0.25">
      <c r="A33" s="76">
        <v>27</v>
      </c>
      <c r="B33" s="19" t="s">
        <v>59</v>
      </c>
      <c r="C33" s="59" t="s">
        <v>106</v>
      </c>
      <c r="D33" s="60" t="s">
        <v>80</v>
      </c>
      <c r="E33" s="63" t="s">
        <v>207</v>
      </c>
      <c r="F33" s="64">
        <v>3.7636999999999996</v>
      </c>
      <c r="G33" s="58" t="s">
        <v>292</v>
      </c>
      <c r="H33" s="81"/>
    </row>
    <row r="34" spans="1:8" s="11" customFormat="1" ht="13.8" x14ac:dyDescent="0.25">
      <c r="A34" s="76">
        <v>28</v>
      </c>
      <c r="B34" s="19" t="s">
        <v>59</v>
      </c>
      <c r="C34" s="59" t="s">
        <v>107</v>
      </c>
      <c r="D34" s="60" t="s">
        <v>80</v>
      </c>
      <c r="E34" s="63" t="s">
        <v>207</v>
      </c>
      <c r="F34" s="64">
        <v>3.7968999999999999</v>
      </c>
      <c r="G34" s="58" t="s">
        <v>293</v>
      </c>
      <c r="H34" s="81"/>
    </row>
    <row r="35" spans="1:8" s="11" customFormat="1" ht="13.8" x14ac:dyDescent="0.25">
      <c r="A35" s="76">
        <v>29</v>
      </c>
      <c r="B35" s="19" t="s">
        <v>59</v>
      </c>
      <c r="C35" s="59" t="s">
        <v>108</v>
      </c>
      <c r="D35" s="60" t="s">
        <v>80</v>
      </c>
      <c r="E35" s="63" t="s">
        <v>207</v>
      </c>
      <c r="F35" s="64">
        <v>3.7850999999999999</v>
      </c>
      <c r="G35" s="58" t="s">
        <v>294</v>
      </c>
      <c r="H35" s="81"/>
    </row>
    <row r="36" spans="1:8" s="11" customFormat="1" ht="13.8" x14ac:dyDescent="0.25">
      <c r="A36" s="76">
        <v>30</v>
      </c>
      <c r="B36" s="19" t="s">
        <v>59</v>
      </c>
      <c r="C36" s="59" t="s">
        <v>109</v>
      </c>
      <c r="D36" s="60" t="s">
        <v>80</v>
      </c>
      <c r="E36" s="63" t="s">
        <v>207</v>
      </c>
      <c r="F36" s="64">
        <v>3.7968999999999999</v>
      </c>
      <c r="G36" s="58" t="s">
        <v>294</v>
      </c>
      <c r="H36" s="81"/>
    </row>
    <row r="37" spans="1:8" s="9" customFormat="1" ht="41.4" x14ac:dyDescent="0.3">
      <c r="A37" s="76">
        <v>31</v>
      </c>
      <c r="B37" s="19" t="s">
        <v>59</v>
      </c>
      <c r="C37" s="59" t="s">
        <v>110</v>
      </c>
      <c r="D37" s="60" t="s">
        <v>80</v>
      </c>
      <c r="E37" s="63" t="s">
        <v>207</v>
      </c>
      <c r="F37" s="64">
        <v>18.8185</v>
      </c>
      <c r="G37" s="58" t="s">
        <v>295</v>
      </c>
      <c r="H37" s="81"/>
    </row>
    <row r="38" spans="1:8" x14ac:dyDescent="0.3">
      <c r="A38" s="76">
        <v>32</v>
      </c>
      <c r="B38" s="19" t="s">
        <v>59</v>
      </c>
      <c r="C38" s="59" t="s">
        <v>111</v>
      </c>
      <c r="D38" s="60" t="s">
        <v>80</v>
      </c>
      <c r="E38" s="63" t="s">
        <v>207</v>
      </c>
      <c r="F38" s="64">
        <v>3.7574000000000001</v>
      </c>
      <c r="G38" s="58" t="s">
        <v>296</v>
      </c>
      <c r="H38" s="81"/>
    </row>
    <row r="39" spans="1:8" x14ac:dyDescent="0.3">
      <c r="A39" s="76">
        <v>33</v>
      </c>
      <c r="B39" s="19" t="s">
        <v>59</v>
      </c>
      <c r="C39" s="59" t="s">
        <v>112</v>
      </c>
      <c r="D39" s="60" t="s">
        <v>80</v>
      </c>
      <c r="E39" s="63" t="s">
        <v>207</v>
      </c>
      <c r="F39" s="64">
        <v>1.643</v>
      </c>
      <c r="G39" s="58" t="s">
        <v>284</v>
      </c>
      <c r="H39" s="81"/>
    </row>
    <row r="40" spans="1:8" x14ac:dyDescent="0.3">
      <c r="A40" s="76">
        <v>34</v>
      </c>
      <c r="B40" s="19" t="s">
        <v>59</v>
      </c>
      <c r="C40" s="59" t="s">
        <v>113</v>
      </c>
      <c r="D40" s="60" t="s">
        <v>80</v>
      </c>
      <c r="E40" s="63" t="s">
        <v>207</v>
      </c>
      <c r="F40" s="64">
        <v>1.6551</v>
      </c>
      <c r="G40" s="58" t="s">
        <v>287</v>
      </c>
      <c r="H40" s="81"/>
    </row>
    <row r="41" spans="1:8" ht="27.6" x14ac:dyDescent="0.3">
      <c r="A41" s="76">
        <v>35</v>
      </c>
      <c r="B41" s="19" t="s">
        <v>59</v>
      </c>
      <c r="C41" s="59" t="s">
        <v>114</v>
      </c>
      <c r="D41" s="60" t="s">
        <v>80</v>
      </c>
      <c r="E41" s="63" t="s">
        <v>207</v>
      </c>
      <c r="F41" s="64">
        <v>3.2738</v>
      </c>
      <c r="G41" s="58" t="s">
        <v>297</v>
      </c>
      <c r="H41" s="81"/>
    </row>
    <row r="42" spans="1:8" x14ac:dyDescent="0.3">
      <c r="A42" s="76">
        <v>36</v>
      </c>
      <c r="B42" s="19" t="s">
        <v>59</v>
      </c>
      <c r="C42" s="59" t="s">
        <v>115</v>
      </c>
      <c r="D42" s="60" t="s">
        <v>80</v>
      </c>
      <c r="E42" s="63" t="s">
        <v>207</v>
      </c>
      <c r="F42" s="64">
        <v>1.6369</v>
      </c>
      <c r="G42" s="58" t="s">
        <v>284</v>
      </c>
      <c r="H42" s="81"/>
    </row>
    <row r="43" spans="1:8" x14ac:dyDescent="0.3">
      <c r="A43" s="76">
        <v>37</v>
      </c>
      <c r="B43" s="19" t="s">
        <v>59</v>
      </c>
      <c r="C43" s="59" t="s">
        <v>116</v>
      </c>
      <c r="D43" s="60" t="s">
        <v>117</v>
      </c>
      <c r="E43" s="63" t="s">
        <v>207</v>
      </c>
      <c r="F43" s="64">
        <v>1.7372000000000001</v>
      </c>
      <c r="G43" s="58" t="s">
        <v>283</v>
      </c>
      <c r="H43" s="81"/>
    </row>
    <row r="44" spans="1:8" x14ac:dyDescent="0.3">
      <c r="A44" s="76">
        <v>38</v>
      </c>
      <c r="B44" s="19" t="s">
        <v>59</v>
      </c>
      <c r="C44" s="59" t="s">
        <v>118</v>
      </c>
      <c r="D44" s="60" t="s">
        <v>117</v>
      </c>
      <c r="E44" s="63" t="s">
        <v>207</v>
      </c>
      <c r="F44" s="64">
        <v>2.4175999999999997</v>
      </c>
      <c r="G44" s="58" t="s">
        <v>283</v>
      </c>
      <c r="H44" s="81"/>
    </row>
    <row r="45" spans="1:8" x14ac:dyDescent="0.3">
      <c r="A45" s="76">
        <v>39</v>
      </c>
      <c r="B45" s="19" t="s">
        <v>59</v>
      </c>
      <c r="C45" s="59" t="s">
        <v>119</v>
      </c>
      <c r="D45" s="60" t="s">
        <v>117</v>
      </c>
      <c r="E45" s="63" t="s">
        <v>207</v>
      </c>
      <c r="F45" s="64">
        <v>1.1987000000000001</v>
      </c>
      <c r="G45" s="58" t="s">
        <v>283</v>
      </c>
      <c r="H45" s="81"/>
    </row>
    <row r="46" spans="1:8" x14ac:dyDescent="0.3">
      <c r="A46" s="76">
        <v>40</v>
      </c>
      <c r="B46" s="19" t="s">
        <v>59</v>
      </c>
      <c r="C46" s="59" t="s">
        <v>120</v>
      </c>
      <c r="D46" s="60" t="s">
        <v>117</v>
      </c>
      <c r="E46" s="63" t="s">
        <v>207</v>
      </c>
      <c r="F46" s="64">
        <v>1.2352000000000001</v>
      </c>
      <c r="G46" s="58" t="s">
        <v>298</v>
      </c>
      <c r="H46" s="81"/>
    </row>
    <row r="47" spans="1:8" x14ac:dyDescent="0.3">
      <c r="A47" s="76">
        <v>41</v>
      </c>
      <c r="B47" s="19" t="s">
        <v>59</v>
      </c>
      <c r="C47" s="59" t="s">
        <v>121</v>
      </c>
      <c r="D47" s="60" t="s">
        <v>117</v>
      </c>
      <c r="E47" s="63" t="s">
        <v>207</v>
      </c>
      <c r="F47" s="64">
        <v>1.1987000000000001</v>
      </c>
      <c r="G47" s="58" t="s">
        <v>283</v>
      </c>
      <c r="H47" s="81"/>
    </row>
    <row r="48" spans="1:8" x14ac:dyDescent="0.3">
      <c r="A48" s="76">
        <v>42</v>
      </c>
      <c r="B48" s="19" t="s">
        <v>59</v>
      </c>
      <c r="C48" s="59" t="s">
        <v>122</v>
      </c>
      <c r="D48" s="60" t="s">
        <v>117</v>
      </c>
      <c r="E48" s="63" t="s">
        <v>207</v>
      </c>
      <c r="F48" s="64">
        <v>1.7372000000000001</v>
      </c>
      <c r="G48" s="58" t="s">
        <v>283</v>
      </c>
      <c r="H48" s="81"/>
    </row>
    <row r="49" spans="1:8" x14ac:dyDescent="0.3">
      <c r="A49" s="76">
        <v>43</v>
      </c>
      <c r="B49" s="19" t="s">
        <v>59</v>
      </c>
      <c r="C49" s="59" t="s">
        <v>123</v>
      </c>
      <c r="D49" s="60" t="s">
        <v>117</v>
      </c>
      <c r="E49" s="63" t="s">
        <v>207</v>
      </c>
      <c r="F49" s="64">
        <v>1.2352000000000001</v>
      </c>
      <c r="G49" s="58" t="s">
        <v>298</v>
      </c>
      <c r="H49" s="81"/>
    </row>
    <row r="50" spans="1:8" ht="27.6" x14ac:dyDescent="0.3">
      <c r="A50" s="76">
        <v>44</v>
      </c>
      <c r="B50" s="19" t="s">
        <v>59</v>
      </c>
      <c r="C50" s="59" t="s">
        <v>124</v>
      </c>
      <c r="D50" s="60" t="s">
        <v>117</v>
      </c>
      <c r="E50" s="63" t="s">
        <v>207</v>
      </c>
      <c r="F50" s="64">
        <v>3.5712000000000002</v>
      </c>
      <c r="G50" s="58" t="s">
        <v>299</v>
      </c>
      <c r="H50" s="81"/>
    </row>
    <row r="51" spans="1:8" ht="27.6" x14ac:dyDescent="0.3">
      <c r="A51" s="76">
        <v>45</v>
      </c>
      <c r="B51" s="19" t="s">
        <v>59</v>
      </c>
      <c r="C51" s="59" t="s">
        <v>125</v>
      </c>
      <c r="D51" s="60" t="s">
        <v>117</v>
      </c>
      <c r="E51" s="63" t="s">
        <v>207</v>
      </c>
      <c r="F51" s="64">
        <v>3.1646000000000001</v>
      </c>
      <c r="G51" s="58" t="s">
        <v>299</v>
      </c>
      <c r="H51" s="81"/>
    </row>
    <row r="52" spans="1:8" x14ac:dyDescent="0.3">
      <c r="A52" s="76">
        <v>46</v>
      </c>
      <c r="B52" s="19" t="s">
        <v>59</v>
      </c>
      <c r="C52" s="59" t="s">
        <v>126</v>
      </c>
      <c r="D52" s="60" t="s">
        <v>117</v>
      </c>
      <c r="E52" s="63" t="s">
        <v>207</v>
      </c>
      <c r="F52" s="64">
        <v>1.1836</v>
      </c>
      <c r="G52" s="58" t="s">
        <v>283</v>
      </c>
      <c r="H52" s="81"/>
    </row>
    <row r="53" spans="1:8" x14ac:dyDescent="0.3">
      <c r="A53" s="76">
        <v>47</v>
      </c>
      <c r="B53" s="19" t="s">
        <v>59</v>
      </c>
      <c r="C53" s="59" t="s">
        <v>127</v>
      </c>
      <c r="D53" s="60" t="s">
        <v>117</v>
      </c>
      <c r="E53" s="63" t="s">
        <v>207</v>
      </c>
      <c r="F53" s="64">
        <v>1.5985999999999998</v>
      </c>
      <c r="G53" s="58" t="s">
        <v>300</v>
      </c>
      <c r="H53" s="81"/>
    </row>
    <row r="54" spans="1:8" x14ac:dyDescent="0.3">
      <c r="A54" s="76">
        <v>48</v>
      </c>
      <c r="B54" s="19" t="s">
        <v>59</v>
      </c>
      <c r="C54" s="59" t="s">
        <v>128</v>
      </c>
      <c r="D54" s="60" t="s">
        <v>117</v>
      </c>
      <c r="E54" s="63" t="s">
        <v>207</v>
      </c>
      <c r="F54" s="64">
        <v>1.1836</v>
      </c>
      <c r="G54" s="58" t="s">
        <v>284</v>
      </c>
      <c r="H54" s="81"/>
    </row>
    <row r="55" spans="1:8" x14ac:dyDescent="0.3">
      <c r="A55" s="76">
        <v>49</v>
      </c>
      <c r="B55" s="19" t="s">
        <v>59</v>
      </c>
      <c r="C55" s="59" t="s">
        <v>129</v>
      </c>
      <c r="D55" s="60" t="s">
        <v>117</v>
      </c>
      <c r="E55" s="63" t="s">
        <v>207</v>
      </c>
      <c r="F55" s="64">
        <v>1.7792000000000001</v>
      </c>
      <c r="G55" s="58" t="s">
        <v>301</v>
      </c>
      <c r="H55" s="81"/>
    </row>
    <row r="56" spans="1:8" ht="41.4" x14ac:dyDescent="0.3">
      <c r="A56" s="76">
        <v>50</v>
      </c>
      <c r="B56" s="19" t="s">
        <v>59</v>
      </c>
      <c r="C56" s="59" t="s">
        <v>130</v>
      </c>
      <c r="D56" s="60" t="s">
        <v>117</v>
      </c>
      <c r="E56" s="63" t="s">
        <v>207</v>
      </c>
      <c r="F56" s="64">
        <v>10.588200000000001</v>
      </c>
      <c r="G56" s="58" t="s">
        <v>302</v>
      </c>
      <c r="H56" s="81"/>
    </row>
    <row r="57" spans="1:8" x14ac:dyDescent="0.3">
      <c r="A57" s="76">
        <v>51</v>
      </c>
      <c r="B57" s="19" t="s">
        <v>59</v>
      </c>
      <c r="C57" s="59" t="s">
        <v>131</v>
      </c>
      <c r="D57" s="60" t="s">
        <v>117</v>
      </c>
      <c r="E57" s="63" t="s">
        <v>207</v>
      </c>
      <c r="F57" s="64">
        <v>1.7860999999999998</v>
      </c>
      <c r="G57" s="58" t="s">
        <v>303</v>
      </c>
      <c r="H57" s="81"/>
    </row>
    <row r="58" spans="1:8" x14ac:dyDescent="0.3">
      <c r="A58" s="76">
        <v>52</v>
      </c>
      <c r="B58" s="19" t="s">
        <v>59</v>
      </c>
      <c r="C58" s="59" t="s">
        <v>132</v>
      </c>
      <c r="D58" s="60" t="s">
        <v>117</v>
      </c>
      <c r="E58" s="63" t="s">
        <v>207</v>
      </c>
      <c r="F58" s="64">
        <v>1.7532000000000001</v>
      </c>
      <c r="G58" s="58" t="s">
        <v>301</v>
      </c>
      <c r="H58" s="81"/>
    </row>
    <row r="59" spans="1:8" x14ac:dyDescent="0.3">
      <c r="A59" s="76">
        <v>53</v>
      </c>
      <c r="B59" s="19" t="s">
        <v>59</v>
      </c>
      <c r="C59" s="59" t="s">
        <v>133</v>
      </c>
      <c r="D59" s="60" t="s">
        <v>117</v>
      </c>
      <c r="E59" s="63" t="s">
        <v>207</v>
      </c>
      <c r="F59" s="64">
        <v>1.6112</v>
      </c>
      <c r="G59" s="58" t="s">
        <v>298</v>
      </c>
      <c r="H59" s="81"/>
    </row>
    <row r="60" spans="1:8" x14ac:dyDescent="0.3">
      <c r="A60" s="76">
        <v>54</v>
      </c>
      <c r="B60" s="19" t="s">
        <v>59</v>
      </c>
      <c r="C60" s="59" t="s">
        <v>134</v>
      </c>
      <c r="D60" s="60" t="s">
        <v>117</v>
      </c>
      <c r="E60" s="63" t="s">
        <v>207</v>
      </c>
      <c r="F60" s="64">
        <v>1.4970000000000001</v>
      </c>
      <c r="G60" s="58" t="s">
        <v>284</v>
      </c>
      <c r="H60" s="81"/>
    </row>
    <row r="61" spans="1:8" x14ac:dyDescent="0.3">
      <c r="A61" s="76">
        <v>55</v>
      </c>
      <c r="B61" s="19" t="s">
        <v>59</v>
      </c>
      <c r="C61" s="59" t="s">
        <v>135</v>
      </c>
      <c r="D61" s="60" t="s">
        <v>117</v>
      </c>
      <c r="E61" s="63" t="s">
        <v>207</v>
      </c>
      <c r="F61" s="64">
        <v>1.5246</v>
      </c>
      <c r="G61" s="58" t="s">
        <v>287</v>
      </c>
      <c r="H61" s="81"/>
    </row>
    <row r="62" spans="1:8" ht="27.6" x14ac:dyDescent="0.3">
      <c r="A62" s="76">
        <v>56</v>
      </c>
      <c r="B62" s="19" t="s">
        <v>59</v>
      </c>
      <c r="C62" s="59" t="s">
        <v>136</v>
      </c>
      <c r="D62" s="60" t="s">
        <v>117</v>
      </c>
      <c r="E62" s="63" t="s">
        <v>207</v>
      </c>
      <c r="F62" s="64">
        <v>2.9674</v>
      </c>
      <c r="G62" s="58" t="s">
        <v>304</v>
      </c>
      <c r="H62" s="81"/>
    </row>
    <row r="63" spans="1:8" x14ac:dyDescent="0.3">
      <c r="A63" s="76">
        <v>57</v>
      </c>
      <c r="B63" s="19" t="s">
        <v>59</v>
      </c>
      <c r="C63" s="59" t="s">
        <v>137</v>
      </c>
      <c r="D63" s="60" t="s">
        <v>117</v>
      </c>
      <c r="E63" s="63" t="s">
        <v>207</v>
      </c>
      <c r="F63" s="64">
        <v>1.5115000000000001</v>
      </c>
      <c r="G63" s="58" t="s">
        <v>287</v>
      </c>
      <c r="H63" s="81"/>
    </row>
    <row r="64" spans="1:8" x14ac:dyDescent="0.3">
      <c r="A64" s="76">
        <v>58</v>
      </c>
      <c r="B64" s="19" t="s">
        <v>59</v>
      </c>
      <c r="C64" s="59" t="s">
        <v>138</v>
      </c>
      <c r="D64" s="60" t="s">
        <v>117</v>
      </c>
      <c r="E64" s="63" t="s">
        <v>207</v>
      </c>
      <c r="F64" s="64">
        <v>1.5266</v>
      </c>
      <c r="G64" s="58" t="s">
        <v>287</v>
      </c>
      <c r="H64" s="81"/>
    </row>
    <row r="65" spans="1:9" x14ac:dyDescent="0.3">
      <c r="A65" s="76">
        <v>59</v>
      </c>
      <c r="B65" s="19" t="s">
        <v>59</v>
      </c>
      <c r="C65" s="59" t="s">
        <v>139</v>
      </c>
      <c r="D65" s="60" t="s">
        <v>117</v>
      </c>
      <c r="E65" s="63" t="s">
        <v>207</v>
      </c>
      <c r="F65" s="64">
        <v>1.4837</v>
      </c>
      <c r="G65" s="58" t="s">
        <v>284</v>
      </c>
      <c r="H65" s="81"/>
    </row>
    <row r="66" spans="1:9" x14ac:dyDescent="0.3">
      <c r="A66" s="76">
        <v>60</v>
      </c>
      <c r="B66" s="19" t="s">
        <v>59</v>
      </c>
      <c r="C66" s="59" t="s">
        <v>140</v>
      </c>
      <c r="D66" s="60" t="s">
        <v>117</v>
      </c>
      <c r="E66" s="63" t="s">
        <v>207</v>
      </c>
      <c r="F66" s="64">
        <v>1.5212000000000001</v>
      </c>
      <c r="G66" s="58" t="s">
        <v>284</v>
      </c>
      <c r="H66" s="81"/>
    </row>
    <row r="67" spans="1:9" x14ac:dyDescent="0.3">
      <c r="A67" s="76">
        <v>61</v>
      </c>
      <c r="B67" s="19" t="s">
        <v>59</v>
      </c>
      <c r="C67" s="59" t="s">
        <v>141</v>
      </c>
      <c r="D67" s="60" t="s">
        <v>142</v>
      </c>
      <c r="E67" s="63" t="s">
        <v>207</v>
      </c>
      <c r="F67" s="64">
        <v>0.27160000000000001</v>
      </c>
      <c r="G67" s="58" t="s">
        <v>305</v>
      </c>
      <c r="H67" s="81"/>
    </row>
    <row r="68" spans="1:9" ht="27.6" x14ac:dyDescent="0.3">
      <c r="A68" s="76">
        <v>62</v>
      </c>
      <c r="B68" s="19" t="s">
        <v>59</v>
      </c>
      <c r="C68" s="59" t="s">
        <v>143</v>
      </c>
      <c r="D68" s="60" t="s">
        <v>144</v>
      </c>
      <c r="E68" s="63" t="s">
        <v>207</v>
      </c>
      <c r="F68" s="64">
        <v>0.28770000000000001</v>
      </c>
      <c r="G68" s="58" t="s">
        <v>306</v>
      </c>
      <c r="H68" s="81"/>
    </row>
    <row r="69" spans="1:9" x14ac:dyDescent="0.3">
      <c r="A69" s="76">
        <v>63</v>
      </c>
      <c r="B69" s="19" t="s">
        <v>59</v>
      </c>
      <c r="C69" s="59" t="s">
        <v>145</v>
      </c>
      <c r="D69" s="60" t="s">
        <v>146</v>
      </c>
      <c r="E69" s="63" t="s">
        <v>207</v>
      </c>
      <c r="F69" s="64">
        <v>0.5746</v>
      </c>
      <c r="G69" s="58" t="s">
        <v>305</v>
      </c>
      <c r="H69" s="81"/>
    </row>
    <row r="70" spans="1:9" ht="27.6" x14ac:dyDescent="0.3">
      <c r="A70" s="76">
        <v>64</v>
      </c>
      <c r="B70" s="19" t="s">
        <v>59</v>
      </c>
      <c r="C70" s="59" t="s">
        <v>147</v>
      </c>
      <c r="D70" s="60" t="s">
        <v>148</v>
      </c>
      <c r="E70" s="63" t="s">
        <v>207</v>
      </c>
      <c r="F70" s="64">
        <v>0.2883</v>
      </c>
      <c r="G70" s="58" t="s">
        <v>306</v>
      </c>
      <c r="H70" s="81"/>
    </row>
    <row r="71" spans="1:9" x14ac:dyDescent="0.3">
      <c r="A71" s="76">
        <v>65</v>
      </c>
      <c r="B71" s="19" t="s">
        <v>59</v>
      </c>
      <c r="C71" s="59" t="s">
        <v>149</v>
      </c>
      <c r="D71" s="60" t="s">
        <v>150</v>
      </c>
      <c r="E71" s="63" t="s">
        <v>207</v>
      </c>
      <c r="F71" s="64">
        <v>0.2883</v>
      </c>
      <c r="G71" s="58" t="s">
        <v>305</v>
      </c>
      <c r="H71" s="81"/>
    </row>
    <row r="72" spans="1:9" s="6" customFormat="1" ht="13.8" x14ac:dyDescent="0.3">
      <c r="A72" s="76">
        <v>66</v>
      </c>
      <c r="B72" s="19" t="s">
        <v>59</v>
      </c>
      <c r="C72" s="59" t="s">
        <v>151</v>
      </c>
      <c r="D72" s="60" t="s">
        <v>152</v>
      </c>
      <c r="E72" s="63" t="s">
        <v>207</v>
      </c>
      <c r="F72" s="64">
        <v>0.26750000000000002</v>
      </c>
      <c r="G72" s="58" t="s">
        <v>305</v>
      </c>
      <c r="H72" s="81"/>
    </row>
    <row r="73" spans="1:9" s="6" customFormat="1" ht="13.8" x14ac:dyDescent="0.3">
      <c r="A73" s="76">
        <v>67</v>
      </c>
      <c r="B73" s="19" t="s">
        <v>59</v>
      </c>
      <c r="C73" s="59" t="s">
        <v>153</v>
      </c>
      <c r="D73" s="60" t="s">
        <v>154</v>
      </c>
      <c r="E73" s="63" t="s">
        <v>207</v>
      </c>
      <c r="F73" s="64">
        <v>0.5766</v>
      </c>
      <c r="G73" s="58" t="s">
        <v>305</v>
      </c>
      <c r="H73" s="81"/>
    </row>
    <row r="74" spans="1:9" s="6" customFormat="1" ht="27.6" x14ac:dyDescent="0.3">
      <c r="A74" s="76">
        <v>68</v>
      </c>
      <c r="B74" s="19" t="s">
        <v>59</v>
      </c>
      <c r="C74" s="59" t="s">
        <v>155</v>
      </c>
      <c r="D74" s="60" t="s">
        <v>156</v>
      </c>
      <c r="E74" s="63" t="s">
        <v>207</v>
      </c>
      <c r="F74" s="64">
        <v>0.26750000000000002</v>
      </c>
      <c r="G74" s="58" t="s">
        <v>306</v>
      </c>
      <c r="H74" s="81"/>
    </row>
    <row r="75" spans="1:9" s="17" customFormat="1" ht="55.2" x14ac:dyDescent="0.3">
      <c r="A75" s="76">
        <v>69</v>
      </c>
      <c r="B75" s="19" t="s">
        <v>59</v>
      </c>
      <c r="C75" s="59" t="s">
        <v>157</v>
      </c>
      <c r="D75" s="60" t="s">
        <v>80</v>
      </c>
      <c r="E75" s="63" t="s">
        <v>207</v>
      </c>
      <c r="F75" s="64">
        <v>31.858399999999996</v>
      </c>
      <c r="G75" s="58" t="s">
        <v>307</v>
      </c>
      <c r="H75" s="81"/>
      <c r="I75" s="17" t="s">
        <v>272</v>
      </c>
    </row>
    <row r="76" spans="1:9" s="6" customFormat="1" ht="27.6" x14ac:dyDescent="0.3">
      <c r="A76" s="76">
        <v>70</v>
      </c>
      <c r="B76" s="19" t="s">
        <v>59</v>
      </c>
      <c r="C76" s="59" t="s">
        <v>158</v>
      </c>
      <c r="D76" s="60" t="s">
        <v>80</v>
      </c>
      <c r="E76" s="63" t="s">
        <v>207</v>
      </c>
      <c r="F76" s="64">
        <v>4.5356000000000005</v>
      </c>
      <c r="G76" s="58" t="s">
        <v>273</v>
      </c>
      <c r="H76" s="81"/>
      <c r="I76" s="6" t="s">
        <v>271</v>
      </c>
    </row>
    <row r="77" spans="1:9" s="6" customFormat="1" ht="13.8" x14ac:dyDescent="0.3">
      <c r="A77" s="76">
        <v>71</v>
      </c>
      <c r="B77" s="19" t="s">
        <v>59</v>
      </c>
      <c r="C77" s="59" t="s">
        <v>159</v>
      </c>
      <c r="D77" s="60" t="s">
        <v>80</v>
      </c>
      <c r="E77" s="63" t="s">
        <v>207</v>
      </c>
      <c r="F77" s="64">
        <v>4.5356000000000005</v>
      </c>
      <c r="G77" s="58" t="s">
        <v>308</v>
      </c>
      <c r="H77" s="81"/>
    </row>
    <row r="78" spans="1:9" s="17" customFormat="1" ht="13.8" x14ac:dyDescent="0.3">
      <c r="A78" s="76">
        <v>72</v>
      </c>
      <c r="B78" s="19" t="s">
        <v>59</v>
      </c>
      <c r="C78" s="59" t="s">
        <v>160</v>
      </c>
      <c r="D78" s="60" t="s">
        <v>80</v>
      </c>
      <c r="E78" s="63" t="s">
        <v>207</v>
      </c>
      <c r="F78" s="64">
        <v>4.3864000000000001</v>
      </c>
      <c r="G78" s="58" t="s">
        <v>309</v>
      </c>
      <c r="H78" s="81"/>
    </row>
    <row r="79" spans="1:9" x14ac:dyDescent="0.3">
      <c r="A79" s="76">
        <v>73</v>
      </c>
      <c r="B79" s="19" t="s">
        <v>59</v>
      </c>
      <c r="C79" s="59" t="s">
        <v>161</v>
      </c>
      <c r="D79" s="60" t="s">
        <v>80</v>
      </c>
      <c r="E79" s="63" t="s">
        <v>207</v>
      </c>
      <c r="F79" s="64">
        <v>8.8504000000000005</v>
      </c>
      <c r="G79" s="58" t="s">
        <v>285</v>
      </c>
      <c r="H79" s="81"/>
    </row>
    <row r="80" spans="1:9" x14ac:dyDescent="0.3">
      <c r="A80" s="76">
        <v>74</v>
      </c>
      <c r="B80" s="19" t="s">
        <v>59</v>
      </c>
      <c r="C80" s="59" t="s">
        <v>162</v>
      </c>
      <c r="D80" s="60" t="s">
        <v>80</v>
      </c>
      <c r="E80" s="63" t="s">
        <v>207</v>
      </c>
      <c r="F80" s="64">
        <v>4.3864000000000001</v>
      </c>
      <c r="G80" s="58" t="s">
        <v>301</v>
      </c>
      <c r="H80" s="81"/>
    </row>
    <row r="81" spans="1:8" ht="27.6" x14ac:dyDescent="0.3">
      <c r="A81" s="76">
        <v>75</v>
      </c>
      <c r="B81" s="19" t="s">
        <v>59</v>
      </c>
      <c r="C81" s="59" t="s">
        <v>163</v>
      </c>
      <c r="D81" s="60" t="s">
        <v>80</v>
      </c>
      <c r="E81" s="63" t="s">
        <v>207</v>
      </c>
      <c r="F81" s="64">
        <v>1.3704000000000001</v>
      </c>
      <c r="G81" s="58" t="s">
        <v>310</v>
      </c>
      <c r="H81" s="81"/>
    </row>
    <row r="82" spans="1:8" ht="27.6" x14ac:dyDescent="0.3">
      <c r="A82" s="76">
        <v>76</v>
      </c>
      <c r="B82" s="19" t="s">
        <v>59</v>
      </c>
      <c r="C82" s="59" t="s">
        <v>164</v>
      </c>
      <c r="D82" s="60" t="s">
        <v>80</v>
      </c>
      <c r="E82" s="63" t="s">
        <v>207</v>
      </c>
      <c r="F82" s="64">
        <v>1.3720000000000001</v>
      </c>
      <c r="G82" s="58" t="s">
        <v>311</v>
      </c>
      <c r="H82" s="81"/>
    </row>
    <row r="83" spans="1:8" ht="27.6" x14ac:dyDescent="0.3">
      <c r="A83" s="76">
        <v>77</v>
      </c>
      <c r="B83" s="19" t="s">
        <v>59</v>
      </c>
      <c r="C83" s="59" t="s">
        <v>165</v>
      </c>
      <c r="D83" s="60" t="s">
        <v>80</v>
      </c>
      <c r="E83" s="63" t="s">
        <v>207</v>
      </c>
      <c r="F83" s="64">
        <v>0.68600000000000005</v>
      </c>
      <c r="G83" s="58" t="s">
        <v>312</v>
      </c>
      <c r="H83" s="81"/>
    </row>
    <row r="84" spans="1:8" ht="27.6" x14ac:dyDescent="0.3">
      <c r="A84" s="76">
        <v>78</v>
      </c>
      <c r="B84" s="19" t="s">
        <v>59</v>
      </c>
      <c r="C84" s="59" t="s">
        <v>166</v>
      </c>
      <c r="D84" s="60" t="s">
        <v>80</v>
      </c>
      <c r="E84" s="63" t="s">
        <v>207</v>
      </c>
      <c r="F84" s="64">
        <v>0.6977000000000001</v>
      </c>
      <c r="G84" s="58" t="s">
        <v>312</v>
      </c>
      <c r="H84" s="81"/>
    </row>
    <row r="85" spans="1:8" ht="27.6" x14ac:dyDescent="0.3">
      <c r="A85" s="76">
        <v>79</v>
      </c>
      <c r="B85" s="19" t="s">
        <v>59</v>
      </c>
      <c r="C85" s="59" t="s">
        <v>167</v>
      </c>
      <c r="D85" s="60" t="s">
        <v>80</v>
      </c>
      <c r="E85" s="63" t="s">
        <v>207</v>
      </c>
      <c r="F85" s="64">
        <v>1.347</v>
      </c>
      <c r="G85" s="58" t="s">
        <v>310</v>
      </c>
      <c r="H85" s="81"/>
    </row>
    <row r="86" spans="1:8" x14ac:dyDescent="0.3">
      <c r="A86" s="76">
        <v>80</v>
      </c>
      <c r="B86" s="19" t="s">
        <v>59</v>
      </c>
      <c r="C86" s="59" t="s">
        <v>168</v>
      </c>
      <c r="D86" s="60" t="s">
        <v>80</v>
      </c>
      <c r="E86" s="63" t="s">
        <v>207</v>
      </c>
      <c r="F86" s="64">
        <v>0.70640000000000003</v>
      </c>
      <c r="G86" s="58" t="s">
        <v>313</v>
      </c>
      <c r="H86" s="81"/>
    </row>
    <row r="87" spans="1:8" x14ac:dyDescent="0.3">
      <c r="A87" s="76">
        <v>81</v>
      </c>
      <c r="B87" s="19" t="s">
        <v>59</v>
      </c>
      <c r="C87" s="59" t="s">
        <v>169</v>
      </c>
      <c r="D87" s="60" t="s">
        <v>80</v>
      </c>
      <c r="E87" s="63" t="s">
        <v>207</v>
      </c>
      <c r="F87" s="64">
        <v>0.70660000000000001</v>
      </c>
      <c r="G87" s="58" t="s">
        <v>313</v>
      </c>
      <c r="H87" s="81"/>
    </row>
    <row r="88" spans="1:8" ht="27.6" x14ac:dyDescent="0.3">
      <c r="A88" s="76">
        <v>82</v>
      </c>
      <c r="B88" s="19" t="s">
        <v>59</v>
      </c>
      <c r="C88" s="59" t="s">
        <v>170</v>
      </c>
      <c r="D88" s="60" t="s">
        <v>80</v>
      </c>
      <c r="E88" s="63" t="s">
        <v>207</v>
      </c>
      <c r="F88" s="64">
        <v>0.71829999999999994</v>
      </c>
      <c r="G88" s="58" t="s">
        <v>314</v>
      </c>
      <c r="H88" s="81"/>
    </row>
    <row r="89" spans="1:8" ht="27.6" x14ac:dyDescent="0.3">
      <c r="A89" s="76">
        <v>83</v>
      </c>
      <c r="B89" s="19" t="s">
        <v>59</v>
      </c>
      <c r="C89" s="59" t="s">
        <v>171</v>
      </c>
      <c r="D89" s="60" t="s">
        <v>80</v>
      </c>
      <c r="E89" s="63" t="s">
        <v>207</v>
      </c>
      <c r="F89" s="64">
        <v>0.68320000000000003</v>
      </c>
      <c r="G89" s="58" t="s">
        <v>314</v>
      </c>
      <c r="H89" s="81"/>
    </row>
    <row r="90" spans="1:8" x14ac:dyDescent="0.3">
      <c r="A90" s="76">
        <v>84</v>
      </c>
      <c r="B90" s="19" t="s">
        <v>59</v>
      </c>
      <c r="C90" s="59" t="s">
        <v>172</v>
      </c>
      <c r="D90" s="60" t="s">
        <v>80</v>
      </c>
      <c r="E90" s="63" t="s">
        <v>207</v>
      </c>
      <c r="F90" s="64">
        <v>0.69489999999999996</v>
      </c>
      <c r="G90" s="58" t="s">
        <v>313</v>
      </c>
      <c r="H90" s="81"/>
    </row>
    <row r="91" spans="1:8" x14ac:dyDescent="0.3">
      <c r="A91" s="76">
        <v>85</v>
      </c>
      <c r="B91" s="19" t="s">
        <v>59</v>
      </c>
      <c r="C91" s="59" t="s">
        <v>173</v>
      </c>
      <c r="D91" s="60" t="s">
        <v>80</v>
      </c>
      <c r="E91" s="63" t="s">
        <v>207</v>
      </c>
      <c r="F91" s="64">
        <v>1.3664000000000001</v>
      </c>
      <c r="G91" s="58" t="s">
        <v>315</v>
      </c>
      <c r="H91" s="81"/>
    </row>
    <row r="92" spans="1:8" x14ac:dyDescent="0.3">
      <c r="A92" s="76">
        <v>86</v>
      </c>
      <c r="B92" s="19" t="s">
        <v>59</v>
      </c>
      <c r="C92" s="59" t="s">
        <v>174</v>
      </c>
      <c r="D92" s="60" t="s">
        <v>80</v>
      </c>
      <c r="E92" s="63" t="s">
        <v>207</v>
      </c>
      <c r="F92" s="64">
        <v>0.68600000000000005</v>
      </c>
      <c r="G92" s="58" t="s">
        <v>316</v>
      </c>
      <c r="H92" s="81"/>
    </row>
    <row r="93" spans="1:8" ht="27.6" x14ac:dyDescent="0.3">
      <c r="A93" s="76">
        <v>87</v>
      </c>
      <c r="B93" s="19" t="s">
        <v>59</v>
      </c>
      <c r="C93" s="59" t="s">
        <v>175</v>
      </c>
      <c r="D93" s="60" t="s">
        <v>80</v>
      </c>
      <c r="E93" s="63" t="s">
        <v>207</v>
      </c>
      <c r="F93" s="64">
        <v>1.3954000000000002</v>
      </c>
      <c r="G93" s="58" t="s">
        <v>317</v>
      </c>
      <c r="H93" s="81"/>
    </row>
    <row r="94" spans="1:8" x14ac:dyDescent="0.3">
      <c r="A94" s="76">
        <v>88</v>
      </c>
      <c r="B94" s="19" t="s">
        <v>59</v>
      </c>
      <c r="C94" s="59" t="s">
        <v>176</v>
      </c>
      <c r="D94" s="60" t="s">
        <v>80</v>
      </c>
      <c r="E94" s="63" t="s">
        <v>207</v>
      </c>
      <c r="F94" s="64">
        <v>2.694</v>
      </c>
      <c r="G94" s="58" t="s">
        <v>316</v>
      </c>
      <c r="H94" s="81"/>
    </row>
    <row r="95" spans="1:8" ht="27.6" x14ac:dyDescent="0.3">
      <c r="A95" s="76">
        <v>89</v>
      </c>
      <c r="B95" s="19" t="s">
        <v>59</v>
      </c>
      <c r="C95" s="59" t="s">
        <v>177</v>
      </c>
      <c r="D95" s="60" t="s">
        <v>80</v>
      </c>
      <c r="E95" s="63" t="s">
        <v>207</v>
      </c>
      <c r="F95" s="64">
        <v>4.0410000000000004</v>
      </c>
      <c r="G95" s="58" t="s">
        <v>318</v>
      </c>
      <c r="H95" s="81"/>
    </row>
    <row r="96" spans="1:8" x14ac:dyDescent="0.3">
      <c r="A96" s="76">
        <v>90</v>
      </c>
      <c r="B96" s="19" t="s">
        <v>59</v>
      </c>
      <c r="C96" s="59" t="s">
        <v>178</v>
      </c>
      <c r="D96" s="60" t="s">
        <v>80</v>
      </c>
      <c r="E96" s="63" t="s">
        <v>207</v>
      </c>
      <c r="F96" s="64">
        <v>1.3704000000000001</v>
      </c>
      <c r="G96" s="58" t="s">
        <v>319</v>
      </c>
      <c r="H96" s="81"/>
    </row>
    <row r="97" spans="1:9" ht="27.6" x14ac:dyDescent="0.3">
      <c r="A97" s="76">
        <v>91</v>
      </c>
      <c r="B97" s="19" t="s">
        <v>59</v>
      </c>
      <c r="C97" s="59" t="s">
        <v>179</v>
      </c>
      <c r="D97" s="60" t="s">
        <v>80</v>
      </c>
      <c r="E97" s="63" t="s">
        <v>207</v>
      </c>
      <c r="F97" s="64">
        <v>5.3879999999999999</v>
      </c>
      <c r="G97" s="58" t="s">
        <v>317</v>
      </c>
      <c r="H97" s="81"/>
    </row>
    <row r="98" spans="1:9" ht="27.6" x14ac:dyDescent="0.3">
      <c r="A98" s="76">
        <v>92</v>
      </c>
      <c r="B98" s="19" t="s">
        <v>59</v>
      </c>
      <c r="C98" s="59" t="s">
        <v>180</v>
      </c>
      <c r="D98" s="60" t="s">
        <v>80</v>
      </c>
      <c r="E98" s="63" t="s">
        <v>207</v>
      </c>
      <c r="F98" s="64">
        <v>1.347</v>
      </c>
      <c r="G98" s="58" t="s">
        <v>320</v>
      </c>
      <c r="H98" s="81"/>
    </row>
    <row r="99" spans="1:9" ht="27.6" x14ac:dyDescent="0.3">
      <c r="A99" s="76">
        <v>93</v>
      </c>
      <c r="B99" s="19" t="s">
        <v>59</v>
      </c>
      <c r="C99" s="59" t="s">
        <v>181</v>
      </c>
      <c r="D99" s="60" t="s">
        <v>80</v>
      </c>
      <c r="E99" s="63" t="s">
        <v>207</v>
      </c>
      <c r="F99" s="64">
        <v>7.5148000000000001</v>
      </c>
      <c r="G99" s="58" t="s">
        <v>321</v>
      </c>
      <c r="H99" s="81"/>
    </row>
    <row r="100" spans="1:9" ht="55.2" x14ac:dyDescent="0.3">
      <c r="A100" s="76">
        <v>94</v>
      </c>
      <c r="B100" s="19" t="s">
        <v>59</v>
      </c>
      <c r="C100" s="59" t="s">
        <v>182</v>
      </c>
      <c r="D100" s="60" t="s">
        <v>80</v>
      </c>
      <c r="E100" s="63" t="s">
        <v>207</v>
      </c>
      <c r="F100" s="64">
        <v>71.510300000000001</v>
      </c>
      <c r="G100" s="58" t="s">
        <v>322</v>
      </c>
      <c r="H100" s="81"/>
    </row>
    <row r="101" spans="1:9" x14ac:dyDescent="0.3">
      <c r="A101" s="76">
        <v>95</v>
      </c>
      <c r="B101" s="19" t="s">
        <v>59</v>
      </c>
      <c r="C101" s="59" t="s">
        <v>183</v>
      </c>
      <c r="D101" s="60" t="s">
        <v>80</v>
      </c>
      <c r="E101" s="63" t="s">
        <v>207</v>
      </c>
      <c r="F101" s="64">
        <v>3.7721999999999998</v>
      </c>
      <c r="G101" s="58" t="s">
        <v>294</v>
      </c>
      <c r="H101" s="81"/>
    </row>
    <row r="102" spans="1:9" x14ac:dyDescent="0.3">
      <c r="A102" s="76">
        <v>96</v>
      </c>
      <c r="B102" s="19" t="s">
        <v>59</v>
      </c>
      <c r="C102" s="59" t="s">
        <v>184</v>
      </c>
      <c r="D102" s="60" t="s">
        <v>117</v>
      </c>
      <c r="E102" s="63" t="s">
        <v>207</v>
      </c>
      <c r="F102" s="64">
        <v>2.3672</v>
      </c>
      <c r="G102" s="58" t="s">
        <v>270</v>
      </c>
      <c r="H102" s="81"/>
      <c r="I102" s="1" t="s">
        <v>271</v>
      </c>
    </row>
    <row r="103" spans="1:9" x14ac:dyDescent="0.3">
      <c r="A103" s="76">
        <v>97</v>
      </c>
      <c r="B103" s="19" t="s">
        <v>59</v>
      </c>
      <c r="C103" s="59" t="s">
        <v>185</v>
      </c>
      <c r="D103" s="60" t="s">
        <v>117</v>
      </c>
      <c r="E103" s="63" t="s">
        <v>207</v>
      </c>
      <c r="F103" s="64">
        <v>1.2194</v>
      </c>
      <c r="G103" s="58" t="s">
        <v>281</v>
      </c>
      <c r="H103" s="81"/>
    </row>
    <row r="104" spans="1:9" ht="27.6" x14ac:dyDescent="0.3">
      <c r="A104" s="76">
        <v>98</v>
      </c>
      <c r="B104" s="19" t="s">
        <v>59</v>
      </c>
      <c r="C104" s="59" t="s">
        <v>186</v>
      </c>
      <c r="D104" s="60" t="s">
        <v>117</v>
      </c>
      <c r="E104" s="63" t="s">
        <v>207</v>
      </c>
      <c r="F104" s="64">
        <v>1.2343</v>
      </c>
      <c r="G104" s="58" t="s">
        <v>274</v>
      </c>
      <c r="H104" s="81"/>
      <c r="I104" s="1" t="s">
        <v>271</v>
      </c>
    </row>
    <row r="105" spans="1:9" x14ac:dyDescent="0.3">
      <c r="A105" s="76">
        <v>99</v>
      </c>
      <c r="B105" s="19" t="s">
        <v>59</v>
      </c>
      <c r="C105" s="59" t="s">
        <v>187</v>
      </c>
      <c r="D105" s="60" t="s">
        <v>117</v>
      </c>
      <c r="E105" s="63" t="s">
        <v>207</v>
      </c>
      <c r="F105" s="64">
        <v>2.3672</v>
      </c>
      <c r="G105" s="58" t="s">
        <v>275</v>
      </c>
      <c r="H105" s="81"/>
      <c r="I105" s="75" t="s">
        <v>271</v>
      </c>
    </row>
    <row r="106" spans="1:9" ht="27.6" x14ac:dyDescent="0.3">
      <c r="A106" s="76">
        <v>100</v>
      </c>
      <c r="B106" s="19" t="s">
        <v>59</v>
      </c>
      <c r="C106" s="59" t="s">
        <v>188</v>
      </c>
      <c r="D106" s="60" t="s">
        <v>117</v>
      </c>
      <c r="E106" s="63" t="s">
        <v>207</v>
      </c>
      <c r="F106" s="64">
        <v>9.523200000000001</v>
      </c>
      <c r="G106" s="58" t="s">
        <v>274</v>
      </c>
      <c r="H106" s="81"/>
      <c r="I106" s="75" t="s">
        <v>271</v>
      </c>
    </row>
    <row r="107" spans="1:9" x14ac:dyDescent="0.3">
      <c r="A107" s="76">
        <v>101</v>
      </c>
      <c r="B107" s="19" t="s">
        <v>59</v>
      </c>
      <c r="C107" s="59" t="s">
        <v>189</v>
      </c>
      <c r="D107" s="60" t="s">
        <v>117</v>
      </c>
      <c r="E107" s="63" t="s">
        <v>207</v>
      </c>
      <c r="F107" s="64">
        <v>1.1927000000000001</v>
      </c>
      <c r="G107" s="58" t="s">
        <v>281</v>
      </c>
      <c r="H107" s="81"/>
    </row>
    <row r="108" spans="1:9" x14ac:dyDescent="0.3">
      <c r="A108" s="76">
        <v>102</v>
      </c>
      <c r="B108" s="19" t="s">
        <v>59</v>
      </c>
      <c r="C108" s="59" t="s">
        <v>190</v>
      </c>
      <c r="D108" s="60" t="s">
        <v>117</v>
      </c>
      <c r="E108" s="63" t="s">
        <v>207</v>
      </c>
      <c r="F108" s="64">
        <v>1.2150000000000001</v>
      </c>
      <c r="G108" s="58" t="s">
        <v>281</v>
      </c>
      <c r="H108" s="81"/>
    </row>
    <row r="109" spans="1:9" x14ac:dyDescent="0.3">
      <c r="A109" s="76">
        <v>103</v>
      </c>
      <c r="B109" s="19" t="s">
        <v>59</v>
      </c>
      <c r="C109" s="59" t="s">
        <v>191</v>
      </c>
      <c r="D109" s="60" t="s">
        <v>117</v>
      </c>
      <c r="E109" s="63" t="s">
        <v>207</v>
      </c>
      <c r="F109" s="64">
        <v>3.5064000000000002</v>
      </c>
      <c r="G109" s="58" t="s">
        <v>323</v>
      </c>
      <c r="H109" s="81"/>
    </row>
    <row r="110" spans="1:9" ht="41.4" x14ac:dyDescent="0.3">
      <c r="A110" s="76">
        <v>104</v>
      </c>
      <c r="B110" s="19" t="s">
        <v>59</v>
      </c>
      <c r="C110" s="59" t="s">
        <v>192</v>
      </c>
      <c r="D110" s="60" t="s">
        <v>117</v>
      </c>
      <c r="E110" s="63" t="s">
        <v>207</v>
      </c>
      <c r="F110" s="64">
        <v>24.7058</v>
      </c>
      <c r="G110" s="58" t="s">
        <v>324</v>
      </c>
      <c r="H110" s="81"/>
    </row>
    <row r="111" spans="1:9" x14ac:dyDescent="0.3">
      <c r="A111" s="76">
        <v>105</v>
      </c>
      <c r="B111" s="19" t="s">
        <v>59</v>
      </c>
      <c r="C111" s="59" t="s">
        <v>193</v>
      </c>
      <c r="D111" s="60" t="s">
        <v>117</v>
      </c>
      <c r="E111" s="63" t="s">
        <v>207</v>
      </c>
      <c r="F111" s="64">
        <v>1.7727999999999999</v>
      </c>
      <c r="G111" s="58" t="s">
        <v>325</v>
      </c>
      <c r="H111" s="81"/>
    </row>
    <row r="112" spans="1:9" x14ac:dyDescent="0.3">
      <c r="A112" s="76">
        <v>106</v>
      </c>
      <c r="B112" s="19" t="s">
        <v>59</v>
      </c>
      <c r="C112" s="59" t="s">
        <v>194</v>
      </c>
      <c r="D112" s="60" t="s">
        <v>117</v>
      </c>
      <c r="E112" s="63" t="s">
        <v>207</v>
      </c>
      <c r="F112" s="64">
        <v>1.7532000000000001</v>
      </c>
      <c r="G112" s="58" t="s">
        <v>325</v>
      </c>
      <c r="H112" s="81"/>
    </row>
    <row r="113" spans="1:11" x14ac:dyDescent="0.3">
      <c r="A113" s="76">
        <v>107</v>
      </c>
      <c r="B113" s="19" t="s">
        <v>59</v>
      </c>
      <c r="C113" s="59" t="s">
        <v>195</v>
      </c>
      <c r="D113" s="60" t="s">
        <v>117</v>
      </c>
      <c r="E113" s="63" t="s">
        <v>207</v>
      </c>
      <c r="F113" s="64">
        <v>1.7646999999999999</v>
      </c>
      <c r="G113" s="58" t="s">
        <v>325</v>
      </c>
      <c r="H113" s="81"/>
    </row>
    <row r="114" spans="1:11" x14ac:dyDescent="0.3">
      <c r="A114" s="76">
        <v>108</v>
      </c>
      <c r="B114" s="19" t="s">
        <v>59</v>
      </c>
      <c r="C114" s="59" t="s">
        <v>196</v>
      </c>
      <c r="D114" s="60" t="s">
        <v>117</v>
      </c>
      <c r="E114" s="63" t="s">
        <v>207</v>
      </c>
      <c r="F114" s="64">
        <v>1.7646999999999999</v>
      </c>
      <c r="G114" s="58" t="s">
        <v>325</v>
      </c>
      <c r="H114" s="81"/>
    </row>
    <row r="115" spans="1:11" x14ac:dyDescent="0.3">
      <c r="A115" s="76">
        <v>109</v>
      </c>
      <c r="B115" s="19" t="s">
        <v>59</v>
      </c>
      <c r="C115" s="59" t="s">
        <v>197</v>
      </c>
      <c r="D115" s="60" t="s">
        <v>80</v>
      </c>
      <c r="E115" s="63" t="s">
        <v>207</v>
      </c>
      <c r="F115" s="64">
        <v>4.5511999999999997</v>
      </c>
      <c r="G115" s="58" t="s">
        <v>308</v>
      </c>
      <c r="H115" s="81"/>
    </row>
    <row r="116" spans="1:11" ht="27.6" x14ac:dyDescent="0.3">
      <c r="A116" s="76">
        <v>110</v>
      </c>
      <c r="B116" s="19" t="s">
        <v>59</v>
      </c>
      <c r="C116" s="59" t="s">
        <v>198</v>
      </c>
      <c r="D116" s="60" t="s">
        <v>80</v>
      </c>
      <c r="E116" s="63" t="s">
        <v>207</v>
      </c>
      <c r="F116" s="64">
        <v>9.1023999999999994</v>
      </c>
      <c r="G116" s="58" t="s">
        <v>276</v>
      </c>
      <c r="H116" s="81"/>
      <c r="I116" s="1" t="s">
        <v>271</v>
      </c>
    </row>
    <row r="117" spans="1:11" x14ac:dyDescent="0.3">
      <c r="A117" s="76">
        <v>111</v>
      </c>
      <c r="B117" s="19" t="s">
        <v>59</v>
      </c>
      <c r="C117" s="59" t="s">
        <v>199</v>
      </c>
      <c r="D117" s="60" t="s">
        <v>80</v>
      </c>
      <c r="E117" s="63" t="s">
        <v>207</v>
      </c>
      <c r="F117" s="64">
        <v>4.3864000000000001</v>
      </c>
      <c r="G117" s="58" t="s">
        <v>309</v>
      </c>
      <c r="H117" s="81"/>
    </row>
    <row r="118" spans="1:11" x14ac:dyDescent="0.3">
      <c r="A118" s="76">
        <v>112</v>
      </c>
      <c r="B118" s="19" t="s">
        <v>59</v>
      </c>
      <c r="C118" s="59" t="s">
        <v>200</v>
      </c>
      <c r="D118" s="60" t="s">
        <v>80</v>
      </c>
      <c r="E118" s="63" t="s">
        <v>207</v>
      </c>
      <c r="F118" s="64">
        <v>4.4251000000000005</v>
      </c>
      <c r="G118" s="58" t="s">
        <v>291</v>
      </c>
      <c r="H118" s="81"/>
    </row>
    <row r="119" spans="1:11" x14ac:dyDescent="0.3">
      <c r="A119" s="76">
        <v>113</v>
      </c>
      <c r="B119" s="19" t="s">
        <v>59</v>
      </c>
      <c r="C119" s="59" t="s">
        <v>201</v>
      </c>
      <c r="D119" s="60" t="s">
        <v>117</v>
      </c>
      <c r="E119" s="63" t="s">
        <v>207</v>
      </c>
      <c r="F119" s="64">
        <v>1.7532000000000001</v>
      </c>
      <c r="G119" s="58" t="s">
        <v>325</v>
      </c>
      <c r="H119" s="81"/>
    </row>
    <row r="120" spans="1:11" ht="27.6" x14ac:dyDescent="0.3">
      <c r="A120" s="76">
        <v>114</v>
      </c>
      <c r="B120" s="19" t="s">
        <v>59</v>
      </c>
      <c r="C120" s="59" t="s">
        <v>202</v>
      </c>
      <c r="D120" s="60" t="s">
        <v>117</v>
      </c>
      <c r="E120" s="63" t="s">
        <v>207</v>
      </c>
      <c r="F120" s="64">
        <v>5.2941000000000003</v>
      </c>
      <c r="G120" s="58" t="s">
        <v>326</v>
      </c>
      <c r="H120" s="81"/>
    </row>
    <row r="121" spans="1:11" x14ac:dyDescent="0.3">
      <c r="A121" s="76">
        <v>115</v>
      </c>
      <c r="B121" s="19" t="s">
        <v>59</v>
      </c>
      <c r="C121" s="59" t="s">
        <v>203</v>
      </c>
      <c r="D121" s="60" t="s">
        <v>117</v>
      </c>
      <c r="E121" s="63" t="s">
        <v>207</v>
      </c>
      <c r="F121" s="64">
        <v>1.7860999999999998</v>
      </c>
      <c r="G121" s="58" t="s">
        <v>308</v>
      </c>
      <c r="H121" s="81"/>
    </row>
    <row r="122" spans="1:11" x14ac:dyDescent="0.3">
      <c r="A122" s="76">
        <v>116</v>
      </c>
      <c r="B122" s="19" t="s">
        <v>59</v>
      </c>
      <c r="C122" s="59" t="s">
        <v>204</v>
      </c>
      <c r="D122" s="60" t="s">
        <v>80</v>
      </c>
      <c r="E122" s="63" t="s">
        <v>207</v>
      </c>
      <c r="F122" s="64">
        <v>4.5511999999999997</v>
      </c>
      <c r="G122" s="58" t="s">
        <v>277</v>
      </c>
      <c r="H122" s="81"/>
      <c r="I122" s="1" t="s">
        <v>271</v>
      </c>
    </row>
    <row r="123" spans="1:11" x14ac:dyDescent="0.3">
      <c r="A123" s="76">
        <v>117</v>
      </c>
      <c r="B123" s="19" t="s">
        <v>59</v>
      </c>
      <c r="C123" s="59" t="s">
        <v>205</v>
      </c>
      <c r="D123" s="60" t="s">
        <v>80</v>
      </c>
      <c r="E123" s="63" t="s">
        <v>207</v>
      </c>
      <c r="F123" s="64">
        <v>4.3818999999999999</v>
      </c>
      <c r="G123" s="58" t="s">
        <v>309</v>
      </c>
      <c r="H123" s="81"/>
    </row>
    <row r="124" spans="1:11" ht="27.6" x14ac:dyDescent="0.3">
      <c r="A124" s="76">
        <v>118</v>
      </c>
      <c r="B124" s="19" t="s">
        <v>59</v>
      </c>
      <c r="C124" s="59" t="s">
        <v>206</v>
      </c>
      <c r="D124" s="60" t="s">
        <v>117</v>
      </c>
      <c r="E124" s="63" t="s">
        <v>207</v>
      </c>
      <c r="F124" s="64">
        <v>3.5293999999999999</v>
      </c>
      <c r="G124" s="58" t="s">
        <v>326</v>
      </c>
      <c r="H124" s="81"/>
    </row>
    <row r="125" spans="1:11" s="75" customFormat="1" x14ac:dyDescent="0.3">
      <c r="A125" s="61"/>
      <c r="B125" s="62"/>
      <c r="C125" s="62"/>
      <c r="D125" s="65" t="s">
        <v>208</v>
      </c>
      <c r="E125" s="68" t="s">
        <v>207</v>
      </c>
      <c r="F125" s="74">
        <f>SUM(F7:F124)</f>
        <v>413.51240000000001</v>
      </c>
      <c r="G125" s="66"/>
      <c r="H125" s="82"/>
    </row>
    <row r="126" spans="1:11" s="11" customFormat="1" x14ac:dyDescent="0.3">
      <c r="A126" s="76">
        <v>119</v>
      </c>
      <c r="B126" s="10" t="s">
        <v>59</v>
      </c>
      <c r="C126" s="69" t="s">
        <v>210</v>
      </c>
      <c r="D126" s="70" t="s">
        <v>211</v>
      </c>
      <c r="E126" s="63" t="s">
        <v>207</v>
      </c>
      <c r="F126" s="63">
        <v>1.4999999999999999E-2</v>
      </c>
      <c r="G126" s="73" t="s">
        <v>247</v>
      </c>
      <c r="H126" s="83"/>
      <c r="I126" s="1"/>
      <c r="J126" s="1"/>
      <c r="K126" s="1"/>
    </row>
    <row r="127" spans="1:11" s="11" customFormat="1" x14ac:dyDescent="0.3">
      <c r="A127" s="76">
        <v>120</v>
      </c>
      <c r="B127" s="10" t="s">
        <v>59</v>
      </c>
      <c r="C127" s="69" t="s">
        <v>212</v>
      </c>
      <c r="D127" s="70" t="s">
        <v>211</v>
      </c>
      <c r="E127" s="63" t="s">
        <v>207</v>
      </c>
      <c r="F127" s="63">
        <v>4.4999999999999998E-2</v>
      </c>
      <c r="G127" s="73" t="s">
        <v>248</v>
      </c>
      <c r="H127" s="83"/>
      <c r="I127" s="1"/>
      <c r="J127" s="1"/>
      <c r="K127" s="1"/>
    </row>
    <row r="128" spans="1:11" s="11" customFormat="1" x14ac:dyDescent="0.3">
      <c r="A128" s="76">
        <v>121</v>
      </c>
      <c r="B128" s="10" t="s">
        <v>59</v>
      </c>
      <c r="C128" s="69" t="s">
        <v>213</v>
      </c>
      <c r="D128" s="70" t="s">
        <v>211</v>
      </c>
      <c r="E128" s="63" t="s">
        <v>207</v>
      </c>
      <c r="F128" s="63">
        <v>3.0000000000000001E-3</v>
      </c>
      <c r="G128" s="73" t="s">
        <v>249</v>
      </c>
      <c r="H128" s="83"/>
      <c r="I128" s="1"/>
      <c r="J128" s="1"/>
      <c r="K128" s="1"/>
    </row>
    <row r="129" spans="1:11" s="11" customFormat="1" x14ac:dyDescent="0.3">
      <c r="A129" s="76">
        <v>122</v>
      </c>
      <c r="B129" s="10" t="s">
        <v>59</v>
      </c>
      <c r="C129" s="69" t="s">
        <v>214</v>
      </c>
      <c r="D129" s="70" t="s">
        <v>211</v>
      </c>
      <c r="E129" s="63" t="s">
        <v>207</v>
      </c>
      <c r="F129" s="63">
        <v>6.0000000000000001E-3</v>
      </c>
      <c r="G129" s="73" t="s">
        <v>247</v>
      </c>
      <c r="H129" s="83"/>
      <c r="I129" s="1"/>
      <c r="J129" s="1"/>
      <c r="K129" s="1"/>
    </row>
    <row r="130" spans="1:11" s="11" customFormat="1" x14ac:dyDescent="0.3">
      <c r="A130" s="76">
        <v>123</v>
      </c>
      <c r="B130" s="10" t="s">
        <v>59</v>
      </c>
      <c r="C130" s="69" t="s">
        <v>215</v>
      </c>
      <c r="D130" s="70" t="s">
        <v>211</v>
      </c>
      <c r="E130" s="63" t="s">
        <v>207</v>
      </c>
      <c r="F130" s="63">
        <v>0.19900000000000001</v>
      </c>
      <c r="G130" s="73" t="s">
        <v>250</v>
      </c>
      <c r="H130" s="83"/>
      <c r="I130" s="1"/>
      <c r="J130" s="1"/>
      <c r="K130" s="1"/>
    </row>
    <row r="131" spans="1:11" s="11" customFormat="1" x14ac:dyDescent="0.3">
      <c r="A131" s="76">
        <v>124</v>
      </c>
      <c r="B131" s="10" t="s">
        <v>59</v>
      </c>
      <c r="C131" s="69" t="s">
        <v>216</v>
      </c>
      <c r="D131" s="70" t="s">
        <v>211</v>
      </c>
      <c r="E131" s="63" t="s">
        <v>207</v>
      </c>
      <c r="F131" s="63">
        <v>0.26900000000000002</v>
      </c>
      <c r="G131" s="73" t="s">
        <v>251</v>
      </c>
      <c r="H131" s="83"/>
      <c r="I131" s="1"/>
      <c r="J131" s="1"/>
      <c r="K131" s="1"/>
    </row>
    <row r="132" spans="1:11" s="11" customFormat="1" x14ac:dyDescent="0.3">
      <c r="A132" s="76">
        <v>125</v>
      </c>
      <c r="B132" s="10" t="s">
        <v>59</v>
      </c>
      <c r="C132" s="69" t="s">
        <v>217</v>
      </c>
      <c r="D132" s="70" t="s">
        <v>211</v>
      </c>
      <c r="E132" s="63" t="s">
        <v>207</v>
      </c>
      <c r="F132" s="63">
        <v>3.5000000000000003E-2</v>
      </c>
      <c r="G132" s="73" t="s">
        <v>251</v>
      </c>
      <c r="H132" s="83"/>
      <c r="I132" s="1"/>
      <c r="J132" s="1"/>
      <c r="K132" s="1"/>
    </row>
    <row r="133" spans="1:11" s="11" customFormat="1" x14ac:dyDescent="0.3">
      <c r="A133" s="76">
        <v>126</v>
      </c>
      <c r="B133" s="10" t="s">
        <v>59</v>
      </c>
      <c r="C133" s="69" t="s">
        <v>218</v>
      </c>
      <c r="D133" s="70" t="s">
        <v>211</v>
      </c>
      <c r="E133" s="63" t="s">
        <v>207</v>
      </c>
      <c r="F133" s="63">
        <v>9.4E-2</v>
      </c>
      <c r="G133" s="73" t="s">
        <v>252</v>
      </c>
      <c r="H133" s="83"/>
      <c r="I133" s="1"/>
      <c r="J133" s="1"/>
      <c r="K133" s="1"/>
    </row>
    <row r="134" spans="1:11" s="11" customFormat="1" x14ac:dyDescent="0.3">
      <c r="A134" s="76">
        <v>127</v>
      </c>
      <c r="B134" s="10" t="s">
        <v>59</v>
      </c>
      <c r="C134" s="69" t="s">
        <v>219</v>
      </c>
      <c r="D134" s="70" t="s">
        <v>211</v>
      </c>
      <c r="E134" s="63" t="s">
        <v>207</v>
      </c>
      <c r="F134" s="63">
        <v>6.9000000000000006E-2</v>
      </c>
      <c r="G134" s="73" t="s">
        <v>253</v>
      </c>
      <c r="H134" s="83"/>
      <c r="I134" s="1"/>
      <c r="J134" s="1"/>
      <c r="K134" s="1"/>
    </row>
    <row r="135" spans="1:11" s="11" customFormat="1" x14ac:dyDescent="0.3">
      <c r="A135" s="76">
        <v>128</v>
      </c>
      <c r="B135" s="10" t="s">
        <v>59</v>
      </c>
      <c r="C135" s="69" t="s">
        <v>220</v>
      </c>
      <c r="D135" s="70" t="s">
        <v>211</v>
      </c>
      <c r="E135" s="63" t="s">
        <v>207</v>
      </c>
      <c r="F135" s="63">
        <v>1.2999999999999999E-2</v>
      </c>
      <c r="G135" s="73" t="s">
        <v>254</v>
      </c>
      <c r="H135" s="83"/>
      <c r="I135" s="1"/>
      <c r="J135" s="1"/>
      <c r="K135" s="1"/>
    </row>
    <row r="136" spans="1:11" s="11" customFormat="1" x14ac:dyDescent="0.3">
      <c r="A136" s="76">
        <v>129</v>
      </c>
      <c r="B136" s="10" t="s">
        <v>59</v>
      </c>
      <c r="C136" s="69" t="s">
        <v>221</v>
      </c>
      <c r="D136" s="70" t="s">
        <v>211</v>
      </c>
      <c r="E136" s="63" t="s">
        <v>207</v>
      </c>
      <c r="F136" s="63">
        <v>1.4999999999999999E-2</v>
      </c>
      <c r="G136" s="73" t="s">
        <v>255</v>
      </c>
      <c r="H136" s="83"/>
      <c r="I136" s="1"/>
      <c r="J136" s="1"/>
      <c r="K136" s="1"/>
    </row>
    <row r="137" spans="1:11" s="11" customFormat="1" x14ac:dyDescent="0.3">
      <c r="A137" s="76">
        <v>130</v>
      </c>
      <c r="B137" s="10" t="s">
        <v>59</v>
      </c>
      <c r="C137" s="69" t="s">
        <v>222</v>
      </c>
      <c r="D137" s="70" t="s">
        <v>211</v>
      </c>
      <c r="E137" s="63" t="s">
        <v>207</v>
      </c>
      <c r="F137" s="63">
        <v>1.0999999999999999E-2</v>
      </c>
      <c r="G137" s="73" t="s">
        <v>256</v>
      </c>
      <c r="H137" s="83"/>
      <c r="I137" s="1"/>
      <c r="J137" s="1"/>
      <c r="K137" s="1"/>
    </row>
    <row r="138" spans="1:11" s="11" customFormat="1" x14ac:dyDescent="0.3">
      <c r="A138" s="76">
        <v>131</v>
      </c>
      <c r="B138" s="10" t="s">
        <v>59</v>
      </c>
      <c r="C138" s="69" t="s">
        <v>223</v>
      </c>
      <c r="D138" s="70" t="s">
        <v>211</v>
      </c>
      <c r="E138" s="63" t="s">
        <v>207</v>
      </c>
      <c r="F138" s="63">
        <v>1.7000000000000001E-2</v>
      </c>
      <c r="G138" s="73" t="s">
        <v>257</v>
      </c>
      <c r="H138" s="83"/>
      <c r="I138" s="1"/>
      <c r="J138" s="1"/>
      <c r="K138" s="1"/>
    </row>
    <row r="139" spans="1:11" s="11" customFormat="1" x14ac:dyDescent="0.3">
      <c r="A139" s="76">
        <v>132</v>
      </c>
      <c r="B139" s="10" t="s">
        <v>59</v>
      </c>
      <c r="C139" s="69" t="s">
        <v>224</v>
      </c>
      <c r="D139" s="70" t="s">
        <v>211</v>
      </c>
      <c r="E139" s="63" t="s">
        <v>207</v>
      </c>
      <c r="F139" s="63">
        <v>1.4999999999999999E-2</v>
      </c>
      <c r="G139" s="73" t="s">
        <v>258</v>
      </c>
      <c r="H139" s="83"/>
      <c r="I139" s="1"/>
      <c r="J139" s="1"/>
      <c r="K139" s="1"/>
    </row>
    <row r="140" spans="1:11" s="11" customFormat="1" x14ac:dyDescent="0.3">
      <c r="A140" s="76">
        <v>133</v>
      </c>
      <c r="B140" s="10" t="s">
        <v>59</v>
      </c>
      <c r="C140" s="69" t="s">
        <v>225</v>
      </c>
      <c r="D140" s="70" t="s">
        <v>226</v>
      </c>
      <c r="E140" s="63" t="s">
        <v>207</v>
      </c>
      <c r="F140" s="63">
        <v>0.01</v>
      </c>
      <c r="G140" s="73" t="s">
        <v>259</v>
      </c>
      <c r="H140" s="83"/>
      <c r="I140" s="1"/>
      <c r="J140" s="1"/>
      <c r="K140" s="1"/>
    </row>
    <row r="141" spans="1:11" s="11" customFormat="1" x14ac:dyDescent="0.3">
      <c r="A141" s="76">
        <v>134</v>
      </c>
      <c r="B141" s="10" t="s">
        <v>59</v>
      </c>
      <c r="C141" s="69" t="s">
        <v>227</v>
      </c>
      <c r="D141" s="70" t="s">
        <v>226</v>
      </c>
      <c r="E141" s="63" t="s">
        <v>207</v>
      </c>
      <c r="F141" s="63">
        <v>3.3000000000000002E-2</v>
      </c>
      <c r="G141" s="73" t="s">
        <v>259</v>
      </c>
      <c r="H141" s="83"/>
      <c r="I141" s="1"/>
      <c r="J141" s="1"/>
      <c r="K141" s="1"/>
    </row>
    <row r="142" spans="1:11" s="11" customFormat="1" x14ac:dyDescent="0.3">
      <c r="A142" s="76">
        <v>135</v>
      </c>
      <c r="B142" s="10" t="s">
        <v>59</v>
      </c>
      <c r="C142" s="69" t="s">
        <v>228</v>
      </c>
      <c r="D142" s="70" t="s">
        <v>226</v>
      </c>
      <c r="E142" s="63" t="s">
        <v>207</v>
      </c>
      <c r="F142" s="63">
        <v>0.41599999999999998</v>
      </c>
      <c r="G142" s="73" t="s">
        <v>259</v>
      </c>
      <c r="H142" s="83"/>
      <c r="I142" s="1"/>
      <c r="J142" s="1"/>
      <c r="K142" s="1"/>
    </row>
    <row r="143" spans="1:11" s="11" customFormat="1" x14ac:dyDescent="0.3">
      <c r="A143" s="76">
        <v>136</v>
      </c>
      <c r="B143" s="10" t="s">
        <v>59</v>
      </c>
      <c r="C143" s="69" t="s">
        <v>229</v>
      </c>
      <c r="D143" s="70" t="s">
        <v>226</v>
      </c>
      <c r="E143" s="63" t="s">
        <v>207</v>
      </c>
      <c r="F143" s="63">
        <v>8.0000000000000002E-3</v>
      </c>
      <c r="G143" s="73" t="s">
        <v>259</v>
      </c>
      <c r="H143" s="83"/>
      <c r="I143" s="1"/>
      <c r="J143" s="1"/>
      <c r="K143" s="1"/>
    </row>
    <row r="144" spans="1:11" s="11" customFormat="1" x14ac:dyDescent="0.3">
      <c r="A144" s="76">
        <v>137</v>
      </c>
      <c r="B144" s="10" t="s">
        <v>59</v>
      </c>
      <c r="C144" s="69" t="s">
        <v>230</v>
      </c>
      <c r="D144" s="70" t="s">
        <v>231</v>
      </c>
      <c r="E144" s="63" t="s">
        <v>207</v>
      </c>
      <c r="F144" s="63">
        <v>4.0000000000000001E-3</v>
      </c>
      <c r="G144" s="73" t="s">
        <v>259</v>
      </c>
      <c r="H144" s="83"/>
      <c r="I144" s="1"/>
      <c r="J144" s="1"/>
      <c r="K144" s="1"/>
    </row>
    <row r="145" spans="1:40" s="11" customFormat="1" x14ac:dyDescent="0.3">
      <c r="A145" s="76">
        <v>138</v>
      </c>
      <c r="B145" s="10" t="s">
        <v>59</v>
      </c>
      <c r="C145" s="69" t="s">
        <v>232</v>
      </c>
      <c r="D145" s="70" t="s">
        <v>231</v>
      </c>
      <c r="E145" s="63" t="s">
        <v>207</v>
      </c>
      <c r="F145" s="63">
        <v>1.2E-2</v>
      </c>
      <c r="G145" s="73" t="s">
        <v>259</v>
      </c>
      <c r="H145" s="83"/>
      <c r="I145" s="1"/>
      <c r="J145" s="1"/>
      <c r="K145" s="1"/>
    </row>
    <row r="146" spans="1:40" s="11" customFormat="1" x14ac:dyDescent="0.3">
      <c r="A146" s="76">
        <v>139</v>
      </c>
      <c r="B146" s="10" t="s">
        <v>59</v>
      </c>
      <c r="C146" s="69" t="s">
        <v>233</v>
      </c>
      <c r="D146" s="70" t="s">
        <v>231</v>
      </c>
      <c r="E146" s="63" t="s">
        <v>207</v>
      </c>
      <c r="F146" s="63">
        <v>0.10299999999999999</v>
      </c>
      <c r="G146" s="73" t="s">
        <v>259</v>
      </c>
      <c r="H146" s="83"/>
      <c r="I146" s="1"/>
      <c r="J146" s="1"/>
      <c r="K146" s="1"/>
    </row>
    <row r="147" spans="1:40" s="11" customFormat="1" x14ac:dyDescent="0.3">
      <c r="A147" s="76">
        <v>140</v>
      </c>
      <c r="B147" s="10" t="s">
        <v>59</v>
      </c>
      <c r="C147" s="69" t="s">
        <v>234</v>
      </c>
      <c r="D147" s="70" t="s">
        <v>211</v>
      </c>
      <c r="E147" s="63" t="s">
        <v>207</v>
      </c>
      <c r="F147" s="63">
        <v>2.9000000000000001E-2</v>
      </c>
      <c r="G147" s="73" t="s">
        <v>260</v>
      </c>
      <c r="H147" s="83"/>
      <c r="I147" s="1"/>
      <c r="J147" s="1"/>
      <c r="K147" s="1"/>
    </row>
    <row r="148" spans="1:40" s="11" customFormat="1" x14ac:dyDescent="0.3">
      <c r="A148" s="76">
        <v>141</v>
      </c>
      <c r="B148" s="10" t="s">
        <v>59</v>
      </c>
      <c r="C148" s="69" t="s">
        <v>235</v>
      </c>
      <c r="D148" s="70" t="s">
        <v>236</v>
      </c>
      <c r="E148" s="63" t="s">
        <v>207</v>
      </c>
      <c r="F148" s="63">
        <v>5.0000000000000001E-3</v>
      </c>
      <c r="G148" s="73" t="s">
        <v>259</v>
      </c>
      <c r="H148" s="83"/>
      <c r="I148" s="1"/>
      <c r="J148" s="1"/>
      <c r="K148" s="1"/>
    </row>
    <row r="149" spans="1:40" s="11" customFormat="1" x14ac:dyDescent="0.3">
      <c r="A149" s="76">
        <v>142</v>
      </c>
      <c r="B149" s="10" t="s">
        <v>59</v>
      </c>
      <c r="C149" s="69" t="s">
        <v>237</v>
      </c>
      <c r="D149" s="70" t="s">
        <v>238</v>
      </c>
      <c r="E149" s="63" t="s">
        <v>207</v>
      </c>
      <c r="F149" s="63">
        <v>0.124</v>
      </c>
      <c r="G149" s="73" t="s">
        <v>261</v>
      </c>
      <c r="H149" s="83"/>
      <c r="I149" s="1"/>
      <c r="J149" s="1"/>
      <c r="K149" s="1"/>
    </row>
    <row r="150" spans="1:40" s="11" customFormat="1" x14ac:dyDescent="0.3">
      <c r="A150" s="76">
        <v>143</v>
      </c>
      <c r="B150" s="10" t="s">
        <v>59</v>
      </c>
      <c r="C150" s="69" t="s">
        <v>239</v>
      </c>
      <c r="D150" s="70" t="s">
        <v>238</v>
      </c>
      <c r="E150" s="63" t="s">
        <v>207</v>
      </c>
      <c r="F150" s="63">
        <v>0.03</v>
      </c>
      <c r="G150" s="73" t="s">
        <v>262</v>
      </c>
      <c r="H150" s="83"/>
      <c r="I150" s="1"/>
      <c r="J150" s="1"/>
      <c r="K150" s="1"/>
    </row>
    <row r="151" spans="1:40" s="11" customFormat="1" x14ac:dyDescent="0.3">
      <c r="A151" s="76">
        <v>144</v>
      </c>
      <c r="B151" s="10" t="s">
        <v>59</v>
      </c>
      <c r="C151" s="69" t="s">
        <v>240</v>
      </c>
      <c r="D151" s="70" t="s">
        <v>238</v>
      </c>
      <c r="E151" s="63" t="s">
        <v>207</v>
      </c>
      <c r="F151" s="63">
        <v>0.05</v>
      </c>
      <c r="G151" s="73" t="s">
        <v>263</v>
      </c>
      <c r="H151" s="83"/>
      <c r="I151" s="1"/>
      <c r="J151" s="1"/>
      <c r="K151" s="1"/>
    </row>
    <row r="152" spans="1:40" s="11" customFormat="1" x14ac:dyDescent="0.3">
      <c r="A152" s="76">
        <v>145</v>
      </c>
      <c r="B152" s="10" t="s">
        <v>59</v>
      </c>
      <c r="C152" s="69" t="s">
        <v>241</v>
      </c>
      <c r="D152" s="70" t="s">
        <v>238</v>
      </c>
      <c r="E152" s="63" t="s">
        <v>207</v>
      </c>
      <c r="F152" s="63">
        <v>0.02</v>
      </c>
      <c r="G152" s="73" t="s">
        <v>264</v>
      </c>
      <c r="H152" s="83"/>
      <c r="I152" s="1"/>
      <c r="J152" s="1"/>
      <c r="K152" s="1"/>
    </row>
    <row r="153" spans="1:40" s="11" customFormat="1" x14ac:dyDescent="0.3">
      <c r="A153" s="76">
        <v>146</v>
      </c>
      <c r="B153" s="10" t="s">
        <v>59</v>
      </c>
      <c r="C153" s="69" t="s">
        <v>242</v>
      </c>
      <c r="D153" s="70" t="s">
        <v>238</v>
      </c>
      <c r="E153" s="63" t="s">
        <v>207</v>
      </c>
      <c r="F153" s="63">
        <v>9.9000000000000005E-2</v>
      </c>
      <c r="G153" s="73" t="s">
        <v>262</v>
      </c>
      <c r="H153" s="83"/>
      <c r="I153" s="1"/>
      <c r="J153" s="1"/>
      <c r="K153" s="1"/>
    </row>
    <row r="154" spans="1:40" s="11" customFormat="1" x14ac:dyDescent="0.3">
      <c r="A154" s="76">
        <v>147</v>
      </c>
      <c r="B154" s="10" t="s">
        <v>59</v>
      </c>
      <c r="C154" s="69" t="s">
        <v>243</v>
      </c>
      <c r="D154" s="70" t="s">
        <v>244</v>
      </c>
      <c r="E154" s="63" t="s">
        <v>207</v>
      </c>
      <c r="F154" s="63">
        <v>5.7000000000000002E-2</v>
      </c>
      <c r="G154" s="73" t="s">
        <v>259</v>
      </c>
      <c r="H154" s="83"/>
      <c r="I154" s="1"/>
      <c r="J154" s="1"/>
      <c r="K154" s="1"/>
    </row>
    <row r="155" spans="1:40" s="11" customFormat="1" x14ac:dyDescent="0.3">
      <c r="A155" s="76">
        <v>148</v>
      </c>
      <c r="B155" s="10" t="s">
        <v>59</v>
      </c>
      <c r="C155" s="69" t="s">
        <v>245</v>
      </c>
      <c r="D155" s="70" t="s">
        <v>246</v>
      </c>
      <c r="E155" s="63" t="s">
        <v>207</v>
      </c>
      <c r="F155" s="71">
        <v>1.9800000000000002E-2</v>
      </c>
      <c r="G155" s="73" t="s">
        <v>259</v>
      </c>
      <c r="H155" s="83"/>
      <c r="I155" s="84"/>
      <c r="J155" s="84"/>
      <c r="K155" s="84"/>
      <c r="L155" s="85"/>
      <c r="M155" s="85"/>
      <c r="N155" s="85"/>
      <c r="O155" s="85"/>
      <c r="P155" s="85"/>
      <c r="Q155" s="85"/>
      <c r="R155" s="85"/>
      <c r="S155" s="85"/>
      <c r="T155" s="85"/>
      <c r="U155" s="85"/>
      <c r="V155" s="85"/>
      <c r="W155" s="85"/>
      <c r="X155" s="85"/>
      <c r="Y155" s="85"/>
      <c r="Z155" s="85"/>
      <c r="AA155" s="85"/>
      <c r="AB155" s="85"/>
      <c r="AC155" s="85"/>
      <c r="AD155" s="85"/>
      <c r="AE155" s="85"/>
      <c r="AF155" s="85"/>
      <c r="AG155" s="85"/>
      <c r="AH155" s="85"/>
      <c r="AI155" s="85"/>
      <c r="AJ155" s="85"/>
      <c r="AK155" s="85"/>
      <c r="AL155" s="85"/>
      <c r="AM155" s="85"/>
      <c r="AN155" s="85"/>
    </row>
    <row r="156" spans="1:40" x14ac:dyDescent="0.3">
      <c r="A156" s="61"/>
      <c r="B156" s="62"/>
      <c r="C156" s="62"/>
      <c r="D156" s="65" t="s">
        <v>208</v>
      </c>
      <c r="E156" s="68" t="s">
        <v>207</v>
      </c>
      <c r="F156" s="74">
        <f>SUM(F126:F155)</f>
        <v>1.8257999999999999</v>
      </c>
      <c r="G156" s="66"/>
      <c r="H156" s="82"/>
      <c r="I156" s="84"/>
      <c r="J156" s="84"/>
      <c r="K156" s="84"/>
      <c r="L156" s="84"/>
      <c r="M156" s="84"/>
      <c r="N156" s="84"/>
      <c r="O156" s="84"/>
      <c r="P156" s="84"/>
      <c r="Q156" s="84"/>
      <c r="R156" s="84"/>
      <c r="S156" s="84"/>
      <c r="T156" s="84"/>
      <c r="U156" s="84"/>
      <c r="V156" s="84"/>
      <c r="W156" s="84"/>
      <c r="X156" s="84"/>
      <c r="Y156" s="84"/>
      <c r="Z156" s="84"/>
      <c r="AA156" s="84"/>
      <c r="AB156" s="84"/>
      <c r="AC156" s="84"/>
      <c r="AD156" s="84"/>
      <c r="AE156" s="84"/>
      <c r="AF156" s="84"/>
      <c r="AG156" s="84"/>
      <c r="AH156" s="84"/>
      <c r="AI156" s="84"/>
      <c r="AJ156" s="84"/>
      <c r="AK156" s="84"/>
      <c r="AL156" s="84"/>
      <c r="AM156" s="84"/>
      <c r="AN156" s="84"/>
    </row>
    <row r="157" spans="1:40" x14ac:dyDescent="0.3">
      <c r="I157" s="84"/>
      <c r="J157" s="84"/>
      <c r="K157" s="84"/>
      <c r="L157" s="84"/>
      <c r="M157" s="84"/>
      <c r="N157" s="84"/>
      <c r="O157" s="84"/>
      <c r="P157" s="84"/>
      <c r="Q157" s="84"/>
      <c r="R157" s="84"/>
      <c r="S157" s="84"/>
      <c r="T157" s="84"/>
      <c r="U157" s="84"/>
      <c r="V157" s="84"/>
      <c r="W157" s="84"/>
      <c r="X157" s="84"/>
      <c r="Y157" s="84"/>
      <c r="Z157" s="84"/>
      <c r="AA157" s="84"/>
      <c r="AB157" s="84"/>
      <c r="AC157" s="84"/>
      <c r="AD157" s="84"/>
      <c r="AE157" s="84"/>
      <c r="AF157" s="84"/>
      <c r="AG157" s="84"/>
      <c r="AH157" s="84"/>
      <c r="AI157" s="84"/>
      <c r="AJ157" s="84"/>
      <c r="AK157" s="84"/>
      <c r="AL157" s="84"/>
      <c r="AM157" s="84"/>
      <c r="AN157" s="84"/>
    </row>
    <row r="158" spans="1:40" s="75" customFormat="1" x14ac:dyDescent="0.3">
      <c r="B158" s="18"/>
      <c r="C158" s="18"/>
      <c r="D158" s="15"/>
      <c r="E158" s="14"/>
      <c r="F158" s="16"/>
      <c r="G158" s="67"/>
      <c r="H158" s="67"/>
      <c r="I158" s="84"/>
      <c r="J158" s="84"/>
      <c r="K158" s="84"/>
      <c r="L158" s="84"/>
      <c r="M158" s="84"/>
      <c r="N158" s="84"/>
      <c r="O158" s="84"/>
      <c r="P158" s="84"/>
      <c r="Q158" s="84"/>
      <c r="R158" s="84"/>
      <c r="S158" s="84"/>
      <c r="T158" s="84"/>
      <c r="U158" s="84"/>
      <c r="V158" s="84"/>
      <c r="W158" s="84"/>
      <c r="X158" s="84"/>
      <c r="Y158" s="84"/>
      <c r="Z158" s="84"/>
      <c r="AA158" s="84"/>
      <c r="AB158" s="84"/>
      <c r="AC158" s="84"/>
      <c r="AD158" s="84"/>
      <c r="AE158" s="84"/>
      <c r="AF158" s="84"/>
      <c r="AG158" s="84"/>
      <c r="AH158" s="84"/>
      <c r="AI158" s="84"/>
      <c r="AJ158" s="84"/>
      <c r="AK158" s="84"/>
      <c r="AL158" s="84"/>
      <c r="AM158" s="84"/>
      <c r="AN158" s="84"/>
    </row>
    <row r="159" spans="1:40" s="39" customFormat="1" ht="15.6" x14ac:dyDescent="0.3">
      <c r="A159" s="38" t="s">
        <v>38</v>
      </c>
      <c r="B159" s="38"/>
      <c r="C159" s="92" t="s">
        <v>55</v>
      </c>
      <c r="D159" s="86" t="s">
        <v>280</v>
      </c>
      <c r="E159" s="118" t="s">
        <v>279</v>
      </c>
      <c r="F159" s="118"/>
      <c r="G159" s="56"/>
      <c r="I159" s="93"/>
      <c r="J159" s="93"/>
      <c r="K159" s="93"/>
      <c r="L159" s="93"/>
      <c r="M159" s="93"/>
      <c r="N159" s="93"/>
      <c r="O159" s="93"/>
      <c r="P159" s="93"/>
      <c r="Q159" s="93"/>
      <c r="R159" s="93"/>
      <c r="S159" s="93"/>
      <c r="T159" s="93"/>
      <c r="U159" s="93"/>
      <c r="V159" s="93"/>
      <c r="W159" s="93"/>
      <c r="X159" s="93"/>
      <c r="Y159" s="93"/>
      <c r="Z159" s="93"/>
      <c r="AA159" s="93"/>
      <c r="AB159" s="93"/>
      <c r="AC159" s="93"/>
      <c r="AD159" s="93"/>
      <c r="AE159" s="93"/>
      <c r="AF159" s="93"/>
      <c r="AG159" s="93"/>
      <c r="AH159" s="93"/>
      <c r="AI159" s="93"/>
      <c r="AJ159" s="93"/>
      <c r="AK159" s="93"/>
      <c r="AL159" s="93"/>
      <c r="AM159" s="93"/>
      <c r="AN159" s="93"/>
    </row>
    <row r="160" spans="1:40" s="39" customFormat="1" ht="15.6" x14ac:dyDescent="0.3">
      <c r="A160" s="38" t="s">
        <v>39</v>
      </c>
      <c r="B160" s="38"/>
      <c r="C160" s="91" t="s">
        <v>35</v>
      </c>
      <c r="D160" s="91" t="s">
        <v>36</v>
      </c>
      <c r="E160" s="120" t="s">
        <v>37</v>
      </c>
      <c r="F160" s="120"/>
      <c r="I160" s="93"/>
      <c r="J160" s="93"/>
      <c r="K160" s="118"/>
      <c r="L160" s="118"/>
      <c r="M160" s="118"/>
      <c r="N160" s="118"/>
      <c r="O160" s="118"/>
      <c r="P160" s="118"/>
      <c r="Q160" s="118"/>
      <c r="R160" s="118"/>
      <c r="S160" s="93"/>
      <c r="T160" s="118"/>
      <c r="U160" s="118"/>
      <c r="V160" s="118"/>
      <c r="W160" s="118"/>
      <c r="X160" s="118"/>
      <c r="Y160" s="118"/>
      <c r="Z160" s="118"/>
      <c r="AA160" s="118"/>
      <c r="AB160" s="93"/>
      <c r="AC160" s="118"/>
      <c r="AD160" s="118"/>
      <c r="AE160" s="118"/>
      <c r="AF160" s="118"/>
      <c r="AG160" s="118"/>
      <c r="AH160" s="118"/>
      <c r="AI160" s="118"/>
      <c r="AJ160" s="93"/>
      <c r="AK160" s="93"/>
      <c r="AL160" s="93"/>
      <c r="AM160" s="93"/>
      <c r="AN160" s="93"/>
    </row>
    <row r="161" spans="1:40" s="39" customFormat="1" ht="15.6" x14ac:dyDescent="0.3">
      <c r="A161" s="38"/>
      <c r="B161" s="38"/>
      <c r="C161" s="93"/>
      <c r="D161" s="93"/>
      <c r="E161" s="93"/>
      <c r="F161" s="93"/>
      <c r="I161" s="93"/>
      <c r="J161" s="93"/>
      <c r="K161" s="119"/>
      <c r="L161" s="119"/>
      <c r="M161" s="119"/>
      <c r="N161" s="119"/>
      <c r="O161" s="119"/>
      <c r="P161" s="119"/>
      <c r="Q161" s="119"/>
      <c r="R161" s="119"/>
      <c r="S161" s="93"/>
      <c r="T161" s="119"/>
      <c r="U161" s="119"/>
      <c r="V161" s="119"/>
      <c r="W161" s="119"/>
      <c r="X161" s="119"/>
      <c r="Y161" s="119"/>
      <c r="Z161" s="119"/>
      <c r="AA161" s="119"/>
      <c r="AB161" s="93"/>
      <c r="AC161" s="119"/>
      <c r="AD161" s="119"/>
      <c r="AE161" s="119"/>
      <c r="AF161" s="119"/>
      <c r="AG161" s="119"/>
      <c r="AH161" s="119"/>
      <c r="AI161" s="119"/>
      <c r="AJ161" s="93"/>
      <c r="AK161" s="93"/>
      <c r="AL161" s="93"/>
      <c r="AM161" s="93"/>
      <c r="AN161" s="93"/>
    </row>
    <row r="162" spans="1:40" s="39" customFormat="1" ht="15.6" x14ac:dyDescent="0.3">
      <c r="A162" s="38"/>
      <c r="B162" s="38"/>
      <c r="C162" s="93"/>
      <c r="D162" s="93"/>
      <c r="E162" s="93"/>
      <c r="F162" s="93"/>
      <c r="I162" s="93"/>
      <c r="J162" s="93"/>
      <c r="K162" s="93"/>
      <c r="L162" s="93"/>
      <c r="M162" s="93"/>
      <c r="N162" s="93"/>
      <c r="O162" s="93"/>
      <c r="P162" s="93"/>
      <c r="Q162" s="93"/>
      <c r="R162" s="93"/>
      <c r="S162" s="93"/>
      <c r="T162" s="93"/>
      <c r="U162" s="93"/>
      <c r="V162" s="93"/>
      <c r="W162" s="93"/>
      <c r="X162" s="93"/>
      <c r="Y162" s="93"/>
      <c r="Z162" s="93"/>
      <c r="AA162" s="93"/>
      <c r="AB162" s="93"/>
      <c r="AC162" s="93"/>
      <c r="AD162" s="93"/>
      <c r="AE162" s="93"/>
      <c r="AF162" s="93"/>
      <c r="AG162" s="93"/>
      <c r="AH162" s="93"/>
      <c r="AI162" s="93"/>
      <c r="AJ162" s="93"/>
      <c r="AK162" s="93"/>
      <c r="AL162" s="93"/>
      <c r="AM162" s="93"/>
      <c r="AN162" s="93"/>
    </row>
    <row r="163" spans="1:40" s="39" customFormat="1" ht="15.6" x14ac:dyDescent="0.3">
      <c r="A163" s="38" t="s">
        <v>40</v>
      </c>
      <c r="B163" s="38"/>
      <c r="C163" s="92" t="s">
        <v>63</v>
      </c>
      <c r="D163" s="86" t="s">
        <v>280</v>
      </c>
      <c r="E163" s="118" t="s">
        <v>279</v>
      </c>
      <c r="F163" s="118"/>
      <c r="G163" s="56"/>
      <c r="I163" s="93"/>
      <c r="J163" s="93"/>
      <c r="K163" s="118"/>
      <c r="L163" s="118"/>
      <c r="M163" s="118"/>
      <c r="N163" s="118"/>
      <c r="O163" s="118"/>
      <c r="P163" s="118"/>
      <c r="Q163" s="118"/>
      <c r="R163" s="118"/>
      <c r="S163" s="93"/>
      <c r="T163" s="118"/>
      <c r="U163" s="118"/>
      <c r="V163" s="118"/>
      <c r="W163" s="118"/>
      <c r="X163" s="118"/>
      <c r="Y163" s="118"/>
      <c r="Z163" s="118"/>
      <c r="AA163" s="118"/>
      <c r="AB163" s="93"/>
      <c r="AC163" s="118"/>
      <c r="AD163" s="118"/>
      <c r="AE163" s="118"/>
      <c r="AF163" s="118"/>
      <c r="AG163" s="118"/>
      <c r="AH163" s="118"/>
      <c r="AI163" s="118"/>
      <c r="AJ163" s="93"/>
      <c r="AK163" s="93"/>
      <c r="AL163" s="93"/>
      <c r="AM163" s="93"/>
      <c r="AN163" s="93"/>
    </row>
    <row r="164" spans="1:40" s="39" customFormat="1" ht="15.6" x14ac:dyDescent="0.3">
      <c r="A164" s="38"/>
      <c r="B164" s="38"/>
      <c r="C164" s="91" t="s">
        <v>35</v>
      </c>
      <c r="D164" s="91" t="s">
        <v>36</v>
      </c>
      <c r="E164" s="120" t="s">
        <v>37</v>
      </c>
      <c r="F164" s="120"/>
      <c r="G164" s="38"/>
      <c r="I164" s="93"/>
      <c r="J164" s="93"/>
      <c r="K164" s="119"/>
      <c r="L164" s="119"/>
      <c r="M164" s="119"/>
      <c r="N164" s="119"/>
      <c r="O164" s="119"/>
      <c r="P164" s="119"/>
      <c r="Q164" s="119"/>
      <c r="R164" s="119"/>
      <c r="S164" s="93"/>
      <c r="T164" s="119"/>
      <c r="U164" s="119"/>
      <c r="V164" s="119"/>
      <c r="W164" s="119"/>
      <c r="X164" s="119"/>
      <c r="Y164" s="119"/>
      <c r="Z164" s="119"/>
      <c r="AA164" s="119"/>
      <c r="AB164" s="93"/>
      <c r="AC164" s="119"/>
      <c r="AD164" s="119"/>
      <c r="AE164" s="119"/>
      <c r="AF164" s="119"/>
      <c r="AG164" s="119"/>
      <c r="AH164" s="119"/>
      <c r="AI164" s="119"/>
      <c r="AJ164" s="93"/>
      <c r="AK164" s="93"/>
      <c r="AL164" s="93"/>
      <c r="AM164" s="93"/>
      <c r="AN164" s="93"/>
    </row>
    <row r="165" spans="1:40" x14ac:dyDescent="0.3">
      <c r="C165" s="87"/>
      <c r="D165" s="88"/>
      <c r="E165" s="89"/>
      <c r="F165" s="90"/>
      <c r="I165" s="84"/>
      <c r="J165" s="84"/>
      <c r="K165" s="84"/>
      <c r="L165" s="84"/>
      <c r="M165" s="84"/>
      <c r="N165" s="84"/>
      <c r="O165" s="84"/>
      <c r="P165" s="84"/>
      <c r="Q165" s="84"/>
      <c r="R165" s="84"/>
      <c r="S165" s="84"/>
      <c r="T165" s="84"/>
      <c r="U165" s="84"/>
      <c r="V165" s="84"/>
      <c r="W165" s="84"/>
      <c r="X165" s="84"/>
      <c r="Y165" s="84"/>
      <c r="Z165" s="84"/>
      <c r="AA165" s="84"/>
      <c r="AB165" s="84"/>
      <c r="AC165" s="84"/>
      <c r="AD165" s="84"/>
      <c r="AE165" s="84"/>
      <c r="AF165" s="84"/>
      <c r="AG165" s="84"/>
      <c r="AH165" s="84"/>
      <c r="AI165" s="84"/>
      <c r="AJ165" s="84"/>
      <c r="AK165" s="84"/>
      <c r="AL165" s="84"/>
      <c r="AM165" s="84"/>
      <c r="AN165" s="84"/>
    </row>
    <row r="166" spans="1:40" x14ac:dyDescent="0.3">
      <c r="I166" s="84"/>
      <c r="J166" s="84"/>
      <c r="K166" s="84"/>
      <c r="L166" s="84"/>
      <c r="M166" s="84"/>
      <c r="N166" s="84"/>
      <c r="O166" s="84"/>
      <c r="P166" s="84"/>
      <c r="Q166" s="84"/>
      <c r="R166" s="84"/>
      <c r="S166" s="84"/>
      <c r="T166" s="84"/>
      <c r="U166" s="84"/>
      <c r="V166" s="84"/>
      <c r="W166" s="84"/>
      <c r="X166" s="84"/>
      <c r="Y166" s="84"/>
      <c r="Z166" s="84"/>
      <c r="AA166" s="84"/>
      <c r="AB166" s="84"/>
      <c r="AC166" s="84"/>
      <c r="AD166" s="84"/>
      <c r="AE166" s="84"/>
      <c r="AF166" s="84"/>
      <c r="AG166" s="84"/>
      <c r="AH166" s="84"/>
      <c r="AI166" s="84"/>
      <c r="AJ166" s="84"/>
      <c r="AK166" s="84"/>
      <c r="AL166" s="84"/>
      <c r="AM166" s="84"/>
      <c r="AN166" s="84"/>
    </row>
  </sheetData>
  <autoFilter ref="A6:I156" xr:uid="{6B4AA563-2957-4C54-A6DA-9EE35BC1213B}"/>
  <mergeCells count="18">
    <mergeCell ref="K164:R164"/>
    <mergeCell ref="T164:AA164"/>
    <mergeCell ref="AC164:AI164"/>
    <mergeCell ref="E160:F160"/>
    <mergeCell ref="E164:F164"/>
    <mergeCell ref="E163:F163"/>
    <mergeCell ref="K161:R161"/>
    <mergeCell ref="T161:AA161"/>
    <mergeCell ref="AC161:AI161"/>
    <mergeCell ref="K163:R163"/>
    <mergeCell ref="T163:AA163"/>
    <mergeCell ref="AC163:AI163"/>
    <mergeCell ref="A2:G2"/>
    <mergeCell ref="A1:G1"/>
    <mergeCell ref="K160:R160"/>
    <mergeCell ref="T160:AA160"/>
    <mergeCell ref="AC160:AI160"/>
    <mergeCell ref="E159:F159"/>
  </mergeCells>
  <conditionalFormatting sqref="D126:D142 C126:C140 D144:D149 C144:C151 C154:D155">
    <cfRule type="cellIs" dxfId="9" priority="17" operator="equal">
      <formula>"Удалить"</formula>
    </cfRule>
  </conditionalFormatting>
  <conditionalFormatting sqref="C141:C142">
    <cfRule type="cellIs" dxfId="8" priority="16" operator="equal">
      <formula>"Удалить"</formula>
    </cfRule>
  </conditionalFormatting>
  <conditionalFormatting sqref="C143">
    <cfRule type="cellIs" dxfId="7" priority="15" operator="equal">
      <formula>"Удалить"</formula>
    </cfRule>
  </conditionalFormatting>
  <conditionalFormatting sqref="C152:C153">
    <cfRule type="cellIs" dxfId="6" priority="13" operator="equal">
      <formula>"Удалить"</formula>
    </cfRule>
  </conditionalFormatting>
  <conditionalFormatting sqref="D141">
    <cfRule type="cellIs" dxfId="5" priority="12" operator="equal">
      <formula>"Удалить"</formula>
    </cfRule>
  </conditionalFormatting>
  <conditionalFormatting sqref="D142">
    <cfRule type="cellIs" dxfId="4" priority="11" operator="equal">
      <formula>"Удалить"</formula>
    </cfRule>
  </conditionalFormatting>
  <conditionalFormatting sqref="D143">
    <cfRule type="cellIs" dxfId="3" priority="10" operator="equal">
      <formula>"Удалить"</formula>
    </cfRule>
  </conditionalFormatting>
  <conditionalFormatting sqref="D143">
    <cfRule type="cellIs" dxfId="2" priority="9" operator="equal">
      <formula>"Удалить"</formula>
    </cfRule>
  </conditionalFormatting>
  <conditionalFormatting sqref="D150:D153">
    <cfRule type="cellIs" dxfId="1" priority="8" operator="equal">
      <formula>"Удалить"</formula>
    </cfRule>
  </conditionalFormatting>
  <conditionalFormatting sqref="F155">
    <cfRule type="cellIs" dxfId="0" priority="7" operator="equal">
      <formula>"Удалить"</formula>
    </cfRule>
  </conditionalFormatting>
  <printOptions horizontalCentered="1" verticalCentered="1"/>
  <pageMargins left="0.25" right="0.25" top="0.75" bottom="0.75" header="0.3" footer="0.3"/>
  <pageSetup paperSize="9" scale="89" fitToHeight="0" orientation="landscape" r:id="rId1"/>
  <rowBreaks count="1" manualBreakCount="1">
    <brk id="81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АОРПИ</vt:lpstr>
      <vt:lpstr>Приложение №1</vt:lpstr>
      <vt:lpstr>АОРПИ!Print_Area</vt:lpstr>
      <vt:lpstr>'Приложение №1'!Print_Area</vt:lpstr>
      <vt:lpstr>АОРПИ!Область_печати</vt:lpstr>
      <vt:lpstr>'Приложение №1'!Область_печати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Субботин Александр Игоревич</dc:creator>
  <cp:lastModifiedBy>Мария Чудотворцева</cp:lastModifiedBy>
  <cp:lastPrinted>2025-10-16T10:40:58Z</cp:lastPrinted>
  <dcterms:created xsi:type="dcterms:W3CDTF">2019-10-25T07:18:45Z</dcterms:created>
  <dcterms:modified xsi:type="dcterms:W3CDTF">2025-10-30T10:09:20Z</dcterms:modified>
</cp:coreProperties>
</file>