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"/>
    </mc:Choice>
  </mc:AlternateContent>
  <xr:revisionPtr revIDLastSave="0" documentId="13_ncr:1_{EFDD714A-D12C-4ED2-B1DE-B78B4D72C69A}" xr6:coauthVersionLast="47" xr6:coauthVersionMax="47" xr10:uidLastSave="{00000000-0000-0000-0000-000000000000}"/>
  <bookViews>
    <workbookView xWindow="28680" yWindow="-120" windowWidth="29040" windowHeight="15720" activeTab="1" xr2:uid="{14EAF0F6-1061-4472-9ECC-4129E9CEC770}"/>
  </bookViews>
  <sheets>
    <sheet name="сентябрь 2025" sheetId="1" r:id="rId1"/>
    <sheet name="октябрь 2025" sheetId="2" r:id="rId2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2" l="1"/>
  <c r="I2" i="1" l="1"/>
</calcChain>
</file>

<file path=xl/sharedStrings.xml><?xml version="1.0" encoding="utf-8"?>
<sst xmlns="http://schemas.openxmlformats.org/spreadsheetml/2006/main" count="712" uniqueCount="268">
  <si>
    <t xml:space="preserve">№ </t>
  </si>
  <si>
    <t>компания</t>
  </si>
  <si>
    <t>поставляемое моборудование/материал</t>
  </si>
  <si>
    <t>номер счета</t>
  </si>
  <si>
    <t>дата оплаты</t>
  </si>
  <si>
    <t>дата поставки на объект</t>
  </si>
  <si>
    <t>Адрес поставки</t>
  </si>
  <si>
    <t>контактное лицо принявшее груз/технику</t>
  </si>
  <si>
    <t>сумма руб.</t>
  </si>
  <si>
    <t>Аванс руб.</t>
  </si>
  <si>
    <t>остаток руб.</t>
  </si>
  <si>
    <t>инициатор</t>
  </si>
  <si>
    <t>примечание</t>
  </si>
  <si>
    <t>Контакты поставщика</t>
  </si>
  <si>
    <t>OОО «ВсеИнструменты.ру»</t>
  </si>
  <si>
    <t>"Строительный Торговый
Дом "Петрович"</t>
  </si>
  <si>
    <t>Счет № МЩЭ00370911 от 01 сентября 2025</t>
  </si>
  <si>
    <t>Сокольнический вал 2ас1</t>
  </si>
  <si>
    <t>Юрий</t>
  </si>
  <si>
    <t>ЗУБР МЕХАНИК, размер XL, перчатки
маслобензостойкие тонкие
11276-XL_z01</t>
  </si>
  <si>
    <t>ООО "КОМУС"</t>
  </si>
  <si>
    <t>Сода кальцинированная Бархат
Эконом 25кг 5 шт</t>
  </si>
  <si>
    <t>0VT/1824231/60195246 от 02.09.2025</t>
  </si>
  <si>
    <t>согласовал</t>
  </si>
  <si>
    <t>Щуп для проверки уровня
масла АКПП</t>
  </si>
  <si>
    <t>2509-487663-60504 от 02 Сентября 2025</t>
  </si>
  <si>
    <t>Александр</t>
  </si>
  <si>
    <t>АО ЦНИИТС</t>
  </si>
  <si>
    <t>Счет №524 от 12.08.2025</t>
  </si>
  <si>
    <t xml:space="preserve">
10.04,24r. Испытания образцов,
строяшихся объектов (Исп.5)
Испытание на растяжение опрессованного
муфтового соединения армаryры 4О мм с
усилием разрыва до 80 тс</t>
  </si>
  <si>
    <t>Адрес: 129329, Москва г, Кольская ул., дом N91, этаж 5, помецение l, комната 15</t>
  </si>
  <si>
    <t>ООО "ЭЛИТ ГРУПП"</t>
  </si>
  <si>
    <t>Муфта соединительная PRO S36 (63,5х10 Ст.20) L=252 мм</t>
  </si>
  <si>
    <t xml:space="preserve">Счет №81 от 03 сентября 2025 </t>
  </si>
  <si>
    <t>Тел.: 8(800) 201-28-70
Тел. моб.: 8 (916) 978-13-31 Наталья Батракова n.batrakova@promufta.ru</t>
  </si>
  <si>
    <t>ООО "Металлсервис-Москва"</t>
  </si>
  <si>
    <t>арматура класс А3 ГОСТ 34028 А500С 40 дл
11,7м 19,5 т  проволока о/к торговая ГОСТ 3282-74 отожж
(т/о) 1,2 (100 кг) 0,5 т</t>
  </si>
  <si>
    <t>№ 2764097 от 3 Сентября 2025 г.</t>
  </si>
  <si>
    <t>Константин</t>
  </si>
  <si>
    <t>Колесник Сергей Викторович
моб.: +7-916-645-19-66
раб.: +7-495-925-76-06 (доб. 3497)
e-mail: kolesnik.sv@mc.ru
e-mail: mcswki@gmail.com</t>
  </si>
  <si>
    <t>ООО "Системы и технологии"</t>
  </si>
  <si>
    <t>Электроды сварочные УОНИИ 13/55 d=5.0х450 мм [ESAB] 6 кг 240 кг</t>
  </si>
  <si>
    <t>УТ-12079 от 03 сентября 2025</t>
  </si>
  <si>
    <t>04.09.2025-11.09.2025</t>
  </si>
  <si>
    <t>mzs@st-svarka.ru        Зоя т. 89151035777</t>
  </si>
  <si>
    <t>2509-492683-30612 от 03.09.2025</t>
  </si>
  <si>
    <t>2509-473628-35338 от 01 Сентября 2025</t>
  </si>
  <si>
    <t>Расходники (лопаты, круги по метал.)</t>
  </si>
  <si>
    <t>ООО "Салина Трейд"</t>
  </si>
  <si>
    <t>Сода пищевая в п/п мешках по 25 кг сорт 2</t>
  </si>
  <si>
    <t>14124 от 4 сентября 2025</t>
  </si>
  <si>
    <t>ООО "АКВАБАРЬЕР"</t>
  </si>
  <si>
    <t>9018 от 04.09.25</t>
  </si>
  <si>
    <t>Гидроизоляционная шпонка АКВАСТОП® СВГ-150
(12.905 ПВХ-П I 70) ТУ 5772-001-58093526-11  200 п.м</t>
  </si>
  <si>
    <t>05.09.25-10.09.25</t>
  </si>
  <si>
    <t>Татьяна Слепцова м.т. +7-910-484-28-92*
+7 (495) 150-02-07  sleptsova.tf@aquabarrier.ru</t>
  </si>
  <si>
    <t>2509-403787-31754 от 05 Сентября 2025</t>
  </si>
  <si>
    <t>РОС Пояс страховочный ПП-1А,
лента 12571</t>
  </si>
  <si>
    <t>2509-402797-67654 от 05 Сентября 2025</t>
  </si>
  <si>
    <t>Globelt Гладкий приводной ремень
A-950</t>
  </si>
  <si>
    <t>Анастасия  7 903 546-80-15  barkaeva@e-salt.ru</t>
  </si>
  <si>
    <t>АО "МК-М"</t>
  </si>
  <si>
    <t>MosBL-25-1060201 от 05.09.2025</t>
  </si>
  <si>
    <t>Арматура А500С 36х11700 20 ТН</t>
  </si>
  <si>
    <t>ООО "ЮНКЕР"</t>
  </si>
  <si>
    <t>Бетонная смесь БСТ В25 П4 F(1)200 W8 70 м3</t>
  </si>
  <si>
    <t>811 от 08 сентября 2025</t>
  </si>
  <si>
    <t>Пост.</t>
  </si>
  <si>
    <t>Бетонная смесь БСТ В25 П4 F(1)200 W8 60 м3</t>
  </si>
  <si>
    <t>812 от 08 сентября 2025</t>
  </si>
  <si>
    <t>813 от 08 сентября 2025</t>
  </si>
  <si>
    <t>Бетонная смесь БСТ В25 П4 F(1)200 W8 72 м3</t>
  </si>
  <si>
    <t>814 от 08 сентября 2025</t>
  </si>
  <si>
    <t>815 от 08 сентября 2025</t>
  </si>
  <si>
    <t>Бетонная смесь БСТ В25 П4 F(1)200 W8 74 м3</t>
  </si>
  <si>
    <t>арматура класс А3 ГОСТ 34028 А500С 40 дл 11,7м 20 тн</t>
  </si>
  <si>
    <t>2824970 от 09.09.2025</t>
  </si>
  <si>
    <t>85 от 09.сентября 2025</t>
  </si>
  <si>
    <t>МЩЭ00384734 от 09 сентября 2025</t>
  </si>
  <si>
    <t>Портландцемент вяжущее ПЦ500 Д0 50кг 80 шт.</t>
  </si>
  <si>
    <t>ООО ТД "БЕНТОХОЛДИНГ"</t>
  </si>
  <si>
    <t>Бентонитовый глинопорошок BENTOPRO ПБМА 20 тн.</t>
  </si>
  <si>
    <t>00БП-БМ002265 от 10 сентября 2025</t>
  </si>
  <si>
    <t>АО "ВЕС-СЕРВИС"</t>
  </si>
  <si>
    <t xml:space="preserve">Весы ВСК-10000В с доставкой </t>
  </si>
  <si>
    <t>493СА25 от 11.09. 2025</t>
  </si>
  <si>
    <t>Арефьев Семен 7 931 005-00-49</t>
  </si>
  <si>
    <t>Вера Сальская Арматура 7 916 843-53-51</t>
  </si>
  <si>
    <t>ООО "ДЕЛО"</t>
  </si>
  <si>
    <t>Сода кальцинированная 25кг 1/1</t>
  </si>
  <si>
    <t>ДЕ18083 от 11 сентября 2025</t>
  </si>
  <si>
    <t>Евгения Скосырева &lt;skosyreva@gxm.su&gt; Сайт: www.gxm.su
Моб. телефон: 8 (916) 124-03-15
Раб. телефон: 
+7 (495) 849-27-06 (доб.123)
+7 (495) 165-13-06 (доб.123)</t>
  </si>
  <si>
    <t>9335 от 12.09.25</t>
  </si>
  <si>
    <t>Фанера ламинированная 15х2440х1220 мм сорт F1/F1</t>
  </si>
  <si>
    <t>арматура класс А3 ГОСТ 34028 А500С 40 дл 11,7м 19,5 тн, проволка 0,5 арматура класс А3 ГОСТ 34028 А500С 36 дл 11,7м 20,0 т</t>
  </si>
  <si>
    <t>2881872 от 12.09.2025</t>
  </si>
  <si>
    <t xml:space="preserve">Расходник </t>
  </si>
  <si>
    <t>2509-491783-97717 от 15 Сентября 2025</t>
  </si>
  <si>
    <t>МЩЭ00395245 от 15 сентября 2025</t>
  </si>
  <si>
    <t>13-15.09</t>
  </si>
  <si>
    <t>7 906 068-87-85 Никита Андреев Бентохолдинг</t>
  </si>
  <si>
    <t xml:space="preserve">Счет №92 от 15 сентября 2025 </t>
  </si>
  <si>
    <t>Муфта соединительная PRO S40 (70х12 Ст.20) L=280 мм</t>
  </si>
  <si>
    <t>ИТОГО затрат руб с НДС</t>
  </si>
  <si>
    <t>Строп, каски, трос, прожектора</t>
  </si>
  <si>
    <t>2509-497798-75822 от 15 Сентября 2025</t>
  </si>
  <si>
    <t>106222 от 17.09.2029</t>
  </si>
  <si>
    <t>2950052 от 18.09.2025</t>
  </si>
  <si>
    <t>Муфта соединительная PRO S40 (70х12 Ст.20) L=280 мм   Муфта соединительная PRO S36 (63,5х10 Ст.20) L=252 мм</t>
  </si>
  <si>
    <t>101 от 18.09.2025</t>
  </si>
  <si>
    <t>МЩЭ00404150 от 19 сентября 2025</t>
  </si>
  <si>
    <t>19.0.2025</t>
  </si>
  <si>
    <t>2986153 от 22.09.2025</t>
  </si>
  <si>
    <t>AVIORA Шпагат ПП 1600 текс, бобина
0,5 кг, 409-066 Abraflex Круг отрезной по металлу +
нерж 230x1,8x22 А230182223</t>
  </si>
  <si>
    <t>2509-455875-06740 от 22 Сентября 2025</t>
  </si>
  <si>
    <t>Бетонная смесь БСТ В25 П4 F(1)200 W8</t>
  </si>
  <si>
    <t>915 от 22 сентября 2025</t>
  </si>
  <si>
    <t>916 от 22 сентября 2025</t>
  </si>
  <si>
    <t>Бетонная смесь БСТ В25 П4 F(1)200 W8 60м3</t>
  </si>
  <si>
    <t>917 от 22 сентября 2025</t>
  </si>
  <si>
    <t>918 от 22 сентября 2025</t>
  </si>
  <si>
    <t>919 от 22 сентября 2025</t>
  </si>
  <si>
    <t>920 от 22 сентября 2025</t>
  </si>
  <si>
    <t>ИП Морозов А.В.</t>
  </si>
  <si>
    <t>Услуга аренды экскаватора-погрузчика JCB по Договор
№009/22 от 01.11.2022 г. Объект: Сокольнический Вал  104 ч.</t>
  </si>
  <si>
    <t>119 от 19 сентября 2025</t>
  </si>
  <si>
    <t>Валентин Аренда
+7 964 645-95-64</t>
  </si>
  <si>
    <t>Airline Фара светодиодная (балка) двухрядная, 42 LED комбинированный свет, 126W (505х78х65) 12/24V ALED051</t>
  </si>
  <si>
    <t>2509-181385-95610 от 25 Сентября 2025</t>
  </si>
  <si>
    <t>3033757 от 25.09.2025</t>
  </si>
  <si>
    <t xml:space="preserve">Проволока о/к торговая ГОСТ 3282-74 отожж 0,5 т самовывоз </t>
  </si>
  <si>
    <t>АО "ВОСТОК-СЕРВИС-СПЕЦКОМПЛЕКТ"</t>
  </si>
  <si>
    <t xml:space="preserve">Спецодежда для трех новых сотрудников. </t>
  </si>
  <si>
    <t>246553453/мг19 от 25.09.2025</t>
  </si>
  <si>
    <t>№ МЩЭ00418091 от 26 сентября 2025</t>
  </si>
  <si>
    <t>962 от 25 сентября 2025</t>
  </si>
  <si>
    <t>964 от 25 сентября 2025</t>
  </si>
  <si>
    <t>Бетонная смесь В15 П4 F100 W4</t>
  </si>
  <si>
    <t>965 от 25 сентября 2025</t>
  </si>
  <si>
    <t xml:space="preserve">Сетка стальная чварная ТУ 100х5х2000х6000 </t>
  </si>
  <si>
    <t>3052665 26 сентября 2025</t>
  </si>
  <si>
    <t>ООО "ГТ ГРУПП"</t>
  </si>
  <si>
    <t>5209264 Каток опорный GTG</t>
  </si>
  <si>
    <t>1157 от 26 сентября 2025</t>
  </si>
  <si>
    <t>Александр Николаевич 7 965 341-94-38</t>
  </si>
  <si>
    <t>КиКСТРОЙ</t>
  </si>
  <si>
    <t xml:space="preserve">Матрицы 32,28 </t>
  </si>
  <si>
    <t>107 от 29.09.2025</t>
  </si>
  <si>
    <t xml:space="preserve">Заказ Все Инструменты расходники </t>
  </si>
  <si>
    <t>2509-421989-86729 от 30 Сентября 2025</t>
  </si>
  <si>
    <t>Портландцемент вяжущее ПЦ500 Д0 50 кг 80 шт.</t>
  </si>
  <si>
    <t>ООО "СОЮЗХИМПОСТАВКА ГК"</t>
  </si>
  <si>
    <t>596-ГК от 30.09.2025</t>
  </si>
  <si>
    <t xml:space="preserve">Сода кальцинированная </t>
  </si>
  <si>
    <t>Муфта соединительная PRO S36 (63,5х10 Ст.20) L=252 мм 300 шт.</t>
  </si>
  <si>
    <t>112 от 30 сентября 2025</t>
  </si>
  <si>
    <t>ООО "ЛАЙНКОМ"</t>
  </si>
  <si>
    <t>Ремень зубчатый HTD 2800 8M, CONTITECH (Германия), ширина 85
мм</t>
  </si>
  <si>
    <t>№118029 от  03.10.2025</t>
  </si>
  <si>
    <t xml:space="preserve">Александр </t>
  </si>
  <si>
    <t>Чикарев Алексей Юрьевич, +7 964 578-60-94, ach@linekom.ru</t>
  </si>
  <si>
    <t>2510-475924-13134 от 06 Октября 2025</t>
  </si>
  <si>
    <t>Заказ Гайдуков, Юрий</t>
  </si>
  <si>
    <t>Александр, Юрий</t>
  </si>
  <si>
    <t>Гидроизоляционная шпонка АКВАСТОП® СВГ-150
(12.905 ПВХ-П I 70) ТУ 5772-001-58093526-11</t>
  </si>
  <si>
    <t>10399 от 06.10.25</t>
  </si>
  <si>
    <t>1041 от 06 октября 2025</t>
  </si>
  <si>
    <t>Бетонная смесь БСТ В25 П4 F(1)200 W8 79 м9</t>
  </si>
  <si>
    <t>1042 от 06 октября 2025</t>
  </si>
  <si>
    <t>Бетонная смесь В15 П4 F100 W4  20 м3</t>
  </si>
  <si>
    <t>Бетонная смесь БСТ В25 П4 F(1)200 W8  68 м3</t>
  </si>
  <si>
    <t>1043 от 06 октября 2025</t>
  </si>
  <si>
    <t>1044 от 06 октября 2025</t>
  </si>
  <si>
    <t>ООО "МИРАСТРОЙ"</t>
  </si>
  <si>
    <t>Вывоз грунта (Сокольники за период с 02.09.2025 по 30.09.2025
г.)</t>
  </si>
  <si>
    <t>129 от 30 сентября 2025</t>
  </si>
  <si>
    <t>ООО «Мечел-Сервис»</t>
  </si>
  <si>
    <t>№350021010423-13619/10 от 07.10.2025</t>
  </si>
  <si>
    <t xml:space="preserve">Канат светлый Г-ВК-Н-Р-Т-1770; ф30; А3; ГОСТ 7669-80 300 м.   Канат светлый Г-ВК-Л-Н-Р-Т-1770; ф30; А3; ГОСТ 7669-80 500 м. </t>
  </si>
  <si>
    <t xml:space="preserve">Самовываз </t>
  </si>
  <si>
    <t>122 от 07.10.2025</t>
  </si>
  <si>
    <t>Муфта соединительная PRO S32 (57х10 Ст.20) L=224 мм 150 шт.</t>
  </si>
  <si>
    <t xml:space="preserve">Заказ Александр </t>
  </si>
  <si>
    <t>2510-483915-36529 от 07 Октября 2025</t>
  </si>
  <si>
    <t>УТ-13793 от 07 октября 2025</t>
  </si>
  <si>
    <t>Электроды сварочные УОНИИ 13/55 d=5.0х450 мм [ESAB] 6 кг</t>
  </si>
  <si>
    <t>Лаченкова Евгения
Менеджер отдела продаж метизной продукции
ООО "Мечел-Сервис", Москва
тел.: 8-800-700-95-50 (доб. 10018)
моб./Telegram: +7 (903) 756-19-10
Email: Evgeniya.Lachenkova@mechelservice.ru</t>
  </si>
  <si>
    <t xml:space="preserve">
10.04,24r. Испытания образцов,
строяшихся объектов (Исп.8)
Испытание на растяжение опрессованного
муфтового соединения армаryры 28 мм с
усилием разрыва до 80 тс</t>
  </si>
  <si>
    <t>661 08 октябрь 2025</t>
  </si>
  <si>
    <t>ООО "ГИДРОПАРТ"</t>
  </si>
  <si>
    <t>3800 от 09 октября 2025</t>
  </si>
  <si>
    <t>GKM19B Соединение GEKA с наружной резьбой
3/4" с доставкой</t>
  </si>
  <si>
    <t>7 926 060-86-33
~Евгений Игнатьев</t>
  </si>
  <si>
    <t>ООО "Сантехкомплект"</t>
  </si>
  <si>
    <t>Кран пр-сальн лат 11б6бк Ду20
Ру10 м/м пробка лат ККАЗ</t>
  </si>
  <si>
    <t>20346400/SA от 09.10.2025</t>
  </si>
  <si>
    <t>проволока о/к торговая ГОСТ 3282-74 отожж. 0,5т</t>
  </si>
  <si>
    <t>3208802 09.10.2025</t>
  </si>
  <si>
    <t>ООО "ЭРКОН"</t>
  </si>
  <si>
    <t>Бетонная смесь БСТ В25 П4 F200 W8</t>
  </si>
  <si>
    <t>8399 от 09 октября 2025</t>
  </si>
  <si>
    <t>7 922 156-22-22
~Рубцов Максим Эркон</t>
  </si>
  <si>
    <t xml:space="preserve">зимняя спец одежда </t>
  </si>
  <si>
    <t>246575850/мг19 от 08.10.2025</t>
  </si>
  <si>
    <t>2510-402023-11380 от 10 Октября 2025</t>
  </si>
  <si>
    <t>ЗУБР Кран шаровой полнопроходной
"мама-мама" 3/4" 51323-3/4 Optimus Набор медных шайб в 15
размерах OPT-214066</t>
  </si>
  <si>
    <t>1096 от 13 октября 2025</t>
  </si>
  <si>
    <t>1093 от 13 октября 2025</t>
  </si>
  <si>
    <t>Бетонная смесь БСТ В25 П4 F(1)200 W8 57 м3</t>
  </si>
  <si>
    <t>13 октября 2025</t>
  </si>
  <si>
    <t>1095 от 13 октября 2025</t>
  </si>
  <si>
    <t>Бетонная смесь БСТ В25 П4 F(1)200 W8 77м3</t>
  </si>
  <si>
    <t>Подшипник 6310 RS C3\ZKL</t>
  </si>
  <si>
    <t>№ 16039461</t>
  </si>
  <si>
    <t>АО "ЧИП и ДИП"</t>
  </si>
  <si>
    <t xml:space="preserve">Муфта соединительная PRO S32 (57х10 Ст.20) L=224 мм 150 шт. Муфта соединительная PRO S40 (70х12 Ст.20) L=280 мм 200 шт. </t>
  </si>
  <si>
    <t>126 от 14.10.2025</t>
  </si>
  <si>
    <t>ООО "РЕСУРСЛАЙН"</t>
  </si>
  <si>
    <t>Транспортные услуги, маршрут: г Видное (Московская обл) - г Москва, водитель: Стадник В.И.,
авт.: Газель NEXT, г/н: С 468 УН (799)</t>
  </si>
  <si>
    <t>370 от 15 10.2025</t>
  </si>
  <si>
    <t>Григорий</t>
  </si>
  <si>
    <t>00БП-003157 от 15.10.2025</t>
  </si>
  <si>
    <t>Кирпичный бой 0-300</t>
  </si>
  <si>
    <t>ООО «ПромКомплект»</t>
  </si>
  <si>
    <t>Бой Елена Логист Кирпичный +7 903 737-46-42</t>
  </si>
  <si>
    <t>Диск шлифовальный</t>
  </si>
  <si>
    <t>2510-457077-91790 от 16 Октября 2025</t>
  </si>
  <si>
    <t>2510-462013-65917 от 16 Октября 2025</t>
  </si>
  <si>
    <t>ЗУБР Набор съемников со сменными
захватами</t>
  </si>
  <si>
    <t>Муфта соединительная PRO S28</t>
  </si>
  <si>
    <t xml:space="preserve">129 от 10.2025 </t>
  </si>
  <si>
    <t>ИП Морозов А. В.</t>
  </si>
  <si>
    <t>Услуга аренды экскаватора-погрузчика JCB по Договор
№009/22 от 01.11.2022 г. Объект: Сокольнический Вал. Дата:
14.10.2025 г.-15.10.2025 г.</t>
  </si>
  <si>
    <t>129 от 15.10.2025</t>
  </si>
  <si>
    <t>90 от 11 октября 2025</t>
  </si>
  <si>
    <t>ИП Морозов Валентин Вячеславович</t>
  </si>
  <si>
    <t>Услуга аренды экскаватора-погрузчика JCB по Договору №
003/21 от 24.05.2021 г. Объект: Сокольнический Вал, 2стр1.
Дата: 01.10.2025г.-11.10.2025г</t>
  </si>
  <si>
    <t>Услуга аренды экскаватора-погрузчика JCB по Договору №
003/21 от 24.05.2021 г. Объект: Сокольнический Вал, 2стр1.
Дата: 22.09.2025г.-30.09.2025г</t>
  </si>
  <si>
    <t>87 от 01 октября 2025</t>
  </si>
  <si>
    <t xml:space="preserve">Муфта соединительная PRO S28  Муфта соединительная PRO S40 (70х12 Ст.20) L=280 мм </t>
  </si>
  <si>
    <t>130 от 21.10.2025</t>
  </si>
  <si>
    <t>PI TOOLS Штуцер ёлочка пожарного
типа GEKA PJE-3/4-E19
быстроразъемное соединение для
воды и воздуха, Арт. 2707 Nord-Yada Хомут силовой Др:
32-35мм,Ш:20мм,Т:0,6мм,Болт:М6*50
(нерж.сталь) 902879</t>
  </si>
  <si>
    <t>2510-404196-80540 от 21 Октября 2025</t>
  </si>
  <si>
    <t>flpe4onnara no,floroeopy Ne TC-h[-24-135 or
10.04.24r. lulcnurraxns o6paeqoa u MarepuanoB
crpon4r4xcn o6rexroe (!4cn.9)
lzlcnurraxue Ha pacrf,xeHue onpeccoBaHHoro
uy$roaoro coeArHeHre apMarypH A32uu, A36uu
A4Onn c ycunr4eM paspHBa Eo 80 rc</t>
  </si>
  <si>
    <t>700 от 21.10.2025</t>
  </si>
  <si>
    <t>оплата два раза</t>
  </si>
  <si>
    <t>Цниис Дмитрий Пряхин т.‎+7 910 416-73-65</t>
  </si>
  <si>
    <t>Автономный дизельный отопитель 24 В 8 кВт
Автономка сухой фен с обратной связью</t>
  </si>
  <si>
    <t>Интернет Решения, ООО</t>
  </si>
  <si>
    <t>0223354970-0001 от 21.10.2025</t>
  </si>
  <si>
    <t>ОЗОН</t>
  </si>
  <si>
    <t>Услуга аренды экскаватора-погрузчика JCB по Договору №
003/21 от 24.05.2021 г. Объект: Сокольнический Вал, 2стр1.
Дата: 13.10.2025г.-18.10.2025г</t>
  </si>
  <si>
    <t>91 от 18 октября 2025</t>
  </si>
  <si>
    <t>Комус в офис и площадку</t>
  </si>
  <si>
    <t>0VT/1824231/61010770 от 20.10.2025</t>
  </si>
  <si>
    <t>Николоямская 29 ст.1</t>
  </si>
  <si>
    <t>Екатерина</t>
  </si>
  <si>
    <t>Бетонная смесь БСТ В15 П4 F100 W4</t>
  </si>
  <si>
    <t>8616 от 16 10.2025</t>
  </si>
  <si>
    <t>ООО"Системы и технологии"</t>
  </si>
  <si>
    <t>УТ-14408 от 20 октября 2025 г.</t>
  </si>
  <si>
    <t>Проволока 1,2 отожж</t>
  </si>
  <si>
    <t>3325645 20.10.2025</t>
  </si>
  <si>
    <t>00БП-003217 от 20.10.2025</t>
  </si>
  <si>
    <t>ООО"ГИДРАВЛИК ГРУПП"</t>
  </si>
  <si>
    <t>Кольцо квадратного сечения для фланца
44.5 / 47.6 5 шт. Фитинг DN 10 DKO-L (ш) 18x1.5 СН 3 шт. Рукав в сборе (Рукав высокого давления
2SN DN 06 P=400 L=1500 2×(Фит. DN 06
DKO-S (Г) 18x1.5)) 1 шт. Рукав в сборе (Рукав высокого давления
2SN DN 10 P=330 GG L=1300 Фит. DN 10
DKO-L (Г) 18x1.5 Фит. DN 10 DKO-L (Г)
18x1.5 (90)) 1 шт.</t>
  </si>
  <si>
    <t>ФР-ММ-8-0005321 от 16 октября 2025</t>
  </si>
  <si>
    <t>129 от 15 октября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</si>
</sst>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43" fontId="0" fillId="0" borderId="1" xfId="1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2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ill="1" applyBorder="1"/>
    <xf numFmtId="43" fontId="0" fillId="0" borderId="1" xfId="1" applyFont="1" applyFill="1" applyBorder="1"/>
    <xf numFmtId="0" fontId="0" fillId="0" borderId="2" xfId="0" applyBorder="1"/>
    <xf numFmtId="0" fontId="0" fillId="0" borderId="2" xfId="0" applyBorder="1" applyAlignment="1">
      <alignment wrapText="1"/>
    </xf>
    <xf numFmtId="14" fontId="0" fillId="0" borderId="2" xfId="0" applyNumberFormat="1" applyBorder="1"/>
    <xf numFmtId="43" fontId="0" fillId="0" borderId="2" xfId="1" applyFont="1" applyFill="1" applyBorder="1"/>
    <xf numFmtId="0" fontId="0" fillId="0" borderId="2" xfId="0" applyFill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wrapText="1"/>
    </xf>
    <xf numFmtId="43" fontId="2" fillId="0" borderId="1" xfId="1" applyFont="1" applyBorder="1" applyAlignment="1">
      <alignment horizontal="center" vertical="center" wrapText="1"/>
    </xf>
    <xf numFmtId="43" fontId="0" fillId="0" borderId="0" xfId="1" applyFont="1"/>
    <xf numFmtId="0" fontId="0" fillId="2" borderId="1" xfId="0" applyFill="1" applyBorder="1" applyAlignment="1">
      <alignment vertical="center" wrapText="1"/>
    </xf>
    <xf numFmtId="0" fontId="5" fillId="0" borderId="1" xfId="0" applyFont="1" applyBorder="1"/>
    <xf numFmtId="14" fontId="0" fillId="0" borderId="1" xfId="0" applyNumberFormat="1" applyBorder="1" applyAlignment="1">
      <alignment vertical="center"/>
    </xf>
    <xf numFmtId="43" fontId="0" fillId="0" borderId="1" xfId="1" applyFont="1" applyBorder="1" applyAlignment="1">
      <alignment vertical="center"/>
    </xf>
    <xf numFmtId="0" fontId="0" fillId="0" borderId="3" xfId="0" applyBorder="1"/>
    <xf numFmtId="0" fontId="0" fillId="0" borderId="1" xfId="0" applyFill="1" applyBorder="1" applyAlignment="1">
      <alignment wrapText="1"/>
    </xf>
    <xf numFmtId="0" fontId="0" fillId="0" borderId="0" xfId="0" applyAlignment="1"/>
    <xf numFmtId="0" fontId="0" fillId="0" borderId="2" xfId="0" applyFill="1" applyBorder="1" applyAlignment="1">
      <alignment wrapText="1"/>
    </xf>
    <xf numFmtId="0" fontId="0" fillId="0" borderId="2" xfId="0" applyBorder="1" applyAlignment="1">
      <alignment vertical="center"/>
    </xf>
    <xf numFmtId="43" fontId="0" fillId="0" borderId="2" xfId="1" applyFont="1" applyBorder="1"/>
    <xf numFmtId="0" fontId="0" fillId="0" borderId="1" xfId="0" applyFill="1" applyBorder="1" applyAlignment="1">
      <alignment vertical="center" wrapText="1"/>
    </xf>
    <xf numFmtId="0" fontId="0" fillId="0" borderId="1" xfId="0" applyBorder="1" applyAlignment="1"/>
    <xf numFmtId="0" fontId="0" fillId="2" borderId="1" xfId="0" applyFill="1" applyBorder="1"/>
    <xf numFmtId="14" fontId="0" fillId="2" borderId="1" xfId="0" applyNumberFormat="1" applyFill="1" applyBorder="1"/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zs@st-svarka.ru%20%20%20%20%20%20%20%20&#1047;&#1086;&#1103;%20&#1090;.%2089151035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7ACD7-2A7A-4DB9-ADED-2A258209DDDA}">
  <dimension ref="A1:O59"/>
  <sheetViews>
    <sheetView topLeftCell="A40" zoomScale="90" zoomScaleNormal="90" workbookViewId="0">
      <selection activeCell="G50" sqref="G50"/>
    </sheetView>
  </sheetViews>
  <sheetFormatPr defaultRowHeight="14.4" x14ac:dyDescent="0.3"/>
  <cols>
    <col min="1" max="1" width="3.21875" style="24" bestFit="1" customWidth="1"/>
    <col min="2" max="2" width="35.44140625" style="20" bestFit="1" customWidth="1"/>
    <col min="3" max="3" width="56.21875" style="8" customWidth="1"/>
    <col min="4" max="4" width="38.77734375" style="24" bestFit="1" customWidth="1"/>
    <col min="5" max="6" width="10.77734375" customWidth="1"/>
    <col min="7" max="7" width="23.88671875" bestFit="1" customWidth="1"/>
    <col min="8" max="8" width="11.109375" bestFit="1" customWidth="1"/>
    <col min="9" max="9" width="14.33203125" style="28" bestFit="1" customWidth="1"/>
    <col min="12" max="12" width="12.109375" customWidth="1"/>
    <col min="13" max="13" width="14" customWidth="1"/>
    <col min="14" max="14" width="12" customWidth="1"/>
    <col min="15" max="15" width="56.77734375" customWidth="1"/>
  </cols>
  <sheetData>
    <row r="1" spans="1:15" ht="7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7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7" t="s">
        <v>23</v>
      </c>
      <c r="O1" s="1" t="s">
        <v>13</v>
      </c>
    </row>
    <row r="2" spans="1:15" x14ac:dyDescent="0.3">
      <c r="A2" s="1"/>
      <c r="B2" s="1"/>
      <c r="C2" s="1" t="s">
        <v>103</v>
      </c>
      <c r="D2" s="1"/>
      <c r="E2" s="1"/>
      <c r="F2" s="1"/>
      <c r="G2" s="1"/>
      <c r="H2" s="1"/>
      <c r="I2" s="27">
        <f>SUM(I3:I59)</f>
        <v>17919163.060000002</v>
      </c>
      <c r="J2" s="1"/>
      <c r="K2" s="1"/>
      <c r="L2" s="1"/>
      <c r="M2" s="1"/>
      <c r="N2" s="1"/>
      <c r="O2" s="7"/>
    </row>
    <row r="3" spans="1:15" ht="28.8" x14ac:dyDescent="0.3">
      <c r="A3" s="21">
        <v>1</v>
      </c>
      <c r="B3" s="16" t="s">
        <v>15</v>
      </c>
      <c r="C3" s="5" t="s">
        <v>93</v>
      </c>
      <c r="D3" s="21" t="s">
        <v>16</v>
      </c>
      <c r="E3" s="4">
        <v>45901</v>
      </c>
      <c r="F3" s="4">
        <v>45902</v>
      </c>
      <c r="G3" s="2" t="s">
        <v>17</v>
      </c>
      <c r="H3" s="2" t="s">
        <v>18</v>
      </c>
      <c r="I3" s="3">
        <v>26344.799999999999</v>
      </c>
      <c r="J3" s="2">
        <v>100</v>
      </c>
      <c r="K3" s="2"/>
      <c r="L3" s="2" t="s">
        <v>18</v>
      </c>
      <c r="M3" s="2"/>
      <c r="N3" s="2"/>
      <c r="O3" s="2"/>
    </row>
    <row r="4" spans="1:15" ht="43.2" x14ac:dyDescent="0.3">
      <c r="A4" s="21">
        <v>2</v>
      </c>
      <c r="B4" s="17" t="s">
        <v>14</v>
      </c>
      <c r="C4" s="5" t="s">
        <v>19</v>
      </c>
      <c r="D4" s="21" t="s">
        <v>46</v>
      </c>
      <c r="E4" s="4">
        <v>45901</v>
      </c>
      <c r="F4" s="4"/>
      <c r="G4" s="2" t="s">
        <v>17</v>
      </c>
      <c r="H4" s="2" t="s">
        <v>18</v>
      </c>
      <c r="I4" s="3">
        <v>12702</v>
      </c>
      <c r="J4" s="2">
        <v>100</v>
      </c>
      <c r="K4" s="2"/>
      <c r="L4" s="2" t="s">
        <v>18</v>
      </c>
      <c r="M4" s="2"/>
      <c r="N4" s="2"/>
      <c r="O4" s="2"/>
    </row>
    <row r="5" spans="1:15" ht="28.8" x14ac:dyDescent="0.3">
      <c r="A5" s="21">
        <v>3</v>
      </c>
      <c r="B5" s="17" t="s">
        <v>20</v>
      </c>
      <c r="C5" s="5" t="s">
        <v>21</v>
      </c>
      <c r="D5" s="25" t="s">
        <v>22</v>
      </c>
      <c r="E5" s="4">
        <v>45902</v>
      </c>
      <c r="F5" s="2"/>
      <c r="G5" s="2" t="s">
        <v>17</v>
      </c>
      <c r="H5" s="2" t="s">
        <v>18</v>
      </c>
      <c r="I5" s="3">
        <v>8044.98</v>
      </c>
      <c r="J5" s="2">
        <v>100</v>
      </c>
      <c r="K5" s="2"/>
      <c r="L5" s="2" t="s">
        <v>18</v>
      </c>
      <c r="M5" s="2"/>
      <c r="N5" s="6"/>
      <c r="O5" s="2"/>
    </row>
    <row r="6" spans="1:15" ht="28.8" x14ac:dyDescent="0.3">
      <c r="A6" s="21">
        <v>4</v>
      </c>
      <c r="B6" s="17" t="s">
        <v>14</v>
      </c>
      <c r="C6" s="5" t="s">
        <v>24</v>
      </c>
      <c r="D6" s="21" t="s">
        <v>25</v>
      </c>
      <c r="E6" s="4">
        <v>45902</v>
      </c>
      <c r="F6" s="2"/>
      <c r="G6" s="2" t="s">
        <v>17</v>
      </c>
      <c r="H6" s="2" t="s">
        <v>18</v>
      </c>
      <c r="I6" s="3">
        <v>3732</v>
      </c>
      <c r="J6" s="2">
        <v>100</v>
      </c>
      <c r="K6" s="2"/>
      <c r="L6" s="9" t="s">
        <v>26</v>
      </c>
      <c r="M6" s="2"/>
      <c r="N6" s="2"/>
      <c r="O6" s="2"/>
    </row>
    <row r="7" spans="1:15" ht="86.4" x14ac:dyDescent="0.3">
      <c r="A7" s="21">
        <v>5</v>
      </c>
      <c r="B7" s="18" t="s">
        <v>27</v>
      </c>
      <c r="C7" s="12" t="s">
        <v>29</v>
      </c>
      <c r="D7" s="23" t="s">
        <v>28</v>
      </c>
      <c r="E7" s="13">
        <v>45903</v>
      </c>
      <c r="F7" s="11"/>
      <c r="G7" s="11" t="s">
        <v>17</v>
      </c>
      <c r="H7" s="11" t="s">
        <v>18</v>
      </c>
      <c r="I7" s="14">
        <v>18360</v>
      </c>
      <c r="J7" s="15">
        <v>100</v>
      </c>
      <c r="K7" s="11"/>
      <c r="L7" s="11" t="s">
        <v>18</v>
      </c>
      <c r="M7" s="11"/>
      <c r="N7" t="s">
        <v>38</v>
      </c>
      <c r="O7" s="5" t="s">
        <v>30</v>
      </c>
    </row>
    <row r="8" spans="1:15" ht="43.2" x14ac:dyDescent="0.3">
      <c r="A8" s="21">
        <v>6</v>
      </c>
      <c r="B8" s="19" t="s">
        <v>31</v>
      </c>
      <c r="C8" s="5" t="s">
        <v>32</v>
      </c>
      <c r="D8" s="22" t="s">
        <v>33</v>
      </c>
      <c r="E8" s="4">
        <v>45903</v>
      </c>
      <c r="F8" s="2"/>
      <c r="G8" s="2" t="s">
        <v>17</v>
      </c>
      <c r="H8" s="2" t="s">
        <v>18</v>
      </c>
      <c r="I8" s="10">
        <v>158000</v>
      </c>
      <c r="J8" s="9">
        <v>100</v>
      </c>
      <c r="K8" s="2"/>
      <c r="L8" s="2" t="s">
        <v>18</v>
      </c>
      <c r="M8" s="2"/>
      <c r="N8" s="2" t="s">
        <v>38</v>
      </c>
      <c r="O8" s="5" t="s">
        <v>34</v>
      </c>
    </row>
    <row r="9" spans="1:15" ht="72" x14ac:dyDescent="0.3">
      <c r="A9" s="21">
        <v>7</v>
      </c>
      <c r="B9" s="19" t="s">
        <v>35</v>
      </c>
      <c r="C9" s="5" t="s">
        <v>36</v>
      </c>
      <c r="D9" s="22" t="s">
        <v>37</v>
      </c>
      <c r="E9" s="4">
        <v>45903</v>
      </c>
      <c r="F9" s="4">
        <v>45904</v>
      </c>
      <c r="G9" s="2" t="s">
        <v>17</v>
      </c>
      <c r="H9" s="2" t="s">
        <v>18</v>
      </c>
      <c r="I9" s="10">
        <v>947000</v>
      </c>
      <c r="J9" s="9">
        <v>100</v>
      </c>
      <c r="K9" s="2"/>
      <c r="L9" s="2" t="s">
        <v>18</v>
      </c>
      <c r="M9" s="2"/>
      <c r="N9" s="2" t="s">
        <v>38</v>
      </c>
      <c r="O9" s="5" t="s">
        <v>39</v>
      </c>
    </row>
    <row r="10" spans="1:15" ht="28.8" x14ac:dyDescent="0.3">
      <c r="A10" s="21">
        <v>8</v>
      </c>
      <c r="B10" s="17" t="s">
        <v>40</v>
      </c>
      <c r="C10" s="5" t="s">
        <v>41</v>
      </c>
      <c r="D10" s="21" t="s">
        <v>42</v>
      </c>
      <c r="E10" s="4">
        <v>45903</v>
      </c>
      <c r="F10" s="26" t="s">
        <v>43</v>
      </c>
      <c r="G10" s="2" t="s">
        <v>17</v>
      </c>
      <c r="H10" s="2" t="s">
        <v>18</v>
      </c>
      <c r="I10" s="3">
        <v>66240</v>
      </c>
      <c r="J10" s="2">
        <v>100</v>
      </c>
      <c r="K10" s="2"/>
      <c r="L10" s="2" t="s">
        <v>18</v>
      </c>
      <c r="M10" s="2"/>
      <c r="N10" s="2"/>
      <c r="O10" s="6" t="s">
        <v>44</v>
      </c>
    </row>
    <row r="11" spans="1:15" x14ac:dyDescent="0.3">
      <c r="A11" s="21">
        <v>9</v>
      </c>
      <c r="B11" s="17" t="s">
        <v>14</v>
      </c>
      <c r="C11" s="5" t="s">
        <v>47</v>
      </c>
      <c r="D11" s="21" t="s">
        <v>45</v>
      </c>
      <c r="E11" s="4">
        <v>45903</v>
      </c>
      <c r="F11" s="2"/>
      <c r="G11" s="2" t="s">
        <v>17</v>
      </c>
      <c r="H11" s="2" t="s">
        <v>18</v>
      </c>
      <c r="I11" s="3">
        <v>46753</v>
      </c>
      <c r="J11" s="2">
        <v>100</v>
      </c>
      <c r="K11" s="2"/>
      <c r="L11" s="2" t="s">
        <v>18</v>
      </c>
      <c r="M11" s="2"/>
      <c r="N11" s="2"/>
      <c r="O11" s="2"/>
    </row>
    <row r="12" spans="1:15" x14ac:dyDescent="0.3">
      <c r="A12" s="21">
        <v>10</v>
      </c>
      <c r="B12" s="17" t="s">
        <v>48</v>
      </c>
      <c r="C12" s="5" t="s">
        <v>49</v>
      </c>
      <c r="D12" s="21" t="s">
        <v>50</v>
      </c>
      <c r="E12" s="4">
        <v>45904</v>
      </c>
      <c r="F12" s="2"/>
      <c r="G12" s="2" t="s">
        <v>17</v>
      </c>
      <c r="H12" s="2" t="s">
        <v>18</v>
      </c>
      <c r="I12" s="3">
        <v>39450</v>
      </c>
      <c r="J12" s="2">
        <v>100</v>
      </c>
      <c r="K12" s="2"/>
      <c r="L12" s="2" t="s">
        <v>18</v>
      </c>
      <c r="M12" s="2"/>
      <c r="N12" s="2"/>
      <c r="O12" s="5" t="s">
        <v>60</v>
      </c>
    </row>
    <row r="13" spans="1:15" ht="28.8" x14ac:dyDescent="0.3">
      <c r="A13" s="21">
        <v>11</v>
      </c>
      <c r="B13" s="17" t="s">
        <v>51</v>
      </c>
      <c r="C13" s="5" t="s">
        <v>53</v>
      </c>
      <c r="D13" s="21" t="s">
        <v>52</v>
      </c>
      <c r="E13" s="4">
        <v>45904</v>
      </c>
      <c r="F13" s="5" t="s">
        <v>54</v>
      </c>
      <c r="G13" s="2" t="s">
        <v>17</v>
      </c>
      <c r="H13" s="2" t="s">
        <v>18</v>
      </c>
      <c r="I13" s="3">
        <v>106720</v>
      </c>
      <c r="J13" s="2">
        <v>100</v>
      </c>
      <c r="K13" s="2"/>
      <c r="L13" s="2" t="s">
        <v>18</v>
      </c>
      <c r="M13" s="2"/>
      <c r="N13" s="2"/>
      <c r="O13" s="5" t="s">
        <v>55</v>
      </c>
    </row>
    <row r="14" spans="1:15" ht="28.8" x14ac:dyDescent="0.3">
      <c r="A14" s="21">
        <v>12</v>
      </c>
      <c r="B14" s="17" t="s">
        <v>14</v>
      </c>
      <c r="C14" s="5" t="s">
        <v>57</v>
      </c>
      <c r="D14" s="21" t="s">
        <v>56</v>
      </c>
      <c r="E14" s="4">
        <v>45905</v>
      </c>
      <c r="F14" s="2"/>
      <c r="G14" s="2" t="s">
        <v>17</v>
      </c>
      <c r="H14" s="2" t="s">
        <v>18</v>
      </c>
      <c r="I14" s="3">
        <v>10318</v>
      </c>
      <c r="J14" s="2">
        <v>100</v>
      </c>
      <c r="K14" s="2"/>
      <c r="L14" s="2" t="s">
        <v>18</v>
      </c>
      <c r="M14" s="2"/>
      <c r="N14" s="2"/>
      <c r="O14" s="2"/>
    </row>
    <row r="15" spans="1:15" ht="28.8" x14ac:dyDescent="0.3">
      <c r="A15" s="21">
        <v>13</v>
      </c>
      <c r="B15" s="17" t="s">
        <v>14</v>
      </c>
      <c r="C15" s="5" t="s">
        <v>59</v>
      </c>
      <c r="D15" s="21" t="s">
        <v>58</v>
      </c>
      <c r="E15" s="4">
        <v>45905</v>
      </c>
      <c r="F15" s="4">
        <v>45906</v>
      </c>
      <c r="G15" s="2" t="s">
        <v>17</v>
      </c>
      <c r="H15" s="2" t="s">
        <v>18</v>
      </c>
      <c r="I15" s="3">
        <v>939</v>
      </c>
      <c r="J15" s="2">
        <v>100</v>
      </c>
      <c r="K15" s="2"/>
      <c r="L15" s="2" t="s">
        <v>26</v>
      </c>
      <c r="M15" s="2"/>
      <c r="N15" s="2"/>
      <c r="O15" s="2"/>
    </row>
    <row r="16" spans="1:15" x14ac:dyDescent="0.3">
      <c r="A16" s="21">
        <v>14</v>
      </c>
      <c r="B16" s="17" t="s">
        <v>61</v>
      </c>
      <c r="C16" s="5" t="s">
        <v>63</v>
      </c>
      <c r="D16" s="21" t="s">
        <v>62</v>
      </c>
      <c r="E16" s="4">
        <v>45905</v>
      </c>
      <c r="F16" s="2"/>
      <c r="G16" s="2" t="s">
        <v>17</v>
      </c>
      <c r="H16" s="2" t="s">
        <v>18</v>
      </c>
      <c r="I16" s="3">
        <v>927000</v>
      </c>
      <c r="J16" s="2">
        <v>100</v>
      </c>
      <c r="K16" s="2"/>
      <c r="L16" s="2" t="s">
        <v>18</v>
      </c>
      <c r="M16" s="2"/>
      <c r="N16" s="2" t="s">
        <v>38</v>
      </c>
      <c r="O16" s="2" t="s">
        <v>87</v>
      </c>
    </row>
    <row r="17" spans="1:15" x14ac:dyDescent="0.3">
      <c r="A17" s="21">
        <v>15</v>
      </c>
      <c r="B17" s="17" t="s">
        <v>64</v>
      </c>
      <c r="C17" s="5" t="s">
        <v>65</v>
      </c>
      <c r="D17" s="21" t="s">
        <v>66</v>
      </c>
      <c r="E17" s="4">
        <v>45908</v>
      </c>
      <c r="F17" s="2"/>
      <c r="G17" s="2" t="s">
        <v>17</v>
      </c>
      <c r="H17" s="2" t="s">
        <v>18</v>
      </c>
      <c r="I17" s="3">
        <v>523650</v>
      </c>
      <c r="J17" s="2" t="s">
        <v>67</v>
      </c>
      <c r="K17" s="2">
        <v>100</v>
      </c>
      <c r="L17" s="2" t="s">
        <v>18</v>
      </c>
      <c r="M17" s="2"/>
      <c r="N17" s="2" t="s">
        <v>38</v>
      </c>
      <c r="O17" s="2"/>
    </row>
    <row r="18" spans="1:15" x14ac:dyDescent="0.3">
      <c r="A18" s="21">
        <v>16</v>
      </c>
      <c r="B18" s="17" t="s">
        <v>64</v>
      </c>
      <c r="C18" s="5" t="s">
        <v>68</v>
      </c>
      <c r="D18" s="21" t="s">
        <v>69</v>
      </c>
      <c r="E18" s="4">
        <v>45908</v>
      </c>
      <c r="F18" s="2"/>
      <c r="G18" s="2" t="s">
        <v>17</v>
      </c>
      <c r="H18" s="2" t="s">
        <v>18</v>
      </c>
      <c r="I18" s="3">
        <v>448600</v>
      </c>
      <c r="J18" s="2" t="s">
        <v>67</v>
      </c>
      <c r="K18" s="2">
        <v>100</v>
      </c>
      <c r="L18" s="2" t="s">
        <v>18</v>
      </c>
      <c r="M18" s="2"/>
      <c r="N18" s="2" t="s">
        <v>38</v>
      </c>
      <c r="O18" s="2"/>
    </row>
    <row r="19" spans="1:15" x14ac:dyDescent="0.3">
      <c r="A19" s="21">
        <v>17</v>
      </c>
      <c r="B19" s="17" t="s">
        <v>64</v>
      </c>
      <c r="C19" s="5" t="s">
        <v>68</v>
      </c>
      <c r="D19" s="21" t="s">
        <v>70</v>
      </c>
      <c r="E19" s="4">
        <v>45908</v>
      </c>
      <c r="F19" s="2"/>
      <c r="G19" s="2" t="s">
        <v>17</v>
      </c>
      <c r="H19" s="2" t="s">
        <v>18</v>
      </c>
      <c r="I19" s="3">
        <v>445800</v>
      </c>
      <c r="J19" s="2" t="s">
        <v>67</v>
      </c>
      <c r="K19" s="2">
        <v>100</v>
      </c>
      <c r="L19" s="2" t="s">
        <v>18</v>
      </c>
      <c r="M19" s="2"/>
      <c r="N19" s="2" t="s">
        <v>38</v>
      </c>
      <c r="O19" s="2"/>
    </row>
    <row r="20" spans="1:15" x14ac:dyDescent="0.3">
      <c r="A20" s="21">
        <v>18</v>
      </c>
      <c r="B20" s="17" t="s">
        <v>64</v>
      </c>
      <c r="C20" s="5" t="s">
        <v>71</v>
      </c>
      <c r="D20" s="21" t="s">
        <v>72</v>
      </c>
      <c r="E20" s="4">
        <v>45908</v>
      </c>
      <c r="F20" s="2"/>
      <c r="G20" s="2" t="s">
        <v>17</v>
      </c>
      <c r="H20" s="2" t="s">
        <v>18</v>
      </c>
      <c r="I20" s="3">
        <v>536960</v>
      </c>
      <c r="J20" s="2" t="s">
        <v>67</v>
      </c>
      <c r="K20" s="2">
        <v>100</v>
      </c>
      <c r="L20" s="2" t="s">
        <v>18</v>
      </c>
      <c r="M20" s="2"/>
      <c r="N20" s="2" t="s">
        <v>38</v>
      </c>
      <c r="O20" s="2"/>
    </row>
    <row r="21" spans="1:15" x14ac:dyDescent="0.3">
      <c r="A21" s="21">
        <v>19</v>
      </c>
      <c r="B21" s="17" t="s">
        <v>64</v>
      </c>
      <c r="C21" s="5" t="s">
        <v>74</v>
      </c>
      <c r="D21" s="21" t="s">
        <v>73</v>
      </c>
      <c r="E21" s="4">
        <v>45908</v>
      </c>
      <c r="F21" s="2"/>
      <c r="G21" s="2" t="s">
        <v>17</v>
      </c>
      <c r="H21" s="2" t="s">
        <v>18</v>
      </c>
      <c r="I21" s="3">
        <v>551920</v>
      </c>
      <c r="J21" s="2" t="s">
        <v>67</v>
      </c>
      <c r="K21" s="2">
        <v>100</v>
      </c>
      <c r="L21" s="2" t="s">
        <v>18</v>
      </c>
      <c r="M21" s="2"/>
      <c r="N21" s="2" t="s">
        <v>38</v>
      </c>
      <c r="O21" s="2"/>
    </row>
    <row r="22" spans="1:15" x14ac:dyDescent="0.3">
      <c r="A22" s="21">
        <v>20</v>
      </c>
      <c r="B22" s="19" t="s">
        <v>35</v>
      </c>
      <c r="C22" s="5" t="s">
        <v>75</v>
      </c>
      <c r="D22" s="21" t="s">
        <v>76</v>
      </c>
      <c r="E22" s="4">
        <v>45909</v>
      </c>
      <c r="F22" s="2"/>
      <c r="G22" s="2" t="s">
        <v>17</v>
      </c>
      <c r="H22" s="2" t="s">
        <v>18</v>
      </c>
      <c r="I22" s="3">
        <v>919600</v>
      </c>
      <c r="J22" s="2">
        <v>100</v>
      </c>
      <c r="K22" s="2"/>
      <c r="L22" s="2" t="s">
        <v>18</v>
      </c>
      <c r="M22" s="2"/>
      <c r="N22" s="2" t="s">
        <v>38</v>
      </c>
      <c r="O22" s="2"/>
    </row>
    <row r="23" spans="1:15" x14ac:dyDescent="0.3">
      <c r="A23" s="21">
        <v>21</v>
      </c>
      <c r="B23" s="19" t="s">
        <v>31</v>
      </c>
      <c r="C23" s="5" t="s">
        <v>32</v>
      </c>
      <c r="D23" s="21" t="s">
        <v>77</v>
      </c>
      <c r="E23" s="4">
        <v>45909</v>
      </c>
      <c r="F23" s="2"/>
      <c r="G23" s="2" t="s">
        <v>17</v>
      </c>
      <c r="H23" s="2" t="s">
        <v>18</v>
      </c>
      <c r="I23" s="3">
        <v>237000</v>
      </c>
      <c r="J23" s="2">
        <v>100</v>
      </c>
      <c r="K23" s="2"/>
      <c r="L23" s="2" t="s">
        <v>18</v>
      </c>
      <c r="M23" s="2"/>
      <c r="N23" s="2" t="s">
        <v>38</v>
      </c>
      <c r="O23" s="2"/>
    </row>
    <row r="24" spans="1:15" ht="28.8" x14ac:dyDescent="0.3">
      <c r="A24" s="21">
        <v>22</v>
      </c>
      <c r="B24" s="29" t="s">
        <v>15</v>
      </c>
      <c r="C24" s="5" t="s">
        <v>79</v>
      </c>
      <c r="D24" s="21" t="s">
        <v>78</v>
      </c>
      <c r="E24" s="4">
        <v>45909</v>
      </c>
      <c r="F24" s="2"/>
      <c r="G24" s="2" t="s">
        <v>17</v>
      </c>
      <c r="H24" s="2" t="s">
        <v>18</v>
      </c>
      <c r="I24" s="3">
        <v>51138.8</v>
      </c>
      <c r="J24" s="2">
        <v>100</v>
      </c>
      <c r="K24" s="2"/>
      <c r="L24" s="2" t="s">
        <v>18</v>
      </c>
      <c r="M24" s="2"/>
      <c r="N24" s="2" t="s">
        <v>38</v>
      </c>
      <c r="O24" s="2"/>
    </row>
    <row r="25" spans="1:15" x14ac:dyDescent="0.3">
      <c r="A25" s="21">
        <v>23</v>
      </c>
      <c r="B25" s="17" t="s">
        <v>80</v>
      </c>
      <c r="C25" s="5" t="s">
        <v>81</v>
      </c>
      <c r="D25" s="21" t="s">
        <v>82</v>
      </c>
      <c r="E25" s="4">
        <v>45910</v>
      </c>
      <c r="F25" s="4">
        <v>45917</v>
      </c>
      <c r="G25" s="2" t="s">
        <v>17</v>
      </c>
      <c r="H25" s="2" t="s">
        <v>18</v>
      </c>
      <c r="I25" s="3">
        <v>423000</v>
      </c>
      <c r="J25" s="2">
        <v>100</v>
      </c>
      <c r="K25" s="2"/>
      <c r="L25" s="2" t="s">
        <v>18</v>
      </c>
      <c r="M25" s="2"/>
      <c r="N25" s="2" t="s">
        <v>38</v>
      </c>
      <c r="O25" s="2" t="s">
        <v>100</v>
      </c>
    </row>
    <row r="26" spans="1:15" x14ac:dyDescent="0.3">
      <c r="A26" s="21">
        <v>24</v>
      </c>
      <c r="B26" s="17" t="s">
        <v>83</v>
      </c>
      <c r="C26" s="5" t="s">
        <v>84</v>
      </c>
      <c r="D26" s="21" t="s">
        <v>85</v>
      </c>
      <c r="E26" s="4">
        <v>45911</v>
      </c>
      <c r="F26" s="2"/>
      <c r="G26" s="2" t="s">
        <v>17</v>
      </c>
      <c r="H26" s="2" t="s">
        <v>18</v>
      </c>
      <c r="I26" s="3">
        <v>64300</v>
      </c>
      <c r="J26" s="2">
        <v>100</v>
      </c>
      <c r="K26" s="2"/>
      <c r="L26" s="2" t="s">
        <v>18</v>
      </c>
      <c r="M26" s="2"/>
      <c r="N26" s="2" t="s">
        <v>38</v>
      </c>
      <c r="O26" s="2" t="s">
        <v>86</v>
      </c>
    </row>
    <row r="27" spans="1:15" ht="72" x14ac:dyDescent="0.3">
      <c r="A27" s="21">
        <v>25</v>
      </c>
      <c r="B27" s="17" t="s">
        <v>88</v>
      </c>
      <c r="C27" s="5" t="s">
        <v>89</v>
      </c>
      <c r="D27" s="21" t="s">
        <v>90</v>
      </c>
      <c r="E27" s="4">
        <v>45911</v>
      </c>
      <c r="F27" s="2"/>
      <c r="G27" s="2" t="s">
        <v>17</v>
      </c>
      <c r="H27" s="2" t="s">
        <v>18</v>
      </c>
      <c r="I27" s="3">
        <v>11796</v>
      </c>
      <c r="J27" s="2">
        <v>100</v>
      </c>
      <c r="K27" s="2"/>
      <c r="L27" s="2" t="s">
        <v>18</v>
      </c>
      <c r="M27" s="2"/>
      <c r="N27" s="2"/>
      <c r="O27" s="5" t="s">
        <v>91</v>
      </c>
    </row>
    <row r="28" spans="1:15" ht="28.8" x14ac:dyDescent="0.3">
      <c r="A28" s="21">
        <v>26</v>
      </c>
      <c r="B28" s="17" t="s">
        <v>51</v>
      </c>
      <c r="C28" s="5" t="s">
        <v>53</v>
      </c>
      <c r="D28" s="21" t="s">
        <v>92</v>
      </c>
      <c r="E28" s="2"/>
      <c r="F28" s="4">
        <v>45916</v>
      </c>
      <c r="G28" s="2" t="s">
        <v>17</v>
      </c>
      <c r="H28" s="2" t="s">
        <v>18</v>
      </c>
      <c r="I28" s="3">
        <v>138736</v>
      </c>
      <c r="J28" s="2">
        <v>100</v>
      </c>
      <c r="K28" s="2"/>
      <c r="L28" s="2"/>
      <c r="M28" s="2"/>
      <c r="N28" s="2"/>
      <c r="O28" s="5" t="s">
        <v>55</v>
      </c>
    </row>
    <row r="29" spans="1:15" ht="43.2" x14ac:dyDescent="0.3">
      <c r="A29" s="21">
        <v>27</v>
      </c>
      <c r="B29" s="19" t="s">
        <v>35</v>
      </c>
      <c r="C29" s="5" t="s">
        <v>94</v>
      </c>
      <c r="D29" s="21" t="s">
        <v>95</v>
      </c>
      <c r="E29" s="4">
        <v>45912</v>
      </c>
      <c r="F29" s="2" t="s">
        <v>99</v>
      </c>
      <c r="G29" s="2" t="s">
        <v>17</v>
      </c>
      <c r="H29" s="2" t="s">
        <v>18</v>
      </c>
      <c r="I29" s="3">
        <v>1858950</v>
      </c>
      <c r="J29" s="9">
        <v>100</v>
      </c>
      <c r="K29" s="2"/>
      <c r="L29" s="2" t="s">
        <v>18</v>
      </c>
      <c r="M29" s="2"/>
      <c r="N29" s="2" t="s">
        <v>38</v>
      </c>
    </row>
    <row r="30" spans="1:15" x14ac:dyDescent="0.3">
      <c r="A30" s="21">
        <v>28</v>
      </c>
      <c r="B30" s="17" t="s">
        <v>14</v>
      </c>
      <c r="C30" s="5" t="s">
        <v>96</v>
      </c>
      <c r="D30" s="21" t="s">
        <v>97</v>
      </c>
      <c r="E30" s="4">
        <v>45915</v>
      </c>
      <c r="F30" s="2"/>
      <c r="G30" s="2" t="s">
        <v>17</v>
      </c>
      <c r="H30" s="2" t="s">
        <v>18</v>
      </c>
      <c r="I30" s="3">
        <v>36660</v>
      </c>
      <c r="J30" s="9">
        <v>100</v>
      </c>
      <c r="K30" s="2"/>
      <c r="L30" s="2" t="s">
        <v>18</v>
      </c>
      <c r="M30" s="2"/>
      <c r="N30" s="2"/>
    </row>
    <row r="31" spans="1:15" ht="28.8" x14ac:dyDescent="0.3">
      <c r="A31" s="21">
        <v>29</v>
      </c>
      <c r="B31" s="29" t="s">
        <v>15</v>
      </c>
      <c r="C31" s="5" t="s">
        <v>79</v>
      </c>
      <c r="D31" s="21" t="s">
        <v>98</v>
      </c>
      <c r="E31" s="2"/>
      <c r="F31" s="4">
        <v>45916</v>
      </c>
      <c r="G31" s="2" t="s">
        <v>17</v>
      </c>
      <c r="H31" s="2" t="s">
        <v>18</v>
      </c>
      <c r="I31" s="3">
        <v>51138.8</v>
      </c>
      <c r="J31" s="9">
        <v>100</v>
      </c>
      <c r="K31" s="2"/>
      <c r="L31" s="2" t="s">
        <v>18</v>
      </c>
      <c r="M31" s="2"/>
      <c r="N31" s="2"/>
    </row>
    <row r="32" spans="1:15" x14ac:dyDescent="0.3">
      <c r="A32" s="21">
        <v>30</v>
      </c>
      <c r="B32" s="19" t="s">
        <v>31</v>
      </c>
      <c r="C32" s="5" t="s">
        <v>102</v>
      </c>
      <c r="D32" s="22" t="s">
        <v>101</v>
      </c>
      <c r="E32" s="4">
        <v>45915</v>
      </c>
      <c r="F32" s="2"/>
      <c r="G32" s="2" t="s">
        <v>17</v>
      </c>
      <c r="H32" s="2" t="s">
        <v>18</v>
      </c>
      <c r="I32" s="3">
        <v>324000</v>
      </c>
      <c r="J32" s="9">
        <v>100</v>
      </c>
      <c r="K32" s="2"/>
      <c r="L32" s="2" t="s">
        <v>18</v>
      </c>
      <c r="M32" s="2"/>
      <c r="N32" s="2" t="s">
        <v>38</v>
      </c>
    </row>
    <row r="33" spans="1:15" x14ac:dyDescent="0.3">
      <c r="A33" s="21">
        <v>31</v>
      </c>
      <c r="B33" s="17" t="s">
        <v>14</v>
      </c>
      <c r="C33" s="5" t="s">
        <v>104</v>
      </c>
      <c r="D33" s="21" t="s">
        <v>105</v>
      </c>
      <c r="E33" s="2"/>
      <c r="F33" s="2"/>
      <c r="G33" s="2" t="s">
        <v>17</v>
      </c>
      <c r="H33" s="2" t="s">
        <v>18</v>
      </c>
      <c r="I33" s="3">
        <v>34913</v>
      </c>
      <c r="J33" s="9">
        <v>100</v>
      </c>
      <c r="K33" s="2"/>
      <c r="L33" s="2" t="s">
        <v>18</v>
      </c>
      <c r="M33" s="2"/>
      <c r="N33" s="2"/>
    </row>
    <row r="34" spans="1:15" x14ac:dyDescent="0.3">
      <c r="A34" s="21">
        <v>32</v>
      </c>
      <c r="B34" s="19" t="s">
        <v>61</v>
      </c>
      <c r="C34" s="5" t="s">
        <v>63</v>
      </c>
      <c r="D34" s="21" t="s">
        <v>106</v>
      </c>
      <c r="E34" s="4">
        <v>45917</v>
      </c>
      <c r="F34" s="4">
        <v>45918</v>
      </c>
      <c r="G34" s="2" t="s">
        <v>17</v>
      </c>
      <c r="H34" s="2" t="s">
        <v>18</v>
      </c>
      <c r="I34" s="3">
        <v>925000.08</v>
      </c>
      <c r="J34" s="9">
        <v>100</v>
      </c>
      <c r="K34" s="2"/>
      <c r="L34" s="2" t="s">
        <v>18</v>
      </c>
      <c r="M34" s="2"/>
      <c r="N34" s="2" t="s">
        <v>38</v>
      </c>
    </row>
    <row r="35" spans="1:15" x14ac:dyDescent="0.3">
      <c r="A35" s="21">
        <v>33</v>
      </c>
      <c r="B35" s="19" t="s">
        <v>35</v>
      </c>
      <c r="C35" s="5" t="s">
        <v>75</v>
      </c>
      <c r="D35" s="21" t="s">
        <v>107</v>
      </c>
      <c r="E35" s="4">
        <v>45918</v>
      </c>
      <c r="F35" s="4">
        <v>45919</v>
      </c>
      <c r="G35" s="2" t="s">
        <v>17</v>
      </c>
      <c r="H35" s="2" t="s">
        <v>18</v>
      </c>
      <c r="I35" s="3">
        <v>935600</v>
      </c>
      <c r="J35" s="9">
        <v>100</v>
      </c>
      <c r="K35" s="2"/>
      <c r="L35" s="2" t="s">
        <v>18</v>
      </c>
      <c r="M35" s="2"/>
      <c r="N35" s="2" t="s">
        <v>38</v>
      </c>
    </row>
    <row r="36" spans="1:15" ht="28.8" x14ac:dyDescent="0.3">
      <c r="A36" s="21">
        <v>34</v>
      </c>
      <c r="B36" s="19" t="s">
        <v>31</v>
      </c>
      <c r="C36" s="5" t="s">
        <v>108</v>
      </c>
      <c r="D36" s="21" t="s">
        <v>109</v>
      </c>
      <c r="E36" s="4">
        <v>45919</v>
      </c>
      <c r="F36" s="2"/>
      <c r="G36" s="2" t="s">
        <v>17</v>
      </c>
      <c r="H36" s="2" t="s">
        <v>18</v>
      </c>
      <c r="I36" s="3">
        <v>374000</v>
      </c>
      <c r="J36" s="9">
        <v>100</v>
      </c>
      <c r="K36" s="2"/>
      <c r="L36" s="2" t="s">
        <v>18</v>
      </c>
      <c r="M36" s="2"/>
      <c r="N36" s="2" t="s">
        <v>38</v>
      </c>
    </row>
    <row r="37" spans="1:15" ht="28.8" x14ac:dyDescent="0.3">
      <c r="A37" s="21">
        <v>35</v>
      </c>
      <c r="B37" s="29" t="s">
        <v>15</v>
      </c>
      <c r="C37" s="5" t="s">
        <v>150</v>
      </c>
      <c r="D37" s="21" t="s">
        <v>110</v>
      </c>
      <c r="E37" s="2" t="s">
        <v>111</v>
      </c>
      <c r="F37" s="2"/>
      <c r="G37" s="2" t="s">
        <v>17</v>
      </c>
      <c r="H37" s="2" t="s">
        <v>18</v>
      </c>
      <c r="I37" s="3">
        <v>53454.8</v>
      </c>
      <c r="J37" s="9">
        <v>100</v>
      </c>
      <c r="K37" s="2"/>
      <c r="L37" s="2" t="s">
        <v>18</v>
      </c>
      <c r="M37" s="2"/>
      <c r="N37" s="2"/>
    </row>
    <row r="38" spans="1:15" x14ac:dyDescent="0.3">
      <c r="A38" s="21">
        <v>36</v>
      </c>
      <c r="B38" s="19" t="s">
        <v>35</v>
      </c>
      <c r="C38" s="5" t="s">
        <v>75</v>
      </c>
      <c r="D38" s="21" t="s">
        <v>112</v>
      </c>
      <c r="E38" s="4">
        <v>45922</v>
      </c>
      <c r="F38" s="4">
        <v>45923</v>
      </c>
      <c r="G38" s="2" t="s">
        <v>17</v>
      </c>
      <c r="H38" s="2" t="s">
        <v>18</v>
      </c>
      <c r="I38" s="3">
        <v>939600</v>
      </c>
      <c r="J38" s="9">
        <v>100</v>
      </c>
      <c r="K38" s="2"/>
      <c r="L38" s="2" t="s">
        <v>38</v>
      </c>
      <c r="M38" s="2"/>
      <c r="N38" s="2" t="s">
        <v>38</v>
      </c>
    </row>
    <row r="39" spans="1:15" ht="43.2" x14ac:dyDescent="0.3">
      <c r="A39" s="21">
        <v>37</v>
      </c>
      <c r="B39" s="17" t="s">
        <v>14</v>
      </c>
      <c r="C39" s="5" t="s">
        <v>113</v>
      </c>
      <c r="D39" s="21" t="s">
        <v>114</v>
      </c>
      <c r="E39" s="4">
        <v>45922</v>
      </c>
      <c r="F39" s="2"/>
      <c r="G39" s="2" t="s">
        <v>17</v>
      </c>
      <c r="H39" s="2" t="s">
        <v>18</v>
      </c>
      <c r="I39" s="3">
        <v>30252</v>
      </c>
      <c r="J39" s="9">
        <v>100</v>
      </c>
      <c r="K39" s="2"/>
      <c r="L39" s="2" t="s">
        <v>18</v>
      </c>
      <c r="M39" s="2"/>
      <c r="N39" s="2"/>
    </row>
    <row r="40" spans="1:15" x14ac:dyDescent="0.3">
      <c r="A40" s="21">
        <v>38</v>
      </c>
      <c r="B40" s="17" t="s">
        <v>64</v>
      </c>
      <c r="C40" s="5" t="s">
        <v>74</v>
      </c>
      <c r="D40" s="21" t="s">
        <v>116</v>
      </c>
      <c r="E40" s="4">
        <v>45923</v>
      </c>
      <c r="F40" s="2"/>
      <c r="G40" s="2" t="s">
        <v>17</v>
      </c>
      <c r="H40" s="2" t="s">
        <v>18</v>
      </c>
      <c r="I40" s="3">
        <v>550895</v>
      </c>
      <c r="J40" s="2" t="s">
        <v>67</v>
      </c>
      <c r="K40" s="2">
        <v>100</v>
      </c>
      <c r="L40" s="2" t="s">
        <v>38</v>
      </c>
      <c r="M40" s="2"/>
      <c r="N40" s="2"/>
    </row>
    <row r="41" spans="1:15" x14ac:dyDescent="0.3">
      <c r="A41" s="21">
        <v>39</v>
      </c>
      <c r="B41" s="17" t="s">
        <v>64</v>
      </c>
      <c r="C41" s="5" t="s">
        <v>118</v>
      </c>
      <c r="D41" s="21" t="s">
        <v>117</v>
      </c>
      <c r="E41" s="4">
        <v>45923</v>
      </c>
      <c r="F41" s="2"/>
      <c r="G41" s="2" t="s">
        <v>17</v>
      </c>
      <c r="H41" s="2" t="s">
        <v>18</v>
      </c>
      <c r="I41" s="3">
        <v>452800</v>
      </c>
      <c r="J41" s="2" t="s">
        <v>67</v>
      </c>
      <c r="K41" s="2">
        <v>100</v>
      </c>
      <c r="L41" s="2" t="s">
        <v>38</v>
      </c>
      <c r="M41" s="2"/>
      <c r="N41" s="2"/>
    </row>
    <row r="42" spans="1:15" x14ac:dyDescent="0.3">
      <c r="A42" s="21">
        <v>40</v>
      </c>
      <c r="B42" s="17" t="s">
        <v>64</v>
      </c>
      <c r="C42" s="5" t="s">
        <v>115</v>
      </c>
      <c r="D42" s="21" t="s">
        <v>119</v>
      </c>
      <c r="E42" s="4">
        <v>45923</v>
      </c>
      <c r="F42" s="2"/>
      <c r="G42" s="2" t="s">
        <v>17</v>
      </c>
      <c r="H42" s="2" t="s">
        <v>18</v>
      </c>
      <c r="I42" s="3">
        <v>509440</v>
      </c>
      <c r="J42" s="2" t="s">
        <v>67</v>
      </c>
      <c r="K42" s="2">
        <v>100</v>
      </c>
      <c r="L42" s="2" t="s">
        <v>38</v>
      </c>
      <c r="M42" s="2"/>
      <c r="N42" s="2"/>
    </row>
    <row r="43" spans="1:15" x14ac:dyDescent="0.3">
      <c r="A43" s="21">
        <v>41</v>
      </c>
      <c r="B43" s="17" t="s">
        <v>64</v>
      </c>
      <c r="C43" s="5" t="s">
        <v>115</v>
      </c>
      <c r="D43" s="21" t="s">
        <v>120</v>
      </c>
      <c r="E43" s="4">
        <v>45923</v>
      </c>
      <c r="F43" s="2"/>
      <c r="G43" s="2" t="s">
        <v>17</v>
      </c>
      <c r="H43" s="2" t="s">
        <v>18</v>
      </c>
      <c r="I43" s="3">
        <v>812850</v>
      </c>
      <c r="J43" s="2" t="s">
        <v>67</v>
      </c>
      <c r="K43" s="2">
        <v>100</v>
      </c>
      <c r="L43" s="2" t="s">
        <v>38</v>
      </c>
      <c r="M43" s="2"/>
      <c r="N43" s="2"/>
    </row>
    <row r="44" spans="1:15" x14ac:dyDescent="0.3">
      <c r="A44" s="21">
        <v>42</v>
      </c>
      <c r="B44" s="17" t="s">
        <v>64</v>
      </c>
      <c r="C44" s="5" t="s">
        <v>115</v>
      </c>
      <c r="D44" s="21" t="s">
        <v>121</v>
      </c>
      <c r="E44" s="4">
        <v>45923</v>
      </c>
      <c r="F44" s="2"/>
      <c r="G44" s="2" t="s">
        <v>17</v>
      </c>
      <c r="H44" s="2" t="s">
        <v>18</v>
      </c>
      <c r="I44" s="3">
        <v>601550</v>
      </c>
      <c r="J44" s="2" t="s">
        <v>67</v>
      </c>
      <c r="K44" s="2">
        <v>100</v>
      </c>
      <c r="L44" s="2" t="s">
        <v>38</v>
      </c>
      <c r="M44" s="2"/>
      <c r="N44" s="2"/>
    </row>
    <row r="45" spans="1:15" x14ac:dyDescent="0.3">
      <c r="A45" s="21">
        <v>43</v>
      </c>
      <c r="B45" s="17" t="s">
        <v>64</v>
      </c>
      <c r="C45" s="5" t="s">
        <v>115</v>
      </c>
      <c r="D45" s="21" t="s">
        <v>122</v>
      </c>
      <c r="E45" s="4">
        <v>45923</v>
      </c>
      <c r="F45" s="2"/>
      <c r="G45" s="2" t="s">
        <v>17</v>
      </c>
      <c r="H45" s="2" t="s">
        <v>18</v>
      </c>
      <c r="I45" s="3">
        <v>481120</v>
      </c>
      <c r="J45" s="2" t="s">
        <v>67</v>
      </c>
      <c r="K45" s="2">
        <v>100</v>
      </c>
      <c r="L45" s="2" t="s">
        <v>38</v>
      </c>
      <c r="M45" s="2"/>
      <c r="N45" s="2"/>
    </row>
    <row r="46" spans="1:15" ht="28.8" x14ac:dyDescent="0.3">
      <c r="A46" s="21">
        <v>44</v>
      </c>
      <c r="B46" s="17" t="s">
        <v>123</v>
      </c>
      <c r="C46" s="5" t="s">
        <v>124</v>
      </c>
      <c r="D46" s="21" t="s">
        <v>125</v>
      </c>
      <c r="E46" s="4">
        <v>45923</v>
      </c>
      <c r="F46" s="2"/>
      <c r="G46" s="2" t="s">
        <v>17</v>
      </c>
      <c r="H46" s="2" t="s">
        <v>18</v>
      </c>
      <c r="I46" s="3">
        <v>299000</v>
      </c>
      <c r="J46" s="2"/>
      <c r="K46" s="2"/>
      <c r="L46" s="2"/>
      <c r="M46" s="2"/>
      <c r="N46" s="2"/>
      <c r="O46" s="8" t="s">
        <v>126</v>
      </c>
    </row>
    <row r="47" spans="1:15" ht="28.8" x14ac:dyDescent="0.3">
      <c r="A47" s="21">
        <v>45</v>
      </c>
      <c r="B47" s="17" t="s">
        <v>14</v>
      </c>
      <c r="C47" s="5" t="s">
        <v>127</v>
      </c>
      <c r="D47" s="21" t="s">
        <v>128</v>
      </c>
      <c r="E47" s="4">
        <v>45925</v>
      </c>
      <c r="F47" s="2"/>
      <c r="G47" s="2" t="s">
        <v>17</v>
      </c>
      <c r="H47" s="2"/>
      <c r="I47" s="3">
        <v>17994</v>
      </c>
      <c r="J47" s="9">
        <v>100</v>
      </c>
      <c r="K47" s="2"/>
      <c r="L47" s="9" t="s">
        <v>26</v>
      </c>
      <c r="M47" s="2"/>
      <c r="N47" s="2"/>
    </row>
    <row r="48" spans="1:15" x14ac:dyDescent="0.3">
      <c r="A48" s="21">
        <v>46</v>
      </c>
      <c r="B48" s="19" t="s">
        <v>35</v>
      </c>
      <c r="C48" s="5" t="s">
        <v>130</v>
      </c>
      <c r="D48" s="21" t="s">
        <v>129</v>
      </c>
      <c r="E48" s="4">
        <v>45925</v>
      </c>
      <c r="F48" s="2"/>
      <c r="G48" s="2"/>
      <c r="H48" s="2" t="s">
        <v>18</v>
      </c>
      <c r="I48" s="3">
        <v>36345</v>
      </c>
      <c r="J48" s="2"/>
      <c r="K48" s="2"/>
      <c r="L48" s="2"/>
      <c r="M48" s="2"/>
      <c r="N48" s="2"/>
    </row>
    <row r="49" spans="1:15" x14ac:dyDescent="0.3">
      <c r="A49" s="21">
        <v>47</v>
      </c>
      <c r="B49" s="17" t="s">
        <v>131</v>
      </c>
      <c r="C49" s="5" t="s">
        <v>132</v>
      </c>
      <c r="D49" s="21" t="s">
        <v>133</v>
      </c>
      <c r="E49" s="4">
        <v>45925</v>
      </c>
      <c r="F49" s="2"/>
      <c r="G49" s="2" t="s">
        <v>17</v>
      </c>
      <c r="H49" s="2" t="s">
        <v>18</v>
      </c>
      <c r="I49" s="3">
        <v>46060</v>
      </c>
      <c r="J49" s="2">
        <v>100</v>
      </c>
      <c r="K49" s="2"/>
      <c r="L49" s="2"/>
      <c r="M49" s="2"/>
      <c r="N49" s="2"/>
    </row>
    <row r="50" spans="1:15" ht="28.8" x14ac:dyDescent="0.3">
      <c r="A50" s="21">
        <v>48</v>
      </c>
      <c r="B50" s="29" t="s">
        <v>15</v>
      </c>
      <c r="C50" s="5" t="s">
        <v>150</v>
      </c>
      <c r="D50" s="21" t="s">
        <v>134</v>
      </c>
      <c r="E50" s="4">
        <v>45926</v>
      </c>
      <c r="F50" s="2"/>
      <c r="G50" s="2" t="s">
        <v>17</v>
      </c>
      <c r="H50" s="2" t="s">
        <v>18</v>
      </c>
      <c r="I50" s="3">
        <v>51138.8</v>
      </c>
      <c r="J50" s="2">
        <v>100</v>
      </c>
      <c r="K50" s="2"/>
      <c r="L50" s="2"/>
      <c r="M50" s="2"/>
      <c r="N50" s="2"/>
    </row>
    <row r="51" spans="1:15" x14ac:dyDescent="0.3">
      <c r="A51" s="21">
        <v>49</v>
      </c>
      <c r="B51" s="17" t="s">
        <v>64</v>
      </c>
      <c r="C51" s="5" t="s">
        <v>74</v>
      </c>
      <c r="D51" s="5" t="s">
        <v>135</v>
      </c>
      <c r="E51" s="4">
        <v>45926</v>
      </c>
      <c r="F51" s="2"/>
      <c r="G51" s="2" t="s">
        <v>17</v>
      </c>
      <c r="H51" s="2" t="s">
        <v>18</v>
      </c>
      <c r="I51" s="3">
        <v>551670</v>
      </c>
      <c r="J51" s="2" t="s">
        <v>67</v>
      </c>
      <c r="K51" s="2">
        <v>100</v>
      </c>
      <c r="L51" s="2" t="s">
        <v>38</v>
      </c>
      <c r="M51" s="2"/>
      <c r="N51" s="2"/>
    </row>
    <row r="52" spans="1:15" x14ac:dyDescent="0.3">
      <c r="A52" s="21">
        <v>50</v>
      </c>
      <c r="B52" s="17" t="s">
        <v>64</v>
      </c>
      <c r="C52" s="5" t="s">
        <v>137</v>
      </c>
      <c r="D52" s="5" t="s">
        <v>136</v>
      </c>
      <c r="E52" s="4">
        <v>45926</v>
      </c>
      <c r="F52" s="2"/>
      <c r="G52" s="2" t="s">
        <v>17</v>
      </c>
      <c r="H52" s="2" t="s">
        <v>18</v>
      </c>
      <c r="I52" s="3">
        <v>153645</v>
      </c>
      <c r="J52" s="2" t="s">
        <v>67</v>
      </c>
      <c r="K52" s="2">
        <v>100</v>
      </c>
      <c r="L52" s="2" t="s">
        <v>38</v>
      </c>
      <c r="M52" s="2"/>
      <c r="N52" s="2"/>
    </row>
    <row r="53" spans="1:15" x14ac:dyDescent="0.3">
      <c r="A53" s="21">
        <v>51</v>
      </c>
      <c r="B53" s="17" t="s">
        <v>64</v>
      </c>
      <c r="C53" s="5" t="s">
        <v>115</v>
      </c>
      <c r="D53" s="21" t="s">
        <v>138</v>
      </c>
      <c r="E53" s="4">
        <v>45926</v>
      </c>
      <c r="F53" s="2"/>
      <c r="G53" s="2" t="s">
        <v>17</v>
      </c>
      <c r="H53" s="2" t="s">
        <v>18</v>
      </c>
      <c r="I53" s="3">
        <v>531030</v>
      </c>
      <c r="J53" s="2" t="s">
        <v>67</v>
      </c>
      <c r="K53" s="2">
        <v>100</v>
      </c>
      <c r="L53" s="2" t="s">
        <v>38</v>
      </c>
      <c r="M53" s="2"/>
      <c r="N53" s="2"/>
    </row>
    <row r="54" spans="1:15" x14ac:dyDescent="0.3">
      <c r="A54" s="21">
        <v>52</v>
      </c>
      <c r="B54" s="19" t="s">
        <v>35</v>
      </c>
      <c r="C54" s="5" t="s">
        <v>139</v>
      </c>
      <c r="D54" s="21" t="s">
        <v>140</v>
      </c>
      <c r="E54" s="4">
        <v>45926</v>
      </c>
      <c r="F54" s="2"/>
      <c r="G54" s="2" t="s">
        <v>17</v>
      </c>
      <c r="H54" s="2" t="s">
        <v>18</v>
      </c>
      <c r="I54" s="3">
        <v>54460</v>
      </c>
      <c r="J54" s="2">
        <v>100</v>
      </c>
      <c r="K54" s="2"/>
      <c r="L54" s="2"/>
      <c r="M54" s="2"/>
      <c r="N54" s="2"/>
    </row>
    <row r="55" spans="1:15" x14ac:dyDescent="0.3">
      <c r="A55" s="21">
        <v>53</v>
      </c>
      <c r="B55" s="17" t="s">
        <v>141</v>
      </c>
      <c r="C55" s="5" t="s">
        <v>142</v>
      </c>
      <c r="D55" s="21" t="s">
        <v>143</v>
      </c>
      <c r="E55" s="4">
        <v>45926</v>
      </c>
      <c r="F55" s="2"/>
      <c r="G55" s="2" t="s">
        <v>17</v>
      </c>
      <c r="H55" s="2" t="s">
        <v>18</v>
      </c>
      <c r="I55" s="3">
        <v>117500</v>
      </c>
      <c r="J55" s="2"/>
      <c r="K55" s="2"/>
      <c r="L55" s="9" t="s">
        <v>26</v>
      </c>
      <c r="M55" s="30" t="s">
        <v>145</v>
      </c>
      <c r="N55" s="2"/>
      <c r="O55" t="s">
        <v>144</v>
      </c>
    </row>
    <row r="56" spans="1:15" x14ac:dyDescent="0.3">
      <c r="A56" s="21">
        <v>54</v>
      </c>
      <c r="B56" s="19" t="s">
        <v>31</v>
      </c>
      <c r="C56" s="5" t="s">
        <v>146</v>
      </c>
      <c r="D56" s="21" t="s">
        <v>147</v>
      </c>
      <c r="E56" s="4">
        <v>45929</v>
      </c>
      <c r="F56" s="2"/>
      <c r="G56" s="2" t="s">
        <v>17</v>
      </c>
      <c r="H56" s="2" t="s">
        <v>18</v>
      </c>
      <c r="I56" s="3">
        <v>114000</v>
      </c>
      <c r="J56" s="2">
        <v>100</v>
      </c>
      <c r="K56" s="2"/>
      <c r="L56" s="9" t="s">
        <v>26</v>
      </c>
      <c r="M56" s="2"/>
      <c r="N56" s="2" t="s">
        <v>38</v>
      </c>
    </row>
    <row r="57" spans="1:15" x14ac:dyDescent="0.3">
      <c r="A57" s="21">
        <v>55</v>
      </c>
      <c r="B57" s="17" t="s">
        <v>14</v>
      </c>
      <c r="C57" s="5" t="s">
        <v>148</v>
      </c>
      <c r="D57" s="21" t="s">
        <v>149</v>
      </c>
      <c r="E57" s="4">
        <v>45930</v>
      </c>
      <c r="F57" s="2"/>
      <c r="G57" s="2" t="s">
        <v>17</v>
      </c>
      <c r="H57" s="2" t="s">
        <v>18</v>
      </c>
      <c r="I57" s="3">
        <v>2837</v>
      </c>
      <c r="J57" s="2">
        <v>100</v>
      </c>
      <c r="K57" s="2"/>
      <c r="L57" s="9" t="s">
        <v>26</v>
      </c>
      <c r="M57" s="2"/>
      <c r="N57" s="2"/>
    </row>
    <row r="58" spans="1:15" x14ac:dyDescent="0.3">
      <c r="A58" s="21">
        <v>56</v>
      </c>
      <c r="B58" s="17" t="s">
        <v>151</v>
      </c>
      <c r="C58" s="5" t="s">
        <v>153</v>
      </c>
      <c r="D58" s="5" t="s">
        <v>152</v>
      </c>
      <c r="E58" s="4">
        <v>45930</v>
      </c>
      <c r="F58" s="2"/>
      <c r="G58" s="2" t="s">
        <v>17</v>
      </c>
      <c r="H58" s="2" t="s">
        <v>18</v>
      </c>
      <c r="I58" s="3">
        <v>10155</v>
      </c>
      <c r="J58" s="2">
        <v>100</v>
      </c>
      <c r="K58" s="2"/>
      <c r="L58" s="2" t="s">
        <v>18</v>
      </c>
      <c r="M58" s="2"/>
      <c r="N58" s="2"/>
    </row>
    <row r="59" spans="1:15" ht="28.8" x14ac:dyDescent="0.3">
      <c r="A59" s="21">
        <v>57</v>
      </c>
      <c r="B59" s="19" t="s">
        <v>31</v>
      </c>
      <c r="C59" s="5" t="s">
        <v>154</v>
      </c>
      <c r="D59" s="21" t="s">
        <v>155</v>
      </c>
      <c r="E59" s="4">
        <v>45930</v>
      </c>
      <c r="F59" s="2"/>
      <c r="G59" s="2" t="s">
        <v>17</v>
      </c>
      <c r="H59" s="2" t="s">
        <v>18</v>
      </c>
      <c r="I59" s="3">
        <v>237000</v>
      </c>
      <c r="J59" s="2">
        <v>100</v>
      </c>
      <c r="K59" s="2"/>
      <c r="L59" s="2" t="s">
        <v>18</v>
      </c>
      <c r="M59" s="2"/>
      <c r="N59" s="2" t="s">
        <v>38</v>
      </c>
    </row>
  </sheetData>
  <phoneticPr fontId="4" type="noConversion"/>
  <hyperlinks>
    <hyperlink ref="O10" r:id="rId1" xr:uid="{FA544581-5994-489D-8C0B-763EC11FF36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51983-F05B-4732-B438-5603E1D51EF2}">
  <dimension ref="A1:O49"/>
  <sheetViews>
    <sheetView tabSelected="1" workbookViewId="0">
      <selection activeCell="I2" sqref="I2"/>
    </sheetView>
  </sheetViews>
  <sheetFormatPr defaultRowHeight="14.4" x14ac:dyDescent="0.3"/>
  <cols>
    <col min="2" max="2" width="36.21875" bestFit="1" customWidth="1"/>
    <col min="3" max="3" width="40.5546875" bestFit="1" customWidth="1"/>
    <col min="4" max="4" width="34.77734375" bestFit="1" customWidth="1"/>
    <col min="5" max="5" width="13.6640625" customWidth="1"/>
    <col min="6" max="6" width="16" customWidth="1"/>
    <col min="7" max="7" width="23.33203125" bestFit="1" customWidth="1"/>
    <col min="8" max="8" width="17.21875" customWidth="1"/>
    <col min="9" max="9" width="15.109375" style="28" customWidth="1"/>
    <col min="10" max="11" width="15.109375" customWidth="1"/>
    <col min="12" max="12" width="18.88671875" customWidth="1"/>
    <col min="13" max="13" width="15.109375" customWidth="1"/>
    <col min="14" max="14" width="15.5546875" customWidth="1"/>
    <col min="15" max="15" width="17.6640625" customWidth="1"/>
  </cols>
  <sheetData>
    <row r="1" spans="1:15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7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7" t="s">
        <v>23</v>
      </c>
      <c r="O1" s="1" t="s">
        <v>13</v>
      </c>
    </row>
    <row r="2" spans="1:15" x14ac:dyDescent="0.3">
      <c r="A2" s="1"/>
      <c r="B2" s="1"/>
      <c r="C2" s="1" t="s">
        <v>103</v>
      </c>
      <c r="D2" s="1"/>
      <c r="E2" s="1"/>
      <c r="F2" s="1"/>
      <c r="G2" s="1"/>
      <c r="H2" s="1"/>
      <c r="I2" s="27">
        <f>SUM(I3:I47)</f>
        <v>10421143.23</v>
      </c>
      <c r="J2" s="1"/>
      <c r="K2" s="1"/>
      <c r="L2" s="1"/>
      <c r="M2" s="1"/>
      <c r="N2" s="1"/>
      <c r="O2" s="7"/>
    </row>
    <row r="3" spans="1:15" ht="43.2" x14ac:dyDescent="0.3">
      <c r="A3" s="21">
        <v>1</v>
      </c>
      <c r="B3" s="17" t="s">
        <v>156</v>
      </c>
      <c r="C3" s="16" t="s">
        <v>157</v>
      </c>
      <c r="D3" s="17" t="s">
        <v>158</v>
      </c>
      <c r="E3" s="31">
        <v>45933</v>
      </c>
      <c r="F3" s="17"/>
      <c r="G3" s="17" t="s">
        <v>17</v>
      </c>
      <c r="H3" s="17" t="s">
        <v>18</v>
      </c>
      <c r="I3" s="32">
        <v>14953</v>
      </c>
      <c r="J3" s="17"/>
      <c r="K3" s="17"/>
      <c r="L3" s="17" t="s">
        <v>159</v>
      </c>
      <c r="M3" s="17"/>
      <c r="N3" s="17"/>
      <c r="O3" s="17" t="s">
        <v>160</v>
      </c>
    </row>
    <row r="4" spans="1:15" x14ac:dyDescent="0.3">
      <c r="A4" s="21">
        <v>2</v>
      </c>
      <c r="B4" s="2" t="s">
        <v>14</v>
      </c>
      <c r="C4" s="2" t="s">
        <v>162</v>
      </c>
      <c r="D4" s="2" t="s">
        <v>161</v>
      </c>
      <c r="E4" s="4">
        <v>45936</v>
      </c>
      <c r="F4" s="2"/>
      <c r="G4" s="17" t="s">
        <v>17</v>
      </c>
      <c r="H4" s="17" t="s">
        <v>18</v>
      </c>
      <c r="I4" s="3">
        <v>27340</v>
      </c>
      <c r="J4" s="2"/>
      <c r="K4" s="2"/>
      <c r="L4" s="17" t="s">
        <v>163</v>
      </c>
      <c r="M4" s="2"/>
      <c r="N4" s="2"/>
      <c r="O4" s="2"/>
    </row>
    <row r="5" spans="1:15" ht="43.2" x14ac:dyDescent="0.3">
      <c r="A5" s="21">
        <v>3</v>
      </c>
      <c r="B5" s="2" t="s">
        <v>51</v>
      </c>
      <c r="C5" s="5" t="s">
        <v>164</v>
      </c>
      <c r="D5" s="2" t="s">
        <v>165</v>
      </c>
      <c r="E5" s="4">
        <v>45936</v>
      </c>
      <c r="F5" s="2"/>
      <c r="G5" s="17" t="s">
        <v>17</v>
      </c>
      <c r="H5" s="17" t="s">
        <v>18</v>
      </c>
      <c r="I5" s="3">
        <v>160080</v>
      </c>
      <c r="J5" s="2"/>
      <c r="K5" s="2"/>
      <c r="L5" s="2" t="s">
        <v>18</v>
      </c>
      <c r="M5" s="2"/>
      <c r="N5" s="2" t="s">
        <v>38</v>
      </c>
      <c r="O5" s="2"/>
    </row>
    <row r="6" spans="1:15" x14ac:dyDescent="0.3">
      <c r="A6" s="21">
        <v>4</v>
      </c>
      <c r="B6" s="2" t="s">
        <v>64</v>
      </c>
      <c r="C6" s="2" t="s">
        <v>167</v>
      </c>
      <c r="D6" s="2" t="s">
        <v>166</v>
      </c>
      <c r="E6" s="4">
        <v>45936</v>
      </c>
      <c r="F6" s="2"/>
      <c r="G6" s="17" t="s">
        <v>17</v>
      </c>
      <c r="H6" s="17" t="s">
        <v>18</v>
      </c>
      <c r="I6" s="3">
        <v>591870</v>
      </c>
      <c r="J6" s="2"/>
      <c r="K6" s="2"/>
      <c r="L6" s="2" t="s">
        <v>38</v>
      </c>
      <c r="M6" s="2"/>
      <c r="N6" s="2" t="s">
        <v>38</v>
      </c>
      <c r="O6" s="2"/>
    </row>
    <row r="7" spans="1:15" x14ac:dyDescent="0.3">
      <c r="A7" s="21">
        <v>5</v>
      </c>
      <c r="B7" s="2" t="s">
        <v>64</v>
      </c>
      <c r="C7" s="2" t="s">
        <v>169</v>
      </c>
      <c r="D7" s="9" t="s">
        <v>168</v>
      </c>
      <c r="E7" s="4">
        <v>45936</v>
      </c>
      <c r="F7" s="2"/>
      <c r="G7" s="17" t="s">
        <v>17</v>
      </c>
      <c r="H7" s="17" t="s">
        <v>18</v>
      </c>
      <c r="I7" s="3">
        <v>142000</v>
      </c>
      <c r="J7" s="2"/>
      <c r="K7" s="2"/>
      <c r="L7" s="2" t="s">
        <v>38</v>
      </c>
      <c r="M7" s="2"/>
      <c r="N7" s="2" t="s">
        <v>38</v>
      </c>
      <c r="O7" s="2"/>
    </row>
    <row r="8" spans="1:15" x14ac:dyDescent="0.3">
      <c r="A8" s="21">
        <v>6</v>
      </c>
      <c r="B8" s="2" t="s">
        <v>64</v>
      </c>
      <c r="C8" s="2" t="s">
        <v>170</v>
      </c>
      <c r="D8" s="9" t="s">
        <v>171</v>
      </c>
      <c r="E8" s="4">
        <v>45936</v>
      </c>
      <c r="F8" s="2"/>
      <c r="G8" s="17" t="s">
        <v>17</v>
      </c>
      <c r="H8" s="17" t="s">
        <v>18</v>
      </c>
      <c r="I8" s="3">
        <v>510840</v>
      </c>
      <c r="J8" s="2"/>
      <c r="K8" s="2"/>
      <c r="L8" s="2" t="s">
        <v>38</v>
      </c>
      <c r="M8" s="2"/>
      <c r="N8" s="2" t="s">
        <v>38</v>
      </c>
      <c r="O8" s="2"/>
    </row>
    <row r="9" spans="1:15" x14ac:dyDescent="0.3">
      <c r="A9" s="21">
        <v>7</v>
      </c>
      <c r="B9" s="2" t="s">
        <v>64</v>
      </c>
      <c r="C9" s="2" t="s">
        <v>115</v>
      </c>
      <c r="D9" s="9" t="s">
        <v>172</v>
      </c>
      <c r="E9" s="4">
        <v>45936</v>
      </c>
      <c r="F9" s="2"/>
      <c r="G9" s="17" t="s">
        <v>17</v>
      </c>
      <c r="H9" s="17" t="s">
        <v>18</v>
      </c>
      <c r="I9" s="3">
        <v>639250</v>
      </c>
      <c r="J9" s="2"/>
      <c r="K9" s="2"/>
      <c r="L9" s="2" t="s">
        <v>38</v>
      </c>
      <c r="M9" s="2"/>
      <c r="N9" s="2" t="s">
        <v>38</v>
      </c>
      <c r="O9" s="2"/>
    </row>
    <row r="10" spans="1:15" ht="43.2" x14ac:dyDescent="0.3">
      <c r="A10" s="21">
        <v>8</v>
      </c>
      <c r="B10" s="2" t="s">
        <v>173</v>
      </c>
      <c r="C10" s="5" t="s">
        <v>174</v>
      </c>
      <c r="D10" s="9" t="s">
        <v>175</v>
      </c>
      <c r="E10" s="4">
        <v>45936</v>
      </c>
      <c r="F10" s="2"/>
      <c r="G10" s="17" t="s">
        <v>17</v>
      </c>
      <c r="H10" s="17" t="s">
        <v>18</v>
      </c>
      <c r="I10" s="3">
        <v>2126600</v>
      </c>
      <c r="J10" s="2"/>
      <c r="K10" s="2"/>
      <c r="L10" s="2" t="s">
        <v>38</v>
      </c>
      <c r="M10" s="2"/>
      <c r="N10" s="2" t="s">
        <v>38</v>
      </c>
      <c r="O10" s="33"/>
    </row>
    <row r="11" spans="1:15" ht="43.2" x14ac:dyDescent="0.3">
      <c r="A11" s="21">
        <v>9</v>
      </c>
      <c r="B11" s="9" t="s">
        <v>176</v>
      </c>
      <c r="C11" s="34" t="s">
        <v>178</v>
      </c>
      <c r="D11" s="9" t="s">
        <v>177</v>
      </c>
      <c r="E11" s="4">
        <v>45937</v>
      </c>
      <c r="F11" s="2"/>
      <c r="G11" s="19" t="s">
        <v>179</v>
      </c>
      <c r="H11" s="2"/>
      <c r="I11" s="3">
        <v>455893.2</v>
      </c>
      <c r="J11" s="2"/>
      <c r="K11" s="2"/>
      <c r="L11" s="17" t="s">
        <v>159</v>
      </c>
      <c r="M11" s="2"/>
      <c r="N11" s="2" t="s">
        <v>38</v>
      </c>
      <c r="O11" s="35" t="s">
        <v>186</v>
      </c>
    </row>
    <row r="12" spans="1:15" ht="28.8" x14ac:dyDescent="0.3">
      <c r="A12" s="21">
        <v>10</v>
      </c>
      <c r="B12" s="19" t="s">
        <v>31</v>
      </c>
      <c r="C12" s="5" t="s">
        <v>181</v>
      </c>
      <c r="D12" s="9" t="s">
        <v>180</v>
      </c>
      <c r="E12" s="4">
        <v>45937</v>
      </c>
      <c r="F12" s="2"/>
      <c r="G12" s="17" t="s">
        <v>17</v>
      </c>
      <c r="H12" s="17" t="s">
        <v>18</v>
      </c>
      <c r="I12" s="3">
        <v>104250</v>
      </c>
      <c r="J12" s="2"/>
      <c r="K12" s="2"/>
      <c r="L12" s="2" t="s">
        <v>38</v>
      </c>
      <c r="M12" s="2"/>
      <c r="N12" s="2"/>
    </row>
    <row r="13" spans="1:15" x14ac:dyDescent="0.3">
      <c r="A13" s="23">
        <v>11</v>
      </c>
      <c r="B13" s="15" t="s">
        <v>14</v>
      </c>
      <c r="C13" s="36" t="s">
        <v>182</v>
      </c>
      <c r="D13" s="15" t="s">
        <v>183</v>
      </c>
      <c r="E13" s="13">
        <v>45937</v>
      </c>
      <c r="F13" s="11"/>
      <c r="G13" s="37" t="s">
        <v>17</v>
      </c>
      <c r="H13" s="37" t="s">
        <v>18</v>
      </c>
      <c r="I13" s="38">
        <v>30060</v>
      </c>
      <c r="J13" s="11"/>
      <c r="K13" s="11"/>
      <c r="L13" s="37" t="s">
        <v>159</v>
      </c>
      <c r="M13" s="11"/>
      <c r="N13" s="11"/>
    </row>
    <row r="14" spans="1:15" ht="28.8" x14ac:dyDescent="0.3">
      <c r="A14" s="21">
        <v>12</v>
      </c>
      <c r="B14" s="9" t="s">
        <v>40</v>
      </c>
      <c r="C14" s="34" t="s">
        <v>185</v>
      </c>
      <c r="D14" s="9" t="s">
        <v>184</v>
      </c>
      <c r="E14" s="4">
        <v>45937</v>
      </c>
      <c r="F14" s="2"/>
      <c r="G14" s="17" t="s">
        <v>17</v>
      </c>
      <c r="H14" s="17" t="s">
        <v>18</v>
      </c>
      <c r="I14" s="3">
        <v>66240</v>
      </c>
      <c r="J14" s="2"/>
      <c r="K14" s="2"/>
      <c r="L14" s="2"/>
      <c r="M14" s="2"/>
      <c r="N14" s="2"/>
      <c r="O14" s="2"/>
    </row>
    <row r="15" spans="1:15" ht="86.4" x14ac:dyDescent="0.3">
      <c r="A15" s="21">
        <v>13</v>
      </c>
      <c r="B15" s="39" t="s">
        <v>27</v>
      </c>
      <c r="C15" s="5" t="s">
        <v>187</v>
      </c>
      <c r="D15" s="9" t="s">
        <v>188</v>
      </c>
      <c r="E15" s="4">
        <v>45939</v>
      </c>
      <c r="F15" s="2"/>
      <c r="G15" s="17" t="s">
        <v>17</v>
      </c>
      <c r="H15" s="17" t="s">
        <v>18</v>
      </c>
      <c r="I15" s="3">
        <v>36720</v>
      </c>
      <c r="J15" s="2"/>
      <c r="K15" s="2"/>
      <c r="L15" s="17" t="s">
        <v>18</v>
      </c>
      <c r="M15" s="2"/>
      <c r="N15" s="2"/>
      <c r="O15" s="2"/>
    </row>
    <row r="16" spans="1:15" ht="43.2" x14ac:dyDescent="0.3">
      <c r="A16" s="21">
        <v>14</v>
      </c>
      <c r="B16" s="34" t="s">
        <v>189</v>
      </c>
      <c r="C16" s="5" t="s">
        <v>191</v>
      </c>
      <c r="D16" s="9" t="s">
        <v>190</v>
      </c>
      <c r="E16" s="4">
        <v>45939</v>
      </c>
      <c r="F16" s="2"/>
      <c r="G16" s="17" t="s">
        <v>17</v>
      </c>
      <c r="H16" s="17" t="s">
        <v>18</v>
      </c>
      <c r="I16" s="3">
        <v>9413</v>
      </c>
      <c r="J16" s="2">
        <v>100</v>
      </c>
      <c r="K16" s="2"/>
      <c r="L16" s="17" t="s">
        <v>159</v>
      </c>
      <c r="M16" s="2"/>
      <c r="N16" s="2"/>
      <c r="O16" s="5" t="s">
        <v>192</v>
      </c>
    </row>
    <row r="17" spans="1:15" ht="28.8" x14ac:dyDescent="0.3">
      <c r="A17" s="21">
        <v>15</v>
      </c>
      <c r="B17" s="2" t="s">
        <v>193</v>
      </c>
      <c r="C17" s="5" t="s">
        <v>194</v>
      </c>
      <c r="D17" s="9" t="s">
        <v>195</v>
      </c>
      <c r="E17" s="4">
        <v>45939</v>
      </c>
      <c r="F17" s="2"/>
      <c r="G17" s="17" t="s">
        <v>17</v>
      </c>
      <c r="H17" s="17" t="s">
        <v>18</v>
      </c>
      <c r="I17" s="3">
        <v>6619.2</v>
      </c>
      <c r="J17" s="2">
        <v>100</v>
      </c>
      <c r="K17" s="2"/>
      <c r="L17" s="17" t="s">
        <v>159</v>
      </c>
      <c r="M17" s="2"/>
      <c r="N17" s="2"/>
      <c r="O17" s="2"/>
    </row>
    <row r="18" spans="1:15" x14ac:dyDescent="0.3">
      <c r="A18" s="21">
        <v>16</v>
      </c>
      <c r="B18" s="19" t="s">
        <v>35</v>
      </c>
      <c r="C18" s="2" t="s">
        <v>196</v>
      </c>
      <c r="D18" s="2" t="s">
        <v>197</v>
      </c>
      <c r="E18" s="4">
        <v>45939</v>
      </c>
      <c r="F18" s="2"/>
      <c r="G18" s="17" t="s">
        <v>17</v>
      </c>
      <c r="H18" s="17" t="s">
        <v>18</v>
      </c>
      <c r="I18" s="3">
        <v>46845</v>
      </c>
      <c r="J18" s="2">
        <v>100</v>
      </c>
      <c r="K18" s="2"/>
      <c r="L18" s="17" t="s">
        <v>18</v>
      </c>
      <c r="M18" s="2"/>
      <c r="N18" s="2"/>
      <c r="O18" s="2"/>
    </row>
    <row r="19" spans="1:15" ht="43.2" x14ac:dyDescent="0.3">
      <c r="A19" s="21">
        <v>17</v>
      </c>
      <c r="B19" s="2" t="s">
        <v>198</v>
      </c>
      <c r="C19" s="34" t="s">
        <v>199</v>
      </c>
      <c r="D19" s="9" t="s">
        <v>200</v>
      </c>
      <c r="E19" s="4">
        <v>45939</v>
      </c>
      <c r="F19" s="2"/>
      <c r="G19" s="17" t="s">
        <v>17</v>
      </c>
      <c r="H19" s="17" t="s">
        <v>18</v>
      </c>
      <c r="I19" s="3">
        <v>949500</v>
      </c>
      <c r="J19" s="2"/>
      <c r="K19" s="2">
        <v>100</v>
      </c>
      <c r="L19" s="17" t="s">
        <v>18</v>
      </c>
      <c r="M19" s="2"/>
      <c r="N19" s="2"/>
      <c r="O19" s="5" t="s">
        <v>201</v>
      </c>
    </row>
    <row r="20" spans="1:15" x14ac:dyDescent="0.3">
      <c r="A20" s="21">
        <v>18</v>
      </c>
      <c r="B20" s="2" t="s">
        <v>131</v>
      </c>
      <c r="C20" s="34" t="s">
        <v>202</v>
      </c>
      <c r="D20" s="9" t="s">
        <v>203</v>
      </c>
      <c r="E20" s="4">
        <v>45910</v>
      </c>
      <c r="F20" s="2"/>
      <c r="G20" s="17" t="s">
        <v>17</v>
      </c>
      <c r="H20" s="17" t="s">
        <v>18</v>
      </c>
      <c r="I20" s="3">
        <v>510192</v>
      </c>
      <c r="J20" s="2">
        <v>100</v>
      </c>
      <c r="K20" s="2"/>
      <c r="L20" s="2" t="s">
        <v>38</v>
      </c>
      <c r="M20" s="2"/>
      <c r="N20" s="2" t="s">
        <v>38</v>
      </c>
      <c r="O20" s="2"/>
    </row>
    <row r="21" spans="1:15" ht="57.6" x14ac:dyDescent="0.3">
      <c r="A21" s="21">
        <v>19</v>
      </c>
      <c r="B21" s="9" t="s">
        <v>14</v>
      </c>
      <c r="C21" s="5" t="s">
        <v>205</v>
      </c>
      <c r="D21" s="34" t="s">
        <v>204</v>
      </c>
      <c r="E21" s="4">
        <v>45940</v>
      </c>
      <c r="F21" s="2"/>
      <c r="G21" s="17" t="s">
        <v>17</v>
      </c>
      <c r="H21" s="17" t="s">
        <v>18</v>
      </c>
      <c r="I21" s="3">
        <v>9524</v>
      </c>
      <c r="J21" s="2"/>
      <c r="K21" s="2"/>
      <c r="L21" s="17" t="s">
        <v>159</v>
      </c>
      <c r="M21" s="2"/>
      <c r="N21" s="2"/>
      <c r="O21" s="2"/>
    </row>
    <row r="22" spans="1:15" x14ac:dyDescent="0.3">
      <c r="A22" s="21">
        <v>20</v>
      </c>
      <c r="B22" s="2" t="s">
        <v>64</v>
      </c>
      <c r="C22" s="34" t="s">
        <v>115</v>
      </c>
      <c r="D22" s="34" t="s">
        <v>206</v>
      </c>
      <c r="E22" s="4">
        <v>45944</v>
      </c>
      <c r="F22" s="2"/>
      <c r="G22" s="17" t="s">
        <v>17</v>
      </c>
      <c r="H22" s="17" t="s">
        <v>18</v>
      </c>
      <c r="I22" s="3">
        <v>386360</v>
      </c>
      <c r="J22" s="2"/>
      <c r="K22" s="2"/>
      <c r="L22" s="2" t="s">
        <v>38</v>
      </c>
      <c r="M22" s="2"/>
      <c r="N22" s="2" t="s">
        <v>38</v>
      </c>
      <c r="O22" s="2"/>
    </row>
    <row r="23" spans="1:15" x14ac:dyDescent="0.3">
      <c r="A23" s="21">
        <v>21</v>
      </c>
      <c r="B23" s="2" t="s">
        <v>64</v>
      </c>
      <c r="C23" s="34" t="s">
        <v>208</v>
      </c>
      <c r="D23" s="9" t="s">
        <v>207</v>
      </c>
      <c r="E23" s="4">
        <v>45944</v>
      </c>
      <c r="F23" s="2"/>
      <c r="G23" s="17" t="s">
        <v>17</v>
      </c>
      <c r="H23" s="17" t="s">
        <v>18</v>
      </c>
      <c r="I23" s="3">
        <v>425610</v>
      </c>
      <c r="J23" s="2"/>
      <c r="K23" s="2"/>
      <c r="L23" s="2" t="s">
        <v>38</v>
      </c>
      <c r="M23" s="2"/>
      <c r="N23" s="2" t="s">
        <v>38</v>
      </c>
      <c r="O23" s="2"/>
    </row>
    <row r="24" spans="1:15" x14ac:dyDescent="0.3">
      <c r="A24" s="21">
        <v>22</v>
      </c>
      <c r="B24" s="2" t="s">
        <v>64</v>
      </c>
      <c r="C24" s="34" t="s">
        <v>208</v>
      </c>
      <c r="D24" s="9" t="s">
        <v>209</v>
      </c>
      <c r="E24" s="4">
        <v>45944</v>
      </c>
      <c r="F24" s="2"/>
      <c r="G24" s="17" t="s">
        <v>17</v>
      </c>
      <c r="H24" s="17" t="s">
        <v>18</v>
      </c>
      <c r="I24" s="3">
        <v>537330</v>
      </c>
      <c r="J24" s="2"/>
      <c r="K24" s="2"/>
      <c r="L24" s="2" t="s">
        <v>38</v>
      </c>
      <c r="M24" s="2"/>
      <c r="N24" s="2" t="s">
        <v>38</v>
      </c>
      <c r="O24" s="2"/>
    </row>
    <row r="25" spans="1:15" x14ac:dyDescent="0.3">
      <c r="A25" s="21">
        <v>23</v>
      </c>
      <c r="B25" s="2" t="s">
        <v>64</v>
      </c>
      <c r="C25" s="34" t="s">
        <v>211</v>
      </c>
      <c r="D25" s="9" t="s">
        <v>210</v>
      </c>
      <c r="E25" s="4">
        <v>45944</v>
      </c>
      <c r="F25" s="2"/>
      <c r="G25" s="17" t="s">
        <v>17</v>
      </c>
      <c r="H25" s="17" t="s">
        <v>18</v>
      </c>
      <c r="I25" s="3">
        <v>579810</v>
      </c>
      <c r="J25" s="2"/>
      <c r="K25" s="2"/>
      <c r="L25" s="2" t="s">
        <v>38</v>
      </c>
      <c r="M25" s="2"/>
      <c r="N25" s="2" t="s">
        <v>38</v>
      </c>
      <c r="O25" s="2"/>
    </row>
    <row r="26" spans="1:15" x14ac:dyDescent="0.3">
      <c r="A26" s="21">
        <v>24</v>
      </c>
      <c r="B26" s="9" t="s">
        <v>214</v>
      </c>
      <c r="C26" s="34" t="s">
        <v>212</v>
      </c>
      <c r="D26" s="9" t="s">
        <v>213</v>
      </c>
      <c r="E26" s="4">
        <v>45944</v>
      </c>
      <c r="F26" s="2"/>
      <c r="G26" s="17" t="s">
        <v>17</v>
      </c>
      <c r="H26" s="17" t="s">
        <v>18</v>
      </c>
      <c r="I26" s="3">
        <v>7090</v>
      </c>
      <c r="J26" s="2"/>
      <c r="K26" s="2"/>
      <c r="L26" s="17" t="s">
        <v>159</v>
      </c>
      <c r="M26" s="2"/>
      <c r="N26" s="2"/>
      <c r="O26" s="2"/>
    </row>
    <row r="27" spans="1:15" ht="43.2" x14ac:dyDescent="0.3">
      <c r="A27" s="21">
        <v>25</v>
      </c>
      <c r="B27" s="19" t="s">
        <v>31</v>
      </c>
      <c r="C27" s="34" t="s">
        <v>215</v>
      </c>
      <c r="D27" s="9" t="s">
        <v>216</v>
      </c>
      <c r="E27" s="4">
        <v>45945</v>
      </c>
      <c r="F27" s="2"/>
      <c r="G27" s="17" t="s">
        <v>17</v>
      </c>
      <c r="H27" s="17" t="s">
        <v>18</v>
      </c>
      <c r="I27" s="3">
        <v>320250</v>
      </c>
      <c r="J27" s="2"/>
      <c r="K27" s="2"/>
      <c r="L27" s="17" t="s">
        <v>18</v>
      </c>
      <c r="M27" s="2"/>
      <c r="N27" s="2" t="s">
        <v>38</v>
      </c>
      <c r="O27" s="2"/>
    </row>
    <row r="28" spans="1:15" ht="57.6" x14ac:dyDescent="0.3">
      <c r="A28" s="21">
        <v>26</v>
      </c>
      <c r="B28" s="9" t="s">
        <v>217</v>
      </c>
      <c r="C28" s="5" t="s">
        <v>218</v>
      </c>
      <c r="D28" s="9" t="s">
        <v>219</v>
      </c>
      <c r="E28" s="4">
        <v>45945</v>
      </c>
      <c r="F28" s="2"/>
      <c r="G28" s="17" t="s">
        <v>17</v>
      </c>
      <c r="H28" s="17" t="s">
        <v>220</v>
      </c>
      <c r="I28" s="3">
        <v>19000</v>
      </c>
      <c r="J28" s="2"/>
      <c r="K28" s="2"/>
      <c r="L28" s="17" t="s">
        <v>220</v>
      </c>
      <c r="M28" s="2"/>
      <c r="N28" s="2"/>
      <c r="O28" s="2"/>
    </row>
    <row r="29" spans="1:15" x14ac:dyDescent="0.3">
      <c r="A29" s="21">
        <v>27</v>
      </c>
      <c r="B29" s="9" t="s">
        <v>223</v>
      </c>
      <c r="C29" s="34" t="s">
        <v>222</v>
      </c>
      <c r="D29" s="9" t="s">
        <v>221</v>
      </c>
      <c r="E29" s="4">
        <v>45945</v>
      </c>
      <c r="F29" s="2"/>
      <c r="G29" s="17" t="s">
        <v>17</v>
      </c>
      <c r="H29" s="17" t="s">
        <v>18</v>
      </c>
      <c r="I29" s="3">
        <v>16000</v>
      </c>
      <c r="J29" s="2"/>
      <c r="K29" s="2"/>
      <c r="L29" s="17" t="s">
        <v>18</v>
      </c>
      <c r="M29" s="2"/>
      <c r="N29" s="2" t="s">
        <v>38</v>
      </c>
      <c r="O29" s="40" t="s">
        <v>224</v>
      </c>
    </row>
    <row r="30" spans="1:15" x14ac:dyDescent="0.3">
      <c r="A30" s="21">
        <v>28</v>
      </c>
      <c r="B30" s="9" t="s">
        <v>14</v>
      </c>
      <c r="C30" s="34" t="s">
        <v>225</v>
      </c>
      <c r="D30" s="9" t="s">
        <v>226</v>
      </c>
      <c r="E30" s="4">
        <v>45946</v>
      </c>
      <c r="F30" s="2"/>
      <c r="G30" s="17" t="s">
        <v>17</v>
      </c>
      <c r="H30" s="17" t="s">
        <v>18</v>
      </c>
      <c r="I30" s="3">
        <v>22750</v>
      </c>
      <c r="J30" s="2"/>
      <c r="K30" s="2"/>
      <c r="L30" s="17" t="s">
        <v>18</v>
      </c>
      <c r="M30" s="2"/>
      <c r="N30" s="2"/>
      <c r="O30" s="40"/>
    </row>
    <row r="31" spans="1:15" ht="28.8" x14ac:dyDescent="0.3">
      <c r="A31" s="21">
        <v>29</v>
      </c>
      <c r="B31" s="9" t="s">
        <v>14</v>
      </c>
      <c r="C31" s="5" t="s">
        <v>228</v>
      </c>
      <c r="D31" s="9" t="s">
        <v>227</v>
      </c>
      <c r="E31" s="4">
        <v>45946</v>
      </c>
      <c r="F31" s="2"/>
      <c r="G31" s="17" t="s">
        <v>17</v>
      </c>
      <c r="H31" s="17" t="s">
        <v>18</v>
      </c>
      <c r="I31" s="3">
        <v>23865</v>
      </c>
      <c r="J31" s="2"/>
      <c r="K31" s="2"/>
      <c r="L31" s="17" t="s">
        <v>159</v>
      </c>
      <c r="M31" s="2"/>
      <c r="N31" s="2"/>
      <c r="O31" s="2"/>
    </row>
    <row r="32" spans="1:15" x14ac:dyDescent="0.3">
      <c r="A32" s="21">
        <v>30</v>
      </c>
      <c r="B32" s="19" t="s">
        <v>31</v>
      </c>
      <c r="C32" s="34" t="s">
        <v>229</v>
      </c>
      <c r="D32" s="9" t="s">
        <v>230</v>
      </c>
      <c r="E32" s="4">
        <v>45946</v>
      </c>
      <c r="F32" s="2"/>
      <c r="G32" s="17" t="s">
        <v>17</v>
      </c>
      <c r="H32" s="17" t="s">
        <v>18</v>
      </c>
      <c r="I32" s="3">
        <v>84750</v>
      </c>
      <c r="J32" s="2"/>
      <c r="K32" s="2"/>
      <c r="L32" s="17" t="s">
        <v>18</v>
      </c>
      <c r="M32" s="2"/>
      <c r="N32" s="2"/>
      <c r="O32" s="2"/>
    </row>
    <row r="33" spans="1:15" ht="72" x14ac:dyDescent="0.3">
      <c r="A33" s="21">
        <v>31</v>
      </c>
      <c r="B33" s="9" t="s">
        <v>231</v>
      </c>
      <c r="C33" s="5" t="s">
        <v>232</v>
      </c>
      <c r="D33" s="9" t="s">
        <v>233</v>
      </c>
      <c r="E33" s="4">
        <v>45946</v>
      </c>
      <c r="F33" s="2"/>
      <c r="G33" s="17" t="s">
        <v>17</v>
      </c>
      <c r="H33" s="17" t="s">
        <v>18</v>
      </c>
      <c r="I33" s="3">
        <v>69000</v>
      </c>
      <c r="J33" s="2"/>
      <c r="K33" s="2"/>
      <c r="L33" s="17" t="s">
        <v>18</v>
      </c>
      <c r="M33" s="2"/>
      <c r="N33" s="2"/>
      <c r="O33" s="2"/>
    </row>
    <row r="34" spans="1:15" ht="72" x14ac:dyDescent="0.3">
      <c r="A34" s="21">
        <v>32</v>
      </c>
      <c r="B34" s="9" t="s">
        <v>235</v>
      </c>
      <c r="C34" s="5" t="s">
        <v>236</v>
      </c>
      <c r="D34" s="9" t="s">
        <v>234</v>
      </c>
      <c r="E34" s="4">
        <v>45941</v>
      </c>
      <c r="F34" s="2"/>
      <c r="G34" s="17" t="s">
        <v>17</v>
      </c>
      <c r="H34" s="17" t="s">
        <v>18</v>
      </c>
      <c r="I34" s="3">
        <v>320000</v>
      </c>
      <c r="J34" s="2"/>
      <c r="K34" s="2"/>
      <c r="L34" s="17" t="s">
        <v>18</v>
      </c>
      <c r="M34" s="2"/>
      <c r="N34" s="2"/>
      <c r="O34" s="2"/>
    </row>
    <row r="35" spans="1:15" ht="72" x14ac:dyDescent="0.3">
      <c r="A35" s="21">
        <v>33</v>
      </c>
      <c r="B35" s="9" t="s">
        <v>235</v>
      </c>
      <c r="C35" s="5" t="s">
        <v>237</v>
      </c>
      <c r="D35" s="9" t="s">
        <v>238</v>
      </c>
      <c r="E35" s="4">
        <v>45941</v>
      </c>
      <c r="F35" s="2"/>
      <c r="G35" s="17" t="s">
        <v>17</v>
      </c>
      <c r="H35" s="17" t="s">
        <v>18</v>
      </c>
      <c r="I35" s="3">
        <v>258750</v>
      </c>
      <c r="J35" s="2"/>
      <c r="K35" s="2"/>
      <c r="L35" s="17" t="s">
        <v>18</v>
      </c>
      <c r="M35" s="2"/>
      <c r="N35" s="2"/>
      <c r="O35" s="2"/>
    </row>
    <row r="36" spans="1:15" ht="43.2" x14ac:dyDescent="0.3">
      <c r="A36" s="21">
        <v>34</v>
      </c>
      <c r="B36" s="19" t="s">
        <v>31</v>
      </c>
      <c r="C36" s="34" t="s">
        <v>239</v>
      </c>
      <c r="D36" s="9" t="s">
        <v>240</v>
      </c>
      <c r="E36" s="4">
        <v>45951</v>
      </c>
      <c r="F36" s="2"/>
      <c r="G36" s="17" t="s">
        <v>17</v>
      </c>
      <c r="H36" s="17" t="s">
        <v>18</v>
      </c>
      <c r="I36" s="3">
        <v>252000</v>
      </c>
      <c r="J36" s="2">
        <v>100</v>
      </c>
      <c r="K36" s="2"/>
      <c r="L36" s="17" t="s">
        <v>18</v>
      </c>
      <c r="M36" s="2"/>
      <c r="N36" s="2" t="s">
        <v>38</v>
      </c>
      <c r="O36" s="2"/>
    </row>
    <row r="37" spans="1:15" ht="100.8" x14ac:dyDescent="0.3">
      <c r="A37" s="21">
        <v>35</v>
      </c>
      <c r="B37" s="9" t="s">
        <v>14</v>
      </c>
      <c r="C37" s="5" t="s">
        <v>241</v>
      </c>
      <c r="D37" s="9" t="s">
        <v>242</v>
      </c>
      <c r="E37" s="4">
        <v>45951</v>
      </c>
      <c r="F37" s="2"/>
      <c r="G37" s="17" t="s">
        <v>17</v>
      </c>
      <c r="H37" s="17" t="s">
        <v>18</v>
      </c>
      <c r="I37" s="3">
        <v>12340</v>
      </c>
      <c r="J37" s="2">
        <v>100</v>
      </c>
      <c r="K37" s="2"/>
      <c r="L37" s="17" t="s">
        <v>159</v>
      </c>
      <c r="M37" s="2"/>
      <c r="N37" s="2"/>
      <c r="O37" s="2"/>
    </row>
    <row r="38" spans="1:15" ht="115.2" x14ac:dyDescent="0.3">
      <c r="A38" s="21">
        <v>36</v>
      </c>
      <c r="B38" s="39" t="s">
        <v>27</v>
      </c>
      <c r="C38" s="5" t="s">
        <v>243</v>
      </c>
      <c r="D38" s="41" t="s">
        <v>244</v>
      </c>
      <c r="E38" s="42">
        <v>45951</v>
      </c>
      <c r="F38" s="2"/>
      <c r="G38" s="17" t="s">
        <v>17</v>
      </c>
      <c r="H38" s="17" t="s">
        <v>18</v>
      </c>
      <c r="I38" s="3">
        <v>97920</v>
      </c>
      <c r="J38" s="2"/>
      <c r="K38" s="2" t="s">
        <v>245</v>
      </c>
      <c r="L38" s="17" t="s">
        <v>18</v>
      </c>
      <c r="M38" s="2"/>
      <c r="N38" s="2"/>
      <c r="O38" s="2" t="s">
        <v>246</v>
      </c>
    </row>
    <row r="39" spans="1:15" ht="43.2" x14ac:dyDescent="0.3">
      <c r="A39" s="21">
        <v>37</v>
      </c>
      <c r="B39" s="9" t="s">
        <v>248</v>
      </c>
      <c r="C39" s="5" t="s">
        <v>247</v>
      </c>
      <c r="D39" s="9" t="s">
        <v>249</v>
      </c>
      <c r="E39" s="4">
        <v>45951</v>
      </c>
      <c r="F39" s="2"/>
      <c r="G39" s="17" t="s">
        <v>17</v>
      </c>
      <c r="H39" s="17" t="s">
        <v>18</v>
      </c>
      <c r="I39" s="3">
        <v>6820</v>
      </c>
      <c r="J39" s="2"/>
      <c r="K39" s="2"/>
      <c r="L39" s="17" t="s">
        <v>159</v>
      </c>
      <c r="M39" s="2"/>
      <c r="N39" s="2"/>
      <c r="O39" s="2" t="s">
        <v>250</v>
      </c>
    </row>
    <row r="40" spans="1:15" ht="72" x14ac:dyDescent="0.3">
      <c r="A40" s="21">
        <v>38</v>
      </c>
      <c r="B40" s="2" t="s">
        <v>235</v>
      </c>
      <c r="C40" s="5" t="s">
        <v>251</v>
      </c>
      <c r="D40" s="2" t="s">
        <v>252</v>
      </c>
      <c r="E40" s="4">
        <v>45951</v>
      </c>
      <c r="F40" s="2"/>
      <c r="G40" s="17" t="s">
        <v>17</v>
      </c>
      <c r="H40" s="17" t="s">
        <v>18</v>
      </c>
      <c r="I40" s="3">
        <v>201250</v>
      </c>
      <c r="J40" s="2"/>
      <c r="K40" s="2"/>
      <c r="L40" s="17" t="s">
        <v>18</v>
      </c>
      <c r="M40" s="2"/>
      <c r="N40" s="2" t="s">
        <v>38</v>
      </c>
      <c r="O40" s="2"/>
    </row>
    <row r="41" spans="1:15" x14ac:dyDescent="0.3">
      <c r="A41" s="21">
        <v>39</v>
      </c>
      <c r="B41" s="2" t="s">
        <v>20</v>
      </c>
      <c r="C41" s="2" t="s">
        <v>253</v>
      </c>
      <c r="D41" s="2" t="s">
        <v>254</v>
      </c>
      <c r="E41" s="4">
        <v>45950</v>
      </c>
      <c r="F41" s="2"/>
      <c r="G41" s="2" t="s">
        <v>255</v>
      </c>
      <c r="H41" s="2" t="s">
        <v>220</v>
      </c>
      <c r="I41" s="3">
        <v>50332.83</v>
      </c>
      <c r="J41" s="2"/>
      <c r="K41" s="2"/>
      <c r="L41" s="2" t="s">
        <v>256</v>
      </c>
      <c r="M41" s="2"/>
      <c r="N41" s="2"/>
      <c r="O41" s="2"/>
    </row>
    <row r="42" spans="1:15" x14ac:dyDescent="0.3">
      <c r="A42" s="21">
        <v>40</v>
      </c>
      <c r="B42" s="2" t="s">
        <v>198</v>
      </c>
      <c r="C42" s="2" t="s">
        <v>257</v>
      </c>
      <c r="D42" s="2" t="s">
        <v>258</v>
      </c>
      <c r="E42" s="4">
        <v>45951</v>
      </c>
      <c r="F42" s="2"/>
      <c r="G42" s="17" t="s">
        <v>17</v>
      </c>
      <c r="H42" s="17" t="s">
        <v>18</v>
      </c>
      <c r="I42" s="3">
        <v>64850</v>
      </c>
      <c r="J42" s="2"/>
      <c r="K42" s="2"/>
      <c r="L42" s="17" t="s">
        <v>18</v>
      </c>
      <c r="M42" s="2"/>
      <c r="N42" s="2"/>
      <c r="O42" s="2"/>
    </row>
    <row r="43" spans="1:15" ht="28.8" x14ac:dyDescent="0.3">
      <c r="A43" s="21">
        <v>41</v>
      </c>
      <c r="B43" s="2" t="s">
        <v>259</v>
      </c>
      <c r="C43" s="5" t="s">
        <v>41</v>
      </c>
      <c r="D43" s="2" t="s">
        <v>260</v>
      </c>
      <c r="E43" s="4">
        <v>45950</v>
      </c>
      <c r="F43" s="2"/>
      <c r="G43" s="17" t="s">
        <v>17</v>
      </c>
      <c r="H43" s="17" t="s">
        <v>18</v>
      </c>
      <c r="I43" s="3">
        <v>66240</v>
      </c>
      <c r="J43" s="2"/>
      <c r="K43" s="2"/>
      <c r="L43" s="17" t="s">
        <v>18</v>
      </c>
      <c r="M43" s="2"/>
      <c r="N43" s="2"/>
      <c r="O43" s="2"/>
    </row>
    <row r="44" spans="1:15" x14ac:dyDescent="0.3">
      <c r="A44" s="21">
        <v>42</v>
      </c>
      <c r="B44" s="19" t="s">
        <v>35</v>
      </c>
      <c r="C44" s="2" t="s">
        <v>261</v>
      </c>
      <c r="D44" s="2" t="s">
        <v>262</v>
      </c>
      <c r="E44" s="4">
        <v>45950</v>
      </c>
      <c r="F44" s="4">
        <v>45952</v>
      </c>
      <c r="G44" s="17" t="s">
        <v>17</v>
      </c>
      <c r="H44" s="17" t="s">
        <v>18</v>
      </c>
      <c r="I44" s="3">
        <v>47645</v>
      </c>
      <c r="J44" s="2"/>
      <c r="K44" s="2"/>
      <c r="L44" s="17" t="s">
        <v>18</v>
      </c>
      <c r="M44" s="2"/>
      <c r="N44" s="2"/>
      <c r="O44" s="2"/>
    </row>
    <row r="45" spans="1:15" x14ac:dyDescent="0.3">
      <c r="A45" s="21">
        <v>43</v>
      </c>
      <c r="B45" s="2" t="s">
        <v>223</v>
      </c>
      <c r="C45" s="2" t="s">
        <v>222</v>
      </c>
      <c r="D45" s="2" t="s">
        <v>263</v>
      </c>
      <c r="E45" s="4">
        <v>45950</v>
      </c>
      <c r="F45" s="4">
        <v>45952</v>
      </c>
      <c r="G45" s="17" t="s">
        <v>17</v>
      </c>
      <c r="H45" s="17" t="s">
        <v>18</v>
      </c>
      <c r="I45" s="3">
        <v>32000</v>
      </c>
      <c r="J45" s="2"/>
      <c r="K45" s="2"/>
      <c r="L45" s="17" t="s">
        <v>18</v>
      </c>
      <c r="M45" s="2"/>
      <c r="N45" s="2"/>
      <c r="O45" s="2"/>
    </row>
    <row r="46" spans="1:15" ht="144" x14ac:dyDescent="0.3">
      <c r="A46" s="21">
        <v>44</v>
      </c>
      <c r="B46" s="2" t="s">
        <v>264</v>
      </c>
      <c r="C46" s="5" t="s">
        <v>265</v>
      </c>
      <c r="D46" s="2" t="s">
        <v>266</v>
      </c>
      <c r="E46" s="4">
        <v>45950</v>
      </c>
      <c r="F46" s="2"/>
      <c r="G46" s="17" t="s">
        <v>17</v>
      </c>
      <c r="H46" s="2" t="s">
        <v>26</v>
      </c>
      <c r="I46" s="3">
        <v>11991</v>
      </c>
      <c r="J46" s="2"/>
      <c r="K46" s="2"/>
      <c r="L46" s="17" t="s">
        <v>159</v>
      </c>
      <c r="M46" s="2"/>
      <c r="N46" s="2"/>
      <c r="O46" s="2"/>
    </row>
    <row r="47" spans="1:15" ht="72" x14ac:dyDescent="0.3">
      <c r="A47" s="21">
        <v>45</v>
      </c>
      <c r="B47" s="2" t="s">
        <v>231</v>
      </c>
      <c r="C47" s="5" t="s">
        <v>232</v>
      </c>
      <c r="D47" s="2" t="s">
        <v>267</v>
      </c>
      <c r="E47" s="4">
        <v>45951</v>
      </c>
      <c r="F47" s="2"/>
      <c r="G47" s="17" t="s">
        <v>17</v>
      </c>
      <c r="H47" s="17" t="s">
        <v>18</v>
      </c>
      <c r="I47" s="3">
        <v>69000</v>
      </c>
      <c r="J47" s="2"/>
      <c r="K47" s="2"/>
      <c r="L47" s="17" t="s">
        <v>18</v>
      </c>
      <c r="M47" s="2"/>
      <c r="N47" s="2"/>
      <c r="O47" s="2"/>
    </row>
    <row r="48" spans="1:15" x14ac:dyDescent="0.3">
      <c r="A48" s="2"/>
      <c r="B48" s="2"/>
      <c r="C48" s="2"/>
      <c r="D48" s="2"/>
      <c r="E48" s="2"/>
      <c r="F48" s="2"/>
      <c r="G48" s="2"/>
      <c r="H48" s="2"/>
      <c r="I48" s="3"/>
      <c r="J48" s="2"/>
      <c r="K48" s="2"/>
      <c r="L48" s="2"/>
      <c r="M48" s="2"/>
      <c r="N48" s="2"/>
      <c r="O48" s="2"/>
    </row>
    <row r="49" spans="1:15" x14ac:dyDescent="0.3">
      <c r="A49" s="2"/>
      <c r="B49" s="2"/>
      <c r="C49" s="2"/>
      <c r="D49" s="2"/>
      <c r="E49" s="2"/>
      <c r="F49" s="2"/>
      <c r="G49" s="2"/>
      <c r="H49" s="2"/>
      <c r="I49" s="3"/>
      <c r="J49" s="2"/>
      <c r="K49" s="2"/>
      <c r="L49" s="2"/>
      <c r="M49" s="2"/>
      <c r="N49" s="2"/>
      <c r="O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сентябрь 2025</vt:lpstr>
      <vt:lpstr>октябрь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2025-09-11T09:21:14Z</dcterms:created>
  <dcterms:modified xsi:type="dcterms:W3CDTF">2025-10-22T16:01:08Z</dcterms:modified>
</cp:coreProperties>
</file>