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Апрелевка депо\КП Апрелевка\Турки\"/>
    </mc:Choice>
  </mc:AlternateContent>
  <xr:revisionPtr revIDLastSave="0" documentId="8_{1B7ACCA4-BEA5-438E-BEDB-C0718C464760}" xr6:coauthVersionLast="47" xr6:coauthVersionMax="47" xr10:uidLastSave="{00000000-0000-0000-0000-000000000000}"/>
  <bookViews>
    <workbookView xWindow="28680" yWindow="1755" windowWidth="29040" windowHeight="15840" xr2:uid="{E4BFF7AA-E809-44C3-B2FD-7CABD17ECD4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4" i="1"/>
  <c r="F5" i="1"/>
  <c r="F6" i="1"/>
  <c r="F7" i="1"/>
  <c r="F8" i="1"/>
  <c r="F3" i="1"/>
</calcChain>
</file>

<file path=xl/sharedStrings.xml><?xml version="1.0" encoding="utf-8"?>
<sst xmlns="http://schemas.openxmlformats.org/spreadsheetml/2006/main" count="19" uniqueCount="14">
  <si>
    <t>Компрессор винтовой DVK 125-13</t>
  </si>
  <si>
    <t>https://indstr.ru/osushiteli-vozdukha/refrizheratornyk-osushiteli-vozdukha/osushiteli-dalgakiran/osushiteli-dalgakiran-dk/osushitel-dalgakiran-dryair-dk-120/</t>
  </si>
  <si>
    <t>осушитель воздуха Dalgakiran серии DK модель DryAir DK 120</t>
  </si>
  <si>
    <t>https://rusgroupp.ru/store/podgotovka-szhatogo-vozduha/dryair-da-680-16-bar</t>
  </si>
  <si>
    <t>Осушитель воздуха Dalgakiran DryAir DA 680 (16 бар)</t>
  </si>
  <si>
    <t>https://msk.prokompressor.ru/catalog/resiver-vertikalnyy-dalgakiran-rv-500-16/</t>
  </si>
  <si>
    <t>https://rusgroupp.ru/store/podgotovka-szhatogo-vozduha/magistralnyy-filtr-dalgakiran-go851-r2-x</t>
  </si>
  <si>
    <t>Магистральный фильтр Dalgakiran GO851 R2" Y</t>
  </si>
  <si>
    <t>Ресивер РВ 500.16</t>
  </si>
  <si>
    <t>Магистральный фильтр Dalgakiran GO851 R2" X</t>
  </si>
  <si>
    <t>https://rusgroupp.ru/store/podgotovka-szhatogo-vozduha/magistralnyy-filtr-dalgakiran-go851-r2-y</t>
  </si>
  <si>
    <t>https://rusgroupp.ru/store/kompressornoe-oborudovanie/kompressor-vintovoj-dvk-d-125-13</t>
  </si>
  <si>
    <t>шт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</si>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</sst>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8" formatCode="_-* #,##0.00\ _₽_-;\-* #,##0.00\ _₽_-;_-* &quot;-&quot;??\ _₽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43" fontId="0" fillId="0" borderId="1" xfId="1" applyFont="1" applyBorder="1"/>
    <xf numFmtId="168" fontId="0" fillId="0" borderId="1" xfId="0" applyNumberFormat="1" applyBorder="1"/>
    <xf numFmtId="0" fontId="0" fillId="0" borderId="1" xfId="0" applyBorder="1" applyAlignment="1">
      <alignment wrapText="1"/>
    </xf>
    <xf numFmtId="168" fontId="2" fillId="0" borderId="0" xfId="0" applyNumberFormat="1" applyFont="1"/>
    <xf numFmtId="0" fontId="2" fillId="0" borderId="2" xfId="0" applyFont="1" applyFill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4633D-7064-4D75-8FDA-34B215C77F51}">
  <dimension ref="B3:G9"/>
  <sheetViews>
    <sheetView tabSelected="1" workbookViewId="0">
      <selection activeCell="F24" sqref="F23:F24"/>
    </sheetView>
  </sheetViews>
  <sheetFormatPr defaultRowHeight="14.4" x14ac:dyDescent="0.3"/>
  <cols>
    <col min="2" max="2" width="31.21875" bestFit="1" customWidth="1"/>
    <col min="5" max="5" width="13.77734375" bestFit="1" customWidth="1"/>
    <col min="6" max="6" width="15.21875" bestFit="1" customWidth="1"/>
  </cols>
  <sheetData>
    <row r="3" spans="2:7" x14ac:dyDescent="0.3">
      <c r="B3" s="1" t="s">
        <v>0</v>
      </c>
      <c r="C3" s="2">
        <v>2</v>
      </c>
      <c r="D3" s="2" t="s">
        <v>12</v>
      </c>
      <c r="E3" s="3">
        <v>5500000</v>
      </c>
      <c r="F3" s="4">
        <f>E3*C3</f>
        <v>11000000</v>
      </c>
      <c r="G3" t="s">
        <v>11</v>
      </c>
    </row>
    <row r="4" spans="2:7" ht="28.8" x14ac:dyDescent="0.3">
      <c r="B4" s="5" t="s">
        <v>2</v>
      </c>
      <c r="C4" s="2">
        <v>1</v>
      </c>
      <c r="D4" s="2" t="s">
        <v>12</v>
      </c>
      <c r="E4" s="3">
        <v>750000</v>
      </c>
      <c r="F4" s="4">
        <f t="shared" ref="F4:F8" si="0">E4*C4</f>
        <v>750000</v>
      </c>
      <c r="G4" t="s">
        <v>1</v>
      </c>
    </row>
    <row r="5" spans="2:7" ht="28.8" x14ac:dyDescent="0.3">
      <c r="B5" s="5" t="s">
        <v>4</v>
      </c>
      <c r="C5" s="2">
        <v>1</v>
      </c>
      <c r="D5" s="2" t="s">
        <v>12</v>
      </c>
      <c r="E5" s="3">
        <v>2000000</v>
      </c>
      <c r="F5" s="4">
        <f t="shared" si="0"/>
        <v>2000000</v>
      </c>
      <c r="G5" t="s">
        <v>3</v>
      </c>
    </row>
    <row r="6" spans="2:7" x14ac:dyDescent="0.3">
      <c r="B6" s="1" t="s">
        <v>8</v>
      </c>
      <c r="C6" s="2">
        <v>5</v>
      </c>
      <c r="D6" s="2" t="s">
        <v>12</v>
      </c>
      <c r="E6" s="3">
        <v>70000</v>
      </c>
      <c r="F6" s="4">
        <f t="shared" si="0"/>
        <v>350000</v>
      </c>
      <c r="G6" t="s">
        <v>5</v>
      </c>
    </row>
    <row r="7" spans="2:7" ht="28.8" x14ac:dyDescent="0.3">
      <c r="B7" s="5" t="s">
        <v>9</v>
      </c>
      <c r="C7" s="2">
        <v>2</v>
      </c>
      <c r="D7" s="2" t="s">
        <v>12</v>
      </c>
      <c r="E7" s="3">
        <v>38000</v>
      </c>
      <c r="F7" s="4">
        <f t="shared" si="0"/>
        <v>76000</v>
      </c>
      <c r="G7" t="s">
        <v>6</v>
      </c>
    </row>
    <row r="8" spans="2:7" ht="28.8" x14ac:dyDescent="0.3">
      <c r="B8" s="5" t="s">
        <v>7</v>
      </c>
      <c r="C8" s="2">
        <v>2</v>
      </c>
      <c r="D8" s="2" t="s">
        <v>12</v>
      </c>
      <c r="E8" s="3">
        <v>38000</v>
      </c>
      <c r="F8" s="4">
        <f t="shared" si="0"/>
        <v>76000</v>
      </c>
      <c r="G8" t="s">
        <v>10</v>
      </c>
    </row>
    <row r="9" spans="2:7" x14ac:dyDescent="0.3">
      <c r="B9" s="7" t="s">
        <v>13</v>
      </c>
      <c r="F9" s="6">
        <f>SUM(F3:F8)</f>
        <v>14252000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2025-03-12T07:18:15Z</dcterms:created>
  <dcterms:modified xsi:type="dcterms:W3CDTF">2025-03-12T07:46:29Z</dcterms:modified>
</cp:coreProperties>
</file>