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FFBBEBA-F54D-45A1-9B44-FADCBFE7EBD9}" xr6:coauthVersionLast="47" xr6:coauthVersionMax="47" xr10:uidLastSave="{00000000-0000-0000-0000-000000000000}"/>
  <bookViews>
    <workbookView xWindow="28680" yWindow="1755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  <c r="E16" i="1"/>
  <c r="E15" i="1"/>
  <c r="E12" i="1"/>
</calcChain>
</file>

<file path=xl/sharedStrings.xml><?xml version="1.0" encoding="utf-8"?>
<sst xmlns="http://schemas.openxmlformats.org/spreadsheetml/2006/main" count="152" uniqueCount="149">
  <si>
    <t>Экипировка сотрудников</t>
  </si>
  <si>
    <t>№ п.п.</t>
  </si>
  <si>
    <t>Статья затрат</t>
  </si>
  <si>
    <t>Кол-во</t>
  </si>
  <si>
    <t>Спецодежда (куртка штаны)</t>
  </si>
  <si>
    <t>Костюм сварщика</t>
  </si>
  <si>
    <t>Куртка демисезон</t>
  </si>
  <si>
    <t>Футболка с коротким рукавом</t>
  </si>
  <si>
    <t>Футболка с длинным рукавом</t>
  </si>
  <si>
    <t>Куртка зимняя ИТР</t>
  </si>
  <si>
    <t xml:space="preserve">Каска </t>
  </si>
  <si>
    <t>Сигнальный жилет</t>
  </si>
  <si>
    <t>Сапоги резиновые</t>
  </si>
  <si>
    <t xml:space="preserve">Ботинки </t>
  </si>
  <si>
    <t>Дождевик (костюм)</t>
  </si>
  <si>
    <t>Очки защитные</t>
  </si>
  <si>
    <t>Перевязь страховочная</t>
  </si>
  <si>
    <t>Маски сварщика</t>
  </si>
  <si>
    <t>Самоспасы</t>
  </si>
  <si>
    <t>Жилетка сигнальная</t>
  </si>
  <si>
    <t>Краги сварочные</t>
  </si>
  <si>
    <t>Перчатки</t>
  </si>
  <si>
    <t>Обустройство склада, в том числе:</t>
  </si>
  <si>
    <t>Морской контейнер 20 фут</t>
  </si>
  <si>
    <t>Стеллажи 90*180*40, 175 кг на полку</t>
  </si>
  <si>
    <t>Комплект видеонаблюдения, 4 камеры</t>
  </si>
  <si>
    <t>HDD для видеонаблюдения, 3 тб</t>
  </si>
  <si>
    <t>Рохля 3 т</t>
  </si>
  <si>
    <t>Стремянка</t>
  </si>
  <si>
    <t>Фанера 3х1,5х0,1</t>
  </si>
  <si>
    <t>Стол</t>
  </si>
  <si>
    <t>Стул</t>
  </si>
  <si>
    <t>Монтажный пояс с карабинами</t>
  </si>
  <si>
    <t>Комплект монтажного инструмента (ключи, головки)</t>
  </si>
  <si>
    <t>Строительный молоток</t>
  </si>
  <si>
    <t>Монтажный лом/монтажка</t>
  </si>
  <si>
    <t>ПИКА 600-700</t>
  </si>
  <si>
    <t>Кувалда 5 кг</t>
  </si>
  <si>
    <t>Рулетка 5–8 м</t>
  </si>
  <si>
    <t>Отвес строительный</t>
  </si>
  <si>
    <t>Маркер/карандаш строительный</t>
  </si>
  <si>
    <t>Строительный нож</t>
  </si>
  <si>
    <t xml:space="preserve">Шуруповерт аккумуляторный </t>
  </si>
  <si>
    <t>Гайковерт</t>
  </si>
  <si>
    <t>Болгарка (УШМ) 125</t>
  </si>
  <si>
    <t>Болгарка (УШМ) 230</t>
  </si>
  <si>
    <t xml:space="preserve">Дрель </t>
  </si>
  <si>
    <t>Сварочный аппарат (инвертор)</t>
  </si>
  <si>
    <t>Удлинитель/переноска</t>
  </si>
  <si>
    <t>Промышленный пылесос</t>
  </si>
  <si>
    <t>Такелажный набор (тросс, карабины, веревки страховочные)</t>
  </si>
  <si>
    <t>Лестница/вышка/стремянка</t>
  </si>
  <si>
    <t>Строительный уровень 1м магнитный</t>
  </si>
  <si>
    <t>Лазерный уровень</t>
  </si>
  <si>
    <t>Веревка эластичная бухта</t>
  </si>
  <si>
    <t>Ящик под инструмент/метизы</t>
  </si>
  <si>
    <t>Комплект Раций 4 шт</t>
  </si>
  <si>
    <t>Генератор бензиновый</t>
  </si>
  <si>
    <t>Сторопы 5т</t>
  </si>
  <si>
    <t>Сторопы 10т</t>
  </si>
  <si>
    <t>Щит механизации</t>
  </si>
  <si>
    <t>Кабель для щитов механизации</t>
  </si>
  <si>
    <t>Прожектор на стойках</t>
  </si>
  <si>
    <t>Лампы переносные аккумуляторные</t>
  </si>
  <si>
    <t>Циркулярная пила</t>
  </si>
  <si>
    <t>Бензопила</t>
  </si>
  <si>
    <t xml:space="preserve">Алкотестер </t>
  </si>
  <si>
    <t>Тура 10м</t>
  </si>
  <si>
    <t>Динамометрический ключ</t>
  </si>
  <si>
    <t>Бытовки</t>
  </si>
  <si>
    <t>Оборудование бытовок</t>
  </si>
  <si>
    <t>Чайник микроволновка</t>
  </si>
  <si>
    <t>Морской контейнер</t>
  </si>
  <si>
    <t>Инструменталка</t>
  </si>
  <si>
    <t>Курилка</t>
  </si>
  <si>
    <t>Навес</t>
  </si>
  <si>
    <t>https://www.vseinstrumenti.ru/product/stellazh-gigant-g-stf-1054-2-0-2119707/</t>
  </si>
  <si>
    <t>Предложение 1</t>
  </si>
  <si>
    <t>Предложение 2</t>
  </si>
  <si>
    <t>Предложение 3</t>
  </si>
  <si>
    <t>https://www.vseinstrumenti.ru/product/stellazh-praktik-es-150kd-75x30-4-s24099033458-1388254/</t>
  </si>
  <si>
    <t>https://www.vseinstrumenti.ru/product/stellazh-paks-ms-254-500-1451884/</t>
  </si>
  <si>
    <t>https://www.vseinstrumenti.ru/product/komplekt-falcon-eye-fe-104mhd-kit-dacha-smart-1082180/?utm_source=yandex&amp;utm_medium=cpc&amp;utm_campaign=dsa_na_na_na_rf_po-top-tovaram&amp;utm_content=11599202156&amp;utm_term=ST:search%7CS:none%7CAP:no%7CPT:premium%7CP:1%7CDT:desktop%7CRI:10870%7CCI:70106953%7CGI:4790378506%7CPI:52845259633%7CAI:11599202156%7CRT:52845259633%7CKW:---autotargeting%7CRN:Кингисепп&amp;yclid=1437679476441612287</t>
  </si>
  <si>
    <t>https://www.dns-shop.ru/product/11f7b26be9d03330/sistema-videonabludenia-ginzzu-hk-443d/</t>
  </si>
  <si>
    <t>https://www.citilink.ru/product/zhestkii-disk-wd-purple-wd43purz-4tb-hdd-sata-iii-3-5-1933027/?referrer=reattribution%3D1&amp;utm_term=---autotargeting&amp;utm_medium=cpc&amp;utm_campaign=cities-srch-cat-perfomans-epk_all&amp;utm_source=yandex&amp;utm_content=%7Cc%3A105534431%7Cg%3A5388562638%7Cb%3A1832012770338417280%7Ck%3A49891026926%7Cst%3Asearch%7Ca%3Ano%7Cs%3Anone%7Ct%3Apremium%7Cp%3A1%7Cr%3A49891026926%7Cdev%3Adesktop%7Ccgci:0&amp;yclid=16289824283091009535</t>
  </si>
  <si>
    <t>https://www.dns-shop.ru/product/224fe722423ced20/4-tb-zestkij-disk-toshiba-dt02-v-dt02aba400v/</t>
  </si>
  <si>
    <t>https://kingisepp.petrovich.ru/product/837350/</t>
  </si>
  <si>
    <t>https://petrovich.ru/product/759388/</t>
  </si>
  <si>
    <t>https://petrovich.ru/product/691692/?utm_source=yandex&amp;utm_medium=cpc&amp;utm_campaign=SPB%7CMerchant%7CInstrument%7C114367604&amp;utm_content=gid%7C5495976426%7Cpos%7Cpremium2%7Csrc%7Cnone%7Csource_typesearch%7Cdvc%7Cdesktop%7Cad%7C16643030315&amp;utm_term=53159136122%7C---autotargeting%7Creg%7CКингисепп&amp;utm_id=yandex_114367604&amp;referrer=reattribution%3D1&amp;yclid=10772904251002454015</t>
  </si>
  <si>
    <t>https://www.vseinstrumenti.ru/product/strahovochnaya-privyaz-s-poyasom-arx-vs-05h-33008547-xxl-1678386/?utm_source=yandex&amp;utm_medium=cpc&amp;utm_campaign=dsa_03_sredstva-individualnoy-zaschity_sayt_rf&amp;utm_content=16088130581&amp;utm_term=ST:search%7CS:none%7CAP:no%7CPT:premium%7CP:1%7CDT:desktop%7CRI:10870%7CCI:109988099%7CGI:5438966146%7CPI:52845051728%7CAI:16088130581%7CRT:52845051728%7CKW:---autotargeting%7CRN:Кингисепп&amp;yclid=5769343556284841983</t>
  </si>
  <si>
    <t>https://www.vseinstrumenti.ru/tag-page/poyasa-montazhnye-strahovochnye-648464/</t>
  </si>
  <si>
    <t>https://www.vseinstrumenti.ru/product/nabor-avtomobilnogo-instrumenta-gigant-94-predmeta-gas-94-771256/</t>
  </si>
  <si>
    <t>https://www.vseinstrumenti.ru/product/nabor-avtomobilnogo-instrumenta-gigant-143-predmeta-gas-143-4199490/</t>
  </si>
  <si>
    <t>https://petrovich.ru/product/104837/</t>
  </si>
  <si>
    <t>https://www.vseinstrumenti.ru/product/montazhnyj-lom-sibin-2183-13-1128873/?utm_campaign=webmaster&amp;utm_content=1128873&amp;utm_medium=organic&amp;utm_referrer=https://yandex.ru/products/search?text=%25D0%259C%25D0%25BE%25D0%25BD%25D1%2582%25D0%25B0%25D0%25B6%25D0%25BD%25D1%258B%25D0%25B9%2520%25D0%25BB%25D0%25BE%25D0%25BC&amp;utm_source=Yandex&amp;utm_term=1128873</t>
  </si>
  <si>
    <t>https://www.vseinstrumenti.ru/product/pika-sds-max-600-mm-d-bor-10100600-2785-1135899/?utm_source=yandex&amp;utm_medium=cpc&amp;utm_campaign=dsa_01_na_nashi-fid-platezh10-20-all-c_rf&amp;utm_content=1851373752764376409&amp;utm_term=ST:search%7CS:none%7CAP:no%7CPT:premium%7CP:2%7CDT:desktop%7CRI:10870%7CCI:36620399%7CGI:5483641590%7CPI:52844982895%7CAI:1851373752764376409%7CRT:52844982895%7CKW:---autotargeting%7CRN:Кингисепп&amp;yclid=13926119244254412799</t>
  </si>
  <si>
    <t>https://petrovich.ru/product/141926/?utm_source=yandex&amp;utm_medium=cpc&amp;utm_campaign=SPB%7CPerformance%7CInstrument%7C110310564&amp;utm_content=gid%7C5442954630%7Cpos%7Cpremium2%7Csrc%7Cnone%7Csource_typesearch%7Cdvc%7Cdesktop%7Cad%7C1843412794658355942&amp;utm_term=51439114244%7C---autotargeting%7Creg%7CКингисепп&amp;utm_id=yandex_110310564&amp;referrer=reattribution%3D1&amp;yclid=10261618613852045311</t>
  </si>
  <si>
    <t>https://www.vseinstrumenti.ru/tag-page/kuvaldy-5-kg-s-fiberglassovoj-rukoyatkoj-2280743/?ysclid=mc8uuf9ida59983778&amp;utm_referrer=https%3A%2F%2Fya.ru%2F</t>
  </si>
  <si>
    <t>https://www.vseinstrumenti.ru/product/kuvalda-s-fiberglasovoj-ruchkoj-gigant-5000-g-slh50-1-2041362/</t>
  </si>
  <si>
    <t>https://kingisepp.petrovich.ru/product/107004/</t>
  </si>
  <si>
    <t>https://www.vseinstrumenti.ru/product/ruletka-ergonomisch-8mh25mm-magnitnyj-obrezinennyj-zatsep-gross-31104-783569/</t>
  </si>
  <si>
    <t>https://petrovich.ru/product/675751/</t>
  </si>
  <si>
    <t>https://www.vseinstrumenti.ru/product/stroitelnyj-otves-biber-43010-tov-048261-864085/</t>
  </si>
  <si>
    <t>https://www.vseinstrumenti.ru/product/permanentnyj-marker-gigant-0-5-mm-chernyj-gpmb-05-13003445/</t>
  </si>
  <si>
    <t>https://petrovich.ru/product/967818/</t>
  </si>
  <si>
    <t>https://petrovich.ru/product/687577/?utm_source=yandex&amp;utm_medium=cpc&amp;utm_campaign=SPB%7CMerchant%7CInstrument%7C114367604&amp;utm_content=gid%7C5495976426%7Cpos%7Cpremium1%7Csrc%7Cnone%7Csource_typesearch%7Cdvc%7Cdesktop%7Cad%7C16643030315&amp;utm_term=53159136122%7C---autotargeting%7Creg%7CКингисепп&amp;utm_id=yandex_114367604&amp;referrer=reattribution%3D1&amp;yclid=16422967558468009983</t>
  </si>
  <si>
    <t>https://www.vseinstrumenti.ru/product/stroitelnyj-nozh-18-mm-gigant-gwk-621-976170/</t>
  </si>
  <si>
    <t>https://www.vseinstrumenti.ru/product/drel-shurupovert-aeg-bs18g4-202c-4935478630-1760653/</t>
  </si>
  <si>
    <t>https://www.vseinstrumenti.ru/product/akkumulyatornaya-drel-shurupovert-makita-cxt-df333dwae-964589/</t>
  </si>
  <si>
    <t>https://www.vseinstrumenti.ru/product/gajkovert-akkumulyatornyj-udarnyj-aktitool-bg204-set-700-h-m-20v-li-ion-akkumulyator-4000-mah-2-sht-zu-nabor-golovok-kejs-101311-19214919/?utm_source=yandex&amp;utm_medium=cpc&amp;utm_campaign=dsa_na_na_na_rf_unikalnye-tovary-fid&amp;utm_content=15579851430&amp;utm_term=ST:search%7CS:none%7CAP:no%7CPT:premium%7CP:2%7CDT:desktop%7CRI:10870%7CCI:103692937%7CGI:5363760622%7CPI:52956617408%7CAI:15579851430%7CRT:52956617408%7CKW:---autotargeting%7CRN:Кингисепп&amp;yclid=2526309419415502847</t>
  </si>
  <si>
    <t>https://kingisepp.petrovich.ru/product/668541/</t>
  </si>
  <si>
    <t>https://www.vseinstrumenti.ru/product/uglovaya-shlifmashina-aeg-ws13-125xe-4935451410-762907/</t>
  </si>
  <si>
    <t>https://kingisepp.petrovich.ru/product/795205/</t>
  </si>
  <si>
    <t>https://www.vseinstrumenti.ru/product/uglovaya-shlifmashina-aeg-ws-2200-230dms-4935428500-207981/</t>
  </si>
  <si>
    <t>https://www.vseinstrumenti.ru/product/ugloshlifovalnaya-mashina-resanta-ushm-230-2300-75-12-9-1264495/</t>
  </si>
  <si>
    <t>https://www.vseinstrumenti.ru/product/drel-diold-mes-5-04-10011060-1117965/</t>
  </si>
  <si>
    <t>https://www.vseinstrumenti.ru/product/professional-bezudarnaya-2-h-skorostnaya-drel-900-vt-zubr-d-p900-2-8221893/</t>
  </si>
  <si>
    <t>https://www.vseinstrumenti.ru/product/invertornyj-svarochnyj-apparat-resanta-sai-250-65-6-136180/</t>
  </si>
  <si>
    <t>https://www.vseinstrumenti.ru/product/svarochnyj-apparat-foxweld-uno-mma-250-7398-1396615/</t>
  </si>
  <si>
    <t>https://www.vseinstrumenti.ru/product/udlinitel-silovoj-s-z-kg-3x2-5-3-gnezda-30m-ip44-gigant-g-855-14484173/</t>
  </si>
  <si>
    <t>https://www.vseinstrumenti.ru/product/udlinitel-shnur-gigant-s-z-pvs-3h1-5-16a-30m-ip-44-pe-016-rossiya-1147557/</t>
  </si>
  <si>
    <t>https://www.vseinstrumenti.ru/product/stroitelnyj-pylesos-gigant-professional-obem-baka-25-l-gps-vc-25-2663324/</t>
  </si>
  <si>
    <t>https://www.vseinstrumenti.ru/product/hozyajstvennyj-pylesos-karcher-wd-3-p-v-17-4-20-1-628-170-0-2162727/</t>
  </si>
  <si>
    <t>https://moscow.petrovich.ru/product/691695/</t>
  </si>
  <si>
    <t>https://www.vseinstrumenti.ru/product/verevochnyj-odinarnyj-reguliruemyj-strop-vento-vnt-b12p-1366121/?utm_source=yandex&amp;utm_medium=cpc&amp;utm_campaign=dsa_03_sredstva-individualnoy-zaschity_sayt_rf&amp;utm_content=16088130581&amp;utm_term=ST:search%7CS:yandex.ru%7CAP:no%7CPT:other%7CP:1%7CDT:desktop%7CRI:10870%7CCI:109988099%7CGI:5438966146%7CPI:52845051728%7CAI:16088130581%7CRT:52845051728%7CKW:---autotargeting%7CRN:Кингисепп&amp;etext=2202.8tgTcWtr9MZejc8avfLufeAQVPNST0lJZkwl_0lcVYSBEe5z6ahpc711Di5SOY73dHrPSV4m6QlWLTdUQpfQi4lR2Tp3zp9KWKHCQINtcix6I6CFnw0fyrqxBPzvTgAEwn7wA6-vxPHqZlyY1mW4N2FleG55c3V0Z3Rxb2tic2I.d46a10e03fcc164895d1c5fec0a95e45550270c3&amp;yclid=18146725171444318207</t>
  </si>
  <si>
    <t>https://www.vseinstrumenti.ru/product/strahovochno-spasatelnaya-verevka-48-pryadnaya-statika-vss-bobina-14mm-h-50m-azothimfortis-00085-780531/</t>
  </si>
  <si>
    <t>https://www.vseinstrumenti.ru/product/alyuminievyj-magnitnyj-stroitelnyj-uroven-gigant-1200mm-gwm1200-1080857/</t>
  </si>
  <si>
    <t>https://www.vseinstrumenti.ru/product/alyuminievyj-magnitnyj-uroven-vihr-1000-mm-frezerovannyj-3-glazka-1-zerkalnyj-73-11-4-20-1521603/?utm_campaign=webmaster&amp;utm_content=1521603&amp;utm_medium=organic&amp;utm_referrer=https://yandex.ru/products/search?text=%25D0%25A1%25D1%2582%25D1%2580%25D0%25BE%25D0%25B8%25D1%2582%25D0%25B5%25D0%25BB%25D1%258C%25D0%25BD%25D1%258B%25D0%25B9%2520%25D1%2583%25D1%2580%25D0%25BE%25D0%25B2%25D0%25B5%25D0%25BD%25D1%258C%25201%25D0%25BC%2520%25D0%25BC%25D0%25B0%25D0%25B3%25D0%25BD%25D0%25B8%25D1%2582%25D0%25BD%25D1%258B%25D0%25B9&amp;utm_source=Yandex&amp;utm_term=1521603</t>
  </si>
  <si>
    <t>https://www.vseinstrumenti.ru/product/magnitnyj-uroven-zubr-ekspert-m-s-zerkalnym-glazkom-1000-mm-34572-100-5598001/?utm_campaign=webmaster&amp;utm_content=5598001&amp;utm_medium=organic&amp;utm_referrer=https://yandex.ru/products/search?text=%25D0%25A1%25D1%2582%25D1%2580%25D0%25BE%25D0%25B8%25D1%2582%25D0%25B5%25D0%25BB%25D1%258C%25D0%25BD%25D1%258B%25D0%25B9%2520%25D1%2583%25D1%2580%25D0%25BE%25D0%25B2%25D0%25B5%25D0%25BD%25D1%258C%25201%25D0%25BC%2520%25D0%25BC%25D0%25B0%25D0%25B3%25D0%25BD%25D0%25B8%25D1%2582%25D0%25BD%25D1%258B%25D0%25B9&amp;utm_source=Yandex&amp;utm_term=5598001</t>
  </si>
  <si>
    <t>https://www.vseinstrumenti.ru/product/professionalnyj-lazernyj-uroven-lt-l12-360a-l12-360a-1m-12262727/</t>
  </si>
  <si>
    <t>https://www.vseinstrumenti.ru/product/lazernyj-uroven-3-360-gigant-gsmp-5-13372873/?utm_source=yandex&amp;utm_medium=cpc&amp;utm_campaign=kopiya_dsa_05_na__nashi-fid_rf&amp;utm_content=1851373752764376413&amp;utm_term=ST:search%7CS:yandex.ru%7CAP:no%7CPT:other%7CP:1%7CDT:desktop%7CRI:10870%7CCI:50808231%7CGI:5483641594%7CPI:52844982899%7CAI:1851373752764376413%7CRT:52844982899%7CKW:---autotargeting%7CRN:Кингисепп&amp;etext=2202.K7J3cO71vD1OMz5zBwkE3vdteL-uOJLjmnDuj6Z0cMLYNHtH-wemOLR-uhlcPWp_eWpzc2t5ZnB4cXN3cnNsYw.affd173eb5f06517a70bf039e4e35d8c090a75eb&amp;yclid=17310464776454537215</t>
  </si>
  <si>
    <t>https://www.vseinstrumenti.ru/product/staticheskaya-verevka-vysota-10-mm-pa-40pr-200-stand-buhta-4680253050142-5173615/</t>
  </si>
  <si>
    <t>https://www.vseinstrumenti.ru/product/yaschik-dlya-instrumenta-21-s-metallicheskimi-zamkami-inforce-06-20-05-974590/</t>
  </si>
  <si>
    <t>https://www.vseinstrumenti.ru/product/metalloplastikovyj-yaschik-dlya-instrumentov-24-na-kolesah-inforce-06-20-09-1070520/#characteristics</t>
  </si>
  <si>
    <t>https://www.vseinstrumenti.ru/product/komplekt-iz-chetyreh-radiostantsij-decross-dc93-orange-quad-eu-s-zu-dc9318716304001-13175696/</t>
  </si>
  <si>
    <t>https://www.komus.ru/katalog/tekhnika/ofisnaya-tekhnika/telefoniya/ratsii-radiostantsii/ratsiya-turbosky-t8/p/1179012/?from=block-301-0_2</t>
  </si>
  <si>
    <t>https://www.vseinstrumenti.ru/product/benzinovyj-generator-gigant-ggl-5500-1926607/</t>
  </si>
  <si>
    <t>https://moscow.petrovich.ru/product/668049/</t>
  </si>
  <si>
    <t>https://www.vseinstrumenti.ru/product/tekstilnyj-petlevoj-strop-gigant-stp-5t-6m-g05-06-3543504/</t>
  </si>
  <si>
    <t>https://www.vseinstrumenti.ru/product/strop-tekstilnyj-chetyrehvetevoj-ooo-pkf-svarkom-4st-5-0-5000-p000101075-15094234/?utm_source=yandex&amp;utm_medium=cpc&amp;utm_campaign=dsa_17_na_nashi-fid-b2b_rf&amp;utm_content=1852690647719912133&amp;utm_term=ST:search%7CS:none%7CAP:no%7CPT:premium%7CP:7%7CDT:desktop%7CRI:10870%7CCI:96078959%7CGI:5488737216%7CPI:52956616937%7CAI:1852690647719912133%7CRT:52956616937%7CKW:---autotargeting%7CRN:Кингисепп&amp;yclid=1576697283769532415</t>
  </si>
  <si>
    <t>https://www.vseinstrumenti.ru/product/tekstilnyj-petlevoj-stp-strop-stor-10t-6000-mm-300-mm-s10044-1571175/</t>
  </si>
  <si>
    <t>https://www.vseinstrumenti.ru/product/schit-mehanizatsii-ooo-tsentr-energii-nku-schr-32a-ip44-schm-rusp-32-3x16-3-1x16-5-00-00013652-15248506/</t>
  </si>
  <si>
    <t>https://www.vseinstrumenti.ru/category/schity-mehanizatsii-schm-181813/?ysclid=mc8wd554xy723508618</t>
  </si>
  <si>
    <t>Каска лажа</t>
  </si>
  <si>
    <t>https://www.vseinstrumenti.ru/product/svetodiodnye-prozhektory-na-shtative-ip65-140w-2x70w-6400k-gigant-gtms-140-18808533/</t>
  </si>
  <si>
    <t>https://www.vseinstrumenti.ru/product/svetodiodnaya-akkumulyatornaya-lampa-forsage-8950-f-08505-1617421/#searchQuery=Лампы+переносные+аккумуляторные&amp;searchType=srp</t>
  </si>
  <si>
    <t>https://www.vseinstrumenti.ru/product/diskovaya-pila-zubr-professional-pdp-65-1059381/</t>
  </si>
  <si>
    <t>https://www.vseinstrumenti.ru/product/benzopila-kalibr-bp-2600-18u-00000057838-736719/</t>
  </si>
  <si>
    <t>https://www.ozon.ru/product/alkotester-professionalnyy-1644328845/?at=MZtvp2pjECOpYj78UYpyQBlu6JJojnsYgW1ZDsAqQvZX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</si>
</sst>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333333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i/>
      <sz val="11"/>
      <color rgb="FF333333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1" tint="4.9989318521683403E-2"/>
        <bgColor rgb="FF2F5496"/>
      </patternFill>
    </fill>
    <fill>
      <patternFill patternType="solid">
        <fgColor rgb="FFDEEAF6"/>
        <bgColor rgb="FFDEEAF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11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1" quotePrefix="1" applyFont="1" applyFill="1" applyBorder="1" applyAlignment="1">
      <alignment horizontal="center" vertical="center"/>
    </xf>
    <xf numFmtId="0" fontId="2" fillId="2" borderId="1" xfId="1" applyFont="1" applyFill="1" applyBorder="1"/>
    <xf numFmtId="0" fontId="2" fillId="2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0" fontId="3" fillId="3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left" vertical="center"/>
    </xf>
    <xf numFmtId="164" fontId="5" fillId="0" borderId="1" xfId="1" applyNumberFormat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164" fontId="6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/>
    <xf numFmtId="0" fontId="7" fillId="0" borderId="1" xfId="2" applyBorder="1"/>
    <xf numFmtId="164" fontId="6" fillId="0" borderId="1" xfId="1" applyNumberFormat="1" applyFont="1" applyBorder="1" applyAlignment="1">
      <alignment horizontal="center" vertical="center"/>
    </xf>
    <xf numFmtId="164" fontId="8" fillId="0" borderId="1" xfId="1" applyNumberFormat="1" applyFont="1" applyBorder="1" applyAlignment="1">
      <alignment horizontal="left" vertical="center"/>
    </xf>
    <xf numFmtId="164" fontId="8" fillId="0" borderId="1" xfId="1" applyNumberFormat="1" applyFont="1" applyBorder="1" applyAlignment="1">
      <alignment horizontal="center" vertical="center"/>
    </xf>
    <xf numFmtId="0" fontId="0" fillId="0" borderId="1" xfId="0" applyBorder="1"/>
    <xf numFmtId="164" fontId="3" fillId="0" borderId="1" xfId="1" quotePrefix="1" applyNumberFormat="1" applyFont="1" applyBorder="1"/>
    <xf numFmtId="3" fontId="4" fillId="0" borderId="1" xfId="1" applyNumberFormat="1" applyFont="1" applyBorder="1" applyAlignment="1">
      <alignment horizontal="center"/>
    </xf>
    <xf numFmtId="164" fontId="4" fillId="0" borderId="1" xfId="1" quotePrefix="1" applyNumberFormat="1" applyFont="1" applyBorder="1"/>
    <xf numFmtId="164" fontId="4" fillId="0" borderId="1" xfId="1" applyNumberFormat="1" applyFont="1" applyBorder="1" applyAlignment="1">
      <alignment vertical="center"/>
    </xf>
    <xf numFmtId="0" fontId="7" fillId="0" borderId="1" xfId="2" applyBorder="1" applyAlignment="1">
      <alignment horizontal="center" vertical="center"/>
    </xf>
    <xf numFmtId="0" fontId="1" fillId="0" borderId="1" xfId="2" applyFont="1" applyBorder="1"/>
    <xf numFmtId="0" fontId="4" fillId="0" borderId="1" xfId="1" applyFont="1" applyBorder="1"/>
    <xf numFmtId="0" fontId="0" fillId="0" borderId="1" xfId="2" applyFont="1" applyBorder="1"/>
    <xf numFmtId="0" fontId="0" fillId="0" borderId="0" xfId="0" applyAlignment="1">
      <alignment horizontal="right"/>
    </xf>
    <xf numFmtId="0" fontId="1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11" fillId="0" borderId="1" xfId="3" applyBorder="1" applyAlignment="1">
      <alignment horizontal="right"/>
    </xf>
    <xf numFmtId="0" fontId="9" fillId="0" borderId="1" xfId="2" applyFont="1" applyBorder="1"/>
    <xf numFmtId="164" fontId="12" fillId="0" borderId="1" xfId="1" applyNumberFormat="1" applyFont="1" applyBorder="1" applyAlignment="1">
      <alignment horizontal="left" vertical="center"/>
    </xf>
  </cellXfs>
  <cellStyles count="4">
    <cellStyle name="Гиперссылка" xfId="3" builtinId="8"/>
    <cellStyle name="Обычный" xfId="0" builtinId="0"/>
    <cellStyle name="Обычный 2" xfId="2" xr:uid="{00000000-0005-0000-0000-000001000000}"/>
    <cellStyle name="Обычный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petrovich.ru/product/967818/" TargetMode="External"/><Relationship Id="rId21" Type="http://schemas.openxmlformats.org/officeDocument/2006/relationships/hyperlink" Target="https://www.vseinstrumenti.ru/product/kuvalda-s-fiberglasovoj-ruchkoj-gigant-5000-g-slh50-1-2041362/" TargetMode="External"/><Relationship Id="rId34" Type="http://schemas.openxmlformats.org/officeDocument/2006/relationships/hyperlink" Target="https://kingisepp.petrovich.ru/product/795205/" TargetMode="External"/><Relationship Id="rId42" Type="http://schemas.openxmlformats.org/officeDocument/2006/relationships/hyperlink" Target="https://www.vseinstrumenti.ru/product/udlinitel-shnur-gigant-s-z-pvs-3h1-5-16a-30m-ip-44-pe-016-rossiya-1147557/" TargetMode="External"/><Relationship Id="rId47" Type="http://schemas.openxmlformats.org/officeDocument/2006/relationships/hyperlink" Target="https://www.vseinstrumenti.ru/product/alyuminievyj-magnitnyj-stroitelnyj-uroven-gigant-1200mm-gwm1200-1080857/" TargetMode="External"/><Relationship Id="rId50" Type="http://schemas.openxmlformats.org/officeDocument/2006/relationships/hyperlink" Target="https://www.vseinstrumenti.ru/product/metalloplastikovyj-yaschik-dlya-instrumentov-24-na-kolesah-inforce-06-20-09-1070520/" TargetMode="External"/><Relationship Id="rId55" Type="http://schemas.openxmlformats.org/officeDocument/2006/relationships/hyperlink" Target="https://www.vseinstrumenti.ru/product/tekstilnyj-petlevoj-strop-gigant-stp-5t-6m-g05-06-3543504/" TargetMode="External"/><Relationship Id="rId63" Type="http://schemas.openxmlformats.org/officeDocument/2006/relationships/hyperlink" Target="https://www.vseinstrumenti.ru/product/diskovaya-pila-zubr-professional-pdp-65-1059381/" TargetMode="External"/><Relationship Id="rId7" Type="http://schemas.openxmlformats.org/officeDocument/2006/relationships/hyperlink" Target="https://www.dns-shop.ru/product/224fe722423ced20/4-tb-zestkij-disk-toshiba-dt02-v-dt02aba400v/" TargetMode="External"/><Relationship Id="rId2" Type="http://schemas.openxmlformats.org/officeDocument/2006/relationships/hyperlink" Target="https://www.dns-shop.ru/product/11f7b26be9d03330/sistema-videonabludenia-ginzzu-hk-443d/" TargetMode="External"/><Relationship Id="rId16" Type="http://schemas.openxmlformats.org/officeDocument/2006/relationships/hyperlink" Target="https://www.vseinstrumenti.ru/product/nabor-avtomobilnogo-instrumenta-gigant-143-predmeta-gas-143-4199490/" TargetMode="External"/><Relationship Id="rId29" Type="http://schemas.openxmlformats.org/officeDocument/2006/relationships/hyperlink" Target="https://www.vseinstrumenti.ru/product/drel-shurupovert-aeg-bs18g4-202c-4935478630-1760653/" TargetMode="External"/><Relationship Id="rId11" Type="http://schemas.openxmlformats.org/officeDocument/2006/relationships/hyperlink" Target="https://www.vseinstrumenti.ru/product/strahovochnaya-privyaz-s-poyasom-arx-vs-05h-33008547-xxl-1678386/?utm_source=yandex&amp;utm_medium=cpc&amp;utm_campaign=dsa_03_sredstva-individualnoy-zaschity_sayt_rf&amp;utm_content=16088130581&amp;utm_term=ST:search%7CS:none%7CAP:no%7CPT:premium%7CP:1%7CDT:desktop%7CRI:10870%7CCI:109988099%7CGI:5438966146%7CPI:52845051728%7CAI:16088130581%7CRT:52845051728%7CKW:---autotargeting%7CRN:&#1050;&#1080;&#1085;&#1075;&#1080;&#1089;&#1077;&#1087;&#1087;&amp;yclid=5769343556284841983" TargetMode="External"/><Relationship Id="rId24" Type="http://schemas.openxmlformats.org/officeDocument/2006/relationships/hyperlink" Target="https://www.vseinstrumenti.ru/product/stroitelnyj-otves-biber-43010-tov-048261-864085/" TargetMode="External"/><Relationship Id="rId32" Type="http://schemas.openxmlformats.org/officeDocument/2006/relationships/hyperlink" Target="https://kingisepp.petrovich.ru/product/668541/" TargetMode="External"/><Relationship Id="rId37" Type="http://schemas.openxmlformats.org/officeDocument/2006/relationships/hyperlink" Target="https://kingisepp.petrovich.ru/product/795205/" TargetMode="External"/><Relationship Id="rId40" Type="http://schemas.openxmlformats.org/officeDocument/2006/relationships/hyperlink" Target="https://www.vseinstrumenti.ru/product/svarochnyj-apparat-foxweld-uno-mma-250-7398-1396615/" TargetMode="External"/><Relationship Id="rId45" Type="http://schemas.openxmlformats.org/officeDocument/2006/relationships/hyperlink" Target="https://moscow.petrovich.ru/product/691695/" TargetMode="External"/><Relationship Id="rId53" Type="http://schemas.openxmlformats.org/officeDocument/2006/relationships/hyperlink" Target="https://www.vseinstrumenti.ru/product/benzinovyj-generator-gigant-ggl-5500-1926607/" TargetMode="External"/><Relationship Id="rId58" Type="http://schemas.openxmlformats.org/officeDocument/2006/relationships/hyperlink" Target="https://www.vseinstrumenti.ru/product/tekstilnyj-petlevoj-stp-strop-stor-10t-6000-mm-300-mm-s10044-1571175/" TargetMode="External"/><Relationship Id="rId5" Type="http://schemas.openxmlformats.org/officeDocument/2006/relationships/hyperlink" Target="https://www.vseinstrumenti.ru/product/stellazh-paks-ms-254-500-1451884/" TargetMode="External"/><Relationship Id="rId61" Type="http://schemas.openxmlformats.org/officeDocument/2006/relationships/hyperlink" Target="https://www.vseinstrumenti.ru/product/svetodiodnye-prozhektory-na-shtative-ip65-140w-2x70w-6400k-gigant-gtms-140-18808533/" TargetMode="External"/><Relationship Id="rId19" Type="http://schemas.openxmlformats.org/officeDocument/2006/relationships/hyperlink" Target="https://www.vseinstrumenti.ru/product/montazhnyj-lom-sibin-2183-13-1128873/?utm_campaign=webmaster&amp;utm_content=1128873&amp;utm_medium=organic&amp;utm_referrer=https://yandex.ru/products/search?text=%25D0%259C%25D0%25BE%25D0%25BD%25D1%2582%25D0%25B0%25D0%25B6%25D0%25BD%25D1%258B%25D0%25B9%2520%25D0%25BB%25D0%25BE%25D0%25BC&amp;utm_source=Yandex&amp;utm_term=1128873" TargetMode="External"/><Relationship Id="rId14" Type="http://schemas.openxmlformats.org/officeDocument/2006/relationships/hyperlink" Target="https://kingisepp.petrovich.ru/product/107004/" TargetMode="External"/><Relationship Id="rId22" Type="http://schemas.openxmlformats.org/officeDocument/2006/relationships/hyperlink" Target="https://www.vseinstrumenti.ru/product/ruletka-ergonomisch-8mh25mm-magnitnyj-obrezinennyj-zatsep-gross-31104-783569/" TargetMode="External"/><Relationship Id="rId27" Type="http://schemas.openxmlformats.org/officeDocument/2006/relationships/hyperlink" Target="https://petrovich.ru/product/687577/?utm_source=yandex&amp;utm_medium=cpc&amp;utm_campaign=SPB%7CMerchant%7CInstrument%7C114367604&amp;utm_content=gid%7C5495976426%7Cpos%7Cpremium1%7Csrc%7Cnone%7Csource_typesearch%7Cdvc%7Cdesktop%7Cad%7C16643030315&amp;utm_term=53159136122%7C---autotargeting%7Creg%7C&#1050;&#1080;&#1085;&#1075;&#1080;&#1089;&#1077;&#1087;&#1087;&amp;utm_id=yandex_114367604&amp;referrer=reattribution%3D1&amp;yclid=16422967558468009983" TargetMode="External"/><Relationship Id="rId30" Type="http://schemas.openxmlformats.org/officeDocument/2006/relationships/hyperlink" Target="https://www.vseinstrumenti.ru/product/akkumulyatornaya-drel-shurupovert-makita-cxt-df333dwae-964589/" TargetMode="External"/><Relationship Id="rId35" Type="http://schemas.openxmlformats.org/officeDocument/2006/relationships/hyperlink" Target="https://www.vseinstrumenti.ru/product/uglovaya-shlifmashina-aeg-ws-2200-230dms-4935428500-207981/" TargetMode="External"/><Relationship Id="rId43" Type="http://schemas.openxmlformats.org/officeDocument/2006/relationships/hyperlink" Target="https://www.vseinstrumenti.ru/product/stroitelnyj-pylesos-gigant-professional-obem-baka-25-l-gps-vc-25-2663324/" TargetMode="External"/><Relationship Id="rId48" Type="http://schemas.openxmlformats.org/officeDocument/2006/relationships/hyperlink" Target="https://www.vseinstrumenti.ru/product/professionalnyj-lazernyj-uroven-lt-l12-360a-l12-360a-1m-12262727/" TargetMode="External"/><Relationship Id="rId56" Type="http://schemas.openxmlformats.org/officeDocument/2006/relationships/hyperlink" Target="https://www.vseinstrumenti.ru/product/strop-tekstilnyj-chetyrehvetevoj-ooo-pkf-svarkom-4st-5-0-5000-p000101075-15094234/?utm_source=yandex&amp;utm_medium=cpc&amp;utm_campaign=dsa_17_na_nashi-fid-b2b_rf&amp;utm_content=1852690647719912133&amp;utm_term=ST:search%7CS:none%7CAP:no%7CPT:premium%7CP:7%7CDT:desktop%7CRI:10870%7CCI:96078959%7CGI:5488737216%7CPI:52956616937%7CAI:1852690647719912133%7CRT:52956616937%7CKW:---autotargeting%7CRN:&#1050;&#1080;&#1085;&#1075;&#1080;&#1089;&#1077;&#1087;&#1087;&amp;yclid=1576697283769532415" TargetMode="External"/><Relationship Id="rId64" Type="http://schemas.openxmlformats.org/officeDocument/2006/relationships/hyperlink" Target="https://www.vseinstrumenti.ru/product/benzopila-kalibr-bp-2600-18u-00000057838-736719/" TargetMode="External"/><Relationship Id="rId8" Type="http://schemas.openxmlformats.org/officeDocument/2006/relationships/hyperlink" Target="https://kingisepp.petrovich.ru/product/837350/" TargetMode="External"/><Relationship Id="rId51" Type="http://schemas.openxmlformats.org/officeDocument/2006/relationships/hyperlink" Target="https://www.vseinstrumenti.ru/product/komplekt-iz-chetyreh-radiostantsij-decross-dc93-orange-quad-eu-s-zu-dc9318716304001-13175696/" TargetMode="External"/><Relationship Id="rId3" Type="http://schemas.openxmlformats.org/officeDocument/2006/relationships/hyperlink" Target="https://www.vseinstrumenti.ru/product/stellazh-gigant-g-stf-1054-2-0-2119707/" TargetMode="External"/><Relationship Id="rId12" Type="http://schemas.openxmlformats.org/officeDocument/2006/relationships/hyperlink" Target="https://www.vseinstrumenti.ru/product/pika-sds-max-600-mm-d-bor-10100600-2785-1135899/?utm_source=yandex&amp;utm_medium=cpc&amp;utm_campaign=dsa_01_na_nashi-fid-platezh10-20-all-c_rf&amp;utm_content=1851373752764376409&amp;utm_term=ST:search%7CS:none%7CAP:no%7CPT:premium%7CP:2%7CDT:desktop%7CRI:10870%7CCI:36620399%7CGI:5483641590%7CPI:52844982895%7CAI:1851373752764376409%7CRT:52844982895%7CKW:---autotargeting%7CRN:&#1050;&#1080;&#1085;&#1075;&#1080;&#1089;&#1077;&#1087;&#1087;&amp;yclid=13926119244254412799" TargetMode="External"/><Relationship Id="rId17" Type="http://schemas.openxmlformats.org/officeDocument/2006/relationships/hyperlink" Target="https://www.vseinstrumenti.ru/tag-page/poyasa-montazhnye-strahovochnye-648464/" TargetMode="External"/><Relationship Id="rId25" Type="http://schemas.openxmlformats.org/officeDocument/2006/relationships/hyperlink" Target="https://www.vseinstrumenti.ru/product/permanentnyj-marker-gigant-0-5-mm-chernyj-gpmb-05-13003445/" TargetMode="External"/><Relationship Id="rId33" Type="http://schemas.openxmlformats.org/officeDocument/2006/relationships/hyperlink" Target="https://www.vseinstrumenti.ru/product/uglovaya-shlifmashina-aeg-ws13-125xe-4935451410-762907/" TargetMode="External"/><Relationship Id="rId38" Type="http://schemas.openxmlformats.org/officeDocument/2006/relationships/hyperlink" Target="https://www.vseinstrumenti.ru/product/drel-diold-mes-5-04-10011060-1117965/" TargetMode="External"/><Relationship Id="rId46" Type="http://schemas.openxmlformats.org/officeDocument/2006/relationships/hyperlink" Target="https://www.vseinstrumenti.ru/product/strahovochno-spasatelnaya-verevka-48-pryadnaya-statika-vss-bobina-14mm-h-50m-azothimfortis-00085-780531/" TargetMode="External"/><Relationship Id="rId59" Type="http://schemas.openxmlformats.org/officeDocument/2006/relationships/hyperlink" Target="https://www.vseinstrumenti.ru/product/schit-mehanizatsii-ooo-tsentr-energii-nku-schr-32a-ip44-schm-rusp-32-3x16-3-1x16-5-00-00013652-15248506/" TargetMode="External"/><Relationship Id="rId20" Type="http://schemas.openxmlformats.org/officeDocument/2006/relationships/hyperlink" Target="https://www.vseinstrumenti.ru/tag-page/kuvaldy-5-kg-s-fiberglassovoj-rukoyatkoj-2280743/?ysclid=mc8uuf9ida59983778&amp;utm_referrer=https%3A%2F%2Fya.ru%2F" TargetMode="External"/><Relationship Id="rId41" Type="http://schemas.openxmlformats.org/officeDocument/2006/relationships/hyperlink" Target="https://www.vseinstrumenti.ru/product/udlinitel-silovoj-s-z-kg-3x2-5-3-gnezda-30m-ip44-gigant-g-855-14484173/" TargetMode="External"/><Relationship Id="rId54" Type="http://schemas.openxmlformats.org/officeDocument/2006/relationships/hyperlink" Target="https://moscow.petrovich.ru/product/668049/" TargetMode="External"/><Relationship Id="rId62" Type="http://schemas.openxmlformats.org/officeDocument/2006/relationships/hyperlink" Target="https://www.vseinstrumenti.ru/product/svetodiodnaya-akkumulyatornaya-lampa-forsage-8950-f-08505-1617421/" TargetMode="External"/><Relationship Id="rId1" Type="http://schemas.openxmlformats.org/officeDocument/2006/relationships/hyperlink" Target="https://www.vseinstrumenti.ru/product/komplekt-falcon-eye-fe-104mhd-kit-dacha-smart-1082180/?utm_source=yandex&amp;utm_medium=cpc&amp;utm_campaign=dsa_na_na_na_rf_po-top-tovaram&amp;utm_content=11599202156&amp;utm_term=ST:search%7CS:none%7CAP:no%7CPT:premium%7CP:1%7CDT:desktop%7CRI:10870%7CCI:70106953%7CGI:4790378506%7CPI:52845259633%7CAI:11599202156%7CRT:52845259633%7CKW:---autotargeting%7CRN:&#1050;&#1080;&#1085;&#1075;&#1080;&#1089;&#1077;&#1087;&#1087;&amp;yclid=1437679476441612287" TargetMode="External"/><Relationship Id="rId6" Type="http://schemas.openxmlformats.org/officeDocument/2006/relationships/hyperlink" Target="https://www.citilink.ru/product/zhestkii-disk-wd-purple-wd43purz-4tb-hdd-sata-iii-3-5-1933027/?referrer=reattribution%3D1&amp;utm_term=---autotargeting&amp;utm_medium=cpc&amp;utm_campaign=cities-srch-cat-perfomans-epk_all&amp;utm_source=yandex&amp;utm_content=%7Cc%3A105534431%7Cg%3A5388562638%7Cb%3A1832012770338417280%7Ck%3A49891026926%7Cst%3Asearch%7Ca%3Ano%7Cs%3Anone%7Ct%3Apremium%7Cp%3A1%7Cr%3A49891026926%7Cdev%3Adesktop%7Ccgci:0&amp;yclid=16289824283091009535" TargetMode="External"/><Relationship Id="rId15" Type="http://schemas.openxmlformats.org/officeDocument/2006/relationships/hyperlink" Target="https://www.vseinstrumenti.ru/product/nabor-avtomobilnogo-instrumenta-gigant-94-predmeta-gas-94-771256/" TargetMode="External"/><Relationship Id="rId23" Type="http://schemas.openxmlformats.org/officeDocument/2006/relationships/hyperlink" Target="https://petrovich.ru/product/675751/" TargetMode="External"/><Relationship Id="rId28" Type="http://schemas.openxmlformats.org/officeDocument/2006/relationships/hyperlink" Target="https://www.vseinstrumenti.ru/product/stroitelnyj-nozh-18-mm-gigant-gwk-621-976170/" TargetMode="External"/><Relationship Id="rId36" Type="http://schemas.openxmlformats.org/officeDocument/2006/relationships/hyperlink" Target="https://www.vseinstrumenti.ru/product/ugloshlifovalnaya-mashina-resanta-ushm-230-2300-75-12-9-1264495/" TargetMode="External"/><Relationship Id="rId49" Type="http://schemas.openxmlformats.org/officeDocument/2006/relationships/hyperlink" Target="https://www.vseinstrumenti.ru/product/yaschik-dlya-instrumenta-21-s-metallicheskimi-zamkami-inforce-06-20-05-974590/" TargetMode="External"/><Relationship Id="rId57" Type="http://schemas.openxmlformats.org/officeDocument/2006/relationships/hyperlink" Target="https://www.vseinstrumenti.ru/product/staticheskaya-verevka-vysota-10-mm-pa-40pr-200-stand-buhta-4680253050142-5173615/" TargetMode="External"/><Relationship Id="rId10" Type="http://schemas.openxmlformats.org/officeDocument/2006/relationships/hyperlink" Target="https://petrovich.ru/product/691692/?utm_source=yandex&amp;utm_medium=cpc&amp;utm_campaign=SPB%7CMerchant%7CInstrument%7C114367604&amp;utm_content=gid%7C5495976426%7Cpos%7Cpremium2%7Csrc%7Cnone%7Csource_typesearch%7Cdvc%7Cdesktop%7Cad%7C16643030315&amp;utm_term=53159136122%7C---autotargeting%7Creg%7C&#1050;&#1080;&#1085;&#1075;&#1080;&#1089;&#1077;&#1087;&#1087;&amp;utm_id=yandex_114367604&amp;referrer=reattribution%3D1&amp;yclid=10772904251002454015" TargetMode="External"/><Relationship Id="rId31" Type="http://schemas.openxmlformats.org/officeDocument/2006/relationships/hyperlink" Target="https://www.vseinstrumenti.ru/product/gajkovert-akkumulyatornyj-udarnyj-aktitool-bg204-set-700-h-m-20v-li-ion-akkumulyator-4000-mah-2-sht-zu-nabor-golovok-kejs-101311-19214919/?utm_source=yandex&amp;utm_medium=cpc&amp;utm_campaign=dsa_na_na_na_rf_unikalnye-tovary-fid&amp;utm_content=15579851430&amp;utm_term=ST:search%7CS:none%7CAP:no%7CPT:premium%7CP:2%7CDT:desktop%7CRI:10870%7CCI:103692937%7CGI:5363760622%7CPI:52956617408%7CAI:15579851430%7CRT:52956617408%7CKW:---autotargeting%7CRN:&#1050;&#1080;&#1085;&#1075;&#1080;&#1089;&#1077;&#1087;&#1087;&amp;yclid=2526309419415502847" TargetMode="External"/><Relationship Id="rId44" Type="http://schemas.openxmlformats.org/officeDocument/2006/relationships/hyperlink" Target="https://www.vseinstrumenti.ru/product/hozyajstvennyj-pylesos-karcher-wd-3-p-v-17-4-20-1-628-170-0-2162727/" TargetMode="External"/><Relationship Id="rId52" Type="http://schemas.openxmlformats.org/officeDocument/2006/relationships/hyperlink" Target="https://www.komus.ru/katalog/tekhnika/ofisnaya-tekhnika/telefoniya/ratsii-radiostantsii/ratsiya-turbosky-t8/p/1179012/?from=block-301-0_2" TargetMode="External"/><Relationship Id="rId60" Type="http://schemas.openxmlformats.org/officeDocument/2006/relationships/hyperlink" Target="https://www.vseinstrumenti.ru/category/schity-mehanizatsii-schm-181813/?ysclid=mc8wd554xy723508618" TargetMode="External"/><Relationship Id="rId65" Type="http://schemas.openxmlformats.org/officeDocument/2006/relationships/hyperlink" Target="https://www.ozon.ru/product/alkotester-professionalnyy-1644328845/?at=MZtvp2pjECOpYj78UYpyQBlu6JJojnsYgW1ZDsAqQvZX" TargetMode="External"/><Relationship Id="rId4" Type="http://schemas.openxmlformats.org/officeDocument/2006/relationships/hyperlink" Target="https://www.vseinstrumenti.ru/product/stellazh-praktik-es-150kd-75x30-4-s24099033458-1388254/" TargetMode="External"/><Relationship Id="rId9" Type="http://schemas.openxmlformats.org/officeDocument/2006/relationships/hyperlink" Target="https://petrovich.ru/product/759388/" TargetMode="External"/><Relationship Id="rId13" Type="http://schemas.openxmlformats.org/officeDocument/2006/relationships/hyperlink" Target="https://petrovich.ru/product/141926/?utm_source=yandex&amp;utm_medium=cpc&amp;utm_campaign=SPB%7CPerformance%7CInstrument%7C110310564&amp;utm_content=gid%7C5442954630%7Cpos%7Cpremium2%7Csrc%7Cnone%7Csource_typesearch%7Cdvc%7Cdesktop%7Cad%7C1843412794658355942&amp;utm_term=51439114244%7C---autotargeting%7Creg%7C&#1050;&#1080;&#1085;&#1075;&#1080;&#1089;&#1077;&#1087;&#1087;&amp;utm_id=yandex_110310564&amp;referrer=reattribution%3D1&amp;yclid=10261618613852045311" TargetMode="External"/><Relationship Id="rId18" Type="http://schemas.openxmlformats.org/officeDocument/2006/relationships/hyperlink" Target="https://petrovich.ru/product/104837/" TargetMode="External"/><Relationship Id="rId39" Type="http://schemas.openxmlformats.org/officeDocument/2006/relationships/hyperlink" Target="https://www.vseinstrumenti.ru/product/professional-bezudarnaya-2-h-skorostnaya-drel-900-vt-zubr-d-p900-2-822189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H80"/>
  <sheetViews>
    <sheetView tabSelected="1" workbookViewId="0">
      <selection activeCell="F40" sqref="F40"/>
    </sheetView>
  </sheetViews>
  <sheetFormatPr defaultRowHeight="14.4" x14ac:dyDescent="0.3"/>
  <cols>
    <col min="3" max="3" width="9.109375" style="1"/>
    <col min="4" max="4" width="58.6640625" bestFit="1" customWidth="1"/>
    <col min="5" max="5" width="10.44140625" bestFit="1" customWidth="1"/>
    <col min="6" max="6" width="14.77734375" style="30" customWidth="1"/>
    <col min="7" max="8" width="15.109375" style="30" bestFit="1" customWidth="1"/>
  </cols>
  <sheetData>
    <row r="4" spans="3:5" x14ac:dyDescent="0.3">
      <c r="C4" s="2" t="s">
        <v>0</v>
      </c>
      <c r="D4" s="3"/>
      <c r="E4" s="4"/>
    </row>
    <row r="5" spans="3:5" x14ac:dyDescent="0.3">
      <c r="C5" s="5" t="s">
        <v>1</v>
      </c>
      <c r="D5" s="6" t="s">
        <v>2</v>
      </c>
      <c r="E5" s="7" t="s">
        <v>3</v>
      </c>
    </row>
    <row r="6" spans="3:5" x14ac:dyDescent="0.3">
      <c r="C6" s="8">
        <v>1</v>
      </c>
      <c r="D6" s="9" t="s">
        <v>4</v>
      </c>
      <c r="E6" s="10">
        <v>22</v>
      </c>
    </row>
    <row r="7" spans="3:5" x14ac:dyDescent="0.3">
      <c r="C7" s="11">
        <v>2</v>
      </c>
      <c r="D7" s="12" t="s">
        <v>5</v>
      </c>
      <c r="E7" s="10">
        <v>4</v>
      </c>
    </row>
    <row r="8" spans="3:5" x14ac:dyDescent="0.3">
      <c r="C8" s="8">
        <v>3</v>
      </c>
      <c r="D8" s="13" t="s">
        <v>6</v>
      </c>
      <c r="E8" s="10">
        <v>0</v>
      </c>
    </row>
    <row r="9" spans="3:5" x14ac:dyDescent="0.3">
      <c r="C9" s="11">
        <v>4</v>
      </c>
      <c r="D9" s="14" t="s">
        <v>7</v>
      </c>
      <c r="E9" s="10">
        <v>26</v>
      </c>
    </row>
    <row r="10" spans="3:5" x14ac:dyDescent="0.3">
      <c r="C10" s="8">
        <v>5</v>
      </c>
      <c r="D10" s="14" t="s">
        <v>8</v>
      </c>
      <c r="E10" s="10">
        <v>4</v>
      </c>
    </row>
    <row r="11" spans="3:5" x14ac:dyDescent="0.3">
      <c r="C11" s="11">
        <v>6</v>
      </c>
      <c r="D11" s="15" t="s">
        <v>9</v>
      </c>
      <c r="E11" s="10">
        <v>0</v>
      </c>
    </row>
    <row r="12" spans="3:5" x14ac:dyDescent="0.3">
      <c r="C12" s="8">
        <v>7</v>
      </c>
      <c r="D12" s="15" t="s">
        <v>10</v>
      </c>
      <c r="E12" s="10">
        <f>$C$61</f>
        <v>56</v>
      </c>
    </row>
    <row r="13" spans="3:5" x14ac:dyDescent="0.3">
      <c r="C13" s="11">
        <v>8</v>
      </c>
      <c r="D13" s="16" t="s">
        <v>11</v>
      </c>
      <c r="E13" s="10">
        <v>4</v>
      </c>
    </row>
    <row r="14" spans="3:5" x14ac:dyDescent="0.3">
      <c r="C14" s="8">
        <v>9</v>
      </c>
      <c r="D14" s="15" t="s">
        <v>12</v>
      </c>
      <c r="E14" s="10">
        <v>10</v>
      </c>
    </row>
    <row r="15" spans="3:5" x14ac:dyDescent="0.3">
      <c r="C15" s="11">
        <v>10</v>
      </c>
      <c r="D15" s="15" t="s">
        <v>13</v>
      </c>
      <c r="E15" s="10">
        <f>$C$61</f>
        <v>56</v>
      </c>
    </row>
    <row r="16" spans="3:5" x14ac:dyDescent="0.3">
      <c r="C16" s="8">
        <v>11</v>
      </c>
      <c r="D16" s="15" t="s">
        <v>14</v>
      </c>
      <c r="E16" s="10">
        <f>$C$61</f>
        <v>56</v>
      </c>
    </row>
    <row r="17" spans="3:8" x14ac:dyDescent="0.3">
      <c r="C17" s="11">
        <v>12</v>
      </c>
      <c r="D17" s="15" t="s">
        <v>15</v>
      </c>
      <c r="E17" s="10">
        <f>$C$61*2</f>
        <v>112</v>
      </c>
    </row>
    <row r="18" spans="3:8" x14ac:dyDescent="0.3">
      <c r="C18" s="8">
        <v>13</v>
      </c>
      <c r="D18" s="17" t="s">
        <v>16</v>
      </c>
      <c r="E18" s="10">
        <v>26</v>
      </c>
    </row>
    <row r="19" spans="3:8" x14ac:dyDescent="0.3">
      <c r="C19" s="11">
        <v>14</v>
      </c>
      <c r="D19" s="15" t="s">
        <v>17</v>
      </c>
      <c r="E19" s="10">
        <v>6</v>
      </c>
    </row>
    <row r="20" spans="3:8" x14ac:dyDescent="0.3">
      <c r="C20" s="8">
        <v>15</v>
      </c>
      <c r="D20" s="15" t="s">
        <v>18</v>
      </c>
      <c r="E20" s="18">
        <v>32</v>
      </c>
    </row>
    <row r="21" spans="3:8" x14ac:dyDescent="0.3">
      <c r="C21" s="11">
        <v>16</v>
      </c>
      <c r="D21" s="19" t="s">
        <v>19</v>
      </c>
      <c r="E21" s="20">
        <v>50</v>
      </c>
    </row>
    <row r="22" spans="3:8" x14ac:dyDescent="0.3">
      <c r="C22" s="8">
        <v>17</v>
      </c>
      <c r="D22" s="19" t="s">
        <v>143</v>
      </c>
      <c r="E22" s="20">
        <v>20</v>
      </c>
    </row>
    <row r="23" spans="3:8" x14ac:dyDescent="0.3">
      <c r="C23" s="11">
        <v>18</v>
      </c>
      <c r="D23" s="19" t="s">
        <v>20</v>
      </c>
      <c r="E23" s="20">
        <v>6</v>
      </c>
    </row>
    <row r="24" spans="3:8" x14ac:dyDescent="0.3">
      <c r="C24" s="8">
        <v>19</v>
      </c>
      <c r="D24" s="15" t="s">
        <v>21</v>
      </c>
      <c r="E24" s="18">
        <v>2000</v>
      </c>
    </row>
    <row r="25" spans="3:8" x14ac:dyDescent="0.3">
      <c r="C25" s="11">
        <v>20</v>
      </c>
      <c r="D25" s="21"/>
      <c r="E25" s="21"/>
    </row>
    <row r="26" spans="3:8" x14ac:dyDescent="0.3">
      <c r="C26" s="8">
        <v>21</v>
      </c>
      <c r="D26" s="22" t="s">
        <v>22</v>
      </c>
      <c r="E26" s="23"/>
      <c r="F26" s="31" t="s">
        <v>77</v>
      </c>
      <c r="G26" s="31" t="s">
        <v>78</v>
      </c>
      <c r="H26" s="31" t="s">
        <v>79</v>
      </c>
    </row>
    <row r="27" spans="3:8" x14ac:dyDescent="0.3">
      <c r="C27" s="11">
        <v>22</v>
      </c>
      <c r="D27" s="22" t="s">
        <v>23</v>
      </c>
      <c r="E27" s="23">
        <v>2</v>
      </c>
      <c r="F27" s="32"/>
      <c r="G27" s="32"/>
      <c r="H27" s="32"/>
    </row>
    <row r="28" spans="3:8" x14ac:dyDescent="0.3">
      <c r="C28" s="8">
        <v>23</v>
      </c>
      <c r="D28" s="24" t="s">
        <v>24</v>
      </c>
      <c r="E28" s="23">
        <v>5</v>
      </c>
      <c r="F28" s="33" t="s">
        <v>76</v>
      </c>
      <c r="G28" s="33" t="s">
        <v>80</v>
      </c>
      <c r="H28" s="33" t="s">
        <v>81</v>
      </c>
    </row>
    <row r="29" spans="3:8" x14ac:dyDescent="0.3">
      <c r="C29" s="11">
        <v>24</v>
      </c>
      <c r="D29" s="24" t="s">
        <v>25</v>
      </c>
      <c r="E29" s="23">
        <v>1</v>
      </c>
      <c r="F29" s="33" t="s">
        <v>82</v>
      </c>
      <c r="G29" s="33" t="s">
        <v>83</v>
      </c>
      <c r="H29" s="32"/>
    </row>
    <row r="30" spans="3:8" x14ac:dyDescent="0.3">
      <c r="C30" s="8">
        <v>25</v>
      </c>
      <c r="D30" s="24" t="s">
        <v>26</v>
      </c>
      <c r="E30" s="23">
        <v>1</v>
      </c>
      <c r="F30" s="33" t="s">
        <v>84</v>
      </c>
      <c r="G30" s="33" t="s">
        <v>85</v>
      </c>
      <c r="H30" s="32"/>
    </row>
    <row r="31" spans="3:8" x14ac:dyDescent="0.3">
      <c r="C31" s="11">
        <v>26</v>
      </c>
      <c r="D31" s="25" t="s">
        <v>27</v>
      </c>
      <c r="E31" s="23">
        <v>0</v>
      </c>
      <c r="F31" s="32"/>
      <c r="G31" s="32"/>
      <c r="H31" s="32"/>
    </row>
    <row r="32" spans="3:8" x14ac:dyDescent="0.3">
      <c r="C32" s="8">
        <v>27</v>
      </c>
      <c r="D32" s="25" t="s">
        <v>28</v>
      </c>
      <c r="E32" s="23">
        <v>2</v>
      </c>
      <c r="F32" s="33" t="s">
        <v>86</v>
      </c>
      <c r="G32" s="32"/>
      <c r="H32" s="32"/>
    </row>
    <row r="33" spans="3:8" x14ac:dyDescent="0.3">
      <c r="C33" s="11">
        <v>28</v>
      </c>
      <c r="D33" s="25" t="s">
        <v>29</v>
      </c>
      <c r="E33" s="23">
        <v>6</v>
      </c>
      <c r="F33" s="33" t="s">
        <v>87</v>
      </c>
      <c r="G33" s="32"/>
      <c r="H33" s="32"/>
    </row>
    <row r="34" spans="3:8" x14ac:dyDescent="0.3">
      <c r="C34" s="8">
        <v>29</v>
      </c>
      <c r="D34" s="25" t="s">
        <v>30</v>
      </c>
      <c r="E34" s="23">
        <v>1</v>
      </c>
      <c r="F34" s="32"/>
      <c r="G34" s="32"/>
      <c r="H34" s="32"/>
    </row>
    <row r="35" spans="3:8" x14ac:dyDescent="0.3">
      <c r="C35" s="11">
        <v>30</v>
      </c>
      <c r="D35" s="25" t="s">
        <v>31</v>
      </c>
      <c r="E35" s="23">
        <v>1</v>
      </c>
      <c r="F35" s="32"/>
      <c r="G35" s="32"/>
      <c r="H35" s="32"/>
    </row>
    <row r="36" spans="3:8" x14ac:dyDescent="0.3">
      <c r="C36" s="8">
        <v>31</v>
      </c>
      <c r="D36" s="6" t="s">
        <v>2</v>
      </c>
      <c r="E36" s="7" t="s">
        <v>3</v>
      </c>
      <c r="F36" s="32"/>
      <c r="G36" s="32"/>
      <c r="H36" s="32"/>
    </row>
    <row r="37" spans="3:8" x14ac:dyDescent="0.3">
      <c r="C37" s="11">
        <v>32</v>
      </c>
      <c r="D37" s="29" t="s">
        <v>32</v>
      </c>
      <c r="E37" s="26">
        <v>24</v>
      </c>
      <c r="F37" s="33" t="s">
        <v>88</v>
      </c>
      <c r="G37" s="33" t="s">
        <v>89</v>
      </c>
      <c r="H37" s="33" t="s">
        <v>90</v>
      </c>
    </row>
    <row r="38" spans="3:8" x14ac:dyDescent="0.3">
      <c r="C38" s="8">
        <v>33</v>
      </c>
      <c r="D38" s="29" t="s">
        <v>33</v>
      </c>
      <c r="E38" s="26">
        <v>8</v>
      </c>
      <c r="F38" s="33" t="s">
        <v>91</v>
      </c>
      <c r="G38" s="33" t="s">
        <v>92</v>
      </c>
      <c r="H38" s="32"/>
    </row>
    <row r="39" spans="3:8" x14ac:dyDescent="0.3">
      <c r="C39" s="11">
        <v>34</v>
      </c>
      <c r="D39" s="29" t="s">
        <v>34</v>
      </c>
      <c r="E39" s="26">
        <v>16</v>
      </c>
      <c r="F39" s="33" t="s">
        <v>93</v>
      </c>
      <c r="G39" s="32"/>
      <c r="H39" s="32"/>
    </row>
    <row r="40" spans="3:8" x14ac:dyDescent="0.3">
      <c r="C40" s="8">
        <v>35</v>
      </c>
      <c r="D40" s="29" t="s">
        <v>35</v>
      </c>
      <c r="E40" s="26">
        <v>12</v>
      </c>
      <c r="F40" s="33" t="s">
        <v>94</v>
      </c>
      <c r="G40" s="32"/>
      <c r="H40" s="32"/>
    </row>
    <row r="41" spans="3:8" x14ac:dyDescent="0.3">
      <c r="C41" s="11">
        <v>36</v>
      </c>
      <c r="D41" s="29" t="s">
        <v>36</v>
      </c>
      <c r="E41" s="26">
        <v>8</v>
      </c>
      <c r="F41" s="33" t="s">
        <v>95</v>
      </c>
      <c r="G41" s="32"/>
      <c r="H41" s="32"/>
    </row>
    <row r="42" spans="3:8" x14ac:dyDescent="0.3">
      <c r="C42" s="8">
        <v>37</v>
      </c>
      <c r="D42" s="27" t="s">
        <v>37</v>
      </c>
      <c r="E42" s="26">
        <v>4</v>
      </c>
      <c r="F42" s="33" t="s">
        <v>96</v>
      </c>
      <c r="G42" s="33" t="s">
        <v>97</v>
      </c>
      <c r="H42" s="33" t="s">
        <v>98</v>
      </c>
    </row>
    <row r="43" spans="3:8" x14ac:dyDescent="0.3">
      <c r="C43" s="11">
        <v>38</v>
      </c>
      <c r="D43" s="29" t="s">
        <v>38</v>
      </c>
      <c r="E43" s="26">
        <v>48</v>
      </c>
      <c r="F43" s="33" t="s">
        <v>99</v>
      </c>
      <c r="G43" s="33" t="s">
        <v>100</v>
      </c>
      <c r="H43" s="32"/>
    </row>
    <row r="44" spans="3:8" x14ac:dyDescent="0.3">
      <c r="C44" s="8">
        <v>39</v>
      </c>
      <c r="D44" s="29" t="s">
        <v>39</v>
      </c>
      <c r="E44" s="26">
        <v>16</v>
      </c>
      <c r="F44" s="33" t="s">
        <v>101</v>
      </c>
      <c r="G44" s="33" t="s">
        <v>102</v>
      </c>
      <c r="H44" s="32"/>
    </row>
    <row r="45" spans="3:8" x14ac:dyDescent="0.3">
      <c r="C45" s="11">
        <v>40</v>
      </c>
      <c r="D45" s="29" t="s">
        <v>40</v>
      </c>
      <c r="E45" s="26">
        <v>72</v>
      </c>
      <c r="F45" s="33" t="s">
        <v>103</v>
      </c>
      <c r="G45" s="33" t="s">
        <v>104</v>
      </c>
      <c r="H45" s="32"/>
    </row>
    <row r="46" spans="3:8" x14ac:dyDescent="0.3">
      <c r="C46" s="8">
        <v>41</v>
      </c>
      <c r="D46" s="29" t="s">
        <v>41</v>
      </c>
      <c r="E46" s="26">
        <v>24</v>
      </c>
      <c r="F46" s="33" t="s">
        <v>105</v>
      </c>
      <c r="G46" s="33" t="s">
        <v>106</v>
      </c>
      <c r="H46" s="32"/>
    </row>
    <row r="47" spans="3:8" x14ac:dyDescent="0.3">
      <c r="C47" s="11">
        <v>42</v>
      </c>
      <c r="D47" s="27" t="s">
        <v>42</v>
      </c>
      <c r="E47" s="26">
        <v>4</v>
      </c>
      <c r="F47" s="33" t="s">
        <v>107</v>
      </c>
      <c r="G47" s="33" t="s">
        <v>108</v>
      </c>
      <c r="H47" s="32"/>
    </row>
    <row r="48" spans="3:8" x14ac:dyDescent="0.3">
      <c r="C48" s="8">
        <v>43</v>
      </c>
      <c r="D48" s="27" t="s">
        <v>43</v>
      </c>
      <c r="E48" s="26">
        <v>4</v>
      </c>
      <c r="F48" s="33" t="s">
        <v>109</v>
      </c>
      <c r="G48" s="33" t="s">
        <v>110</v>
      </c>
      <c r="H48" s="32"/>
    </row>
    <row r="49" spans="3:8" x14ac:dyDescent="0.3">
      <c r="C49" s="11">
        <v>44</v>
      </c>
      <c r="D49" s="29" t="s">
        <v>44</v>
      </c>
      <c r="E49" s="26">
        <v>6</v>
      </c>
      <c r="F49" s="33" t="s">
        <v>111</v>
      </c>
      <c r="G49" s="33" t="s">
        <v>112</v>
      </c>
      <c r="H49" s="32"/>
    </row>
    <row r="50" spans="3:8" x14ac:dyDescent="0.3">
      <c r="C50" s="8">
        <v>45</v>
      </c>
      <c r="D50" s="29" t="s">
        <v>45</v>
      </c>
      <c r="E50" s="26">
        <v>4</v>
      </c>
      <c r="F50" s="33" t="s">
        <v>113</v>
      </c>
      <c r="G50" s="33" t="s">
        <v>114</v>
      </c>
      <c r="H50" s="33" t="s">
        <v>112</v>
      </c>
    </row>
    <row r="51" spans="3:8" x14ac:dyDescent="0.3">
      <c r="C51" s="11">
        <v>46</v>
      </c>
      <c r="D51" s="29" t="s">
        <v>46</v>
      </c>
      <c r="E51" s="26">
        <v>2</v>
      </c>
      <c r="F51" s="33" t="s">
        <v>115</v>
      </c>
      <c r="G51" s="33" t="s">
        <v>116</v>
      </c>
      <c r="H51" s="32"/>
    </row>
    <row r="52" spans="3:8" x14ac:dyDescent="0.3">
      <c r="C52" s="8">
        <v>47</v>
      </c>
      <c r="D52" s="29" t="s">
        <v>47</v>
      </c>
      <c r="E52" s="26">
        <v>4</v>
      </c>
      <c r="F52" s="33" t="s">
        <v>117</v>
      </c>
      <c r="G52" s="33" t="s">
        <v>118</v>
      </c>
      <c r="H52" s="32"/>
    </row>
    <row r="53" spans="3:8" x14ac:dyDescent="0.3">
      <c r="C53" s="11">
        <v>48</v>
      </c>
      <c r="D53" s="29" t="s">
        <v>48</v>
      </c>
      <c r="E53" s="26">
        <v>12</v>
      </c>
      <c r="F53" s="33" t="s">
        <v>119</v>
      </c>
      <c r="G53" s="33" t="s">
        <v>120</v>
      </c>
      <c r="H53" s="32"/>
    </row>
    <row r="54" spans="3:8" x14ac:dyDescent="0.3">
      <c r="C54" s="8">
        <v>49</v>
      </c>
      <c r="D54" s="29" t="s">
        <v>49</v>
      </c>
      <c r="E54" s="26">
        <v>2</v>
      </c>
      <c r="F54" s="33" t="s">
        <v>121</v>
      </c>
      <c r="G54" s="33" t="s">
        <v>122</v>
      </c>
      <c r="H54" s="32"/>
    </row>
    <row r="55" spans="3:8" x14ac:dyDescent="0.3">
      <c r="C55" s="11">
        <v>50</v>
      </c>
      <c r="D55" s="29" t="s">
        <v>50</v>
      </c>
      <c r="E55" s="26">
        <v>4</v>
      </c>
      <c r="F55" s="33" t="s">
        <v>123</v>
      </c>
      <c r="G55" s="32" t="s">
        <v>124</v>
      </c>
      <c r="H55" s="33" t="s">
        <v>125</v>
      </c>
    </row>
    <row r="56" spans="3:8" x14ac:dyDescent="0.3">
      <c r="C56" s="8">
        <v>51</v>
      </c>
      <c r="D56" s="34" t="s">
        <v>51</v>
      </c>
      <c r="E56" s="26">
        <v>12</v>
      </c>
      <c r="F56" s="32"/>
      <c r="G56" s="32"/>
      <c r="H56" s="32"/>
    </row>
    <row r="57" spans="3:8" x14ac:dyDescent="0.3">
      <c r="C57" s="11">
        <v>52</v>
      </c>
      <c r="D57" s="27" t="s">
        <v>52</v>
      </c>
      <c r="E57" s="26">
        <v>8</v>
      </c>
      <c r="F57" s="33" t="s">
        <v>126</v>
      </c>
      <c r="G57" s="32" t="s">
        <v>127</v>
      </c>
      <c r="H57" s="32" t="s">
        <v>128</v>
      </c>
    </row>
    <row r="58" spans="3:8" x14ac:dyDescent="0.3">
      <c r="C58" s="8">
        <v>53</v>
      </c>
      <c r="D58" s="29" t="s">
        <v>53</v>
      </c>
      <c r="E58" s="26">
        <v>2</v>
      </c>
      <c r="F58" s="33" t="s">
        <v>129</v>
      </c>
      <c r="G58" s="32" t="s">
        <v>130</v>
      </c>
      <c r="H58" s="32"/>
    </row>
    <row r="59" spans="3:8" x14ac:dyDescent="0.3">
      <c r="C59" s="11">
        <v>54</v>
      </c>
      <c r="D59" s="29" t="s">
        <v>54</v>
      </c>
      <c r="E59" s="26">
        <v>6</v>
      </c>
      <c r="F59" s="33" t="s">
        <v>131</v>
      </c>
      <c r="G59" s="32"/>
      <c r="H59" s="32"/>
    </row>
    <row r="60" spans="3:8" x14ac:dyDescent="0.3">
      <c r="C60" s="8">
        <v>55</v>
      </c>
      <c r="D60" s="29" t="s">
        <v>55</v>
      </c>
      <c r="E60" s="26">
        <v>12</v>
      </c>
      <c r="F60" s="33" t="s">
        <v>132</v>
      </c>
      <c r="G60" s="33" t="s">
        <v>133</v>
      </c>
      <c r="H60" s="32"/>
    </row>
    <row r="61" spans="3:8" x14ac:dyDescent="0.3">
      <c r="C61" s="11">
        <v>56</v>
      </c>
      <c r="D61" s="15" t="s">
        <v>56</v>
      </c>
      <c r="E61" s="10">
        <v>2</v>
      </c>
      <c r="F61" s="33" t="s">
        <v>134</v>
      </c>
      <c r="G61" s="33" t="s">
        <v>135</v>
      </c>
      <c r="H61" s="32"/>
    </row>
    <row r="62" spans="3:8" x14ac:dyDescent="0.3">
      <c r="C62" s="8">
        <v>57</v>
      </c>
      <c r="D62" s="15" t="s">
        <v>57</v>
      </c>
      <c r="E62" s="18">
        <v>1</v>
      </c>
      <c r="F62" s="33" t="s">
        <v>136</v>
      </c>
      <c r="G62" s="33" t="s">
        <v>137</v>
      </c>
      <c r="H62" s="32"/>
    </row>
    <row r="63" spans="3:8" x14ac:dyDescent="0.3">
      <c r="C63" s="11">
        <v>58</v>
      </c>
      <c r="D63" s="15" t="s">
        <v>58</v>
      </c>
      <c r="E63" s="18">
        <v>10</v>
      </c>
      <c r="F63" s="33" t="s">
        <v>138</v>
      </c>
      <c r="G63" s="33" t="s">
        <v>139</v>
      </c>
      <c r="H63" s="32"/>
    </row>
    <row r="64" spans="3:8" x14ac:dyDescent="0.3">
      <c r="C64" s="8">
        <v>59</v>
      </c>
      <c r="D64" s="15" t="s">
        <v>59</v>
      </c>
      <c r="E64" s="18">
        <v>10</v>
      </c>
      <c r="F64" s="33" t="s">
        <v>140</v>
      </c>
      <c r="G64" s="32"/>
      <c r="H64" s="32"/>
    </row>
    <row r="65" spans="3:8" x14ac:dyDescent="0.3">
      <c r="C65" s="11">
        <v>60</v>
      </c>
      <c r="D65" s="15" t="s">
        <v>60</v>
      </c>
      <c r="E65" s="18">
        <v>3</v>
      </c>
      <c r="F65" s="33" t="s">
        <v>141</v>
      </c>
      <c r="G65" s="33" t="s">
        <v>142</v>
      </c>
      <c r="H65" s="32"/>
    </row>
    <row r="66" spans="3:8" x14ac:dyDescent="0.3">
      <c r="C66" s="8">
        <v>61</v>
      </c>
      <c r="D66" s="35" t="s">
        <v>61</v>
      </c>
      <c r="E66" s="18">
        <v>3</v>
      </c>
      <c r="F66" s="32"/>
      <c r="G66" s="32"/>
      <c r="H66" s="32"/>
    </row>
    <row r="67" spans="3:8" x14ac:dyDescent="0.3">
      <c r="C67" s="11">
        <v>62</v>
      </c>
      <c r="D67" s="15" t="s">
        <v>62</v>
      </c>
      <c r="E67" s="18">
        <v>3</v>
      </c>
      <c r="F67" s="33" t="s">
        <v>144</v>
      </c>
      <c r="G67" s="32"/>
      <c r="H67" s="32"/>
    </row>
    <row r="68" spans="3:8" x14ac:dyDescent="0.3">
      <c r="C68" s="8">
        <v>63</v>
      </c>
      <c r="D68" s="15" t="s">
        <v>63</v>
      </c>
      <c r="E68" s="18">
        <v>3</v>
      </c>
      <c r="F68" s="33" t="s">
        <v>145</v>
      </c>
      <c r="G68" s="32"/>
      <c r="H68" s="32"/>
    </row>
    <row r="69" spans="3:8" x14ac:dyDescent="0.3">
      <c r="C69" s="8">
        <v>65</v>
      </c>
      <c r="D69" s="15" t="s">
        <v>64</v>
      </c>
      <c r="E69" s="18">
        <v>1</v>
      </c>
      <c r="F69" s="33" t="s">
        <v>146</v>
      </c>
      <c r="G69" s="32"/>
      <c r="H69" s="32"/>
    </row>
    <row r="70" spans="3:8" x14ac:dyDescent="0.3">
      <c r="C70" s="11">
        <v>66</v>
      </c>
      <c r="D70" s="15" t="s">
        <v>65</v>
      </c>
      <c r="E70" s="18">
        <v>1</v>
      </c>
      <c r="F70" s="33" t="s">
        <v>147</v>
      </c>
      <c r="G70" s="32"/>
      <c r="H70" s="32"/>
    </row>
    <row r="71" spans="3:8" x14ac:dyDescent="0.3">
      <c r="C71" s="8">
        <v>67</v>
      </c>
      <c r="D71" s="15" t="s">
        <v>66</v>
      </c>
      <c r="E71" s="18">
        <v>3</v>
      </c>
      <c r="F71" s="33" t="s">
        <v>148</v>
      </c>
      <c r="G71" s="32"/>
      <c r="H71" s="32"/>
    </row>
    <row r="72" spans="3:8" x14ac:dyDescent="0.3">
      <c r="C72" s="11">
        <v>68</v>
      </c>
      <c r="D72" s="15" t="s">
        <v>67</v>
      </c>
      <c r="E72" s="18">
        <v>2</v>
      </c>
      <c r="F72" s="32"/>
      <c r="G72" s="32"/>
      <c r="H72" s="32"/>
    </row>
    <row r="73" spans="3:8" x14ac:dyDescent="0.3">
      <c r="C73" s="8">
        <v>69</v>
      </c>
      <c r="D73" s="15" t="s">
        <v>68</v>
      </c>
      <c r="E73" s="18">
        <v>2</v>
      </c>
      <c r="F73" s="32"/>
      <c r="G73" s="32"/>
      <c r="H73" s="32"/>
    </row>
    <row r="74" spans="3:8" x14ac:dyDescent="0.3">
      <c r="C74" s="11">
        <v>70</v>
      </c>
      <c r="D74" s="28" t="s">
        <v>69</v>
      </c>
      <c r="E74" s="23">
        <v>4</v>
      </c>
      <c r="F74" s="32"/>
      <c r="G74" s="32"/>
      <c r="H74" s="32"/>
    </row>
    <row r="75" spans="3:8" x14ac:dyDescent="0.3">
      <c r="C75" s="8">
        <v>71</v>
      </c>
      <c r="D75" s="28" t="s">
        <v>70</v>
      </c>
      <c r="E75" s="23">
        <v>2</v>
      </c>
      <c r="F75" s="32"/>
      <c r="G75" s="32"/>
      <c r="H75" s="32"/>
    </row>
    <row r="76" spans="3:8" x14ac:dyDescent="0.3">
      <c r="C76" s="11">
        <v>72</v>
      </c>
      <c r="D76" s="28" t="s">
        <v>71</v>
      </c>
      <c r="E76" s="23">
        <v>1</v>
      </c>
      <c r="F76" s="32"/>
      <c r="G76" s="32"/>
      <c r="H76" s="32"/>
    </row>
    <row r="77" spans="3:8" x14ac:dyDescent="0.3">
      <c r="C77" s="8">
        <v>73</v>
      </c>
      <c r="D77" s="28" t="s">
        <v>72</v>
      </c>
      <c r="E77" s="23">
        <v>2</v>
      </c>
      <c r="F77" s="32"/>
      <c r="G77" s="32"/>
      <c r="H77" s="32"/>
    </row>
    <row r="78" spans="3:8" x14ac:dyDescent="0.3">
      <c r="C78" s="11">
        <v>74</v>
      </c>
      <c r="D78" s="28" t="s">
        <v>73</v>
      </c>
      <c r="E78" s="23">
        <v>2</v>
      </c>
      <c r="F78" s="32"/>
      <c r="G78" s="32"/>
      <c r="H78" s="32"/>
    </row>
    <row r="79" spans="3:8" x14ac:dyDescent="0.3">
      <c r="C79" s="8">
        <v>75</v>
      </c>
      <c r="D79" s="28" t="s">
        <v>74</v>
      </c>
      <c r="E79" s="23">
        <v>1</v>
      </c>
      <c r="F79" s="32"/>
      <c r="G79" s="32"/>
      <c r="H79" s="32"/>
    </row>
    <row r="80" spans="3:8" x14ac:dyDescent="0.3">
      <c r="C80" s="11">
        <v>76</v>
      </c>
      <c r="D80" s="28" t="s">
        <v>75</v>
      </c>
      <c r="E80" s="23">
        <v>1</v>
      </c>
      <c r="F80" s="32"/>
      <c r="G80" s="32"/>
      <c r="H80" s="32"/>
    </row>
  </sheetData>
  <hyperlinks>
    <hyperlink ref="F29" r:id="rId1" display="https://www.vseinstrumenti.ru/product/komplekt-falcon-eye-fe-104mhd-kit-dacha-smart-1082180/?utm_source=yandex&amp;utm_medium=cpc&amp;utm_campaign=dsa_na_na_na_rf_po-top-tovaram&amp;utm_content=11599202156&amp;utm_term=ST:search%7CS:none%7CAP:no%7CPT:premium%7CP:1%7CDT:desktop%7CRI:10870%7CCI:70106953%7CGI:4790378506%7CPI:52845259633%7CAI:11599202156%7CRT:52845259633%7CKW:---autotargeting%7CRN:Кингисепп&amp;yclid=1437679476441612287" xr:uid="{E4CB1B03-2D84-4E17-92FE-0CA31CBFC0E3}"/>
    <hyperlink ref="G29" r:id="rId2" xr:uid="{F3C0598A-601E-4AC2-BF47-C3018012737B}"/>
    <hyperlink ref="F28" r:id="rId3" xr:uid="{CFF74103-34C7-4BD0-B4A9-9D390F2B3B96}"/>
    <hyperlink ref="G28" r:id="rId4" xr:uid="{B8AEE0FC-32AA-430A-83F3-67BB40194C35}"/>
    <hyperlink ref="H28" r:id="rId5" xr:uid="{B95DA6F3-160E-4C1C-AF46-6DE46B1E76B4}"/>
    <hyperlink ref="F30" r:id="rId6" display="https://www.citilink.ru/product/zhestkii-disk-wd-purple-wd43purz-4tb-hdd-sata-iii-3-5-1933027/?referrer=reattribution%3D1&amp;utm_term=---autotargeting&amp;utm_medium=cpc&amp;utm_campaign=cities-srch-cat-perfomans-epk_all&amp;utm_source=yandex&amp;utm_content=%7Cc%3A105534431%7Cg%3A5388562638%7Cb%3A1832012770338417280%7Ck%3A49891026926%7Cst%3Asearch%7Ca%3Ano%7Cs%3Anone%7Ct%3Apremium%7Cp%3A1%7Cr%3A49891026926%7Cdev%3Adesktop%7Ccgci:0&amp;yclid=16289824283091009535" xr:uid="{E36654CE-B8A8-4D78-8B82-435876E162C1}"/>
    <hyperlink ref="G30" r:id="rId7" xr:uid="{A8AB9673-779F-438B-A953-198C3515BF68}"/>
    <hyperlink ref="F32" r:id="rId8" xr:uid="{E70E3AE0-0625-4F0E-96A3-AD61357A5F98}"/>
    <hyperlink ref="F33" r:id="rId9" xr:uid="{BA9561A8-239F-4874-87C7-0C862C58C7F6}"/>
    <hyperlink ref="F37" r:id="rId10" display="https://petrovich.ru/product/691692/?utm_source=yandex&amp;utm_medium=cpc&amp;utm_campaign=SPB%7CMerchant%7CInstrument%7C114367604&amp;utm_content=gid%7C5495976426%7Cpos%7Cpremium2%7Csrc%7Cnone%7Csource_typesearch%7Cdvc%7Cdesktop%7Cad%7C16643030315&amp;utm_term=53159136122%7C---autotargeting%7Creg%7CКингисепп&amp;utm_id=yandex_114367604&amp;referrer=reattribution%3D1&amp;yclid=10772904251002454015" xr:uid="{5F2C1507-E3D5-49C7-8F4E-78E477273B8C}"/>
    <hyperlink ref="G37" r:id="rId11" display="https://www.vseinstrumenti.ru/product/strahovochnaya-privyaz-s-poyasom-arx-vs-05h-33008547-xxl-1678386/?utm_source=yandex&amp;utm_medium=cpc&amp;utm_campaign=dsa_03_sredstva-individualnoy-zaschity_sayt_rf&amp;utm_content=16088130581&amp;utm_term=ST:search%7CS:none%7CAP:no%7CPT:premium%7CP:1%7CDT:desktop%7CRI:10870%7CCI:109988099%7CGI:5438966146%7CPI:52845051728%7CAI:16088130581%7CRT:52845051728%7CKW:---autotargeting%7CRN:Кингисепп&amp;yclid=5769343556284841983" xr:uid="{CF845B05-822D-4884-ABDB-935A83CE8927}"/>
    <hyperlink ref="F41" r:id="rId12" display="https://www.vseinstrumenti.ru/product/pika-sds-max-600-mm-d-bor-10100600-2785-1135899/?utm_source=yandex&amp;utm_medium=cpc&amp;utm_campaign=dsa_01_na_nashi-fid-platezh10-20-all-c_rf&amp;utm_content=1851373752764376409&amp;utm_term=ST:search%7CS:none%7CAP:no%7CPT:premium%7CP:2%7CDT:desktop%7CRI:10870%7CCI:36620399%7CGI:5483641590%7CPI:52844982895%7CAI:1851373752764376409%7CRT:52844982895%7CKW:---autotargeting%7CRN:Кингисепп&amp;yclid=13926119244254412799" xr:uid="{A25139CF-51FC-4705-B6BA-BB614CAD409B}"/>
    <hyperlink ref="F42" r:id="rId13" display="https://petrovich.ru/product/141926/?utm_source=yandex&amp;utm_medium=cpc&amp;utm_campaign=SPB%7CPerformance%7CInstrument%7C110310564&amp;utm_content=gid%7C5442954630%7Cpos%7Cpremium2%7Csrc%7Cnone%7Csource_typesearch%7Cdvc%7Cdesktop%7Cad%7C1843412794658355942&amp;utm_term=51439114244%7C---autotargeting%7Creg%7CКингисепп&amp;utm_id=yandex_110310564&amp;referrer=reattribution%3D1&amp;yclid=10261618613852045311" xr:uid="{BF139053-5907-49CD-AEFA-99DE64430D6C}"/>
    <hyperlink ref="F43" r:id="rId14" xr:uid="{F69A50EF-1E97-4BB1-BED7-508C280DDD48}"/>
    <hyperlink ref="F38" r:id="rId15" xr:uid="{FA930CBC-2C89-4FAA-8C39-3F2A3BEE40E4}"/>
    <hyperlink ref="G38" r:id="rId16" xr:uid="{CF921F9A-CAF6-48F5-A16A-133E1381075F}"/>
    <hyperlink ref="H37" r:id="rId17" xr:uid="{C5904F53-73FE-46C2-BD9D-E3DF9C4102E7}"/>
    <hyperlink ref="F39" r:id="rId18" xr:uid="{2327C627-AD6B-4AEF-B1D6-4CF157422E0F}"/>
    <hyperlink ref="F40" r:id="rId19" display="https://www.vseinstrumenti.ru/product/montazhnyj-lom-sibin-2183-13-1128873/?utm_campaign=webmaster&amp;utm_content=1128873&amp;utm_medium=organic&amp;utm_referrer=https://yandex.ru/products/search?text=%25D0%259C%25D0%25BE%25D0%25BD%25D1%2582%25D0%25B0%25D0%25B6%25D0%25BD%25D1%258B%25D0%25B9%2520%25D0%25BB%25D0%25BE%25D0%25BC&amp;utm_source=Yandex&amp;utm_term=1128873" xr:uid="{397D0322-1EF6-43E6-BBAD-6B9EA8934CBF}"/>
    <hyperlink ref="G42" r:id="rId20" xr:uid="{C2312231-650A-4956-97F0-556C2C117BFB}"/>
    <hyperlink ref="H42" r:id="rId21" xr:uid="{8E83360D-BF0C-4B51-8419-D2E2049E153B}"/>
    <hyperlink ref="G43" r:id="rId22" xr:uid="{32B5EB66-31BB-4CC6-99AB-DDE767CE3A0D}"/>
    <hyperlink ref="F44" r:id="rId23" xr:uid="{5971B332-B337-4E79-8C3F-47CC6C94D9E8}"/>
    <hyperlink ref="G44" r:id="rId24" xr:uid="{0A6301C4-E594-41DD-8192-5E2EF18F9D3E}"/>
    <hyperlink ref="F45" r:id="rId25" xr:uid="{538DC126-843D-4395-8984-0289B047676F}"/>
    <hyperlink ref="G45" r:id="rId26" xr:uid="{54ADD75C-9CD1-4E91-B212-2F151851674C}"/>
    <hyperlink ref="F46" r:id="rId27" display="https://petrovich.ru/product/687577/?utm_source=yandex&amp;utm_medium=cpc&amp;utm_campaign=SPB%7CMerchant%7CInstrument%7C114367604&amp;utm_content=gid%7C5495976426%7Cpos%7Cpremium1%7Csrc%7Cnone%7Csource_typesearch%7Cdvc%7Cdesktop%7Cad%7C16643030315&amp;utm_term=53159136122%7C---autotargeting%7Creg%7CКингисепп&amp;utm_id=yandex_114367604&amp;referrer=reattribution%3D1&amp;yclid=16422967558468009983" xr:uid="{33BD2E2D-DC88-4E82-B109-A63A17269DA5}"/>
    <hyperlink ref="G46" r:id="rId28" xr:uid="{0E564207-6BD1-41CF-A864-93F697695387}"/>
    <hyperlink ref="F47" r:id="rId29" xr:uid="{F416C063-83D9-4157-82C2-4DA50602BCDF}"/>
    <hyperlink ref="G47" r:id="rId30" xr:uid="{8F763683-2EFD-4416-8EB2-15E48BB5F4AF}"/>
    <hyperlink ref="F48" r:id="rId31" display="https://www.vseinstrumenti.ru/product/gajkovert-akkumulyatornyj-udarnyj-aktitool-bg204-set-700-h-m-20v-li-ion-akkumulyator-4000-mah-2-sht-zu-nabor-golovok-kejs-101311-19214919/?utm_source=yandex&amp;utm_medium=cpc&amp;utm_campaign=dsa_na_na_na_rf_unikalnye-tovary-fid&amp;utm_content=15579851430&amp;utm_term=ST:search%7CS:none%7CAP:no%7CPT:premium%7CP:2%7CDT:desktop%7CRI:10870%7CCI:103692937%7CGI:5363760622%7CPI:52956617408%7CAI:15579851430%7CRT:52956617408%7CKW:---autotargeting%7CRN:Кингисепп&amp;yclid=2526309419415502847" xr:uid="{74B2CB8E-5BEC-4DBA-9412-194AC1C3B3CC}"/>
    <hyperlink ref="G48" r:id="rId32" xr:uid="{5E1C0325-406A-442A-9870-CE117A19C0DC}"/>
    <hyperlink ref="F49" r:id="rId33" xr:uid="{659CDAAE-81BE-4C1B-9094-C85FF406983F}"/>
    <hyperlink ref="G49" r:id="rId34" xr:uid="{5C5D393E-699F-44DC-945B-9F8F2E15AE86}"/>
    <hyperlink ref="F50" r:id="rId35" xr:uid="{E078A9B9-8407-4990-BCA9-F61DAC15AF1C}"/>
    <hyperlink ref="G50" r:id="rId36" xr:uid="{CCAB72C3-0548-4215-B80B-D52FD48DFC3A}"/>
    <hyperlink ref="H50" r:id="rId37" xr:uid="{3E34AA76-00E4-4226-83F7-AD8FB76306DE}"/>
    <hyperlink ref="F51" r:id="rId38" xr:uid="{E734AE74-64DB-4E96-B4F4-C818790E937F}"/>
    <hyperlink ref="G51" r:id="rId39" xr:uid="{C54106E9-8A16-42DB-953B-0DE01EFB57FA}"/>
    <hyperlink ref="G52" r:id="rId40" xr:uid="{E8CE5FF1-063E-4D83-AFAF-247E01BC47E1}"/>
    <hyperlink ref="F53" r:id="rId41" xr:uid="{C8C907DE-CFCC-4B6B-A3AD-5A2C7F194DA2}"/>
    <hyperlink ref="G53" r:id="rId42" xr:uid="{DE238215-4CF4-46F4-BFB1-C57060F6C66B}"/>
    <hyperlink ref="F54" r:id="rId43" xr:uid="{ED2F6D33-AD3D-4132-B65D-5294298084BC}"/>
    <hyperlink ref="G54" r:id="rId44" xr:uid="{179DBB44-B61C-45DE-A016-14C3B03786FD}"/>
    <hyperlink ref="F55" r:id="rId45" xr:uid="{431AE82E-2569-4CF1-A961-B272AC70F640}"/>
    <hyperlink ref="H55" r:id="rId46" xr:uid="{FF3E09D3-05FC-431D-AC1D-DE031CE4150C}"/>
    <hyperlink ref="F57" r:id="rId47" xr:uid="{718F7069-84C9-4EC3-83ED-0100201B51C9}"/>
    <hyperlink ref="F58" r:id="rId48" xr:uid="{22A24ABA-8CC3-4629-B53D-A8B44E9E4A20}"/>
    <hyperlink ref="F60" r:id="rId49" xr:uid="{1FE3D04D-CFAE-4A84-BEFE-3BA837A15CD6}"/>
    <hyperlink ref="G60" r:id="rId50" location="characteristics" xr:uid="{C0385263-2055-421D-B85F-D3C52492D998}"/>
    <hyperlink ref="F61" r:id="rId51" xr:uid="{B059AC0B-6544-4B6F-92DA-CEF5EBAF7AD8}"/>
    <hyperlink ref="G61" r:id="rId52" xr:uid="{AAA84B77-9891-402A-A9A6-660693583F3D}"/>
    <hyperlink ref="F62" r:id="rId53" xr:uid="{D9BDD509-B007-4539-A56A-5C432D68EEE7}"/>
    <hyperlink ref="G62" r:id="rId54" xr:uid="{D8391BA0-F51C-48C0-8F7C-EB3E02366422}"/>
    <hyperlink ref="F63" r:id="rId55" xr:uid="{715FEE18-CEDB-4F89-A9A9-488A9C3C1C70}"/>
    <hyperlink ref="G63" r:id="rId56" display="https://www.vseinstrumenti.ru/product/strop-tekstilnyj-chetyrehvetevoj-ooo-pkf-svarkom-4st-5-0-5000-p000101075-15094234/?utm_source=yandex&amp;utm_medium=cpc&amp;utm_campaign=dsa_17_na_nashi-fid-b2b_rf&amp;utm_content=1852690647719912133&amp;utm_term=ST:search%7CS:none%7CAP:no%7CPT:premium%7CP:7%7CDT:desktop%7CRI:10870%7CCI:96078959%7CGI:5488737216%7CPI:52956616937%7CAI:1852690647719912133%7CRT:52956616937%7CKW:---autotargeting%7CRN:Кингисепп&amp;yclid=1576697283769532415" xr:uid="{C052EF9E-3F88-4FB9-B690-2B58C3F3B3CE}"/>
    <hyperlink ref="F59" r:id="rId57" xr:uid="{3A559172-93BA-44B2-817F-FBDA1C33F6E2}"/>
    <hyperlink ref="F64" r:id="rId58" xr:uid="{3BE9BC5E-F16E-4DAE-9F52-F08A1D0BE0A9}"/>
    <hyperlink ref="F65" r:id="rId59" xr:uid="{058011F3-2828-41E1-BB09-04FB7C94A64C}"/>
    <hyperlink ref="G65" r:id="rId60" xr:uid="{EB87B89D-9B6E-44A2-B28C-78FA338392F6}"/>
    <hyperlink ref="F67" r:id="rId61" xr:uid="{BCFABFF1-6B64-4014-B27A-601AAD3A324D}"/>
    <hyperlink ref="F68" r:id="rId62" location="searchQuery=Лампы+переносные+аккумуляторные&amp;searchType=srp" xr:uid="{F5C7EF22-5A5C-44F8-A8AF-CF0B75CA7CCE}"/>
    <hyperlink ref="F69" r:id="rId63" xr:uid="{1A4DBB61-A2B0-45CB-A2F7-2600A9B5186B}"/>
    <hyperlink ref="F70" r:id="rId64" xr:uid="{71832BA6-ECA4-494C-B9DF-3A709E463394}"/>
    <hyperlink ref="F71" r:id="rId65" xr:uid="{6C87C183-E0B2-4852-A86D-F439939E6C6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2025-06-11T09:40:50Z</dcterms:created>
  <dcterms:modified xsi:type="dcterms:W3CDTF">2025-06-23T09:45:36Z</dcterms:modified>
</cp:coreProperties>
</file>