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Голутв.горловина\"/>
    </mc:Choice>
  </mc:AlternateContent>
  <xr:revisionPtr revIDLastSave="0" documentId="13_ncr:1_{7BEC5FA7-CB59-44C6-AB97-176063F957F1}" xr6:coauthVersionLast="47" xr6:coauthVersionMax="47" xr10:uidLastSave="{00000000-0000-0000-0000-000000000000}"/>
  <bookViews>
    <workbookView xWindow="28680" yWindow="1755" windowWidth="29040" windowHeight="15840" xr2:uid="{7E8AA8AE-32C4-43FC-8802-B52CAAB7DB3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E23" i="1"/>
  <c r="E24" i="1"/>
  <c r="E25" i="1"/>
  <c r="E26" i="1"/>
  <c r="E27" i="1"/>
  <c r="E28" i="1"/>
  <c r="E29" i="1"/>
  <c r="E30" i="1"/>
  <c r="E31" i="1"/>
  <c r="E32" i="1"/>
  <c r="E21" i="1"/>
  <c r="E33" i="1" s="1"/>
  <c r="E17" i="1"/>
  <c r="E8" i="1"/>
  <c r="E9" i="1"/>
  <c r="E10" i="1"/>
  <c r="E11" i="1"/>
  <c r="E12" i="1"/>
  <c r="E13" i="1"/>
  <c r="E14" i="1"/>
  <c r="E15" i="1"/>
  <c r="E16" i="1"/>
  <c r="E7" i="1"/>
</calcChain>
</file>

<file path=xl/sharedStrings.xml><?xml version="1.0" encoding="utf-8"?>
<sst xmlns="http://schemas.openxmlformats.org/spreadsheetml/2006/main" count="27" uniqueCount="18">
  <si>
    <t>кол. </t>
  </si>
  <si>
    <t>длина м.</t>
  </si>
  <si>
    <t>         3,00</t>
  </si>
  <si>
    <t>         4,50</t>
  </si>
  <si>
    <t>         3,25</t>
  </si>
  <si>
    <t>         3,50</t>
  </si>
  <si>
    <t>         3,75</t>
  </si>
  <si>
    <t>         4,00</t>
  </si>
  <si>
    <t>         4,25</t>
  </si>
  <si>
    <t>         4,75</t>
  </si>
  <si>
    <t>         5,00</t>
  </si>
  <si>
    <t>         5,25</t>
  </si>
  <si>
    <t>цена с НДС</t>
  </si>
  <si>
    <t xml:space="preserve">ИТОГО за комплект </t>
  </si>
  <si>
    <t xml:space="preserve"> проект СП  2766.00.001	</t>
  </si>
  <si>
    <t>КОМПОЗИТНЫЙ БРУС</t>
  </si>
  <si>
    <t>Стоимость с НДС</t>
  </si>
  <si>
    <t>проект СП ЛПТП.665121.103М 1/7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</si>
</sst>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9"/>
      <color rgb="FF2C2D2E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0" fillId="0" borderId="1" xfId="0" applyBorder="1"/>
    <xf numFmtId="43" fontId="0" fillId="0" borderId="1" xfId="1" applyFont="1" applyBorder="1"/>
    <xf numFmtId="164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164" fontId="3" fillId="0" borderId="1" xfId="0" applyNumberFormat="1" applyFont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F727C-F136-4698-B507-6D65C94A4149}">
  <dimension ref="B4:E33"/>
  <sheetViews>
    <sheetView tabSelected="1" workbookViewId="0">
      <selection activeCell="F26" sqref="F26"/>
    </sheetView>
  </sheetViews>
  <sheetFormatPr defaultRowHeight="14.4" x14ac:dyDescent="0.3"/>
  <cols>
    <col min="3" max="3" width="7.6640625" bestFit="1" customWidth="1"/>
    <col min="4" max="4" width="10.21875" bestFit="1" customWidth="1"/>
    <col min="5" max="5" width="15.44140625" customWidth="1"/>
    <col min="8" max="8" width="12.5546875" customWidth="1"/>
    <col min="9" max="9" width="14.6640625" bestFit="1" customWidth="1"/>
  </cols>
  <sheetData>
    <row r="4" spans="2:5" x14ac:dyDescent="0.3">
      <c r="B4" s="14" t="s">
        <v>15</v>
      </c>
      <c r="C4" s="14"/>
      <c r="D4" s="14"/>
      <c r="E4" s="14"/>
    </row>
    <row r="5" spans="2:5" x14ac:dyDescent="0.3">
      <c r="B5" s="11" t="s">
        <v>14</v>
      </c>
      <c r="C5" s="12"/>
      <c r="D5" s="12"/>
      <c r="E5" s="13"/>
    </row>
    <row r="6" spans="2:5" x14ac:dyDescent="0.3">
      <c r="B6" s="1" t="s">
        <v>0</v>
      </c>
      <c r="C6" s="1" t="s">
        <v>1</v>
      </c>
      <c r="D6" s="3" t="s">
        <v>12</v>
      </c>
      <c r="E6" s="3" t="s">
        <v>16</v>
      </c>
    </row>
    <row r="7" spans="2:5" x14ac:dyDescent="0.3">
      <c r="B7" s="6">
        <v>17</v>
      </c>
      <c r="C7" s="1" t="s">
        <v>2</v>
      </c>
      <c r="D7" s="4">
        <v>21900</v>
      </c>
      <c r="E7" s="5">
        <f>D7*B7</f>
        <v>372300</v>
      </c>
    </row>
    <row r="8" spans="2:5" x14ac:dyDescent="0.3">
      <c r="B8" s="6">
        <v>10</v>
      </c>
      <c r="C8" s="2">
        <v>3.25</v>
      </c>
      <c r="D8" s="4">
        <v>26975</v>
      </c>
      <c r="E8" s="5">
        <f t="shared" ref="E8:E16" si="0">D8*B8</f>
        <v>269750</v>
      </c>
    </row>
    <row r="9" spans="2:5" x14ac:dyDescent="0.3">
      <c r="B9" s="6">
        <v>8</v>
      </c>
      <c r="C9" s="2">
        <v>3.5</v>
      </c>
      <c r="D9" s="4">
        <v>29050</v>
      </c>
      <c r="E9" s="5">
        <f t="shared" si="0"/>
        <v>232400</v>
      </c>
    </row>
    <row r="10" spans="2:5" x14ac:dyDescent="0.3">
      <c r="B10" s="6">
        <v>4</v>
      </c>
      <c r="C10" s="2">
        <v>3.75</v>
      </c>
      <c r="D10" s="4">
        <v>31125</v>
      </c>
      <c r="E10" s="5">
        <f t="shared" si="0"/>
        <v>124500</v>
      </c>
    </row>
    <row r="11" spans="2:5" x14ac:dyDescent="0.3">
      <c r="B11" s="6">
        <v>6</v>
      </c>
      <c r="C11" s="2">
        <v>4</v>
      </c>
      <c r="D11" s="4">
        <v>33200</v>
      </c>
      <c r="E11" s="5">
        <f t="shared" si="0"/>
        <v>199200</v>
      </c>
    </row>
    <row r="12" spans="2:5" x14ac:dyDescent="0.3">
      <c r="B12" s="6">
        <v>5</v>
      </c>
      <c r="C12" s="2">
        <v>4.25</v>
      </c>
      <c r="D12" s="4">
        <v>35275</v>
      </c>
      <c r="E12" s="5">
        <f t="shared" si="0"/>
        <v>176375</v>
      </c>
    </row>
    <row r="13" spans="2:5" x14ac:dyDescent="0.3">
      <c r="B13" s="6">
        <v>6</v>
      </c>
      <c r="C13" s="2">
        <v>4.5</v>
      </c>
      <c r="D13" s="4">
        <v>37350</v>
      </c>
      <c r="E13" s="5">
        <f t="shared" si="0"/>
        <v>224100</v>
      </c>
    </row>
    <row r="14" spans="2:5" x14ac:dyDescent="0.3">
      <c r="B14" s="6">
        <v>4</v>
      </c>
      <c r="C14" s="2">
        <v>4.75</v>
      </c>
      <c r="D14" s="4">
        <v>39425</v>
      </c>
      <c r="E14" s="5">
        <f t="shared" si="0"/>
        <v>157700</v>
      </c>
    </row>
    <row r="15" spans="2:5" x14ac:dyDescent="0.3">
      <c r="B15" s="6">
        <v>4</v>
      </c>
      <c r="C15" s="2">
        <v>5</v>
      </c>
      <c r="D15" s="4">
        <v>41500</v>
      </c>
      <c r="E15" s="5">
        <f t="shared" si="0"/>
        <v>166000</v>
      </c>
    </row>
    <row r="16" spans="2:5" x14ac:dyDescent="0.3">
      <c r="B16" s="6">
        <v>4</v>
      </c>
      <c r="C16" s="2">
        <v>5.25</v>
      </c>
      <c r="D16" s="4">
        <v>43575</v>
      </c>
      <c r="E16" s="5">
        <f t="shared" si="0"/>
        <v>174300</v>
      </c>
    </row>
    <row r="17" spans="2:5" x14ac:dyDescent="0.3">
      <c r="B17" s="8" t="s">
        <v>13</v>
      </c>
      <c r="C17" s="9"/>
      <c r="D17" s="10"/>
      <c r="E17" s="7">
        <f>SUM(E7:E16)</f>
        <v>2096625</v>
      </c>
    </row>
    <row r="18" spans="2:5" x14ac:dyDescent="0.3">
      <c r="B18" s="14" t="s">
        <v>15</v>
      </c>
      <c r="C18" s="14"/>
      <c r="D18" s="14"/>
      <c r="E18" s="14"/>
    </row>
    <row r="19" spans="2:5" x14ac:dyDescent="0.3">
      <c r="B19" s="11" t="s">
        <v>17</v>
      </c>
      <c r="C19" s="12"/>
      <c r="D19" s="12"/>
      <c r="E19" s="13"/>
    </row>
    <row r="20" spans="2:5" x14ac:dyDescent="0.3">
      <c r="B20" s="1" t="s">
        <v>0</v>
      </c>
      <c r="C20" s="1" t="s">
        <v>1</v>
      </c>
      <c r="D20" s="3" t="s">
        <v>12</v>
      </c>
      <c r="E20" s="3" t="s">
        <v>16</v>
      </c>
    </row>
    <row r="21" spans="2:5" x14ac:dyDescent="0.3">
      <c r="B21" s="6">
        <v>2</v>
      </c>
      <c r="C21" s="1" t="s">
        <v>2</v>
      </c>
      <c r="D21" s="4">
        <v>21900</v>
      </c>
      <c r="E21" s="5">
        <f>D21*B21</f>
        <v>43800</v>
      </c>
    </row>
    <row r="22" spans="2:5" x14ac:dyDescent="0.3">
      <c r="B22" s="6">
        <v>2</v>
      </c>
      <c r="C22" s="1" t="s">
        <v>3</v>
      </c>
      <c r="D22" s="4">
        <v>37350</v>
      </c>
      <c r="E22" s="5">
        <f t="shared" ref="E22:E32" si="1">D22*B22</f>
        <v>74700</v>
      </c>
    </row>
    <row r="23" spans="2:5" x14ac:dyDescent="0.3">
      <c r="B23" s="6">
        <v>14</v>
      </c>
      <c r="C23" s="1" t="s">
        <v>2</v>
      </c>
      <c r="D23" s="4">
        <v>21900</v>
      </c>
      <c r="E23" s="5">
        <f t="shared" si="1"/>
        <v>306600</v>
      </c>
    </row>
    <row r="24" spans="2:5" x14ac:dyDescent="0.3">
      <c r="B24" s="6">
        <v>4</v>
      </c>
      <c r="C24" s="1" t="s">
        <v>4</v>
      </c>
      <c r="D24" s="4">
        <v>26975</v>
      </c>
      <c r="E24" s="5">
        <f t="shared" si="1"/>
        <v>107900</v>
      </c>
    </row>
    <row r="25" spans="2:5" x14ac:dyDescent="0.3">
      <c r="B25" s="6">
        <v>7</v>
      </c>
      <c r="C25" s="1" t="s">
        <v>5</v>
      </c>
      <c r="D25" s="4">
        <v>29050</v>
      </c>
      <c r="E25" s="5">
        <f t="shared" si="1"/>
        <v>203350</v>
      </c>
    </row>
    <row r="26" spans="2:5" x14ac:dyDescent="0.3">
      <c r="B26" s="6">
        <v>2</v>
      </c>
      <c r="C26" s="1" t="s">
        <v>6</v>
      </c>
      <c r="D26" s="4">
        <v>31125</v>
      </c>
      <c r="E26" s="5">
        <f t="shared" si="1"/>
        <v>62250</v>
      </c>
    </row>
    <row r="27" spans="2:5" x14ac:dyDescent="0.3">
      <c r="B27" s="6">
        <v>7</v>
      </c>
      <c r="C27" s="1" t="s">
        <v>7</v>
      </c>
      <c r="D27" s="4">
        <v>33200</v>
      </c>
      <c r="E27" s="5">
        <f t="shared" si="1"/>
        <v>232400</v>
      </c>
    </row>
    <row r="28" spans="2:5" x14ac:dyDescent="0.3">
      <c r="B28" s="6">
        <v>2</v>
      </c>
      <c r="C28" s="1" t="s">
        <v>8</v>
      </c>
      <c r="D28" s="4">
        <v>35275</v>
      </c>
      <c r="E28" s="5">
        <f t="shared" si="1"/>
        <v>70550</v>
      </c>
    </row>
    <row r="29" spans="2:5" x14ac:dyDescent="0.3">
      <c r="B29" s="6">
        <v>8</v>
      </c>
      <c r="C29" s="1" t="s">
        <v>3</v>
      </c>
      <c r="D29" s="4">
        <v>37350</v>
      </c>
      <c r="E29" s="5">
        <f t="shared" si="1"/>
        <v>298800</v>
      </c>
    </row>
    <row r="30" spans="2:5" x14ac:dyDescent="0.3">
      <c r="B30" s="6">
        <v>0</v>
      </c>
      <c r="C30" s="1" t="s">
        <v>9</v>
      </c>
      <c r="D30" s="4">
        <v>39425</v>
      </c>
      <c r="E30" s="5">
        <f t="shared" si="1"/>
        <v>0</v>
      </c>
    </row>
    <row r="31" spans="2:5" x14ac:dyDescent="0.3">
      <c r="B31" s="6">
        <v>0</v>
      </c>
      <c r="C31" s="1" t="s">
        <v>10</v>
      </c>
      <c r="D31" s="4">
        <v>41500</v>
      </c>
      <c r="E31" s="5">
        <f t="shared" si="1"/>
        <v>0</v>
      </c>
    </row>
    <row r="32" spans="2:5" x14ac:dyDescent="0.3">
      <c r="B32" s="6">
        <v>0</v>
      </c>
      <c r="C32" s="1" t="s">
        <v>11</v>
      </c>
      <c r="D32" s="4">
        <v>43575</v>
      </c>
      <c r="E32" s="5">
        <f t="shared" si="1"/>
        <v>0</v>
      </c>
    </row>
    <row r="33" spans="2:5" x14ac:dyDescent="0.3">
      <c r="B33" s="8" t="s">
        <v>13</v>
      </c>
      <c r="C33" s="9"/>
      <c r="D33" s="10"/>
      <c r="E33" s="7">
        <f>SUM(E21:E32)</f>
        <v>1400350</v>
      </c>
    </row>
  </sheetData>
  <mergeCells count="6">
    <mergeCell ref="B17:D17"/>
    <mergeCell ref="B33:D33"/>
    <mergeCell ref="B19:E19"/>
    <mergeCell ref="B5:E5"/>
    <mergeCell ref="B4:E4"/>
    <mergeCell ref="B18:E1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2025-02-19T13:08:04Z</dcterms:created>
  <dcterms:modified xsi:type="dcterms:W3CDTF">2025-05-14T08:55:48Z</dcterms:modified>
</cp:coreProperties>
</file>