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showInkAnnotation="0" defaultThemeVersion="124226"/>
  <xr:revisionPtr revIDLastSave="0" documentId="13_ncr:1_{FFD577B5-886B-40D5-ABD2-F4969005F55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ТМЦ" sheetId="2" r:id="rId1"/>
    <sheet name="ИД" sheetId="3" r:id="rId2"/>
  </sheets>
  <definedNames>
    <definedName name="_xlnm._FilterDatabase" localSheetId="0" hidden="1">ТМЦ!$A$1:$F$1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<sst xmlns="http://schemas.openxmlformats.org/spreadsheetml/2006/main" count="349" uniqueCount="169">
  <si>
    <t>Грузоотправитель</t>
  </si>
  <si>
    <t>тонна</t>
  </si>
  <si>
    <t>шт</t>
  </si>
  <si>
    <t>Ед.измерения</t>
  </si>
  <si>
    <t>Номенклатура</t>
  </si>
  <si>
    <t>комплект</t>
  </si>
  <si>
    <t>Перевод стрелочный типа Р65 марки 1/9 проект 2766.00.000-02 КП №1 [правый]</t>
  </si>
  <si>
    <t>Перевод стрелочный типа Р65 марки 1/9 проект 2766.00.000-03 КП №1 [левый]</t>
  </si>
  <si>
    <t>Перевод стрелочный типа Р65 марки 1/9 проект 2769.00.000-02 КП №30 [правый]</t>
  </si>
  <si>
    <t>Механизм переводной проект ЛПТП.665131.009 кп№2</t>
  </si>
  <si>
    <t>ПромСтрелКом</t>
  </si>
  <si>
    <t>Перевод стрелочный типа Р65 марки 1/7 проект ЛПТП.665121.103М КП №1 [левый]</t>
  </si>
  <si>
    <t>Перевод стрелочный типа Р65 марки 1/9 проект 2769.00.000-03 КП №30 [левый]</t>
  </si>
  <si>
    <t>АО Невский Торгово-Промышленный Комплекс</t>
  </si>
  <si>
    <t>Рельсы Р-65 НТ260, L-12,5 м</t>
  </si>
  <si>
    <t>Глухое пересечение типа Р65 под углом 45 без износа, новый</t>
  </si>
  <si>
    <t>Брус деревянный пропитанный L-5,5 тип 2 (сечение 160х230)</t>
  </si>
  <si>
    <t>Шпала деревянная пропитанная II тип новая</t>
  </si>
  <si>
    <t>Желдоркомплект</t>
  </si>
  <si>
    <t>Полушпала железобетонная ПШП-310</t>
  </si>
  <si>
    <t>Тупиковый упор Р-65 проект ПС 53.00.000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</si>
  <si>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</si>
  <si>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</si>
  <si>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Скрепление КД-50 (подкладка КД-50 (1 шт.), болт клеммный М22х75 в сборе (2 шт.), шуруп путевой М24х170 (4 шт.), прокладка ЦП-361 (1 шт.), прокладка ЦП-363 (1 шт.)</t>
  </si>
  <si>
    <t>Контррельсовый уголок (с комплектом крепления) СП850 длина 9,3м ПКЖД-65</t>
  </si>
  <si>
    <t>Накладка стыковая 1Р-65 с хранения</t>
  </si>
  <si>
    <t>ЖДР</t>
  </si>
  <si>
    <t>Прокладка подрельсовая ЦП-143</t>
  </si>
  <si>
    <t>Прокладка ЦП-328</t>
  </si>
  <si>
    <t>А. Миллер</t>
  </si>
  <si>
    <t>Резинокордовый 6,0м, настил ж/д переезда на деревянные шпалы в комплекте с узлом крепления</t>
  </si>
  <si>
    <t>ПМС-К</t>
  </si>
  <si>
    <t xml:space="preserve">Глухое пересечение типа Р65 под углом 45  </t>
  </si>
  <si>
    <t>Упор внутрицеховой УР-1 Р-65 ПС 54.00.000 (компл)</t>
  </si>
  <si>
    <t>Прокладка нашпальная ЦП-153</t>
  </si>
  <si>
    <t>Шуруп путевой М24х195 (справочно 152 шт.)</t>
  </si>
  <si>
    <t>Уголок контррельсовый СП-850 прямой L=9,14 м</t>
  </si>
  <si>
    <t>Шайба электроизоляционная МКС-026</t>
  </si>
  <si>
    <t>Заглушка дюбеля центровочная МКС-027</t>
  </si>
  <si>
    <t>Дюбель пластмассовый модернизированный</t>
  </si>
  <si>
    <t>Болт клеммный М22х75 в сборе</t>
  </si>
  <si>
    <t>Балка прижимная БПР-3 (3000х400х400)</t>
  </si>
  <si>
    <t>Балка прижимная БПР-4 (4000х400х400)</t>
  </si>
  <si>
    <t>Резинокордовый 10,37м. настил ж/д переезда на деревянные шпалы в комплекте с узлом крепления, КБ</t>
  </si>
  <si>
    <t>ИКС</t>
  </si>
  <si>
    <t>Подкладка МКС-043 ЖБР-65Д</t>
  </si>
  <si>
    <t>Клемма пружинная Ski-21</t>
  </si>
  <si>
    <t>Прокладка регулировочная МКС-048-01</t>
  </si>
  <si>
    <t>Брус переводной ж/б для стрел. перевода Р- 65,марка 1/9, пр. 2769</t>
  </si>
  <si>
    <t>Брус для стрелочного перевода А4-2</t>
  </si>
  <si>
    <t>Шпала деревян. пропит. II тип, пр-во РБ</t>
  </si>
  <si>
    <t>Шпала железобетонная Ш3-Д для ЖБР</t>
  </si>
  <si>
    <t>288,348/358 шт.</t>
  </si>
  <si>
    <t>1,692/6 шт.</t>
  </si>
  <si>
    <t>Накладка 1Р-65</t>
  </si>
  <si>
    <t>Подкладка КД-65</t>
  </si>
  <si>
    <t>Болт клеммный М22х75</t>
  </si>
  <si>
    <t>Шайба двухвитковая М25</t>
  </si>
  <si>
    <t>Клемма ПК</t>
  </si>
  <si>
    <t>Гайка М22 для болтов клеммных</t>
  </si>
  <si>
    <t>Шуруп путевой М24х170</t>
  </si>
  <si>
    <t>Прокладка ЦП-363</t>
  </si>
  <si>
    <t>Прокладка ЦП-361</t>
  </si>
  <si>
    <t>Подкладка КД-50</t>
  </si>
  <si>
    <t>Шуруп путевой М24х195</t>
  </si>
  <si>
    <t>Клемма пружинная ЦП-369.102</t>
  </si>
  <si>
    <t>Скоба прижимная ЦП-369.103</t>
  </si>
  <si>
    <t>Упор боковой полимерный ЦП 369.006С</t>
  </si>
  <si>
    <t>Прокладка ЦП-638</t>
  </si>
  <si>
    <t>Подкладка КБ-65</t>
  </si>
  <si>
    <t>Болт закладной М22х175 в сборе</t>
  </si>
  <si>
    <t>Болт стыковой М27х160 в сборе</t>
  </si>
  <si>
    <t>Поступление/Кол-во</t>
  </si>
  <si>
    <t>Остаток/Кол-во</t>
  </si>
  <si>
    <t>12,98/440 шт.</t>
  </si>
  <si>
    <t xml:space="preserve"> </t>
  </si>
  <si>
    <t>10,304/1472 шт.</t>
  </si>
  <si>
    <t>0,708/24 шт.</t>
  </si>
  <si>
    <t>0,602/86 шт.</t>
  </si>
  <si>
    <t>0,032/32 шт.</t>
  </si>
  <si>
    <t>0,1/92 шт.</t>
  </si>
  <si>
    <t>Путь на деревянных шпалах на КД-65</t>
  </si>
  <si>
    <t>Длина пути:</t>
  </si>
  <si>
    <t>Наименование</t>
  </si>
  <si>
    <t>м., кг</t>
  </si>
  <si>
    <t xml:space="preserve"> м</t>
  </si>
  <si>
    <t>Итого,кг</t>
  </si>
  <si>
    <t>рельс</t>
  </si>
  <si>
    <t>Р65</t>
  </si>
  <si>
    <t>Количество стыков:</t>
  </si>
  <si>
    <t>шт., кг</t>
  </si>
  <si>
    <t xml:space="preserve"> шт</t>
  </si>
  <si>
    <t>накладки</t>
  </si>
  <si>
    <t>Р-65</t>
  </si>
  <si>
    <t>болт стыковой</t>
  </si>
  <si>
    <t>27х160</t>
  </si>
  <si>
    <t>гайка</t>
  </si>
  <si>
    <t>М27</t>
  </si>
  <si>
    <t>шайба</t>
  </si>
  <si>
    <t>Сумма</t>
  </si>
  <si>
    <t>Комплект скрепления КД-65 на длину пути</t>
  </si>
  <si>
    <t>шпалы деревянные (160х230х2750)</t>
  </si>
  <si>
    <t xml:space="preserve"> II тип</t>
  </si>
  <si>
    <t>Скрепления</t>
  </si>
  <si>
    <t>Гaйкa для бoлтoв клeммныx и зaклaдныx</t>
  </si>
  <si>
    <t xml:space="preserve">M22 </t>
  </si>
  <si>
    <t>Шaйбa двуxвиткoвaя</t>
  </si>
  <si>
    <t>М25</t>
  </si>
  <si>
    <t>Kлeммa пpoмeжутoчнaя</t>
  </si>
  <si>
    <t>ПК</t>
  </si>
  <si>
    <t>Шуpуп путeвoй</t>
  </si>
  <si>
    <t>M24x170</t>
  </si>
  <si>
    <t>Бoлт клeммный cвoбoдный</t>
  </si>
  <si>
    <t>M22x75</t>
  </si>
  <si>
    <t>Пoдклaдкa</t>
  </si>
  <si>
    <t>KД-65</t>
  </si>
  <si>
    <t>Пpoклaдкa нaшпaльнaя (KД-65)</t>
  </si>
  <si>
    <t xml:space="preserve">ЦП-361 </t>
  </si>
  <si>
    <t>Пpoклaдкa пoдpeльcoвaя (KД-65)</t>
  </si>
  <si>
    <t>ЦП-363</t>
  </si>
  <si>
    <t>Путь на Ж/Б шпалах на КБ-65</t>
  </si>
  <si>
    <t>Накладки</t>
  </si>
  <si>
    <t>Болт стыковой</t>
  </si>
  <si>
    <t>Гайка</t>
  </si>
  <si>
    <t>Шайба</t>
  </si>
  <si>
    <t>Комплект скрепления КБ-65 на длину пути</t>
  </si>
  <si>
    <t>Шпaлa жeлeзoбeтoннaяе (160х230х2750)</t>
  </si>
  <si>
    <t>Ш1</t>
  </si>
  <si>
    <t>Бoлт клeммный  cвoбoдный</t>
  </si>
  <si>
    <t>Шaйбa-cкoбa плocкaя</t>
  </si>
  <si>
    <t>ЦП-138</t>
  </si>
  <si>
    <t xml:space="preserve">Втулкa изoлиpующaя </t>
  </si>
  <si>
    <t>ЦП-142 (KБ-65)</t>
  </si>
  <si>
    <t>Бoлт зaклaднoй cвoбoдный</t>
  </si>
  <si>
    <t xml:space="preserve">M22x175 </t>
  </si>
  <si>
    <t>Пpoклaдкa пoдpeльcoвaя (P65)</t>
  </si>
  <si>
    <t>ЦП</t>
  </si>
  <si>
    <t>KБ-65</t>
  </si>
  <si>
    <t>Пpoклaдкa нaшпaльнaя (KБ-65)</t>
  </si>
  <si>
    <t xml:space="preserve">ЦП-328 </t>
  </si>
  <si>
    <t>Путь на Ж/Б шпалах на ЖБР-65</t>
  </si>
  <si>
    <t>Шпaлa жeлeзoбeтoннaя</t>
  </si>
  <si>
    <t>Ш3</t>
  </si>
  <si>
    <t>Бoлт зaклaднoй M22x175 с гайкой М22</t>
  </si>
  <si>
    <t>M22</t>
  </si>
  <si>
    <t>Клемма пружинная ЦП 369.102</t>
  </si>
  <si>
    <t xml:space="preserve"> ЦП 369.102</t>
  </si>
  <si>
    <t>Скоба прижимная стальная ЦП 369.103</t>
  </si>
  <si>
    <t>Упор боковой полимерный ЖБР</t>
  </si>
  <si>
    <t>ЦП-369.006С</t>
  </si>
  <si>
    <t>Прокладка ЦП-638, ЦП-204, ЦП-538 (подрельсовая (ЖБР-65)</t>
  </si>
  <si>
    <t>Итого крупняк:</t>
  </si>
  <si>
    <t>Рельсы, м</t>
  </si>
  <si>
    <t>Шпала 2 тип, шт</t>
  </si>
  <si>
    <t>Шпала Ш1, шт</t>
  </si>
  <si>
    <t>Шпала Ш3, шт</t>
  </si>
  <si>
    <t>Не учтено:</t>
  </si>
  <si>
    <t>Стрелки 1/9, шт</t>
  </si>
  <si>
    <t>Стрелки 1/7, шт</t>
  </si>
  <si>
    <t>Глухарь, шт</t>
  </si>
  <si>
    <t>брус под ним</t>
  </si>
  <si>
    <t>Стрелка б/у, шт</t>
  </si>
  <si>
    <t>брус под ней</t>
  </si>
  <si>
    <t>Расход по ИД</t>
  </si>
  <si>
    <t>303,9 шт.</t>
  </si>
  <si>
    <t>0,615/545 шт.</t>
  </si>
  <si>
    <t>298 шт.</t>
  </si>
  <si>
    <t>326 шт.</t>
  </si>
  <si>
    <t>1872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</si>
</sst>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0.0"/>
    <numFmt numFmtId="166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10"/>
      <color theme="1"/>
      <name val="Verdan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ISOCPEUR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6" fillId="0" borderId="0"/>
    <xf numFmtId="0" fontId="2" fillId="0" borderId="0"/>
    <xf numFmtId="0" fontId="1" fillId="0" borderId="0"/>
    <xf numFmtId="0" fontId="7" fillId="0" borderId="0"/>
    <xf numFmtId="0" fontId="1" fillId="0" borderId="0"/>
  </cellStyleXfs>
  <cellXfs count="69">
    <xf numFmtId="0" fontId="0" fillId="0" borderId="0" xfId="0"/>
    <xf numFmtId="0" fontId="0" fillId="0" borderId="1" xfId="0" applyBorder="1" applyAlignment="1">
      <alignment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1" xfId="0" applyNumberFormat="1" applyFill="1" applyBorder="1" applyAlignment="1">
      <alignment horizontal="right" wrapText="1"/>
    </xf>
    <xf numFmtId="0" fontId="0" fillId="0" borderId="1" xfId="0" applyBorder="1"/>
    <xf numFmtId="0" fontId="0" fillId="0" borderId="1" xfId="0" applyFill="1" applyBorder="1" applyAlignment="1">
      <alignment horizontal="right"/>
    </xf>
    <xf numFmtId="0" fontId="5" fillId="0" borderId="1" xfId="0" applyFont="1" applyBorder="1"/>
    <xf numFmtId="0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6" fillId="0" borderId="0" xfId="4"/>
    <xf numFmtId="165" fontId="8" fillId="5" borderId="1" xfId="8" applyNumberFormat="1" applyFont="1" applyFill="1" applyBorder="1" applyAlignment="1">
      <alignment horizontal="center" vertical="center"/>
    </xf>
    <xf numFmtId="1" fontId="8" fillId="5" borderId="1" xfId="8" applyNumberFormat="1" applyFont="1" applyFill="1" applyBorder="1" applyAlignment="1">
      <alignment horizontal="center" vertical="center"/>
    </xf>
    <xf numFmtId="4" fontId="5" fillId="5" borderId="1" xfId="8" applyNumberFormat="1" applyFont="1" applyFill="1" applyBorder="1" applyAlignment="1">
      <alignment horizontal="center" vertical="center"/>
    </xf>
    <xf numFmtId="0" fontId="5" fillId="5" borderId="1" xfId="8" applyFont="1" applyFill="1" applyBorder="1" applyAlignment="1">
      <alignment horizontal="left" vertical="center"/>
    </xf>
    <xf numFmtId="0" fontId="1" fillId="5" borderId="1" xfId="8" applyFont="1" applyFill="1" applyBorder="1" applyAlignment="1">
      <alignment horizontal="left" vertical="center"/>
    </xf>
    <xf numFmtId="2" fontId="5" fillId="5" borderId="1" xfId="8" applyNumberFormat="1" applyFont="1" applyFill="1" applyBorder="1" applyAlignment="1">
      <alignment horizontal="center" vertical="center"/>
    </xf>
    <xf numFmtId="0" fontId="1" fillId="5" borderId="1" xfId="8" applyFont="1" applyFill="1" applyBorder="1" applyAlignment="1">
      <alignment horizontal="center" vertical="center"/>
    </xf>
    <xf numFmtId="0" fontId="5" fillId="5" borderId="1" xfId="8" applyFont="1" applyFill="1" applyBorder="1" applyAlignment="1">
      <alignment horizontal="center" vertical="center"/>
    </xf>
    <xf numFmtId="1" fontId="5" fillId="5" borderId="1" xfId="8" applyNumberFormat="1" applyFont="1" applyFill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0" fontId="1" fillId="0" borderId="0" xfId="8" applyFont="1" applyFill="1" applyBorder="1" applyAlignment="1">
      <alignment horizontal="center" vertical="center"/>
    </xf>
    <xf numFmtId="0" fontId="5" fillId="3" borderId="1" xfId="4" applyFont="1" applyFill="1" applyBorder="1" applyAlignment="1">
      <alignment horizontal="left" vertical="center"/>
    </xf>
    <xf numFmtId="0" fontId="1" fillId="3" borderId="1" xfId="4" applyFont="1" applyFill="1" applyBorder="1" applyAlignment="1">
      <alignment horizontal="left" vertical="center"/>
    </xf>
    <xf numFmtId="0" fontId="8" fillId="0" borderId="0" xfId="8" applyFont="1" applyFill="1" applyBorder="1" applyAlignment="1">
      <alignment horizontal="center" vertical="center"/>
    </xf>
    <xf numFmtId="0" fontId="8" fillId="5" borderId="1" xfId="8" applyFont="1" applyFill="1" applyBorder="1" applyAlignment="1">
      <alignment horizontal="center" vertical="center"/>
    </xf>
    <xf numFmtId="166" fontId="8" fillId="5" borderId="1" xfId="8" applyNumberFormat="1" applyFont="1" applyFill="1" applyBorder="1" applyAlignment="1">
      <alignment horizontal="center" vertical="center"/>
    </xf>
    <xf numFmtId="165" fontId="1" fillId="5" borderId="1" xfId="8" applyNumberFormat="1" applyFont="1" applyFill="1" applyBorder="1" applyAlignment="1">
      <alignment horizontal="center" vertical="center"/>
    </xf>
    <xf numFmtId="0" fontId="5" fillId="3" borderId="1" xfId="4" applyFont="1" applyFill="1" applyBorder="1" applyAlignment="1">
      <alignment horizontal="center" vertical="center"/>
    </xf>
    <xf numFmtId="165" fontId="5" fillId="3" borderId="1" xfId="4" applyNumberFormat="1" applyFont="1" applyFill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center" vertical="center"/>
    </xf>
    <xf numFmtId="4" fontId="5" fillId="3" borderId="1" xfId="4" applyNumberFormat="1" applyFont="1" applyFill="1" applyBorder="1" applyAlignment="1">
      <alignment horizontal="center" vertical="center"/>
    </xf>
    <xf numFmtId="165" fontId="8" fillId="3" borderId="1" xfId="4" applyNumberFormat="1" applyFont="1" applyFill="1" applyBorder="1" applyAlignment="1">
      <alignment horizontal="center" vertical="center"/>
    </xf>
    <xf numFmtId="166" fontId="8" fillId="3" borderId="1" xfId="4" applyNumberFormat="1" applyFont="1" applyFill="1" applyBorder="1" applyAlignment="1">
      <alignment horizontal="center" vertical="center"/>
    </xf>
    <xf numFmtId="165" fontId="1" fillId="3" borderId="1" xfId="4" applyNumberFormat="1" applyFont="1" applyFill="1" applyBorder="1" applyAlignment="1">
      <alignment horizontal="center" vertical="center"/>
    </xf>
    <xf numFmtId="166" fontId="1" fillId="3" borderId="1" xfId="4" applyNumberFormat="1" applyFont="1" applyFill="1" applyBorder="1" applyAlignment="1">
      <alignment horizontal="center" vertical="center"/>
    </xf>
    <xf numFmtId="1" fontId="1" fillId="3" borderId="1" xfId="4" applyNumberFormat="1" applyFont="1" applyFill="1" applyBorder="1" applyAlignment="1">
      <alignment horizontal="center" vertical="center"/>
    </xf>
    <xf numFmtId="0" fontId="8" fillId="4" borderId="1" xfId="4" applyFont="1" applyFill="1" applyBorder="1" applyAlignment="1">
      <alignment horizontal="center" vertical="center"/>
    </xf>
    <xf numFmtId="165" fontId="8" fillId="4" borderId="1" xfId="4" applyNumberFormat="1" applyFont="1" applyFill="1" applyBorder="1" applyAlignment="1">
      <alignment horizontal="center" vertical="center"/>
    </xf>
    <xf numFmtId="166" fontId="8" fillId="4" borderId="1" xfId="4" applyNumberFormat="1" applyFont="1" applyFill="1" applyBorder="1" applyAlignment="1">
      <alignment horizontal="center" vertical="center"/>
    </xf>
    <xf numFmtId="0" fontId="9" fillId="4" borderId="1" xfId="4" applyFont="1" applyFill="1" applyBorder="1" applyAlignment="1">
      <alignment horizontal="center" vertical="center"/>
    </xf>
    <xf numFmtId="0" fontId="9" fillId="4" borderId="1" xfId="4" applyFont="1" applyFill="1" applyBorder="1" applyAlignment="1">
      <alignment horizontal="left" vertical="center"/>
    </xf>
    <xf numFmtId="165" fontId="9" fillId="4" borderId="1" xfId="4" applyNumberFormat="1" applyFont="1" applyFill="1" applyBorder="1" applyAlignment="1">
      <alignment horizontal="center" vertical="center"/>
    </xf>
    <xf numFmtId="0" fontId="8" fillId="4" borderId="1" xfId="4" applyFont="1" applyFill="1" applyBorder="1" applyAlignment="1">
      <alignment horizontal="left" vertical="center"/>
    </xf>
    <xf numFmtId="4" fontId="9" fillId="4" borderId="1" xfId="4" applyNumberFormat="1" applyFont="1" applyFill="1" applyBorder="1" applyAlignment="1">
      <alignment horizontal="center" vertical="center"/>
    </xf>
    <xf numFmtId="1" fontId="8" fillId="4" borderId="1" xfId="4" applyNumberFormat="1" applyFont="1" applyFill="1" applyBorder="1" applyAlignment="1">
      <alignment horizontal="center" vertical="center"/>
    </xf>
    <xf numFmtId="0" fontId="8" fillId="4" borderId="1" xfId="4" applyFont="1" applyFill="1" applyBorder="1" applyAlignment="1">
      <alignment horizontal="left" vertical="center" wrapText="1"/>
    </xf>
    <xf numFmtId="0" fontId="1" fillId="0" borderId="1" xfId="8" applyFont="1" applyBorder="1" applyAlignment="1">
      <alignment vertical="center"/>
    </xf>
    <xf numFmtId="0" fontId="1" fillId="0" borderId="1" xfId="8" applyFont="1" applyBorder="1" applyAlignment="1">
      <alignment horizontal="center" vertical="center"/>
    </xf>
    <xf numFmtId="1" fontId="1" fillId="0" borderId="1" xfId="8" applyNumberFormat="1" applyFont="1" applyBorder="1" applyAlignment="1">
      <alignment horizontal="center" vertical="center"/>
    </xf>
    <xf numFmtId="0" fontId="8" fillId="0" borderId="0" xfId="8" applyFont="1" applyAlignment="1">
      <alignment horizontal="left" vertical="center"/>
    </xf>
    <xf numFmtId="0" fontId="0" fillId="0" borderId="0" xfId="0" applyFill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horizontal="center" wrapText="1"/>
    </xf>
    <xf numFmtId="0" fontId="5" fillId="3" borderId="1" xfId="0" applyFont="1" applyFill="1" applyBorder="1"/>
    <xf numFmtId="0" fontId="0" fillId="3" borderId="1" xfId="0" applyNumberFormat="1" applyFill="1" applyBorder="1" applyAlignment="1">
      <alignment horizontal="right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1" xfId="8" applyFont="1" applyFill="1" applyBorder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/>
    </xf>
    <xf numFmtId="0" fontId="9" fillId="4" borderId="1" xfId="4" applyFont="1" applyFill="1" applyBorder="1" applyAlignment="1">
      <alignment horizontal="center" vertical="center"/>
    </xf>
  </cellXfs>
  <cellStyles count="9">
    <cellStyle name="Денежный 2" xfId="1" xr:uid="{00000000-0005-0000-0000-000000000000}"/>
    <cellStyle name="Обычный" xfId="0" builtinId="0"/>
    <cellStyle name="Обычный 2" xfId="3" xr:uid="{00000000-0005-0000-0000-000003000000}"/>
    <cellStyle name="Обычный 2 2" xfId="5" xr:uid="{948B5AEC-D4DD-46F8-8875-C0E94F0083AE}"/>
    <cellStyle name="Обычный 3" xfId="6" xr:uid="{57AD4202-335B-4FFB-B8EA-DC4D30C75A60}"/>
    <cellStyle name="Обычный 3 2" xfId="7" xr:uid="{C03CD269-B01F-4616-81A8-35F4A2E21376}"/>
    <cellStyle name="Обычный 4" xfId="8" xr:uid="{98EDB2AA-D468-4BE8-B768-FD4E2982029A}"/>
    <cellStyle name="Обычный 5" xfId="4" xr:uid="{EF238E85-3CA9-4336-8C41-525E9BF543F7}"/>
    <cellStyle name="Финансовый 2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C366A-17F7-4DAC-BD3F-AB514C7776A0}">
  <dimension ref="A1:G66"/>
  <sheetViews>
    <sheetView tabSelected="1" zoomScale="85" zoomScaleNormal="85" workbookViewId="0">
      <selection activeCell="G55" sqref="G55"/>
    </sheetView>
  </sheetViews>
  <sheetFormatPr defaultRowHeight="14.4" x14ac:dyDescent="0.3"/>
  <cols>
    <col min="1" max="1" width="28" customWidth="1"/>
    <col min="2" max="2" width="74.109375" customWidth="1"/>
    <col min="3" max="3" width="16.88671875" bestFit="1" customWidth="1"/>
    <col min="4" max="4" width="25" bestFit="1" customWidth="1"/>
    <col min="5" max="5" width="18.21875" customWidth="1"/>
    <col min="6" max="6" width="19.44140625" bestFit="1" customWidth="1"/>
  </cols>
  <sheetData>
    <row r="1" spans="1:6" x14ac:dyDescent="0.3">
      <c r="A1" s="3" t="s">
        <v>0</v>
      </c>
      <c r="B1" s="3" t="s">
        <v>4</v>
      </c>
      <c r="C1" s="3" t="s">
        <v>3</v>
      </c>
      <c r="D1" s="2" t="s">
        <v>72</v>
      </c>
      <c r="E1" s="2" t="s">
        <v>163</v>
      </c>
      <c r="F1" s="2" t="s">
        <v>73</v>
      </c>
    </row>
    <row r="2" spans="1:6" x14ac:dyDescent="0.3">
      <c r="A2" s="4" t="s">
        <v>10</v>
      </c>
      <c r="B2" s="1" t="s">
        <v>6</v>
      </c>
      <c r="C2" s="5" t="s">
        <v>5</v>
      </c>
      <c r="D2" s="6">
        <v>1</v>
      </c>
      <c r="E2" s="6">
        <v>1</v>
      </c>
      <c r="F2" s="9">
        <v>0</v>
      </c>
    </row>
    <row r="3" spans="1:6" x14ac:dyDescent="0.3">
      <c r="A3" s="4" t="s">
        <v>10</v>
      </c>
      <c r="B3" s="1" t="s">
        <v>7</v>
      </c>
      <c r="C3" s="5" t="s">
        <v>5</v>
      </c>
      <c r="D3" s="6">
        <v>1</v>
      </c>
      <c r="E3" s="6">
        <v>1</v>
      </c>
      <c r="F3" s="9">
        <v>0</v>
      </c>
    </row>
    <row r="4" spans="1:6" x14ac:dyDescent="0.3">
      <c r="A4" s="4" t="s">
        <v>10</v>
      </c>
      <c r="B4" s="1" t="s">
        <v>8</v>
      </c>
      <c r="C4" s="5" t="s">
        <v>5</v>
      </c>
      <c r="D4" s="6">
        <v>2</v>
      </c>
      <c r="E4" s="6">
        <v>2</v>
      </c>
      <c r="F4" s="9">
        <v>0</v>
      </c>
    </row>
    <row r="5" spans="1:6" x14ac:dyDescent="0.3">
      <c r="A5" s="4" t="s">
        <v>10</v>
      </c>
      <c r="B5" s="1" t="s">
        <v>12</v>
      </c>
      <c r="C5" s="5" t="s">
        <v>5</v>
      </c>
      <c r="D5" s="6">
        <v>1</v>
      </c>
      <c r="E5" s="6">
        <v>1</v>
      </c>
      <c r="F5" s="9">
        <v>0</v>
      </c>
    </row>
    <row r="6" spans="1:6" x14ac:dyDescent="0.3">
      <c r="A6" s="4" t="s">
        <v>10</v>
      </c>
      <c r="B6" s="1" t="s">
        <v>11</v>
      </c>
      <c r="C6" s="5" t="s">
        <v>5</v>
      </c>
      <c r="D6" s="6">
        <v>3</v>
      </c>
      <c r="E6" s="6">
        <v>3</v>
      </c>
      <c r="F6" s="9">
        <v>0</v>
      </c>
    </row>
    <row r="7" spans="1:6" x14ac:dyDescent="0.3">
      <c r="A7" s="4" t="s">
        <v>10</v>
      </c>
      <c r="B7" s="1" t="s">
        <v>9</v>
      </c>
      <c r="C7" s="5" t="s">
        <v>5</v>
      </c>
      <c r="D7" s="6">
        <v>8</v>
      </c>
      <c r="E7" s="6">
        <v>8</v>
      </c>
      <c r="F7" s="9">
        <v>0</v>
      </c>
    </row>
    <row r="8" spans="1:6" ht="28.8" x14ac:dyDescent="0.3">
      <c r="A8" s="4" t="s">
        <v>13</v>
      </c>
      <c r="B8" s="9" t="s">
        <v>48</v>
      </c>
      <c r="C8" s="5" t="s">
        <v>5</v>
      </c>
      <c r="D8" s="6">
        <v>3</v>
      </c>
      <c r="E8" s="6">
        <v>3</v>
      </c>
      <c r="F8" s="9">
        <v>0</v>
      </c>
    </row>
    <row r="9" spans="1:6" ht="28.8" x14ac:dyDescent="0.3">
      <c r="A9" s="4" t="s">
        <v>13</v>
      </c>
      <c r="B9" s="9" t="s">
        <v>49</v>
      </c>
      <c r="C9" s="5" t="s">
        <v>5</v>
      </c>
      <c r="D9" s="6">
        <v>6</v>
      </c>
      <c r="E9" s="6">
        <v>6</v>
      </c>
      <c r="F9" s="13">
        <v>0.6</v>
      </c>
    </row>
    <row r="10" spans="1:6" ht="28.8" x14ac:dyDescent="0.3">
      <c r="A10" s="4" t="s">
        <v>13</v>
      </c>
      <c r="B10" s="1" t="s">
        <v>14</v>
      </c>
      <c r="C10" s="5" t="s">
        <v>1</v>
      </c>
      <c r="D10" s="6" t="s">
        <v>52</v>
      </c>
      <c r="E10" s="6" t="s">
        <v>164</v>
      </c>
      <c r="F10" s="9">
        <v>0</v>
      </c>
    </row>
    <row r="11" spans="1:6" ht="28.8" x14ac:dyDescent="0.3">
      <c r="A11" s="4" t="s">
        <v>13</v>
      </c>
      <c r="B11" s="58" t="s">
        <v>50</v>
      </c>
      <c r="C11" s="59" t="s">
        <v>2</v>
      </c>
      <c r="D11" s="58">
        <v>2289</v>
      </c>
      <c r="E11" s="58">
        <v>2245</v>
      </c>
      <c r="F11" s="60">
        <v>86</v>
      </c>
    </row>
    <row r="12" spans="1:6" ht="28.8" x14ac:dyDescent="0.3">
      <c r="A12" s="4" t="s">
        <v>13</v>
      </c>
      <c r="B12" s="58" t="s">
        <v>51</v>
      </c>
      <c r="C12" s="59" t="s">
        <v>2</v>
      </c>
      <c r="D12" s="58">
        <v>1974</v>
      </c>
      <c r="E12" s="58">
        <v>1249</v>
      </c>
      <c r="F12" s="60">
        <v>108</v>
      </c>
    </row>
    <row r="13" spans="1:6" ht="28.8" x14ac:dyDescent="0.3">
      <c r="A13" s="4" t="s">
        <v>13</v>
      </c>
      <c r="B13" s="1" t="s">
        <v>19</v>
      </c>
      <c r="C13" s="5" t="s">
        <v>2</v>
      </c>
      <c r="D13" s="9">
        <v>284</v>
      </c>
      <c r="E13" s="9"/>
      <c r="F13" s="9">
        <v>0</v>
      </c>
    </row>
    <row r="14" spans="1:6" x14ac:dyDescent="0.3">
      <c r="A14" s="7" t="s">
        <v>18</v>
      </c>
      <c r="B14" s="1" t="s">
        <v>15</v>
      </c>
      <c r="C14" s="5" t="s">
        <v>5</v>
      </c>
      <c r="D14" s="6">
        <v>1</v>
      </c>
      <c r="E14" s="6">
        <v>0</v>
      </c>
      <c r="F14" s="11">
        <v>1</v>
      </c>
    </row>
    <row r="15" spans="1:6" x14ac:dyDescent="0.3">
      <c r="A15" s="7" t="s">
        <v>18</v>
      </c>
      <c r="B15" s="1" t="s">
        <v>16</v>
      </c>
      <c r="C15" s="5" t="s">
        <v>2</v>
      </c>
      <c r="D15" s="6">
        <v>10</v>
      </c>
      <c r="E15" s="6">
        <v>0</v>
      </c>
      <c r="F15" s="11">
        <v>10</v>
      </c>
    </row>
    <row r="16" spans="1:6" x14ac:dyDescent="0.3">
      <c r="A16" s="7" t="s">
        <v>18</v>
      </c>
      <c r="B16" s="1" t="s">
        <v>17</v>
      </c>
      <c r="C16" s="5" t="s">
        <v>2</v>
      </c>
      <c r="D16" s="6">
        <v>14</v>
      </c>
      <c r="E16" s="6">
        <v>0</v>
      </c>
      <c r="F16" s="11">
        <v>14</v>
      </c>
    </row>
    <row r="17" spans="1:7" x14ac:dyDescent="0.3">
      <c r="A17" s="4" t="s">
        <v>31</v>
      </c>
      <c r="B17" s="1" t="s">
        <v>32</v>
      </c>
      <c r="C17" s="5" t="s">
        <v>2</v>
      </c>
      <c r="D17" s="6">
        <v>1</v>
      </c>
      <c r="E17" s="6">
        <v>1</v>
      </c>
      <c r="F17" s="9">
        <v>0</v>
      </c>
    </row>
    <row r="18" spans="1:7" ht="28.8" x14ac:dyDescent="0.3">
      <c r="A18" s="4" t="s">
        <v>13</v>
      </c>
      <c r="B18" s="1" t="s">
        <v>20</v>
      </c>
      <c r="C18" s="5" t="s">
        <v>5</v>
      </c>
      <c r="D18" s="6">
        <v>3</v>
      </c>
      <c r="E18" s="6">
        <v>3</v>
      </c>
      <c r="F18" s="9">
        <v>0</v>
      </c>
    </row>
    <row r="19" spans="1:7" ht="28.8" x14ac:dyDescent="0.3">
      <c r="A19" s="4" t="s">
        <v>13</v>
      </c>
      <c r="B19" s="1" t="s">
        <v>24</v>
      </c>
      <c r="C19" s="5" t="s">
        <v>2</v>
      </c>
      <c r="D19" s="6">
        <v>4</v>
      </c>
      <c r="E19" s="6">
        <v>4</v>
      </c>
      <c r="F19" s="9">
        <v>0</v>
      </c>
    </row>
    <row r="20" spans="1:7" ht="28.8" x14ac:dyDescent="0.3">
      <c r="A20" s="7" t="s">
        <v>29</v>
      </c>
      <c r="B20" s="1" t="s">
        <v>30</v>
      </c>
      <c r="C20" s="5" t="s">
        <v>5</v>
      </c>
      <c r="D20" s="6">
        <v>2</v>
      </c>
      <c r="E20" s="6">
        <v>2</v>
      </c>
      <c r="F20" s="9">
        <v>0</v>
      </c>
    </row>
    <row r="21" spans="1:7" x14ac:dyDescent="0.3">
      <c r="A21" s="4" t="s">
        <v>29</v>
      </c>
      <c r="B21" s="1" t="s">
        <v>42</v>
      </c>
      <c r="C21" s="5" t="s">
        <v>2</v>
      </c>
      <c r="D21" s="6">
        <v>8</v>
      </c>
      <c r="E21" s="6">
        <v>8</v>
      </c>
      <c r="F21" s="9">
        <v>0</v>
      </c>
    </row>
    <row r="22" spans="1:7" x14ac:dyDescent="0.3">
      <c r="A22" s="4" t="s">
        <v>29</v>
      </c>
      <c r="B22" s="1" t="s">
        <v>41</v>
      </c>
      <c r="C22" s="5" t="s">
        <v>2</v>
      </c>
      <c r="D22" s="6">
        <v>16</v>
      </c>
      <c r="E22" s="6">
        <v>16</v>
      </c>
      <c r="F22" s="9">
        <v>0</v>
      </c>
    </row>
    <row r="23" spans="1:7" ht="28.8" x14ac:dyDescent="0.3">
      <c r="A23" s="7" t="s">
        <v>29</v>
      </c>
      <c r="B23" s="1" t="s">
        <v>43</v>
      </c>
      <c r="C23" s="5" t="s">
        <v>5</v>
      </c>
      <c r="D23" s="6">
        <v>2.8</v>
      </c>
      <c r="E23" s="6">
        <v>2.8</v>
      </c>
      <c r="F23" s="9">
        <v>0</v>
      </c>
    </row>
    <row r="24" spans="1:7" ht="28.8" x14ac:dyDescent="0.3">
      <c r="A24" s="7" t="s">
        <v>29</v>
      </c>
      <c r="B24" s="1" t="s">
        <v>43</v>
      </c>
      <c r="C24" s="5" t="s">
        <v>5</v>
      </c>
      <c r="D24" s="6">
        <v>1.2</v>
      </c>
      <c r="E24" s="6">
        <v>1.2</v>
      </c>
      <c r="F24" s="9">
        <v>0</v>
      </c>
    </row>
    <row r="25" spans="1:7" ht="28.8" x14ac:dyDescent="0.3">
      <c r="A25" s="4" t="s">
        <v>13</v>
      </c>
      <c r="B25" s="1" t="s">
        <v>33</v>
      </c>
      <c r="C25" s="5" t="s">
        <v>5</v>
      </c>
      <c r="D25" s="6">
        <v>4</v>
      </c>
      <c r="E25" s="6">
        <v>4</v>
      </c>
      <c r="F25" s="9">
        <v>0</v>
      </c>
    </row>
    <row r="26" spans="1:7" ht="28.8" x14ac:dyDescent="0.3">
      <c r="A26" s="4" t="s">
        <v>13</v>
      </c>
      <c r="B26" s="1" t="s">
        <v>36</v>
      </c>
      <c r="C26" s="5" t="s">
        <v>1</v>
      </c>
      <c r="D26" s="6" t="s">
        <v>53</v>
      </c>
      <c r="E26" s="6">
        <v>0</v>
      </c>
      <c r="F26" s="12" t="s">
        <v>53</v>
      </c>
    </row>
    <row r="27" spans="1:7" x14ac:dyDescent="0.3">
      <c r="A27" s="4" t="s">
        <v>26</v>
      </c>
      <c r="B27" s="1" t="s">
        <v>25</v>
      </c>
      <c r="C27" s="5" t="s">
        <v>2</v>
      </c>
      <c r="D27" s="6">
        <v>326</v>
      </c>
      <c r="E27" s="6" t="s">
        <v>167</v>
      </c>
      <c r="F27" s="9">
        <v>0</v>
      </c>
    </row>
    <row r="28" spans="1:7" ht="28.8" x14ac:dyDescent="0.3">
      <c r="A28" s="4" t="s">
        <v>13</v>
      </c>
      <c r="B28" s="9" t="s">
        <v>54</v>
      </c>
      <c r="C28" s="5" t="s">
        <v>1</v>
      </c>
      <c r="D28" s="8" t="s">
        <v>74</v>
      </c>
      <c r="E28" s="8" t="s">
        <v>166</v>
      </c>
      <c r="F28" s="13" t="s">
        <v>77</v>
      </c>
      <c r="G28" t="s">
        <v>75</v>
      </c>
    </row>
    <row r="29" spans="1:7" ht="28.8" x14ac:dyDescent="0.3">
      <c r="A29" s="4" t="s">
        <v>13</v>
      </c>
      <c r="B29" s="1" t="s">
        <v>71</v>
      </c>
      <c r="C29" s="5" t="s">
        <v>1</v>
      </c>
      <c r="D29" s="8" t="s">
        <v>165</v>
      </c>
      <c r="E29" s="8" t="s">
        <v>168</v>
      </c>
      <c r="F29" s="13" t="s">
        <v>80</v>
      </c>
      <c r="G29" t="s">
        <v>75</v>
      </c>
    </row>
    <row r="30" spans="1:7" ht="43.2" x14ac:dyDescent="0.3">
      <c r="A30" s="62" t="s">
        <v>13</v>
      </c>
      <c r="B30" s="57" t="s">
        <v>21</v>
      </c>
      <c r="C30" s="59" t="s">
        <v>5</v>
      </c>
      <c r="D30" s="61">
        <v>4460</v>
      </c>
      <c r="E30" s="61">
        <v>4490</v>
      </c>
      <c r="F30" s="58"/>
    </row>
    <row r="31" spans="1:7" x14ac:dyDescent="0.3">
      <c r="A31" s="63"/>
      <c r="B31" s="10" t="s">
        <v>55</v>
      </c>
      <c r="C31" s="5" t="s">
        <v>2</v>
      </c>
      <c r="D31" s="6">
        <v>4460</v>
      </c>
      <c r="E31" s="6">
        <v>4490</v>
      </c>
      <c r="F31" s="11">
        <v>171</v>
      </c>
    </row>
    <row r="32" spans="1:7" x14ac:dyDescent="0.3">
      <c r="A32" s="63"/>
      <c r="B32" s="10" t="s">
        <v>56</v>
      </c>
      <c r="C32" s="5" t="s">
        <v>2</v>
      </c>
      <c r="D32" s="6">
        <v>8920</v>
      </c>
      <c r="E32" s="6">
        <v>8980</v>
      </c>
      <c r="F32" s="11">
        <v>109</v>
      </c>
    </row>
    <row r="33" spans="1:7" x14ac:dyDescent="0.3">
      <c r="A33" s="63"/>
      <c r="B33" s="10" t="s">
        <v>57</v>
      </c>
      <c r="C33" s="5" t="s">
        <v>2</v>
      </c>
      <c r="D33" s="6">
        <v>8920</v>
      </c>
      <c r="E33" s="6">
        <v>8980</v>
      </c>
      <c r="F33" s="11">
        <v>597</v>
      </c>
      <c r="G33" s="56"/>
    </row>
    <row r="34" spans="1:7" x14ac:dyDescent="0.3">
      <c r="A34" s="63"/>
      <c r="B34" s="10" t="s">
        <v>58</v>
      </c>
      <c r="C34" s="5" t="s">
        <v>2</v>
      </c>
      <c r="D34" s="6">
        <v>8920</v>
      </c>
      <c r="E34" s="6">
        <v>8980</v>
      </c>
      <c r="F34" s="11">
        <v>326</v>
      </c>
      <c r="G34" s="56"/>
    </row>
    <row r="35" spans="1:7" x14ac:dyDescent="0.3">
      <c r="A35" s="63"/>
      <c r="B35" s="10" t="s">
        <v>59</v>
      </c>
      <c r="C35" s="5" t="s">
        <v>2</v>
      </c>
      <c r="D35" s="6">
        <v>8920</v>
      </c>
      <c r="E35" s="6">
        <v>8980</v>
      </c>
      <c r="F35" s="11">
        <v>109</v>
      </c>
    </row>
    <row r="36" spans="1:7" x14ac:dyDescent="0.3">
      <c r="A36" s="63"/>
      <c r="B36" s="10" t="s">
        <v>60</v>
      </c>
      <c r="C36" s="5" t="s">
        <v>2</v>
      </c>
      <c r="D36" s="6">
        <v>17840</v>
      </c>
      <c r="E36" s="6">
        <v>17960</v>
      </c>
      <c r="F36" s="11">
        <v>242</v>
      </c>
      <c r="G36" s="56"/>
    </row>
    <row r="37" spans="1:7" x14ac:dyDescent="0.3">
      <c r="A37" s="63"/>
      <c r="B37" s="10" t="s">
        <v>61</v>
      </c>
      <c r="C37" s="5" t="s">
        <v>2</v>
      </c>
      <c r="D37" s="6">
        <v>4460</v>
      </c>
      <c r="E37" s="6">
        <v>4490</v>
      </c>
      <c r="F37" s="9">
        <v>0</v>
      </c>
    </row>
    <row r="38" spans="1:7" x14ac:dyDescent="0.3">
      <c r="A38" s="64"/>
      <c r="B38" s="10" t="s">
        <v>62</v>
      </c>
      <c r="C38" s="5" t="s">
        <v>2</v>
      </c>
      <c r="D38" s="6">
        <v>4460</v>
      </c>
      <c r="E38" s="6">
        <v>4490</v>
      </c>
      <c r="F38" s="9">
        <v>0</v>
      </c>
    </row>
    <row r="39" spans="1:7" ht="43.2" x14ac:dyDescent="0.3">
      <c r="A39" s="65" t="s">
        <v>13</v>
      </c>
      <c r="B39" s="1" t="s">
        <v>23</v>
      </c>
      <c r="C39" s="5" t="s">
        <v>5</v>
      </c>
      <c r="D39" s="6">
        <v>118</v>
      </c>
      <c r="E39" s="6"/>
      <c r="F39" s="9"/>
    </row>
    <row r="40" spans="1:7" x14ac:dyDescent="0.3">
      <c r="A40" s="65"/>
      <c r="B40" s="10" t="s">
        <v>63</v>
      </c>
      <c r="C40" s="5" t="s">
        <v>2</v>
      </c>
      <c r="D40" s="6">
        <v>118</v>
      </c>
      <c r="E40" s="6"/>
      <c r="F40" s="11">
        <v>118</v>
      </c>
    </row>
    <row r="41" spans="1:7" x14ac:dyDescent="0.3">
      <c r="A41" s="65"/>
      <c r="B41" s="10" t="s">
        <v>56</v>
      </c>
      <c r="C41" s="5" t="s">
        <v>2</v>
      </c>
      <c r="D41" s="6">
        <v>236</v>
      </c>
      <c r="E41" s="6"/>
      <c r="F41" s="11">
        <v>236</v>
      </c>
    </row>
    <row r="42" spans="1:7" x14ac:dyDescent="0.3">
      <c r="A42" s="65"/>
      <c r="B42" s="10" t="s">
        <v>57</v>
      </c>
      <c r="C42" s="5" t="s">
        <v>2</v>
      </c>
      <c r="D42" s="6">
        <v>236</v>
      </c>
      <c r="E42" s="6"/>
      <c r="F42" s="11">
        <v>236</v>
      </c>
    </row>
    <row r="43" spans="1:7" x14ac:dyDescent="0.3">
      <c r="A43" s="65"/>
      <c r="B43" s="10" t="s">
        <v>58</v>
      </c>
      <c r="C43" s="5" t="s">
        <v>2</v>
      </c>
      <c r="D43" s="6">
        <v>236</v>
      </c>
      <c r="E43" s="6"/>
      <c r="F43" s="11">
        <v>236</v>
      </c>
    </row>
    <row r="44" spans="1:7" x14ac:dyDescent="0.3">
      <c r="A44" s="65"/>
      <c r="B44" s="10" t="s">
        <v>59</v>
      </c>
      <c r="C44" s="5" t="s">
        <v>2</v>
      </c>
      <c r="D44" s="6">
        <v>236</v>
      </c>
      <c r="E44" s="6"/>
      <c r="F44" s="11">
        <v>236</v>
      </c>
    </row>
    <row r="45" spans="1:7" x14ac:dyDescent="0.3">
      <c r="A45" s="65"/>
      <c r="B45" s="10" t="s">
        <v>60</v>
      </c>
      <c r="C45" s="5" t="s">
        <v>2</v>
      </c>
      <c r="D45" s="6">
        <v>472</v>
      </c>
      <c r="E45" s="6"/>
      <c r="F45" s="11">
        <v>472</v>
      </c>
    </row>
    <row r="46" spans="1:7" x14ac:dyDescent="0.3">
      <c r="A46" s="65"/>
      <c r="B46" s="10" t="s">
        <v>61</v>
      </c>
      <c r="C46" s="5" t="s">
        <v>2</v>
      </c>
      <c r="D46" s="6">
        <v>118</v>
      </c>
      <c r="E46" s="6"/>
      <c r="F46" s="11">
        <v>25</v>
      </c>
    </row>
    <row r="47" spans="1:7" x14ac:dyDescent="0.3">
      <c r="A47" s="65"/>
      <c r="B47" s="10" t="s">
        <v>62</v>
      </c>
      <c r="C47" s="5" t="s">
        <v>2</v>
      </c>
      <c r="D47" s="6">
        <v>118</v>
      </c>
      <c r="E47" s="6"/>
      <c r="F47" s="9">
        <v>0</v>
      </c>
    </row>
    <row r="48" spans="1:7" ht="43.2" x14ac:dyDescent="0.3">
      <c r="A48" s="65" t="s">
        <v>13</v>
      </c>
      <c r="B48" s="1" t="s">
        <v>22</v>
      </c>
      <c r="C48" s="5" t="s">
        <v>5</v>
      </c>
      <c r="D48" s="6">
        <v>2546</v>
      </c>
      <c r="E48" s="6">
        <v>2338</v>
      </c>
      <c r="F48" s="9"/>
    </row>
    <row r="49" spans="1:7" x14ac:dyDescent="0.3">
      <c r="A49" s="65"/>
      <c r="B49" s="10" t="s">
        <v>64</v>
      </c>
      <c r="C49" s="5" t="s">
        <v>2</v>
      </c>
      <c r="D49" s="8">
        <v>5092</v>
      </c>
      <c r="E49" s="8">
        <v>4676</v>
      </c>
      <c r="F49" s="11">
        <v>28</v>
      </c>
    </row>
    <row r="50" spans="1:7" x14ac:dyDescent="0.3">
      <c r="A50" s="65"/>
      <c r="B50" s="10" t="s">
        <v>65</v>
      </c>
      <c r="C50" s="5" t="s">
        <v>2</v>
      </c>
      <c r="D50" s="8">
        <v>5092</v>
      </c>
      <c r="E50" s="8">
        <v>4676</v>
      </c>
      <c r="F50" s="11">
        <v>439</v>
      </c>
      <c r="G50" s="56"/>
    </row>
    <row r="51" spans="1:7" x14ac:dyDescent="0.3">
      <c r="A51" s="65"/>
      <c r="B51" s="10" t="s">
        <v>66</v>
      </c>
      <c r="C51" s="5" t="s">
        <v>2</v>
      </c>
      <c r="D51" s="8">
        <v>5092</v>
      </c>
      <c r="E51" s="8">
        <v>4676</v>
      </c>
      <c r="F51" s="9">
        <v>0</v>
      </c>
    </row>
    <row r="52" spans="1:7" x14ac:dyDescent="0.3">
      <c r="A52" s="65"/>
      <c r="B52" s="10" t="s">
        <v>67</v>
      </c>
      <c r="C52" s="5" t="s">
        <v>2</v>
      </c>
      <c r="D52" s="8">
        <v>5092</v>
      </c>
      <c r="E52" s="8">
        <v>4676</v>
      </c>
      <c r="F52" s="11">
        <v>373</v>
      </c>
    </row>
    <row r="53" spans="1:7" x14ac:dyDescent="0.3">
      <c r="A53" s="65"/>
      <c r="B53" s="10" t="s">
        <v>68</v>
      </c>
      <c r="C53" s="5" t="s">
        <v>2</v>
      </c>
      <c r="D53" s="6">
        <v>2546</v>
      </c>
      <c r="E53" s="6">
        <v>2338</v>
      </c>
      <c r="F53" s="11">
        <v>2</v>
      </c>
    </row>
    <row r="54" spans="1:7" ht="28.8" x14ac:dyDescent="0.3">
      <c r="A54" s="4" t="s">
        <v>13</v>
      </c>
      <c r="B54" s="9" t="s">
        <v>69</v>
      </c>
      <c r="C54" s="5" t="s">
        <v>1</v>
      </c>
      <c r="D54" s="8" t="s">
        <v>76</v>
      </c>
      <c r="E54" s="8"/>
      <c r="F54" s="13" t="s">
        <v>78</v>
      </c>
      <c r="G54" t="s">
        <v>75</v>
      </c>
    </row>
    <row r="55" spans="1:7" ht="28.8" x14ac:dyDescent="0.3">
      <c r="A55" s="4" t="s">
        <v>13</v>
      </c>
      <c r="B55" s="1" t="s">
        <v>27</v>
      </c>
      <c r="C55" s="5" t="s">
        <v>2</v>
      </c>
      <c r="D55" s="8">
        <v>1472</v>
      </c>
      <c r="E55" s="8"/>
      <c r="F55" s="11">
        <v>58</v>
      </c>
    </row>
    <row r="56" spans="1:7" ht="28.8" x14ac:dyDescent="0.3">
      <c r="A56" s="4" t="s">
        <v>13</v>
      </c>
      <c r="B56" s="1" t="s">
        <v>28</v>
      </c>
      <c r="C56" s="5" t="s">
        <v>2</v>
      </c>
      <c r="D56" s="9">
        <v>1480</v>
      </c>
      <c r="E56" s="9"/>
      <c r="F56" s="11">
        <v>14</v>
      </c>
    </row>
    <row r="57" spans="1:7" ht="28.8" x14ac:dyDescent="0.3">
      <c r="A57" s="4" t="s">
        <v>13</v>
      </c>
      <c r="B57" s="9" t="s">
        <v>70</v>
      </c>
      <c r="C57" s="5" t="s">
        <v>1</v>
      </c>
      <c r="D57" s="8">
        <v>2.8010000000000002</v>
      </c>
      <c r="E57" s="8"/>
      <c r="F57" s="13" t="s">
        <v>79</v>
      </c>
      <c r="G57" t="s">
        <v>75</v>
      </c>
    </row>
    <row r="58" spans="1:7" ht="28.8" x14ac:dyDescent="0.3">
      <c r="A58" s="4" t="s">
        <v>13</v>
      </c>
      <c r="B58" s="1" t="s">
        <v>40</v>
      </c>
      <c r="C58" s="5" t="s">
        <v>1</v>
      </c>
      <c r="D58" s="8">
        <v>3.698</v>
      </c>
      <c r="E58" s="8"/>
      <c r="F58" s="9">
        <v>0</v>
      </c>
      <c r="G58" t="s">
        <v>75</v>
      </c>
    </row>
    <row r="59" spans="1:7" ht="28.8" x14ac:dyDescent="0.3">
      <c r="A59" s="4" t="s">
        <v>13</v>
      </c>
      <c r="B59" s="1" t="s">
        <v>34</v>
      </c>
      <c r="C59" s="5" t="s">
        <v>2</v>
      </c>
      <c r="D59" s="6">
        <v>60</v>
      </c>
      <c r="E59" s="6"/>
      <c r="F59" s="9">
        <v>0</v>
      </c>
    </row>
    <row r="60" spans="1:7" ht="28.8" x14ac:dyDescent="0.3">
      <c r="A60" s="4" t="s">
        <v>13</v>
      </c>
      <c r="B60" s="1" t="s">
        <v>35</v>
      </c>
      <c r="C60" s="5" t="s">
        <v>1</v>
      </c>
      <c r="D60" s="6">
        <v>0.1</v>
      </c>
      <c r="E60" s="6"/>
      <c r="F60" s="9">
        <v>0</v>
      </c>
      <c r="G60" t="s">
        <v>75</v>
      </c>
    </row>
    <row r="61" spans="1:7" ht="28.8" x14ac:dyDescent="0.3">
      <c r="A61" s="4" t="s">
        <v>13</v>
      </c>
      <c r="B61" s="1" t="s">
        <v>37</v>
      </c>
      <c r="C61" s="5" t="s">
        <v>2</v>
      </c>
      <c r="D61" s="6">
        <v>152</v>
      </c>
      <c r="E61" s="6"/>
      <c r="F61" s="11">
        <v>38</v>
      </c>
    </row>
    <row r="62" spans="1:7" ht="28.8" x14ac:dyDescent="0.3">
      <c r="A62" s="4" t="s">
        <v>13</v>
      </c>
      <c r="B62" s="1" t="s">
        <v>38</v>
      </c>
      <c r="C62" s="5" t="s">
        <v>2</v>
      </c>
      <c r="D62" s="6">
        <v>152</v>
      </c>
      <c r="E62" s="6"/>
      <c r="F62" s="9">
        <v>0</v>
      </c>
    </row>
    <row r="63" spans="1:7" ht="28.8" x14ac:dyDescent="0.3">
      <c r="A63" s="4" t="s">
        <v>13</v>
      </c>
      <c r="B63" s="1" t="s">
        <v>39</v>
      </c>
      <c r="C63" s="5" t="s">
        <v>2</v>
      </c>
      <c r="D63" s="6">
        <v>152</v>
      </c>
      <c r="E63" s="6"/>
      <c r="F63" s="11">
        <v>18</v>
      </c>
    </row>
    <row r="64" spans="1:7" x14ac:dyDescent="0.3">
      <c r="A64" s="4" t="s">
        <v>44</v>
      </c>
      <c r="B64" s="1" t="s">
        <v>45</v>
      </c>
      <c r="C64" s="5" t="s">
        <v>2</v>
      </c>
      <c r="D64" s="6">
        <v>76</v>
      </c>
      <c r="E64" s="6"/>
      <c r="F64" s="11">
        <v>2</v>
      </c>
    </row>
    <row r="65" spans="1:6" x14ac:dyDescent="0.3">
      <c r="A65" s="4" t="s">
        <v>44</v>
      </c>
      <c r="B65" s="1" t="s">
        <v>46</v>
      </c>
      <c r="C65" s="5" t="s">
        <v>2</v>
      </c>
      <c r="D65" s="6">
        <v>152</v>
      </c>
      <c r="E65" s="6"/>
      <c r="F65" s="11">
        <v>39</v>
      </c>
    </row>
    <row r="66" spans="1:6" x14ac:dyDescent="0.3">
      <c r="A66" s="4" t="s">
        <v>44</v>
      </c>
      <c r="B66" s="1" t="s">
        <v>47</v>
      </c>
      <c r="C66" s="5" t="s">
        <v>2</v>
      </c>
      <c r="D66" s="6">
        <v>152</v>
      </c>
      <c r="E66" s="6"/>
      <c r="F66" s="11">
        <v>40</v>
      </c>
    </row>
  </sheetData>
  <autoFilter ref="A1:F1" xr:uid="{B4FC366A-17F7-4DAC-BD3F-AB514C7776A0}"/>
  <mergeCells count="3">
    <mergeCell ref="A30:A38"/>
    <mergeCell ref="A39:A47"/>
    <mergeCell ref="A48:A53"/>
  </mergeCells>
  <dataValidations count="1">
    <dataValidation type="list" allowBlank="1" showInputMessage="1" showErrorMessage="1" sqref="A2:C7 C8:C9 A10:C10 A8:A9 C11:C13 B14:C19 B13 A11:A19 A20:C27 A30 B30:C48 A39 A48 C49:C54 A54 A28 C28 A29:C29 A55:C66" xr:uid="{DECC3E3F-2A98-41F9-A86D-3A139D6264E6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6826-7AA5-47C4-B958-347063DE6140}">
  <dimension ref="B2:F93"/>
  <sheetViews>
    <sheetView topLeftCell="A76" workbookViewId="0">
      <selection activeCell="H70" sqref="H70"/>
    </sheetView>
  </sheetViews>
  <sheetFormatPr defaultRowHeight="14.4" x14ac:dyDescent="0.3"/>
  <cols>
    <col min="2" max="2" width="39.44140625" bestFit="1" customWidth="1"/>
    <col min="3" max="3" width="14.21875" bestFit="1" customWidth="1"/>
    <col min="4" max="4" width="12.5546875" bestFit="1" customWidth="1"/>
    <col min="5" max="5" width="8" bestFit="1" customWidth="1"/>
    <col min="6" max="6" width="10" bestFit="1" customWidth="1"/>
  </cols>
  <sheetData>
    <row r="2" spans="2:6" x14ac:dyDescent="0.3">
      <c r="B2" s="66" t="s">
        <v>81</v>
      </c>
      <c r="C2" s="66"/>
      <c r="D2" s="66"/>
      <c r="E2" s="66"/>
      <c r="F2" s="66"/>
    </row>
    <row r="3" spans="2:6" x14ac:dyDescent="0.3">
      <c r="B3" s="18" t="s">
        <v>82</v>
      </c>
      <c r="C3" s="20">
        <v>1220.2700000000002</v>
      </c>
      <c r="D3" s="29"/>
      <c r="E3" s="29"/>
      <c r="F3" s="21"/>
    </row>
    <row r="4" spans="2:6" x14ac:dyDescent="0.3">
      <c r="B4" s="19"/>
      <c r="C4" s="21" t="s">
        <v>83</v>
      </c>
      <c r="D4" s="29" t="s">
        <v>84</v>
      </c>
      <c r="E4" s="29" t="s">
        <v>85</v>
      </c>
      <c r="F4" s="21" t="s">
        <v>86</v>
      </c>
    </row>
    <row r="5" spans="2:6" x14ac:dyDescent="0.3">
      <c r="B5" s="19" t="s">
        <v>87</v>
      </c>
      <c r="C5" s="21" t="s">
        <v>88</v>
      </c>
      <c r="D5" s="29">
        <v>64.88</v>
      </c>
      <c r="E5" s="29">
        <v>2440.5400000000004</v>
      </c>
      <c r="F5" s="17">
        <v>158342.23520000002</v>
      </c>
    </row>
    <row r="6" spans="2:6" x14ac:dyDescent="0.3">
      <c r="B6" s="19"/>
      <c r="C6" s="21"/>
      <c r="D6" s="29"/>
      <c r="E6" s="29"/>
      <c r="F6" s="21"/>
    </row>
    <row r="7" spans="2:6" x14ac:dyDescent="0.3">
      <c r="B7" s="18" t="s">
        <v>89</v>
      </c>
      <c r="C7" s="22">
        <v>99</v>
      </c>
      <c r="D7" s="29"/>
      <c r="E7" s="29"/>
      <c r="F7" s="21"/>
    </row>
    <row r="8" spans="2:6" x14ac:dyDescent="0.3">
      <c r="B8" s="18"/>
      <c r="C8" s="21" t="s">
        <v>83</v>
      </c>
      <c r="D8" s="29" t="s">
        <v>90</v>
      </c>
      <c r="E8" s="29" t="s">
        <v>91</v>
      </c>
      <c r="F8" s="21" t="s">
        <v>86</v>
      </c>
    </row>
    <row r="9" spans="2:6" x14ac:dyDescent="0.3">
      <c r="B9" s="19" t="s">
        <v>92</v>
      </c>
      <c r="C9" s="21" t="s">
        <v>93</v>
      </c>
      <c r="D9" s="30">
        <v>29.26</v>
      </c>
      <c r="E9" s="16">
        <v>396</v>
      </c>
      <c r="F9" s="31">
        <v>11586.960000000001</v>
      </c>
    </row>
    <row r="10" spans="2:6" x14ac:dyDescent="0.3">
      <c r="B10" s="19" t="s">
        <v>94</v>
      </c>
      <c r="C10" s="21" t="s">
        <v>95</v>
      </c>
      <c r="D10" s="30">
        <v>0.8</v>
      </c>
      <c r="E10" s="16">
        <v>1188</v>
      </c>
      <c r="F10" s="31">
        <v>950.40000000000009</v>
      </c>
    </row>
    <row r="11" spans="2:6" x14ac:dyDescent="0.3">
      <c r="B11" s="19" t="s">
        <v>96</v>
      </c>
      <c r="C11" s="21" t="s">
        <v>97</v>
      </c>
      <c r="D11" s="30">
        <v>0.222</v>
      </c>
      <c r="E11" s="16">
        <v>1188</v>
      </c>
      <c r="F11" s="31">
        <v>263.73599999999999</v>
      </c>
    </row>
    <row r="12" spans="2:6" x14ac:dyDescent="0.3">
      <c r="B12" s="19" t="s">
        <v>98</v>
      </c>
      <c r="C12" s="21" t="s">
        <v>97</v>
      </c>
      <c r="D12" s="30">
        <v>0.13</v>
      </c>
      <c r="E12" s="16">
        <v>1188</v>
      </c>
      <c r="F12" s="31">
        <v>154.44</v>
      </c>
    </row>
    <row r="13" spans="2:6" x14ac:dyDescent="0.3">
      <c r="B13" s="19"/>
      <c r="C13" s="21"/>
      <c r="D13" s="15" t="s">
        <v>99</v>
      </c>
      <c r="E13" s="16">
        <v>3960</v>
      </c>
      <c r="F13" s="17">
        <v>12955.536000000002</v>
      </c>
    </row>
    <row r="14" spans="2:6" x14ac:dyDescent="0.3">
      <c r="B14" s="18"/>
      <c r="C14" s="21"/>
      <c r="D14" s="29"/>
      <c r="E14" s="29"/>
      <c r="F14" s="21"/>
    </row>
    <row r="15" spans="2:6" x14ac:dyDescent="0.3">
      <c r="B15" s="18" t="s">
        <v>100</v>
      </c>
      <c r="C15" s="23">
        <v>2245</v>
      </c>
      <c r="D15" s="29"/>
      <c r="E15" s="29"/>
      <c r="F15" s="21"/>
    </row>
    <row r="16" spans="2:6" x14ac:dyDescent="0.3">
      <c r="B16" s="18"/>
      <c r="C16" s="21" t="s">
        <v>83</v>
      </c>
      <c r="D16" s="29" t="s">
        <v>90</v>
      </c>
      <c r="E16" s="29" t="s">
        <v>91</v>
      </c>
      <c r="F16" s="21" t="s">
        <v>86</v>
      </c>
    </row>
    <row r="17" spans="2:6" x14ac:dyDescent="0.3">
      <c r="B17" s="19" t="s">
        <v>101</v>
      </c>
      <c r="C17" s="21" t="s">
        <v>102</v>
      </c>
      <c r="D17" s="16">
        <v>80</v>
      </c>
      <c r="E17" s="16">
        <v>2245</v>
      </c>
      <c r="F17" s="17">
        <v>179600</v>
      </c>
    </row>
    <row r="18" spans="2:6" x14ac:dyDescent="0.3">
      <c r="B18" s="18" t="s">
        <v>103</v>
      </c>
      <c r="C18" s="21"/>
      <c r="D18" s="30"/>
      <c r="E18" s="29"/>
      <c r="F18" s="31"/>
    </row>
    <row r="19" spans="2:6" x14ac:dyDescent="0.3">
      <c r="B19" s="19" t="s">
        <v>104</v>
      </c>
      <c r="C19" s="21" t="s">
        <v>105</v>
      </c>
      <c r="D19" s="30">
        <v>0.123</v>
      </c>
      <c r="E19" s="16">
        <v>8980</v>
      </c>
      <c r="F19" s="31">
        <v>1104.54</v>
      </c>
    </row>
    <row r="20" spans="2:6" x14ac:dyDescent="0.3">
      <c r="B20" s="19" t="s">
        <v>106</v>
      </c>
      <c r="C20" s="21" t="s">
        <v>107</v>
      </c>
      <c r="D20" s="30">
        <v>0.11600000000000001</v>
      </c>
      <c r="E20" s="16">
        <v>8980</v>
      </c>
      <c r="F20" s="31">
        <v>1041.68</v>
      </c>
    </row>
    <row r="21" spans="2:6" x14ac:dyDescent="0.3">
      <c r="B21" s="19" t="s">
        <v>108</v>
      </c>
      <c r="C21" s="21" t="s">
        <v>109</v>
      </c>
      <c r="D21" s="30">
        <v>0.64</v>
      </c>
      <c r="E21" s="16">
        <v>8980</v>
      </c>
      <c r="F21" s="31">
        <v>5747.2</v>
      </c>
    </row>
    <row r="22" spans="2:6" x14ac:dyDescent="0.3">
      <c r="B22" s="19" t="s">
        <v>110</v>
      </c>
      <c r="C22" s="21" t="s">
        <v>111</v>
      </c>
      <c r="D22" s="30">
        <v>0.59</v>
      </c>
      <c r="E22" s="16">
        <v>17960</v>
      </c>
      <c r="F22" s="31">
        <v>10596.4</v>
      </c>
    </row>
    <row r="23" spans="2:6" x14ac:dyDescent="0.3">
      <c r="B23" s="19" t="s">
        <v>112</v>
      </c>
      <c r="C23" s="21" t="s">
        <v>113</v>
      </c>
      <c r="D23" s="30">
        <v>0.34499999999999997</v>
      </c>
      <c r="E23" s="16">
        <v>8980</v>
      </c>
      <c r="F23" s="31">
        <v>3098.1</v>
      </c>
    </row>
    <row r="24" spans="2:6" x14ac:dyDescent="0.3">
      <c r="B24" s="19" t="s">
        <v>114</v>
      </c>
      <c r="C24" s="21" t="s">
        <v>115</v>
      </c>
      <c r="D24" s="30">
        <v>9.6999999999999993</v>
      </c>
      <c r="E24" s="16">
        <v>4490</v>
      </c>
      <c r="F24" s="31">
        <v>43553</v>
      </c>
    </row>
    <row r="25" spans="2:6" x14ac:dyDescent="0.3">
      <c r="B25" s="19" t="s">
        <v>116</v>
      </c>
      <c r="C25" s="21" t="s">
        <v>117</v>
      </c>
      <c r="D25" s="30">
        <v>0.66</v>
      </c>
      <c r="E25" s="16">
        <v>4490</v>
      </c>
      <c r="F25" s="31">
        <v>2963.4</v>
      </c>
    </row>
    <row r="26" spans="2:6" x14ac:dyDescent="0.3">
      <c r="B26" s="19" t="s">
        <v>118</v>
      </c>
      <c r="C26" s="21" t="s">
        <v>119</v>
      </c>
      <c r="D26" s="30">
        <v>0.25</v>
      </c>
      <c r="E26" s="16">
        <v>4490</v>
      </c>
      <c r="F26" s="31">
        <v>1122.5</v>
      </c>
    </row>
    <row r="27" spans="2:6" x14ac:dyDescent="0.3">
      <c r="B27" s="19"/>
      <c r="C27" s="21"/>
      <c r="D27" s="15" t="s">
        <v>99</v>
      </c>
      <c r="E27" s="15">
        <v>69595</v>
      </c>
      <c r="F27" s="17">
        <v>69226.819999999992</v>
      </c>
    </row>
    <row r="28" spans="2:6" x14ac:dyDescent="0.3">
      <c r="B28" s="24"/>
      <c r="C28" s="25"/>
      <c r="D28" s="28"/>
      <c r="E28" s="28"/>
      <c r="F28" s="25"/>
    </row>
    <row r="29" spans="2:6" x14ac:dyDescent="0.3">
      <c r="B29" s="67" t="s">
        <v>120</v>
      </c>
      <c r="C29" s="67"/>
      <c r="D29" s="67"/>
      <c r="E29" s="67"/>
      <c r="F29" s="67"/>
    </row>
    <row r="30" spans="2:6" x14ac:dyDescent="0.3">
      <c r="B30" s="26" t="s">
        <v>82</v>
      </c>
      <c r="C30" s="33">
        <v>43.650000000000006</v>
      </c>
      <c r="D30" s="34"/>
      <c r="E30" s="34"/>
      <c r="F30" s="34"/>
    </row>
    <row r="31" spans="2:6" x14ac:dyDescent="0.3">
      <c r="B31" s="27"/>
      <c r="C31" s="34" t="s">
        <v>83</v>
      </c>
      <c r="D31" s="34" t="s">
        <v>84</v>
      </c>
      <c r="E31" s="34" t="s">
        <v>85</v>
      </c>
      <c r="F31" s="34" t="s">
        <v>86</v>
      </c>
    </row>
    <row r="32" spans="2:6" x14ac:dyDescent="0.3">
      <c r="B32" s="27" t="s">
        <v>87</v>
      </c>
      <c r="C32" s="34" t="s">
        <v>88</v>
      </c>
      <c r="D32" s="35">
        <v>64.88</v>
      </c>
      <c r="E32" s="35">
        <v>87.300000000000011</v>
      </c>
      <c r="F32" s="36">
        <v>5664.0240000000003</v>
      </c>
    </row>
    <row r="33" spans="2:6" x14ac:dyDescent="0.3">
      <c r="B33" s="27"/>
      <c r="C33" s="34"/>
      <c r="D33" s="35"/>
      <c r="E33" s="35"/>
      <c r="F33" s="34"/>
    </row>
    <row r="34" spans="2:6" x14ac:dyDescent="0.3">
      <c r="B34" s="26" t="s">
        <v>89</v>
      </c>
      <c r="C34" s="32">
        <v>5</v>
      </c>
      <c r="D34" s="35"/>
      <c r="E34" s="34"/>
      <c r="F34" s="34"/>
    </row>
    <row r="35" spans="2:6" x14ac:dyDescent="0.3">
      <c r="B35" s="26"/>
      <c r="C35" s="34" t="s">
        <v>83</v>
      </c>
      <c r="D35" s="35" t="s">
        <v>90</v>
      </c>
      <c r="E35" s="35" t="s">
        <v>91</v>
      </c>
      <c r="F35" s="34" t="s">
        <v>86</v>
      </c>
    </row>
    <row r="36" spans="2:6" x14ac:dyDescent="0.3">
      <c r="B36" s="27" t="s">
        <v>121</v>
      </c>
      <c r="C36" s="34" t="s">
        <v>93</v>
      </c>
      <c r="D36" s="38">
        <v>29.26</v>
      </c>
      <c r="E36" s="35">
        <v>20</v>
      </c>
      <c r="F36" s="39">
        <v>585.20000000000005</v>
      </c>
    </row>
    <row r="37" spans="2:6" x14ac:dyDescent="0.3">
      <c r="B37" s="27" t="s">
        <v>122</v>
      </c>
      <c r="C37" s="34" t="s">
        <v>95</v>
      </c>
      <c r="D37" s="38">
        <v>0.8</v>
      </c>
      <c r="E37" s="35">
        <v>60</v>
      </c>
      <c r="F37" s="39">
        <v>48</v>
      </c>
    </row>
    <row r="38" spans="2:6" x14ac:dyDescent="0.3">
      <c r="B38" s="27" t="s">
        <v>123</v>
      </c>
      <c r="C38" s="34" t="s">
        <v>97</v>
      </c>
      <c r="D38" s="38">
        <v>0.222</v>
      </c>
      <c r="E38" s="35">
        <v>60</v>
      </c>
      <c r="F38" s="39">
        <v>13.32</v>
      </c>
    </row>
    <row r="39" spans="2:6" x14ac:dyDescent="0.3">
      <c r="B39" s="27" t="s">
        <v>124</v>
      </c>
      <c r="C39" s="34" t="s">
        <v>97</v>
      </c>
      <c r="D39" s="38">
        <v>0.13</v>
      </c>
      <c r="E39" s="35">
        <v>60</v>
      </c>
      <c r="F39" s="39">
        <v>7.8000000000000007</v>
      </c>
    </row>
    <row r="40" spans="2:6" x14ac:dyDescent="0.3">
      <c r="B40" s="27"/>
      <c r="C40" s="34"/>
      <c r="D40" s="37" t="s">
        <v>99</v>
      </c>
      <c r="E40" s="35">
        <v>200</v>
      </c>
      <c r="F40" s="36">
        <v>654.32000000000005</v>
      </c>
    </row>
    <row r="41" spans="2:6" x14ac:dyDescent="0.3">
      <c r="B41" s="26"/>
      <c r="C41" s="34"/>
      <c r="D41" s="35"/>
      <c r="E41" s="35"/>
      <c r="F41" s="34"/>
    </row>
    <row r="42" spans="2:6" x14ac:dyDescent="0.3">
      <c r="B42" s="26" t="s">
        <v>125</v>
      </c>
      <c r="C42" s="32">
        <v>80</v>
      </c>
      <c r="D42" s="35"/>
      <c r="E42" s="34"/>
      <c r="F42" s="34"/>
    </row>
    <row r="43" spans="2:6" x14ac:dyDescent="0.3">
      <c r="B43" s="26"/>
      <c r="C43" s="34" t="s">
        <v>83</v>
      </c>
      <c r="D43" s="34" t="s">
        <v>90</v>
      </c>
      <c r="E43" s="34" t="s">
        <v>91</v>
      </c>
      <c r="F43" s="34" t="s">
        <v>86</v>
      </c>
    </row>
    <row r="44" spans="2:6" x14ac:dyDescent="0.3">
      <c r="B44" s="27" t="s">
        <v>126</v>
      </c>
      <c r="C44" s="34" t="s">
        <v>127</v>
      </c>
      <c r="D44" s="39">
        <v>260</v>
      </c>
      <c r="E44" s="34">
        <v>80</v>
      </c>
      <c r="F44" s="36">
        <v>20800</v>
      </c>
    </row>
    <row r="45" spans="2:6" x14ac:dyDescent="0.3">
      <c r="B45" s="26" t="s">
        <v>103</v>
      </c>
      <c r="C45" s="34"/>
      <c r="D45" s="40"/>
      <c r="E45" s="34"/>
      <c r="F45" s="39"/>
    </row>
    <row r="46" spans="2:6" x14ac:dyDescent="0.3">
      <c r="B46" s="27" t="s">
        <v>104</v>
      </c>
      <c r="C46" s="34" t="s">
        <v>105</v>
      </c>
      <c r="D46" s="40">
        <v>0.123</v>
      </c>
      <c r="E46" s="41">
        <v>640</v>
      </c>
      <c r="F46" s="39">
        <v>78.72</v>
      </c>
    </row>
    <row r="47" spans="2:6" x14ac:dyDescent="0.3">
      <c r="B47" s="27" t="s">
        <v>106</v>
      </c>
      <c r="C47" s="34" t="s">
        <v>107</v>
      </c>
      <c r="D47" s="40">
        <v>0.11600000000000001</v>
      </c>
      <c r="E47" s="41">
        <v>640</v>
      </c>
      <c r="F47" s="39">
        <v>74.240000000000009</v>
      </c>
    </row>
    <row r="48" spans="2:6" x14ac:dyDescent="0.3">
      <c r="B48" s="27" t="s">
        <v>108</v>
      </c>
      <c r="C48" s="34" t="s">
        <v>109</v>
      </c>
      <c r="D48" s="40">
        <v>0.64</v>
      </c>
      <c r="E48" s="41">
        <v>320</v>
      </c>
      <c r="F48" s="39">
        <v>204.8</v>
      </c>
    </row>
    <row r="49" spans="2:6" x14ac:dyDescent="0.3">
      <c r="B49" s="27" t="s">
        <v>128</v>
      </c>
      <c r="C49" s="34" t="s">
        <v>113</v>
      </c>
      <c r="D49" s="40">
        <v>0.34499999999999997</v>
      </c>
      <c r="E49" s="41">
        <v>320</v>
      </c>
      <c r="F49" s="39">
        <v>110.39999999999999</v>
      </c>
    </row>
    <row r="50" spans="2:6" x14ac:dyDescent="0.3">
      <c r="B50" s="27" t="s">
        <v>129</v>
      </c>
      <c r="C50" s="34" t="s">
        <v>130</v>
      </c>
      <c r="D50" s="40">
        <v>7.8E-2</v>
      </c>
      <c r="E50" s="41">
        <v>320</v>
      </c>
      <c r="F50" s="39">
        <v>24.96</v>
      </c>
    </row>
    <row r="51" spans="2:6" x14ac:dyDescent="0.3">
      <c r="B51" s="27" t="s">
        <v>131</v>
      </c>
      <c r="C51" s="34" t="s">
        <v>132</v>
      </c>
      <c r="D51" s="40">
        <v>0.03</v>
      </c>
      <c r="E51" s="41">
        <v>320</v>
      </c>
      <c r="F51" s="39">
        <v>9.6</v>
      </c>
    </row>
    <row r="52" spans="2:6" x14ac:dyDescent="0.3">
      <c r="B52" s="27" t="s">
        <v>133</v>
      </c>
      <c r="C52" s="34" t="s">
        <v>134</v>
      </c>
      <c r="D52" s="40">
        <v>0.61699999999999999</v>
      </c>
      <c r="E52" s="41">
        <v>320</v>
      </c>
      <c r="F52" s="39">
        <v>197.44</v>
      </c>
    </row>
    <row r="53" spans="2:6" x14ac:dyDescent="0.3">
      <c r="B53" s="27" t="s">
        <v>135</v>
      </c>
      <c r="C53" s="34" t="s">
        <v>136</v>
      </c>
      <c r="D53" s="40">
        <v>0.254</v>
      </c>
      <c r="E53" s="41">
        <v>160</v>
      </c>
      <c r="F53" s="39">
        <v>40.64</v>
      </c>
    </row>
    <row r="54" spans="2:6" x14ac:dyDescent="0.3">
      <c r="B54" s="27" t="s">
        <v>114</v>
      </c>
      <c r="C54" s="34" t="s">
        <v>137</v>
      </c>
      <c r="D54" s="40">
        <v>6.85</v>
      </c>
      <c r="E54" s="41">
        <v>160</v>
      </c>
      <c r="F54" s="39">
        <v>1096</v>
      </c>
    </row>
    <row r="55" spans="2:6" x14ac:dyDescent="0.3">
      <c r="B55" s="27" t="s">
        <v>138</v>
      </c>
      <c r="C55" s="34" t="s">
        <v>139</v>
      </c>
      <c r="D55" s="40">
        <v>0.64</v>
      </c>
      <c r="E55" s="41">
        <v>160</v>
      </c>
      <c r="F55" s="39">
        <v>102.4</v>
      </c>
    </row>
    <row r="56" spans="2:6" x14ac:dyDescent="0.3">
      <c r="B56" s="27"/>
      <c r="C56" s="34"/>
      <c r="D56" s="39" t="s">
        <v>99</v>
      </c>
      <c r="E56" s="41">
        <v>3440</v>
      </c>
      <c r="F56" s="36">
        <v>1939.2</v>
      </c>
    </row>
    <row r="58" spans="2:6" x14ac:dyDescent="0.3">
      <c r="B58" s="68" t="s">
        <v>140</v>
      </c>
      <c r="C58" s="68"/>
      <c r="D58" s="68"/>
      <c r="E58" s="68"/>
      <c r="F58" s="68"/>
    </row>
    <row r="59" spans="2:6" x14ac:dyDescent="0.3">
      <c r="B59" s="46" t="s">
        <v>82</v>
      </c>
      <c r="C59" s="47">
        <v>635.29999999999995</v>
      </c>
      <c r="D59" s="42"/>
      <c r="E59" s="42"/>
      <c r="F59" s="42"/>
    </row>
    <row r="60" spans="2:6" x14ac:dyDescent="0.3">
      <c r="B60" s="48"/>
      <c r="C60" s="42" t="s">
        <v>83</v>
      </c>
      <c r="D60" s="42" t="s">
        <v>84</v>
      </c>
      <c r="E60" s="42" t="s">
        <v>85</v>
      </c>
      <c r="F60" s="42" t="s">
        <v>86</v>
      </c>
    </row>
    <row r="61" spans="2:6" x14ac:dyDescent="0.3">
      <c r="B61" s="48" t="s">
        <v>87</v>
      </c>
      <c r="C61" s="42" t="s">
        <v>88</v>
      </c>
      <c r="D61" s="42">
        <v>64.88</v>
      </c>
      <c r="E61" s="42">
        <v>1270.5999999999999</v>
      </c>
      <c r="F61" s="49">
        <v>82436.527999999991</v>
      </c>
    </row>
    <row r="62" spans="2:6" x14ac:dyDescent="0.3">
      <c r="B62" s="48"/>
      <c r="C62" s="42"/>
      <c r="D62" s="42"/>
      <c r="E62" s="42"/>
      <c r="F62" s="42"/>
    </row>
    <row r="63" spans="2:6" x14ac:dyDescent="0.3">
      <c r="B63" s="46" t="s">
        <v>89</v>
      </c>
      <c r="C63" s="45">
        <v>52</v>
      </c>
      <c r="D63" s="42"/>
      <c r="E63" s="42"/>
      <c r="F63" s="42"/>
    </row>
    <row r="64" spans="2:6" x14ac:dyDescent="0.3">
      <c r="B64" s="46"/>
      <c r="C64" s="42" t="s">
        <v>83</v>
      </c>
      <c r="D64" s="42" t="s">
        <v>90</v>
      </c>
      <c r="E64" s="42" t="s">
        <v>91</v>
      </c>
      <c r="F64" s="42" t="s">
        <v>86</v>
      </c>
    </row>
    <row r="65" spans="2:6" x14ac:dyDescent="0.3">
      <c r="B65" s="48" t="s">
        <v>121</v>
      </c>
      <c r="C65" s="42" t="s">
        <v>93</v>
      </c>
      <c r="D65" s="44">
        <v>29.26</v>
      </c>
      <c r="E65" s="42">
        <v>208</v>
      </c>
      <c r="F65" s="43">
        <v>6086.08</v>
      </c>
    </row>
    <row r="66" spans="2:6" x14ac:dyDescent="0.3">
      <c r="B66" s="48" t="s">
        <v>122</v>
      </c>
      <c r="C66" s="42" t="s">
        <v>95</v>
      </c>
      <c r="D66" s="44">
        <v>0.8</v>
      </c>
      <c r="E66" s="42">
        <v>624</v>
      </c>
      <c r="F66" s="43">
        <v>499.20000000000005</v>
      </c>
    </row>
    <row r="67" spans="2:6" x14ac:dyDescent="0.3">
      <c r="B67" s="48" t="s">
        <v>123</v>
      </c>
      <c r="C67" s="42" t="s">
        <v>97</v>
      </c>
      <c r="D67" s="44">
        <v>0.222</v>
      </c>
      <c r="E67" s="42">
        <v>624</v>
      </c>
      <c r="F67" s="43">
        <v>138.52799999999999</v>
      </c>
    </row>
    <row r="68" spans="2:6" x14ac:dyDescent="0.3">
      <c r="B68" s="48" t="s">
        <v>124</v>
      </c>
      <c r="C68" s="42" t="s">
        <v>97</v>
      </c>
      <c r="D68" s="44">
        <v>0.13</v>
      </c>
      <c r="E68" s="42">
        <v>624</v>
      </c>
      <c r="F68" s="43">
        <v>81.12</v>
      </c>
    </row>
    <row r="69" spans="2:6" x14ac:dyDescent="0.3">
      <c r="B69" s="48"/>
      <c r="C69" s="42"/>
      <c r="D69" s="43" t="s">
        <v>99</v>
      </c>
      <c r="E69" s="42">
        <v>2080</v>
      </c>
      <c r="F69" s="49">
        <v>6804.9279999999999</v>
      </c>
    </row>
    <row r="70" spans="2:6" x14ac:dyDescent="0.3">
      <c r="B70" s="46"/>
      <c r="C70" s="42"/>
      <c r="D70" s="42"/>
      <c r="E70" s="42"/>
      <c r="F70" s="42"/>
    </row>
    <row r="71" spans="2:6" x14ac:dyDescent="0.3">
      <c r="B71" s="46" t="s">
        <v>125</v>
      </c>
      <c r="C71" s="45">
        <v>1169</v>
      </c>
      <c r="D71" s="42"/>
      <c r="E71" s="42"/>
      <c r="F71" s="42"/>
    </row>
    <row r="72" spans="2:6" x14ac:dyDescent="0.3">
      <c r="B72" s="46"/>
      <c r="C72" s="42" t="s">
        <v>83</v>
      </c>
      <c r="D72" s="42" t="s">
        <v>90</v>
      </c>
      <c r="E72" s="42" t="s">
        <v>91</v>
      </c>
      <c r="F72" s="42" t="s">
        <v>86</v>
      </c>
    </row>
    <row r="73" spans="2:6" x14ac:dyDescent="0.3">
      <c r="B73" s="48" t="s">
        <v>141</v>
      </c>
      <c r="C73" s="42" t="s">
        <v>142</v>
      </c>
      <c r="D73" s="43">
        <v>260</v>
      </c>
      <c r="E73" s="42">
        <v>1169</v>
      </c>
      <c r="F73" s="49">
        <v>303940</v>
      </c>
    </row>
    <row r="74" spans="2:6" x14ac:dyDescent="0.3">
      <c r="B74" s="48" t="s">
        <v>143</v>
      </c>
      <c r="C74" s="42" t="s">
        <v>144</v>
      </c>
      <c r="D74" s="44">
        <v>0.74</v>
      </c>
      <c r="E74" s="50">
        <v>4676</v>
      </c>
      <c r="F74" s="43">
        <v>3460.24</v>
      </c>
    </row>
    <row r="75" spans="2:6" x14ac:dyDescent="0.3">
      <c r="B75" s="48" t="s">
        <v>145</v>
      </c>
      <c r="C75" s="42" t="s">
        <v>146</v>
      </c>
      <c r="D75" s="44">
        <v>0.91</v>
      </c>
      <c r="E75" s="50">
        <v>4676</v>
      </c>
      <c r="F75" s="43">
        <v>4255.16</v>
      </c>
    </row>
    <row r="76" spans="2:6" x14ac:dyDescent="0.3">
      <c r="B76" s="48" t="s">
        <v>147</v>
      </c>
      <c r="C76" s="42"/>
      <c r="D76" s="44">
        <v>0.23</v>
      </c>
      <c r="E76" s="50">
        <v>4676</v>
      </c>
      <c r="F76" s="43">
        <v>1075.48</v>
      </c>
    </row>
    <row r="77" spans="2:6" x14ac:dyDescent="0.3">
      <c r="B77" s="48" t="s">
        <v>148</v>
      </c>
      <c r="C77" s="42" t="s">
        <v>149</v>
      </c>
      <c r="D77" s="44">
        <v>0.26</v>
      </c>
      <c r="E77" s="50">
        <v>4676</v>
      </c>
      <c r="F77" s="43">
        <v>1215.76</v>
      </c>
    </row>
    <row r="78" spans="2:6" ht="28.8" x14ac:dyDescent="0.3">
      <c r="B78" s="51" t="s">
        <v>150</v>
      </c>
      <c r="C78" s="42" t="s">
        <v>130</v>
      </c>
      <c r="D78" s="44">
        <v>0.46</v>
      </c>
      <c r="E78" s="50">
        <v>2338</v>
      </c>
      <c r="F78" s="43">
        <v>1075.48</v>
      </c>
    </row>
    <row r="79" spans="2:6" x14ac:dyDescent="0.3">
      <c r="B79" s="48"/>
      <c r="C79" s="42"/>
      <c r="D79" s="43" t="s">
        <v>99</v>
      </c>
      <c r="E79" s="50">
        <v>22211</v>
      </c>
      <c r="F79" s="49">
        <v>11082.119999999999</v>
      </c>
    </row>
    <row r="82" spans="2:4" x14ac:dyDescent="0.3">
      <c r="B82" s="52" t="s">
        <v>151</v>
      </c>
      <c r="C82" s="53"/>
      <c r="D82" s="14"/>
    </row>
    <row r="83" spans="2:4" x14ac:dyDescent="0.3">
      <c r="B83" s="52" t="s">
        <v>152</v>
      </c>
      <c r="C83" s="53">
        <v>3798.4400000000005</v>
      </c>
      <c r="D83" s="14"/>
    </row>
    <row r="84" spans="2:4" x14ac:dyDescent="0.3">
      <c r="B84" s="52" t="s">
        <v>153</v>
      </c>
      <c r="C84" s="54">
        <v>2245</v>
      </c>
      <c r="D84" s="14"/>
    </row>
    <row r="85" spans="2:4" x14ac:dyDescent="0.3">
      <c r="B85" s="52" t="s">
        <v>154</v>
      </c>
      <c r="C85" s="53">
        <v>80</v>
      </c>
      <c r="D85" s="14"/>
    </row>
    <row r="86" spans="2:4" x14ac:dyDescent="0.3">
      <c r="B86" s="52" t="s">
        <v>155</v>
      </c>
      <c r="C86" s="53">
        <v>1169</v>
      </c>
      <c r="D86" s="14"/>
    </row>
    <row r="88" spans="2:4" x14ac:dyDescent="0.3">
      <c r="B88" s="14"/>
      <c r="C88" s="14"/>
      <c r="D88" s="55"/>
    </row>
    <row r="89" spans="2:4" x14ac:dyDescent="0.3">
      <c r="B89" s="52" t="s">
        <v>156</v>
      </c>
      <c r="C89" s="53"/>
      <c r="D89" s="55"/>
    </row>
    <row r="90" spans="2:4" x14ac:dyDescent="0.3">
      <c r="B90" s="52" t="s">
        <v>157</v>
      </c>
      <c r="C90" s="53">
        <v>4</v>
      </c>
      <c r="D90" s="55"/>
    </row>
    <row r="91" spans="2:4" x14ac:dyDescent="0.3">
      <c r="B91" s="52" t="s">
        <v>158</v>
      </c>
      <c r="C91" s="53">
        <v>3</v>
      </c>
      <c r="D91" s="55"/>
    </row>
    <row r="92" spans="2:4" x14ac:dyDescent="0.3">
      <c r="B92" s="52" t="s">
        <v>159</v>
      </c>
      <c r="C92" s="53">
        <v>1</v>
      </c>
      <c r="D92" s="55" t="s">
        <v>160</v>
      </c>
    </row>
    <row r="93" spans="2:4" x14ac:dyDescent="0.3">
      <c r="B93" s="52" t="s">
        <v>161</v>
      </c>
      <c r="C93" s="53">
        <v>1</v>
      </c>
      <c r="D93" s="55" t="s">
        <v>162</v>
      </c>
    </row>
  </sheetData>
  <mergeCells count="3">
    <mergeCell ref="B2:F2"/>
    <mergeCell ref="B29:F29"/>
    <mergeCell ref="B58:F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ТМЦ</vt:lpstr>
      <vt:lpstr>ИД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2024-06-24T10:09:05Z</dcterms:modified>
</cp:coreProperties>
</file>