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ilya/Downloads/"/>
    </mc:Choice>
  </mc:AlternateContent>
  <xr:revisionPtr revIDLastSave="0" documentId="13_ncr:1_{1649D8C3-8C21-1349-9368-1DC3AA1B2EC6}" xr6:coauthVersionLast="47" xr6:coauthVersionMax="47" xr10:uidLastSave="{00000000-0000-0000-0000-000000000000}"/>
  <bookViews>
    <workbookView xWindow="-47740" yWindow="820" windowWidth="39400" windowHeight="263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4" i="1"/>
</calcChain>
</file>

<file path=xl/sharedStrings.xml><?xml version="1.0" encoding="utf-8"?>
<sst xmlns="http://schemas.openxmlformats.org/spreadsheetml/2006/main" count="51" uniqueCount="39">
  <si>
    <t>№п/п</t>
  </si>
  <si>
    <t>Наименование Вида работ</t>
  </si>
  <si>
    <t>Ед. изм</t>
  </si>
  <si>
    <t>Кол-во</t>
  </si>
  <si>
    <t>Демонтажные работы</t>
  </si>
  <si>
    <t>Демонтаж существующего покрытия кровли на отм. от +10,170 до +23,360</t>
  </si>
  <si>
    <t>Разборка гидроизоляции из гидростеклоизола 1 слой, 3 мм и гидроизоляции из рубероида на битумной мастике 4-9 слоёв (tcp=19,5 мм)</t>
  </si>
  <si>
    <t>м2</t>
  </si>
  <si>
    <t>Разборка асфальтовой стяжки (tcp = 26,5 мм)</t>
  </si>
  <si>
    <t>Демонтаж утеплителя из пенобетона (tcp=105 мм)</t>
  </si>
  <si>
    <t>Демонтаж конструкции водоприёмных воронок</t>
  </si>
  <si>
    <t>шт</t>
  </si>
  <si>
    <t>Демонтаж конструкции окрытия парапета</t>
  </si>
  <si>
    <t>Демонтаж защитного фартука из оцинкованной стали 1155,21 м.п.</t>
  </si>
  <si>
    <t>Демонтаж сборных ж.б. парапетных плит t=140 мм</t>
  </si>
  <si>
    <t>тн</t>
  </si>
  <si>
    <t>Демонтаж примыканий к фонарям</t>
  </si>
  <si>
    <t>Разборка гидроизоляции из рубероида 1 слой</t>
  </si>
  <si>
    <t>Демонтаж утеплителя из пенобетона 65 мм</t>
  </si>
  <si>
    <t>м3</t>
  </si>
  <si>
    <t>Демонтаж отливов из оцинкованной стали 1321,49 м.п.</t>
  </si>
  <si>
    <t>п.м.</t>
  </si>
  <si>
    <t>Демонтаж покрытия фонарей</t>
  </si>
  <si>
    <t>Разборка гидроизоляции из гидростеклоизола 1 слой, 3 мм и гидроизоляции из рубероида на битумной мастике 9 слоёв, 27 мм</t>
  </si>
  <si>
    <t>Разборка асфальтовой стяжки (tcp = 24,5 мм)</t>
  </si>
  <si>
    <t>Демонтаж утеплителя из пенобетона (tcp=100 мм)</t>
  </si>
  <si>
    <t>Демонтаж конструкций наружных пожарных лестниц (марши и площадки): арматурные стержни Ø10 - 158,6 кг, уголки 50x5 - 459,9 кг</t>
  </si>
  <si>
    <t>т</t>
  </si>
  <si>
    <t>Демонтаж фрагментов навесных панелей в местах устройства крепления новых лестниц (сендвич-панель)</t>
  </si>
  <si>
    <t>Погрузка демонтируемых материалов</t>
  </si>
  <si>
    <t>Транспортировка демонтируемых стальных конструкций</t>
  </si>
  <si>
    <t>Транспортировка демонтируемых материалов (кроме металла)</t>
  </si>
  <si>
    <t>Утилизация?</t>
  </si>
  <si>
    <t>Разгрузка</t>
  </si>
  <si>
    <t>цена ед. руб.работы с НДС</t>
  </si>
  <si>
    <t>сумма руб. работ с НДС</t>
  </si>
  <si>
    <t>Примечание</t>
  </si>
  <si>
    <t>Погрузка в контейнеры 8м3 (г/п 4 тонны) установленном на крыше в месте производства демонтажных работ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</si>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</sst>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415"/>
  <sheetViews>
    <sheetView tabSelected="1" zoomScale="140" zoomScaleNormal="140" workbookViewId="0">
      <selection activeCell="B39" sqref="B39"/>
    </sheetView>
  </sheetViews>
  <sheetFormatPr baseColWidth="10" defaultColWidth="12.6640625" defaultRowHeight="15.75" customHeight="1" x14ac:dyDescent="0.15"/>
  <cols>
    <col min="1" max="1" width="3.83203125" customWidth="1"/>
    <col min="2" max="2" width="88.83203125" customWidth="1"/>
    <col min="7" max="7" width="57.1640625" customWidth="1"/>
  </cols>
  <sheetData>
    <row r="1" spans="1:25" ht="48" x14ac:dyDescent="0.2">
      <c r="A1" s="1" t="s">
        <v>0</v>
      </c>
      <c r="B1" s="2" t="s">
        <v>1</v>
      </c>
      <c r="C1" s="2" t="s">
        <v>2</v>
      </c>
      <c r="D1" s="2" t="s">
        <v>3</v>
      </c>
      <c r="E1" s="15" t="s">
        <v>34</v>
      </c>
      <c r="F1" s="15" t="s">
        <v>35</v>
      </c>
      <c r="G1" s="2" t="s">
        <v>36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6" x14ac:dyDescent="0.2">
      <c r="A2" s="4"/>
      <c r="B2" s="2" t="s">
        <v>4</v>
      </c>
      <c r="C2" s="5"/>
      <c r="D2" s="5"/>
      <c r="E2" s="5"/>
      <c r="F2" s="5"/>
      <c r="G2" s="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6" x14ac:dyDescent="0.2">
      <c r="A3" s="7"/>
      <c r="B3" s="8" t="s">
        <v>5</v>
      </c>
      <c r="C3" s="9"/>
      <c r="D3" s="9"/>
      <c r="E3" s="9"/>
      <c r="F3" s="9"/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52.5" customHeight="1" x14ac:dyDescent="0.2">
      <c r="A4" s="7">
        <v>1</v>
      </c>
      <c r="B4" s="10" t="s">
        <v>6</v>
      </c>
      <c r="C4" s="9" t="s">
        <v>7</v>
      </c>
      <c r="D4" s="11">
        <v>20627.650000000001</v>
      </c>
      <c r="E4" s="11">
        <v>600</v>
      </c>
      <c r="F4" s="11">
        <f>E4*D4</f>
        <v>12376590</v>
      </c>
      <c r="G4" s="1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6" x14ac:dyDescent="0.2">
      <c r="A5" s="7">
        <v>2</v>
      </c>
      <c r="B5" s="10" t="s">
        <v>8</v>
      </c>
      <c r="C5" s="9" t="s">
        <v>7</v>
      </c>
      <c r="D5" s="9">
        <v>17807</v>
      </c>
      <c r="E5" s="9">
        <v>265</v>
      </c>
      <c r="F5" s="11">
        <f t="shared" ref="F5:F25" si="0">E5*D5</f>
        <v>4718855</v>
      </c>
      <c r="G5" s="1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6" x14ac:dyDescent="0.2">
      <c r="A6" s="7">
        <v>3</v>
      </c>
      <c r="B6" s="10" t="s">
        <v>9</v>
      </c>
      <c r="C6" s="9" t="s">
        <v>7</v>
      </c>
      <c r="D6" s="9">
        <v>20401.14</v>
      </c>
      <c r="E6" s="9">
        <v>1005</v>
      </c>
      <c r="F6" s="11">
        <f t="shared" si="0"/>
        <v>20503145.699999999</v>
      </c>
      <c r="G6" s="1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6" x14ac:dyDescent="0.2">
      <c r="A7" s="7">
        <v>4</v>
      </c>
      <c r="B7" s="10" t="s">
        <v>10</v>
      </c>
      <c r="C7" s="9" t="s">
        <v>11</v>
      </c>
      <c r="D7" s="9">
        <v>96</v>
      </c>
      <c r="E7" s="9">
        <v>1500</v>
      </c>
      <c r="F7" s="11">
        <f t="shared" si="0"/>
        <v>144000</v>
      </c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6" x14ac:dyDescent="0.2">
      <c r="A8" s="7"/>
      <c r="B8" s="8" t="s">
        <v>12</v>
      </c>
      <c r="C8" s="9"/>
      <c r="D8" s="9"/>
      <c r="E8" s="9"/>
      <c r="F8" s="11">
        <f t="shared" si="0"/>
        <v>0</v>
      </c>
      <c r="G8" s="1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6" x14ac:dyDescent="0.2">
      <c r="A9" s="7">
        <v>5</v>
      </c>
      <c r="B9" s="10" t="s">
        <v>13</v>
      </c>
      <c r="C9" s="9" t="s">
        <v>7</v>
      </c>
      <c r="D9" s="9">
        <v>834.42</v>
      </c>
      <c r="E9" s="9">
        <v>150</v>
      </c>
      <c r="F9" s="11">
        <f t="shared" si="0"/>
        <v>125163</v>
      </c>
      <c r="G9" s="1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6" x14ac:dyDescent="0.2">
      <c r="A10" s="7">
        <v>6</v>
      </c>
      <c r="B10" s="10" t="s">
        <v>14</v>
      </c>
      <c r="C10" s="9" t="s">
        <v>15</v>
      </c>
      <c r="D10" s="9">
        <v>153.63999999999999</v>
      </c>
      <c r="E10" s="9">
        <v>25000</v>
      </c>
      <c r="F10" s="11">
        <f t="shared" si="0"/>
        <v>3840999.9999999995</v>
      </c>
      <c r="G10" s="10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6" x14ac:dyDescent="0.2">
      <c r="A11" s="7"/>
      <c r="B11" s="8" t="s">
        <v>16</v>
      </c>
      <c r="C11" s="9"/>
      <c r="D11" s="9"/>
      <c r="E11" s="9"/>
      <c r="F11" s="11">
        <f t="shared" si="0"/>
        <v>0</v>
      </c>
      <c r="G11" s="1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6" x14ac:dyDescent="0.2">
      <c r="A12" s="7">
        <v>7</v>
      </c>
      <c r="B12" s="10" t="s">
        <v>17</v>
      </c>
      <c r="C12" s="9" t="s">
        <v>7</v>
      </c>
      <c r="D12" s="9">
        <v>817.90800000000002</v>
      </c>
      <c r="E12" s="9">
        <v>450</v>
      </c>
      <c r="F12" s="11">
        <f t="shared" si="0"/>
        <v>368058.60000000003</v>
      </c>
      <c r="G12" s="1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6" x14ac:dyDescent="0.2">
      <c r="A13" s="7">
        <v>8</v>
      </c>
      <c r="B13" s="10" t="s">
        <v>18</v>
      </c>
      <c r="C13" s="9" t="s">
        <v>19</v>
      </c>
      <c r="D13" s="9">
        <v>36.76</v>
      </c>
      <c r="E13" s="9">
        <v>10050</v>
      </c>
      <c r="F13" s="11">
        <f t="shared" si="0"/>
        <v>369438</v>
      </c>
      <c r="G13" s="1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6" x14ac:dyDescent="0.2">
      <c r="A14" s="7">
        <v>9</v>
      </c>
      <c r="B14" s="10" t="s">
        <v>20</v>
      </c>
      <c r="C14" s="9" t="s">
        <v>21</v>
      </c>
      <c r="D14" s="9">
        <v>1321</v>
      </c>
      <c r="E14" s="9">
        <v>150</v>
      </c>
      <c r="F14" s="11">
        <f t="shared" si="0"/>
        <v>198150</v>
      </c>
      <c r="G14" s="1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6" x14ac:dyDescent="0.2">
      <c r="A15" s="7"/>
      <c r="B15" s="8" t="s">
        <v>22</v>
      </c>
      <c r="C15" s="9"/>
      <c r="D15" s="9"/>
      <c r="E15" s="9"/>
      <c r="F15" s="11">
        <f t="shared" si="0"/>
        <v>0</v>
      </c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32" x14ac:dyDescent="0.2">
      <c r="A16" s="7">
        <v>10</v>
      </c>
      <c r="B16" s="10" t="s">
        <v>23</v>
      </c>
      <c r="C16" s="9" t="s">
        <v>7</v>
      </c>
      <c r="D16" s="9">
        <v>5158.01</v>
      </c>
      <c r="E16" s="9">
        <v>600</v>
      </c>
      <c r="F16" s="11">
        <f t="shared" si="0"/>
        <v>3094806</v>
      </c>
      <c r="G16" s="1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6" x14ac:dyDescent="0.2">
      <c r="A17" s="7">
        <v>11</v>
      </c>
      <c r="B17" s="10" t="s">
        <v>24</v>
      </c>
      <c r="C17" s="9" t="s">
        <v>7</v>
      </c>
      <c r="D17" s="9">
        <v>5156.74</v>
      </c>
      <c r="E17" s="9">
        <v>245</v>
      </c>
      <c r="F17" s="11">
        <f t="shared" si="0"/>
        <v>1263401.3</v>
      </c>
      <c r="G17" s="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6" x14ac:dyDescent="0.2">
      <c r="A18" s="7">
        <v>12</v>
      </c>
      <c r="B18" s="10" t="s">
        <v>25</v>
      </c>
      <c r="C18" s="9" t="s">
        <v>19</v>
      </c>
      <c r="D18" s="9">
        <v>515.69000000000005</v>
      </c>
      <c r="E18" s="9">
        <v>1000</v>
      </c>
      <c r="F18" s="11">
        <f t="shared" si="0"/>
        <v>515690.00000000006</v>
      </c>
      <c r="G18" s="1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32" x14ac:dyDescent="0.2">
      <c r="A19" s="7">
        <v>13</v>
      </c>
      <c r="B19" s="10" t="s">
        <v>26</v>
      </c>
      <c r="C19" s="9" t="s">
        <v>27</v>
      </c>
      <c r="D19" s="9">
        <v>0.61899999999999999</v>
      </c>
      <c r="E19" s="9">
        <v>25000</v>
      </c>
      <c r="F19" s="11">
        <f t="shared" si="0"/>
        <v>15475</v>
      </c>
      <c r="G19" s="1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6" x14ac:dyDescent="0.2">
      <c r="A20" s="7">
        <v>14</v>
      </c>
      <c r="B20" s="10" t="s">
        <v>28</v>
      </c>
      <c r="C20" s="9" t="s">
        <v>27</v>
      </c>
      <c r="D20" s="9">
        <v>0.02</v>
      </c>
      <c r="E20" s="9">
        <v>25000</v>
      </c>
      <c r="F20" s="11">
        <f t="shared" si="0"/>
        <v>500</v>
      </c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32" x14ac:dyDescent="0.2">
      <c r="A21" s="12">
        <v>15</v>
      </c>
      <c r="B21" s="8" t="s">
        <v>29</v>
      </c>
      <c r="C21" s="9" t="s">
        <v>27</v>
      </c>
      <c r="D21" s="9">
        <v>4494.6499999999996</v>
      </c>
      <c r="E21" s="9">
        <v>2000</v>
      </c>
      <c r="F21" s="11">
        <f t="shared" si="0"/>
        <v>8989300</v>
      </c>
      <c r="G21" s="10" t="s">
        <v>37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6" x14ac:dyDescent="0.2">
      <c r="A22" s="13">
        <v>16</v>
      </c>
      <c r="B22" s="8" t="s">
        <v>30</v>
      </c>
      <c r="C22" s="9" t="s">
        <v>27</v>
      </c>
      <c r="D22" s="9">
        <v>8.68</v>
      </c>
      <c r="E22" s="9"/>
      <c r="F22" s="11">
        <f t="shared" si="0"/>
        <v>0</v>
      </c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6" x14ac:dyDescent="0.2">
      <c r="A23" s="14">
        <v>17</v>
      </c>
      <c r="B23" s="8" t="s">
        <v>31</v>
      </c>
      <c r="C23" s="9" t="s">
        <v>27</v>
      </c>
      <c r="D23" s="9">
        <v>4485.97</v>
      </c>
      <c r="E23" s="9"/>
      <c r="F23" s="11">
        <f t="shared" si="0"/>
        <v>0</v>
      </c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6" x14ac:dyDescent="0.2">
      <c r="A24" s="14"/>
      <c r="B24" s="8" t="s">
        <v>32</v>
      </c>
      <c r="C24" s="9"/>
      <c r="D24" s="9"/>
      <c r="E24" s="9"/>
      <c r="F24" s="11">
        <f t="shared" si="0"/>
        <v>0</v>
      </c>
      <c r="G24" s="8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6" x14ac:dyDescent="0.2">
      <c r="A25" s="14">
        <v>18</v>
      </c>
      <c r="B25" s="8" t="s">
        <v>33</v>
      </c>
      <c r="C25" s="9" t="s">
        <v>27</v>
      </c>
      <c r="D25" s="9">
        <v>4494.6499999999996</v>
      </c>
      <c r="E25" s="9"/>
      <c r="F25" s="11">
        <f t="shared" si="0"/>
        <v>0</v>
      </c>
      <c r="G25" s="8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4" x14ac:dyDescent="0.15">
      <c r="A26" s="3"/>
      <c r="B26" s="3"/>
      <c r="C26" s="3"/>
      <c r="D26" s="3"/>
      <c r="E26" s="16" t="s">
        <v>38</v>
      </c>
      <c r="F26" s="17">
        <f>SUM(F4:F25)</f>
        <v>56523572.600000001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3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3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3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3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3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3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3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3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3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3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3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3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3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3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3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3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3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3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3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3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3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3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3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3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3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3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3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3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3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3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3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3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3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3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3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3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3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3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3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3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3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3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3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3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3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3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3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3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3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3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3" x14ac:dyDescent="0.1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3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3" x14ac:dyDescent="0.1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3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3" x14ac:dyDescent="0.1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3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3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3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3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3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3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3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3" x14ac:dyDescent="0.1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3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3" x14ac:dyDescent="0.1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3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3" x14ac:dyDescent="0.1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3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3" x14ac:dyDescent="0.1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3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3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3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3" x14ac:dyDescent="0.1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3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3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3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3" x14ac:dyDescent="0.1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3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3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3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3" x14ac:dyDescent="0.1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3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3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3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3" x14ac:dyDescent="0.1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3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3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3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3" x14ac:dyDescent="0.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3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3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3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3" x14ac:dyDescent="0.1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3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3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3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3" x14ac:dyDescent="0.1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3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3" x14ac:dyDescent="0.1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3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3" x14ac:dyDescent="0.1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3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3" x14ac:dyDescent="0.1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3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3" x14ac:dyDescent="0.1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3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3" x14ac:dyDescent="0.1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3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3" x14ac:dyDescent="0.1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3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3" x14ac:dyDescent="0.1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3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3" x14ac:dyDescent="0.1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3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3" x14ac:dyDescent="0.1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3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3" x14ac:dyDescent="0.1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3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3" x14ac:dyDescent="0.1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3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3" x14ac:dyDescent="0.1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3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3" x14ac:dyDescent="0.1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3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3" x14ac:dyDescent="0.1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3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3" x14ac:dyDescent="0.1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3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3" x14ac:dyDescent="0.1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3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3" x14ac:dyDescent="0.1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3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3" x14ac:dyDescent="0.1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3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3" x14ac:dyDescent="0.1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3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3" x14ac:dyDescent="0.1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3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3" x14ac:dyDescent="0.1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3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3" x14ac:dyDescent="0.1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3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3" x14ac:dyDescent="0.1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3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3" x14ac:dyDescent="0.1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3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3" x14ac:dyDescent="0.1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3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3" x14ac:dyDescent="0.1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3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3" x14ac:dyDescent="0.1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3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3" x14ac:dyDescent="0.1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3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3" x14ac:dyDescent="0.1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3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3" x14ac:dyDescent="0.1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3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3" x14ac:dyDescent="0.1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3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3" x14ac:dyDescent="0.1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3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3" x14ac:dyDescent="0.1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3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3" x14ac:dyDescent="0.1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3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3" x14ac:dyDescent="0.1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3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3" x14ac:dyDescent="0.1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3" x14ac:dyDescent="0.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3" x14ac:dyDescent="0.1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3" x14ac:dyDescent="0.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3" x14ac:dyDescent="0.1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3" x14ac:dyDescent="0.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3" x14ac:dyDescent="0.1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3" x14ac:dyDescent="0.1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3" x14ac:dyDescent="0.1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3" x14ac:dyDescent="0.1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3" x14ac:dyDescent="0.1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3" x14ac:dyDescent="0.1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3" x14ac:dyDescent="0.1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3" x14ac:dyDescent="0.1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3" x14ac:dyDescent="0.1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3" x14ac:dyDescent="0.1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3" x14ac:dyDescent="0.1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3" x14ac:dyDescent="0.1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3" x14ac:dyDescent="0.1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3" x14ac:dyDescent="0.1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3" x14ac:dyDescent="0.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3" x14ac:dyDescent="0.1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3" x14ac:dyDescent="0.1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3" x14ac:dyDescent="0.1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3" x14ac:dyDescent="0.1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3" x14ac:dyDescent="0.1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3" x14ac:dyDescent="0.1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3" x14ac:dyDescent="0.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3" x14ac:dyDescent="0.1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3" x14ac:dyDescent="0.1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3" x14ac:dyDescent="0.1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3" x14ac:dyDescent="0.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3" x14ac:dyDescent="0.1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3" x14ac:dyDescent="0.1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3" x14ac:dyDescent="0.1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3" x14ac:dyDescent="0.1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3" x14ac:dyDescent="0.1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3" x14ac:dyDescent="0.1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3" x14ac:dyDescent="0.1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3" x14ac:dyDescent="0.1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3" x14ac:dyDescent="0.1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3" x14ac:dyDescent="0.1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3" x14ac:dyDescent="0.1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3" x14ac:dyDescent="0.1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3" x14ac:dyDescent="0.1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3" x14ac:dyDescent="0.1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3" x14ac:dyDescent="0.1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3" x14ac:dyDescent="0.1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3" x14ac:dyDescent="0.1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3" x14ac:dyDescent="0.1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3" x14ac:dyDescent="0.1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3" x14ac:dyDescent="0.1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3" x14ac:dyDescent="0.1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3" x14ac:dyDescent="0.1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3" x14ac:dyDescent="0.1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3" x14ac:dyDescent="0.1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3" x14ac:dyDescent="0.1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3" x14ac:dyDescent="0.1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3" x14ac:dyDescent="0.1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3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3" x14ac:dyDescent="0.1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3" x14ac:dyDescent="0.1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3" x14ac:dyDescent="0.1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3" x14ac:dyDescent="0.1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3" x14ac:dyDescent="0.1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3" x14ac:dyDescent="0.1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3" x14ac:dyDescent="0.1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3" x14ac:dyDescent="0.1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3" x14ac:dyDescent="0.1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3" x14ac:dyDescent="0.1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3" x14ac:dyDescent="0.1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3" x14ac:dyDescent="0.1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3" x14ac:dyDescent="0.1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3" x14ac:dyDescent="0.1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3" x14ac:dyDescent="0.1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3" x14ac:dyDescent="0.1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3" x14ac:dyDescent="0.1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3" x14ac:dyDescent="0.1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3" x14ac:dyDescent="0.1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3" x14ac:dyDescent="0.1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3" x14ac:dyDescent="0.1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3" x14ac:dyDescent="0.1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3" x14ac:dyDescent="0.1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3" x14ac:dyDescent="0.1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3" x14ac:dyDescent="0.1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3" x14ac:dyDescent="0.1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3" x14ac:dyDescent="0.1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3" x14ac:dyDescent="0.1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3" x14ac:dyDescent="0.1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3" x14ac:dyDescent="0.1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3" x14ac:dyDescent="0.1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3" x14ac:dyDescent="0.1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3" x14ac:dyDescent="0.1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3" x14ac:dyDescent="0.1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3" x14ac:dyDescent="0.1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3" x14ac:dyDescent="0.1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3" x14ac:dyDescent="0.1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3" x14ac:dyDescent="0.1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3" x14ac:dyDescent="0.1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3" x14ac:dyDescent="0.1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3" x14ac:dyDescent="0.1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3" x14ac:dyDescent="0.1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3" x14ac:dyDescent="0.1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3" x14ac:dyDescent="0.1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3" x14ac:dyDescent="0.1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3" x14ac:dyDescent="0.1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3" x14ac:dyDescent="0.1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3" x14ac:dyDescent="0.1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3" x14ac:dyDescent="0.1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3" x14ac:dyDescent="0.1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3" x14ac:dyDescent="0.1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3" x14ac:dyDescent="0.1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3" x14ac:dyDescent="0.1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3" x14ac:dyDescent="0.1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3" x14ac:dyDescent="0.1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3" x14ac:dyDescent="0.1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3" x14ac:dyDescent="0.1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3" x14ac:dyDescent="0.1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3" x14ac:dyDescent="0.1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3" x14ac:dyDescent="0.1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3" x14ac:dyDescent="0.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3" x14ac:dyDescent="0.1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3" x14ac:dyDescent="0.1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3" x14ac:dyDescent="0.1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3" x14ac:dyDescent="0.1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3" x14ac:dyDescent="0.1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3" x14ac:dyDescent="0.1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3" x14ac:dyDescent="0.1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3" x14ac:dyDescent="0.1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3" x14ac:dyDescent="0.1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3" x14ac:dyDescent="0.1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3" x14ac:dyDescent="0.1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3" x14ac:dyDescent="0.1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3" x14ac:dyDescent="0.1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3" x14ac:dyDescent="0.1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3" x14ac:dyDescent="0.1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3" x14ac:dyDescent="0.1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3" x14ac:dyDescent="0.1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3" x14ac:dyDescent="0.1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3" x14ac:dyDescent="0.1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3" x14ac:dyDescent="0.1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3" x14ac:dyDescent="0.1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3" x14ac:dyDescent="0.1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3" x14ac:dyDescent="0.1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3" x14ac:dyDescent="0.1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3" x14ac:dyDescent="0.1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3" x14ac:dyDescent="0.1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3" x14ac:dyDescent="0.1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3" x14ac:dyDescent="0.1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3" x14ac:dyDescent="0.1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3" x14ac:dyDescent="0.1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3" x14ac:dyDescent="0.1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3" x14ac:dyDescent="0.1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3" x14ac:dyDescent="0.1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3" x14ac:dyDescent="0.1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3" x14ac:dyDescent="0.1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3" x14ac:dyDescent="0.1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3" x14ac:dyDescent="0.1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3" x14ac:dyDescent="0.1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3" x14ac:dyDescent="0.1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3" x14ac:dyDescent="0.1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3" x14ac:dyDescent="0.1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3" x14ac:dyDescent="0.1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3" x14ac:dyDescent="0.1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3" x14ac:dyDescent="0.1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3" x14ac:dyDescent="0.1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3" x14ac:dyDescent="0.1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3" x14ac:dyDescent="0.1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3" x14ac:dyDescent="0.1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3" x14ac:dyDescent="0.1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3" x14ac:dyDescent="0.1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3" x14ac:dyDescent="0.1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3" x14ac:dyDescent="0.1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3" x14ac:dyDescent="0.1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3" x14ac:dyDescent="0.1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3" x14ac:dyDescent="0.1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3" x14ac:dyDescent="0.1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3" x14ac:dyDescent="0.1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3" x14ac:dyDescent="0.1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3" x14ac:dyDescent="0.1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3" x14ac:dyDescent="0.1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3" x14ac:dyDescent="0.1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3" x14ac:dyDescent="0.1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3" x14ac:dyDescent="0.1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3" x14ac:dyDescent="0.1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3" x14ac:dyDescent="0.1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3" x14ac:dyDescent="0.1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3" x14ac:dyDescent="0.1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3" x14ac:dyDescent="0.1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3" x14ac:dyDescent="0.1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3" x14ac:dyDescent="0.1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3" x14ac:dyDescent="0.1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3" x14ac:dyDescent="0.1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3" x14ac:dyDescent="0.1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3" x14ac:dyDescent="0.1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3" x14ac:dyDescent="0.1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3" x14ac:dyDescent="0.1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3" x14ac:dyDescent="0.1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3" x14ac:dyDescent="0.1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3" x14ac:dyDescent="0.1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3" x14ac:dyDescent="0.1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3" x14ac:dyDescent="0.1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3" x14ac:dyDescent="0.1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3" x14ac:dyDescent="0.1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3" x14ac:dyDescent="0.1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3" x14ac:dyDescent="0.1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3" x14ac:dyDescent="0.1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3" x14ac:dyDescent="0.1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3" x14ac:dyDescent="0.1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3" x14ac:dyDescent="0.1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3" x14ac:dyDescent="0.1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3" x14ac:dyDescent="0.1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3" x14ac:dyDescent="0.1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3" x14ac:dyDescent="0.1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3" x14ac:dyDescent="0.1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3" x14ac:dyDescent="0.1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3" x14ac:dyDescent="0.1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3" x14ac:dyDescent="0.1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3" x14ac:dyDescent="0.1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3" x14ac:dyDescent="0.1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3" x14ac:dyDescent="0.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Илья Сыщиков</cp:lastModifiedBy>
  <dcterms:modified xsi:type="dcterms:W3CDTF">2025-11-18T09:12:30Z</dcterms:modified>
</cp:coreProperties>
</file>