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<sst xmlns="http://schemas.openxmlformats.org/spreadsheetml/2006/main" count="256" uniqueCount="75">
  <si>
    <t>№п/п</t>
  </si>
  <si>
    <t>Наименование вида работ</t>
  </si>
  <si>
    <t>Ед.изм.</t>
  </si>
  <si>
    <t>Кол-во</t>
  </si>
  <si>
    <t>Ссылка на чертежи, спецификации</t>
  </si>
  <si>
    <t>СДО</t>
  </si>
  <si>
    <t>Раздел 1. Монтаж оборудования: Шкаф №5/8, Шкаф №6/109, Шкаф, ось 8</t>
  </si>
  <si>
    <t>Существующие, ЩР-2шт, ЩР8-1 шт</t>
  </si>
  <si>
    <t>???</t>
  </si>
  <si>
    <t>Монтаж: Выключатель автоматический однополюсный, 16А, х-ка C, 4.5кА, Ir = 16А, Тип расц. C</t>
  </si>
  <si>
    <t>шт.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</si>
  <si>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</si>
  <si>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</si>
  <si>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</si>
  <si>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</si>
  <si>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</t>
  </si>
  <si>
    <t>Раздел 2. Монтаж оборудования: Шкаф, группа 9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</si>
  <si>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</si>
  <si>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</si>
  <si>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</si>
  <si>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</si>
  <si>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</si>
  <si>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</si>
  <si>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</si>
  <si>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</si>
  <si>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</si>
  <si>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</si>
  <si>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</si>
  <si>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</si>
  <si>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ВВГ-Пнг(А)-LS 3х2,5 (ок)</t>
  </si>
  <si>
    <t>Монтаж: Кабель силовой для стационарной прокладки, не распространяющий горение, с нормированным дымовыделением ВВГнг(А)-LS 5х2,5 (N, PE)</t>
  </si>
  <si>
    <t>Раздел 3. Монтаж оборудования: Шкаф, ось "К"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</si>
  <si>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</si>
  <si>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</si>
  <si>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</si>
  <si>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</si>
  <si>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</si>
  <si>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</si>
  <si>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</si>
  <si>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</si>
  <si>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</si>
  <si>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</si>
  <si>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</si>
  <si>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</si>
  <si>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</si>
  <si>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t>Раздел 4. Монтаж оборудования: ЩР1, ЩР3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</si>
  <si>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</si>
  <si>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</si>
  <si>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</si>
  <si>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</si>
  <si>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</si>
  <si>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</si>
  <si>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</si>
  <si>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Раздел 5. Монтаж оборудования: ЩР2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</si>
  <si>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</si>
  <si>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</si>
  <si>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</si>
  <si>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</si>
  <si>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</si>
  <si>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</si>
  <si>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</si>
  <si>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</si>
  <si>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</si>
  <si>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</si>
  <si>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</si>
  <si>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в ВОРе к проекту:"Кабель учтён с заполнением объёма гофры", но всего кабеля - 19 063,6 м,а металлорукава - 10 735 м....,а с греющим всего кабеля-21743,6м, а по спецификации всего кабеля-21455м...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</si>
  <si>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</si>
  <si>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</si>
  <si>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</si>
  <si>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</si>
  <si>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прокладка в металлорукаве?</t>
  </si>
  <si>
    <t>Монтаж:</t>
  </si>
  <si>
    <t>Упак</t>
  </si>
  <si>
    <t>ОУ - Проходы в стенах выполнить в стальной трубе, произвести герметизацию противопожарной монтажной пеной - объем?</t>
  </si>
  <si>
    <t>РД л.20, п.9, питание обогрева ливнестока выполнить внутри помещения.Соединение пит.кабеля и нагрев. кабеля выполнить через коммутационную коробку, проход выполнить в трубе.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</si>
</sst>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theme="1"/>
      <name val="Calibri"/>
    </font>
    <font>
      <color rgb="FF000000"/>
      <name val="Arial"/>
      <scheme val="minor"/>
    </font>
    <font>
      <color theme="1"/>
      <name val="Arial"/>
      <scheme val="minor"/>
    </font>
    <font/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3" numFmtId="0" xfId="0" applyAlignment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3" fillId="0" fontId="4" numFmtId="0" xfId="0" applyBorder="1" applyFont="1"/>
    <xf borderId="4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shrinkToFit="0" wrapText="1"/>
    </xf>
    <xf borderId="0" fillId="0" fontId="3" numFmtId="0" xfId="0" applyAlignment="1" applyFont="1">
      <alignment readingOrder="0" shrinkToFit="0" wrapText="1"/>
    </xf>
    <xf borderId="2" fillId="0" fontId="5" numFmtId="0" xfId="0" applyAlignment="1" applyBorder="1" applyFont="1">
      <alignment horizontal="center" readingOrder="0" shrinkToFit="0" wrapText="1"/>
    </xf>
    <xf borderId="2" fillId="3" fontId="1" numFmtId="0" xfId="0" applyAlignment="1" applyBorder="1" applyFill="1" applyFont="1">
      <alignment horizontal="left" readingOrder="0" shrinkToFit="0" wrapText="1"/>
    </xf>
    <xf borderId="4" fillId="0" fontId="5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horizontal="left" readingOrder="0" shrinkToFit="0" wrapText="1"/>
    </xf>
    <xf borderId="1" fillId="0" fontId="5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left" readingOrder="0" shrinkToFit="0" wrapText="1"/>
    </xf>
    <xf borderId="5" fillId="0" fontId="5" numFmtId="0" xfId="0" applyAlignment="1" applyBorder="1" applyFont="1">
      <alignment horizontal="center" readingOrder="0" shrinkToFit="0" wrapText="1"/>
    </xf>
    <xf borderId="6" fillId="0" fontId="5" numFmtId="0" xfId="0" applyAlignment="1" applyBorder="1" applyFont="1">
      <alignment horizontal="left" readingOrder="0" shrinkToFit="0" wrapText="1"/>
    </xf>
    <xf borderId="6" fillId="0" fontId="5" numFmtId="0" xfId="0" applyAlignment="1" applyBorder="1" applyFont="1">
      <alignment horizontal="center" readingOrder="0" shrinkToFit="0" wrapText="1"/>
    </xf>
    <xf borderId="6" fillId="0" fontId="5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horizontal="center" shrinkToFit="0" wrapText="1"/>
    </xf>
    <xf borderId="5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left" shrinkToFit="0" wrapText="1"/>
    </xf>
    <xf borderId="6" fillId="0" fontId="5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vertical="bottom"/>
    </xf>
    <xf borderId="2" fillId="3" fontId="1" numFmtId="0" xfId="0" applyAlignment="1" applyBorder="1" applyFont="1">
      <alignment shrinkToFit="0" vertical="bottom" wrapText="1"/>
    </xf>
    <xf borderId="4" fillId="0" fontId="6" numFmtId="0" xfId="0" applyAlignment="1" applyBorder="1" applyFont="1">
      <alignment vertical="bottom"/>
    </xf>
    <xf borderId="0" fillId="0" fontId="6" numFmtId="0" xfId="0" applyAlignment="1" applyFont="1">
      <alignment shrinkToFit="0" vertical="bottom" wrapText="1"/>
    </xf>
    <xf borderId="0" fillId="0" fontId="6" numFmtId="0" xfId="0" applyAlignment="1" applyFont="1">
      <alignment vertical="bottom"/>
    </xf>
    <xf borderId="7" fillId="0" fontId="5" numFmtId="0" xfId="0" applyAlignment="1" applyBorder="1" applyFont="1">
      <alignment horizontal="center" readingOrder="0" shrinkToFit="0" wrapText="1"/>
    </xf>
    <xf borderId="8" fillId="0" fontId="5" numFmtId="0" xfId="0" applyAlignment="1" applyBorder="1" applyFont="1">
      <alignment horizontal="left" readingOrder="0" shrinkToFit="0" wrapText="1"/>
    </xf>
    <xf borderId="8" fillId="0" fontId="5" numFmtId="0" xfId="0" applyAlignment="1" applyBorder="1" applyFont="1">
      <alignment horizontal="center" readingOrder="0" shrinkToFit="0" wrapText="1"/>
    </xf>
    <xf borderId="8" fillId="0" fontId="5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0"/>
    <col customWidth="1" min="2" max="2" width="52.75"/>
    <col customWidth="1" min="3" max="3" width="10.75"/>
    <col customWidth="1" min="4" max="4" width="15.5"/>
    <col customWidth="1" min="5" max="5" width="32.38"/>
    <col customWidth="1" min="6" max="6" width="37.63"/>
    <col customWidth="1" min="7" max="26" width="3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/>
      <c r="C2" s="5"/>
      <c r="D2" s="6"/>
      <c r="E2" s="7"/>
      <c r="F2" s="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/>
      <c r="B3" s="10" t="s">
        <v>7</v>
      </c>
      <c r="C3" s="9"/>
      <c r="D3" s="11"/>
      <c r="E3" s="12"/>
      <c r="F3" s="8" t="s">
        <v>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1.0</v>
      </c>
      <c r="B4" s="14" t="s">
        <v>9</v>
      </c>
      <c r="C4" s="13" t="s">
        <v>10</v>
      </c>
      <c r="D4" s="13">
        <v>6.0</v>
      </c>
      <c r="E4" s="14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2.0</v>
      </c>
      <c r="B5" s="14" t="s">
        <v>12</v>
      </c>
      <c r="C5" s="13" t="s">
        <v>10</v>
      </c>
      <c r="D5" s="13">
        <v>3.0</v>
      </c>
      <c r="E5" s="14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3.0</v>
      </c>
      <c r="B6" s="14" t="s">
        <v>13</v>
      </c>
      <c r="C6" s="13" t="s">
        <v>10</v>
      </c>
      <c r="D6" s="13">
        <v>3.0</v>
      </c>
      <c r="E6" s="14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4.0</v>
      </c>
      <c r="B7" s="14" t="s">
        <v>14</v>
      </c>
      <c r="C7" s="13" t="s">
        <v>15</v>
      </c>
      <c r="D7" s="13">
        <v>296.0</v>
      </c>
      <c r="E7" s="14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5.0</v>
      </c>
      <c r="B8" s="14" t="s">
        <v>14</v>
      </c>
      <c r="C8" s="13" t="s">
        <v>15</v>
      </c>
      <c r="D8" s="13">
        <v>393.0</v>
      </c>
      <c r="E8" s="14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5">
        <v>6.0</v>
      </c>
      <c r="B9" s="16" t="s">
        <v>14</v>
      </c>
      <c r="C9" s="17" t="s">
        <v>15</v>
      </c>
      <c r="D9" s="17">
        <v>252.0</v>
      </c>
      <c r="E9" s="16" t="s">
        <v>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16</v>
      </c>
      <c r="B10" s="5"/>
      <c r="C10" s="7"/>
      <c r="D10" s="6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"/>
      <c r="B11" s="10" t="s">
        <v>17</v>
      </c>
      <c r="C11" s="11"/>
      <c r="D11" s="11"/>
      <c r="E11" s="12"/>
      <c r="F11" s="8" t="s">
        <v>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>
        <v>1.0</v>
      </c>
      <c r="B12" s="14" t="s">
        <v>18</v>
      </c>
      <c r="C12" s="13" t="s">
        <v>10</v>
      </c>
      <c r="D12" s="13">
        <v>1.0</v>
      </c>
      <c r="E12" s="14" t="s">
        <v>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>
        <v>2.0</v>
      </c>
      <c r="B13" s="14" t="s">
        <v>20</v>
      </c>
      <c r="C13" s="13" t="s">
        <v>10</v>
      </c>
      <c r="D13" s="13">
        <v>1.0</v>
      </c>
      <c r="E13" s="14" t="s">
        <v>19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>
        <v>3.0</v>
      </c>
      <c r="B14" s="14" t="s">
        <v>21</v>
      </c>
      <c r="C14" s="13" t="s">
        <v>10</v>
      </c>
      <c r="D14" s="13">
        <v>5.0</v>
      </c>
      <c r="E14" s="14" t="s">
        <v>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>
        <v>4.0</v>
      </c>
      <c r="B15" s="14" t="s">
        <v>21</v>
      </c>
      <c r="C15" s="13" t="s">
        <v>10</v>
      </c>
      <c r="D15" s="13">
        <v>1.0</v>
      </c>
      <c r="E15" s="14" t="s">
        <v>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>
        <v>5.0</v>
      </c>
      <c r="B16" s="14" t="s">
        <v>22</v>
      </c>
      <c r="C16" s="13" t="s">
        <v>10</v>
      </c>
      <c r="D16" s="13">
        <v>1.0</v>
      </c>
      <c r="E16" s="14" t="s">
        <v>19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>
        <v>6.0</v>
      </c>
      <c r="B17" s="14" t="s">
        <v>12</v>
      </c>
      <c r="C17" s="13" t="s">
        <v>10</v>
      </c>
      <c r="D17" s="13">
        <v>2.0</v>
      </c>
      <c r="E17" s="14" t="s">
        <v>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>
        <v>7.0</v>
      </c>
      <c r="B18" s="14" t="s">
        <v>23</v>
      </c>
      <c r="C18" s="13" t="s">
        <v>10</v>
      </c>
      <c r="D18" s="13">
        <v>8.0</v>
      </c>
      <c r="E18" s="14" t="s">
        <v>19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3">
        <v>8.0</v>
      </c>
      <c r="B19" s="14" t="s">
        <v>24</v>
      </c>
      <c r="C19" s="13" t="s">
        <v>10</v>
      </c>
      <c r="D19" s="13">
        <v>8.0</v>
      </c>
      <c r="E19" s="14" t="s">
        <v>19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3">
        <v>9.0</v>
      </c>
      <c r="B20" s="14" t="s">
        <v>13</v>
      </c>
      <c r="C20" s="13" t="s">
        <v>10</v>
      </c>
      <c r="D20" s="13">
        <v>2.0</v>
      </c>
      <c r="E20" s="14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5">
        <v>10.0</v>
      </c>
      <c r="B21" s="16" t="s">
        <v>25</v>
      </c>
      <c r="C21" s="17" t="s">
        <v>10</v>
      </c>
      <c r="D21" s="17">
        <v>8.0</v>
      </c>
      <c r="E21" s="16" t="s">
        <v>19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3">
        <v>11.0</v>
      </c>
      <c r="B22" s="14" t="s">
        <v>26</v>
      </c>
      <c r="C22" s="13" t="s">
        <v>10</v>
      </c>
      <c r="D22" s="13">
        <v>8.0</v>
      </c>
      <c r="E22" s="14" t="s">
        <v>19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3">
        <v>12.0</v>
      </c>
      <c r="B23" s="14" t="s">
        <v>27</v>
      </c>
      <c r="C23" s="13" t="s">
        <v>10</v>
      </c>
      <c r="D23" s="13">
        <v>4.0</v>
      </c>
      <c r="E23" s="14" t="s">
        <v>19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3">
        <v>13.0</v>
      </c>
      <c r="B24" s="14" t="s">
        <v>28</v>
      </c>
      <c r="C24" s="13" t="s">
        <v>10</v>
      </c>
      <c r="D24" s="13">
        <v>4.0</v>
      </c>
      <c r="E24" s="14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3">
        <v>14.0</v>
      </c>
      <c r="B25" s="14" t="s">
        <v>14</v>
      </c>
      <c r="C25" s="13" t="s">
        <v>15</v>
      </c>
      <c r="D25" s="13">
        <v>156.0</v>
      </c>
      <c r="E25" s="14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3">
        <v>15.0</v>
      </c>
      <c r="B26" s="14" t="s">
        <v>29</v>
      </c>
      <c r="C26" s="13" t="s">
        <v>15</v>
      </c>
      <c r="D26" s="13">
        <v>116.2</v>
      </c>
      <c r="E26" s="14" t="s">
        <v>19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3">
        <v>16.0</v>
      </c>
      <c r="B27" s="14" t="s">
        <v>30</v>
      </c>
      <c r="C27" s="13" t="s">
        <v>15</v>
      </c>
      <c r="D27" s="13">
        <v>506.2</v>
      </c>
      <c r="E27" s="14" t="s">
        <v>19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 t="s">
        <v>31</v>
      </c>
      <c r="B28" s="5"/>
      <c r="C28" s="7"/>
      <c r="D28" s="6"/>
      <c r="E28" s="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9"/>
      <c r="B29" s="10" t="s">
        <v>32</v>
      </c>
      <c r="C29" s="11"/>
      <c r="D29" s="11"/>
      <c r="E29" s="11"/>
      <c r="F29" s="8" t="s">
        <v>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3">
        <v>1.0</v>
      </c>
      <c r="B30" s="14" t="s">
        <v>33</v>
      </c>
      <c r="C30" s="13" t="s">
        <v>10</v>
      </c>
      <c r="D30" s="13">
        <v>1.0</v>
      </c>
      <c r="E30" s="13" t="s">
        <v>34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3">
        <v>2.0</v>
      </c>
      <c r="B31" s="14" t="s">
        <v>20</v>
      </c>
      <c r="C31" s="13" t="s">
        <v>10</v>
      </c>
      <c r="D31" s="13">
        <v>1.0</v>
      </c>
      <c r="E31" s="13" t="s">
        <v>34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5">
        <v>3.0</v>
      </c>
      <c r="B32" s="16" t="s">
        <v>35</v>
      </c>
      <c r="C32" s="17" t="s">
        <v>10</v>
      </c>
      <c r="D32" s="17">
        <v>20.0</v>
      </c>
      <c r="E32" s="18" t="s">
        <v>34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3">
        <v>4.0</v>
      </c>
      <c r="B33" s="14" t="s">
        <v>36</v>
      </c>
      <c r="C33" s="13" t="s">
        <v>10</v>
      </c>
      <c r="D33" s="13">
        <v>2.0</v>
      </c>
      <c r="E33" s="19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3">
        <v>5.0</v>
      </c>
      <c r="B34" s="14" t="s">
        <v>12</v>
      </c>
      <c r="C34" s="13" t="s">
        <v>10</v>
      </c>
      <c r="D34" s="13">
        <v>1.0</v>
      </c>
      <c r="E34" s="19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3">
        <v>6.0</v>
      </c>
      <c r="B35" s="14" t="s">
        <v>23</v>
      </c>
      <c r="C35" s="13" t="s">
        <v>10</v>
      </c>
      <c r="D35" s="13">
        <v>40.0</v>
      </c>
      <c r="E35" s="19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3">
        <v>7.0</v>
      </c>
      <c r="B36" s="14" t="s">
        <v>24</v>
      </c>
      <c r="C36" s="13" t="s">
        <v>10</v>
      </c>
      <c r="D36" s="13">
        <v>40.0</v>
      </c>
      <c r="E36" s="19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3">
        <v>8.0</v>
      </c>
      <c r="B37" s="14" t="s">
        <v>13</v>
      </c>
      <c r="C37" s="13" t="s">
        <v>10</v>
      </c>
      <c r="D37" s="13">
        <v>2.0</v>
      </c>
      <c r="E37" s="19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3">
        <v>9.0</v>
      </c>
      <c r="B38" s="14" t="s">
        <v>37</v>
      </c>
      <c r="C38" s="13" t="s">
        <v>10</v>
      </c>
      <c r="D38" s="13">
        <v>40.0</v>
      </c>
      <c r="E38" s="19" t="s">
        <v>34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3">
        <v>10.0</v>
      </c>
      <c r="B39" s="14" t="s">
        <v>38</v>
      </c>
      <c r="C39" s="13" t="s">
        <v>10</v>
      </c>
      <c r="D39" s="13">
        <v>40.0</v>
      </c>
      <c r="E39" s="19" t="s">
        <v>34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3">
        <v>11.0</v>
      </c>
      <c r="B40" s="14" t="s">
        <v>39</v>
      </c>
      <c r="C40" s="13" t="s">
        <v>10</v>
      </c>
      <c r="D40" s="13">
        <v>20.0</v>
      </c>
      <c r="E40" s="19" t="s">
        <v>34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3">
        <v>12.0</v>
      </c>
      <c r="B41" s="14" t="s">
        <v>40</v>
      </c>
      <c r="C41" s="13" t="s">
        <v>10</v>
      </c>
      <c r="D41" s="13">
        <v>20.0</v>
      </c>
      <c r="E41" s="19" t="s">
        <v>34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3">
        <v>13.0</v>
      </c>
      <c r="B42" s="14" t="s">
        <v>14</v>
      </c>
      <c r="C42" s="13" t="s">
        <v>15</v>
      </c>
      <c r="D42" s="13">
        <v>398.0</v>
      </c>
      <c r="E42" s="19" t="s">
        <v>34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5">
        <v>14.0</v>
      </c>
      <c r="B43" s="16" t="s">
        <v>41</v>
      </c>
      <c r="C43" s="17" t="s">
        <v>15</v>
      </c>
      <c r="D43" s="17">
        <v>2200.0</v>
      </c>
      <c r="E43" s="16" t="s">
        <v>34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3">
        <v>15.0</v>
      </c>
      <c r="B44" s="14" t="s">
        <v>42</v>
      </c>
      <c r="C44" s="13" t="s">
        <v>15</v>
      </c>
      <c r="D44" s="13">
        <v>964.5</v>
      </c>
      <c r="E44" s="14" t="s">
        <v>34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3">
        <v>16.0</v>
      </c>
      <c r="B45" s="14" t="s">
        <v>43</v>
      </c>
      <c r="C45" s="13" t="s">
        <v>15</v>
      </c>
      <c r="D45" s="13">
        <v>459.0</v>
      </c>
      <c r="E45" s="14" t="s">
        <v>34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3">
        <v>17.0</v>
      </c>
      <c r="B46" s="14" t="s">
        <v>44</v>
      </c>
      <c r="C46" s="13" t="s">
        <v>15</v>
      </c>
      <c r="D46" s="13">
        <v>383.3</v>
      </c>
      <c r="E46" s="14" t="s">
        <v>34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 t="s">
        <v>45</v>
      </c>
      <c r="B47" s="5"/>
      <c r="C47" s="7"/>
      <c r="D47" s="6"/>
      <c r="E47" s="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9"/>
      <c r="B48" s="10" t="s">
        <v>17</v>
      </c>
      <c r="C48" s="11"/>
      <c r="D48" s="11"/>
      <c r="E48" s="12"/>
      <c r="F48" s="8" t="s">
        <v>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3">
        <v>1.0</v>
      </c>
      <c r="B49" s="14" t="s">
        <v>46</v>
      </c>
      <c r="C49" s="13" t="s">
        <v>10</v>
      </c>
      <c r="D49" s="13">
        <v>2.0</v>
      </c>
      <c r="E49" s="14" t="s">
        <v>47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3">
        <v>2.0</v>
      </c>
      <c r="B50" s="14" t="s">
        <v>20</v>
      </c>
      <c r="C50" s="13" t="s">
        <v>10</v>
      </c>
      <c r="D50" s="13">
        <v>52.0</v>
      </c>
      <c r="E50" s="14" t="s">
        <v>47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20"/>
      <c r="B51" s="14" t="s">
        <v>33</v>
      </c>
      <c r="C51" s="13" t="s">
        <v>10</v>
      </c>
      <c r="D51" s="13">
        <v>2.0</v>
      </c>
      <c r="E51" s="14" t="s">
        <v>47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20"/>
      <c r="B52" s="14" t="s">
        <v>48</v>
      </c>
      <c r="C52" s="13" t="s">
        <v>10</v>
      </c>
      <c r="D52" s="13">
        <v>2.0</v>
      </c>
      <c r="E52" s="14" t="s">
        <v>47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21"/>
      <c r="B53" s="16" t="s">
        <v>49</v>
      </c>
      <c r="C53" s="22"/>
      <c r="D53" s="23"/>
      <c r="E53" s="2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3">
        <v>3.0</v>
      </c>
      <c r="B54" s="14" t="s">
        <v>50</v>
      </c>
      <c r="C54" s="13" t="s">
        <v>10</v>
      </c>
      <c r="D54" s="13">
        <v>4.0</v>
      </c>
      <c r="E54" s="13" t="s">
        <v>47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3">
        <v>4.0</v>
      </c>
      <c r="B55" s="14" t="s">
        <v>12</v>
      </c>
      <c r="C55" s="13" t="s">
        <v>10</v>
      </c>
      <c r="D55" s="13">
        <v>8.0</v>
      </c>
      <c r="E55" s="13" t="s">
        <v>47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3">
        <v>5.0</v>
      </c>
      <c r="B56" s="14" t="s">
        <v>23</v>
      </c>
      <c r="C56" s="13" t="s">
        <v>10</v>
      </c>
      <c r="D56" s="13">
        <v>96.0</v>
      </c>
      <c r="E56" s="13" t="s">
        <v>47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3">
        <v>6.0</v>
      </c>
      <c r="B57" s="14" t="s">
        <v>24</v>
      </c>
      <c r="C57" s="13" t="s">
        <v>10</v>
      </c>
      <c r="D57" s="13">
        <v>96.0</v>
      </c>
      <c r="E57" s="13" t="s">
        <v>47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3">
        <v>7.0</v>
      </c>
      <c r="B58" s="14" t="s">
        <v>13</v>
      </c>
      <c r="C58" s="13" t="s">
        <v>10</v>
      </c>
      <c r="D58" s="13">
        <v>8.0</v>
      </c>
      <c r="E58" s="13" t="s">
        <v>47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3">
        <v>8.0</v>
      </c>
      <c r="B59" s="14" t="s">
        <v>37</v>
      </c>
      <c r="C59" s="13" t="s">
        <v>10</v>
      </c>
      <c r="D59" s="13">
        <v>96.0</v>
      </c>
      <c r="E59" s="13" t="s">
        <v>47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3">
        <v>9.0</v>
      </c>
      <c r="B60" s="14" t="s">
        <v>38</v>
      </c>
      <c r="C60" s="13" t="s">
        <v>10</v>
      </c>
      <c r="D60" s="13">
        <v>96.0</v>
      </c>
      <c r="E60" s="13" t="s">
        <v>47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3">
        <v>10.0</v>
      </c>
      <c r="B61" s="14" t="s">
        <v>39</v>
      </c>
      <c r="C61" s="13" t="s">
        <v>10</v>
      </c>
      <c r="D61" s="13">
        <v>48.0</v>
      </c>
      <c r="E61" s="13" t="s">
        <v>47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3">
        <v>11.0</v>
      </c>
      <c r="B62" s="14" t="s">
        <v>40</v>
      </c>
      <c r="C62" s="13" t="s">
        <v>10</v>
      </c>
      <c r="D62" s="13">
        <v>48.0</v>
      </c>
      <c r="E62" s="13" t="s">
        <v>47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3">
        <v>12.0</v>
      </c>
      <c r="B63" s="14" t="s">
        <v>51</v>
      </c>
      <c r="C63" s="13" t="s">
        <v>15</v>
      </c>
      <c r="D63" s="13">
        <v>793.0</v>
      </c>
      <c r="E63" s="13" t="s">
        <v>47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3">
        <v>13.0</v>
      </c>
      <c r="B64" s="14" t="s">
        <v>42</v>
      </c>
      <c r="C64" s="13" t="s">
        <v>15</v>
      </c>
      <c r="D64" s="13">
        <v>1963.4</v>
      </c>
      <c r="E64" s="13" t="s">
        <v>47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3">
        <v>14.0</v>
      </c>
      <c r="B65" s="14" t="s">
        <v>43</v>
      </c>
      <c r="C65" s="13" t="s">
        <v>15</v>
      </c>
      <c r="D65" s="13">
        <v>4841.0</v>
      </c>
      <c r="E65" s="13" t="s">
        <v>47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3">
        <v>15.0</v>
      </c>
      <c r="B66" s="14" t="s">
        <v>52</v>
      </c>
      <c r="C66" s="13" t="s">
        <v>15</v>
      </c>
      <c r="D66" s="13">
        <v>1000.0</v>
      </c>
      <c r="E66" s="13" t="s">
        <v>47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 t="s">
        <v>53</v>
      </c>
      <c r="B67" s="5"/>
      <c r="C67" s="7"/>
      <c r="D67" s="6"/>
      <c r="E67" s="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24"/>
      <c r="B68" s="25" t="s">
        <v>17</v>
      </c>
      <c r="C68" s="26"/>
      <c r="D68" s="26"/>
      <c r="E68" s="26"/>
      <c r="F68" s="27" t="s">
        <v>8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>
      <c r="A69" s="13">
        <v>1.0</v>
      </c>
      <c r="B69" s="14" t="s">
        <v>54</v>
      </c>
      <c r="C69" s="13" t="s">
        <v>10</v>
      </c>
      <c r="D69" s="13">
        <v>1.0</v>
      </c>
      <c r="E69" s="14" t="s">
        <v>55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20"/>
      <c r="B70" s="14" t="s">
        <v>56</v>
      </c>
      <c r="C70" s="13" t="s">
        <v>10</v>
      </c>
      <c r="D70" s="13">
        <v>26.0</v>
      </c>
      <c r="E70" s="14" t="s">
        <v>55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20"/>
      <c r="B71" s="14" t="s">
        <v>57</v>
      </c>
      <c r="C71" s="13" t="s">
        <v>10</v>
      </c>
      <c r="D71" s="13">
        <v>1.0</v>
      </c>
      <c r="E71" s="14" t="s">
        <v>55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3">
        <v>2.0</v>
      </c>
      <c r="B72" s="14" t="s">
        <v>58</v>
      </c>
      <c r="C72" s="13" t="s">
        <v>10</v>
      </c>
      <c r="D72" s="13">
        <v>1.0</v>
      </c>
      <c r="E72" s="14" t="s">
        <v>55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3">
        <v>3.0</v>
      </c>
      <c r="B73" s="14" t="s">
        <v>59</v>
      </c>
      <c r="C73" s="13" t="s">
        <v>10</v>
      </c>
      <c r="D73" s="13">
        <v>2.0</v>
      </c>
      <c r="E73" s="14" t="s">
        <v>55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3">
        <v>4.0</v>
      </c>
      <c r="B74" s="14" t="s">
        <v>12</v>
      </c>
      <c r="C74" s="13" t="s">
        <v>10</v>
      </c>
      <c r="D74" s="13">
        <v>6.0</v>
      </c>
      <c r="E74" s="14" t="s">
        <v>55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5">
        <v>5.0</v>
      </c>
      <c r="B75" s="16" t="s">
        <v>23</v>
      </c>
      <c r="C75" s="17" t="s">
        <v>10</v>
      </c>
      <c r="D75" s="17">
        <v>46.0</v>
      </c>
      <c r="E75" s="18" t="s">
        <v>55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3">
        <v>6.0</v>
      </c>
      <c r="B76" s="14" t="s">
        <v>24</v>
      </c>
      <c r="C76" s="13" t="s">
        <v>10</v>
      </c>
      <c r="D76" s="13">
        <v>48.0</v>
      </c>
      <c r="E76" s="19" t="s">
        <v>55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3">
        <v>7.0</v>
      </c>
      <c r="B77" s="14" t="s">
        <v>13</v>
      </c>
      <c r="C77" s="13" t="s">
        <v>10</v>
      </c>
      <c r="D77" s="13">
        <v>4.0</v>
      </c>
      <c r="E77" s="19" t="s">
        <v>55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3">
        <v>8.0</v>
      </c>
      <c r="B78" s="14" t="s">
        <v>37</v>
      </c>
      <c r="C78" s="13" t="s">
        <v>10</v>
      </c>
      <c r="D78" s="13">
        <v>48.0</v>
      </c>
      <c r="E78" s="19" t="s">
        <v>55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3">
        <v>9.0</v>
      </c>
      <c r="B79" s="14" t="s">
        <v>38</v>
      </c>
      <c r="C79" s="13" t="s">
        <v>10</v>
      </c>
      <c r="D79" s="13">
        <v>48.0</v>
      </c>
      <c r="E79" s="19" t="s">
        <v>55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3">
        <v>10.0</v>
      </c>
      <c r="B80" s="14" t="s">
        <v>39</v>
      </c>
      <c r="C80" s="13" t="s">
        <v>10</v>
      </c>
      <c r="D80" s="13">
        <v>24.0</v>
      </c>
      <c r="E80" s="19" t="s">
        <v>55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3">
        <v>11.0</v>
      </c>
      <c r="B81" s="14" t="s">
        <v>40</v>
      </c>
      <c r="C81" s="13" t="s">
        <v>10</v>
      </c>
      <c r="D81" s="13">
        <v>24.0</v>
      </c>
      <c r="E81" s="19" t="s">
        <v>55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3">
        <v>12.0</v>
      </c>
      <c r="B82" s="14" t="s">
        <v>60</v>
      </c>
      <c r="C82" s="13" t="s">
        <v>15</v>
      </c>
      <c r="D82" s="13">
        <v>519.0</v>
      </c>
      <c r="E82" s="13" t="s">
        <v>47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3">
        <v>13.0</v>
      </c>
      <c r="B83" s="14" t="s">
        <v>42</v>
      </c>
      <c r="C83" s="13" t="s">
        <v>15</v>
      </c>
      <c r="D83" s="13">
        <v>884.6</v>
      </c>
      <c r="E83" s="13" t="s">
        <v>47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3">
        <v>14.0</v>
      </c>
      <c r="B84" s="14" t="s">
        <v>43</v>
      </c>
      <c r="C84" s="13" t="s">
        <v>15</v>
      </c>
      <c r="D84" s="13">
        <v>2458.6</v>
      </c>
      <c r="E84" s="13" t="s">
        <v>47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5">
        <v>15.0</v>
      </c>
      <c r="B85" s="14" t="s">
        <v>52</v>
      </c>
      <c r="C85" s="17" t="s">
        <v>15</v>
      </c>
      <c r="D85" s="17">
        <v>479.8</v>
      </c>
      <c r="E85" s="17" t="s">
        <v>61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 t="s">
        <v>62</v>
      </c>
      <c r="B86" s="5"/>
      <c r="C86" s="7"/>
      <c r="D86" s="6"/>
      <c r="E86" s="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29">
        <v>1.0</v>
      </c>
      <c r="B87" s="30" t="s">
        <v>63</v>
      </c>
      <c r="C87" s="31" t="s">
        <v>10</v>
      </c>
      <c r="D87" s="31">
        <v>407.0</v>
      </c>
      <c r="E87" s="3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3">
        <v>2.0</v>
      </c>
      <c r="B88" s="14" t="s">
        <v>64</v>
      </c>
      <c r="C88" s="13" t="s">
        <v>15</v>
      </c>
      <c r="D88" s="13">
        <v>10735.0</v>
      </c>
      <c r="E88" s="33"/>
      <c r="F88" s="8" t="s">
        <v>65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3"/>
      <c r="B89" s="14"/>
      <c r="C89" s="13"/>
      <c r="D89" s="13"/>
      <c r="E89" s="33"/>
      <c r="F89" s="3">
        <f>D7+D8+D9+D25+D26+D27+D42+D43+D44+D45+D46+D63+D64+D65+D66+D82+D83+D84+D85+20*134</f>
        <v>21743.6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3">
        <v>3.0</v>
      </c>
      <c r="B90" s="14" t="s">
        <v>66</v>
      </c>
      <c r="C90" s="13" t="s">
        <v>67</v>
      </c>
      <c r="D90" s="13">
        <v>14095.0</v>
      </c>
      <c r="E90" s="3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3">
        <v>4.0</v>
      </c>
      <c r="B91" s="14" t="s">
        <v>68</v>
      </c>
      <c r="C91" s="13" t="s">
        <v>69</v>
      </c>
      <c r="D91" s="13">
        <v>134.0</v>
      </c>
      <c r="E91" s="33"/>
      <c r="F91" s="8" t="s">
        <v>70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3">
        <v>5.0</v>
      </c>
      <c r="B92" s="14" t="s">
        <v>71</v>
      </c>
      <c r="C92" s="13" t="s">
        <v>72</v>
      </c>
      <c r="D92" s="13">
        <v>137.0</v>
      </c>
      <c r="E92" s="3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8" t="s">
        <v>73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C94" s="3"/>
      <c r="D94" s="3"/>
      <c r="E94" s="3"/>
      <c r="F94" s="8" t="s">
        <v>74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6">
    <mergeCell ref="A2:C2"/>
    <mergeCell ref="A10:B10"/>
    <mergeCell ref="A28:B28"/>
    <mergeCell ref="A47:B47"/>
    <mergeCell ref="A67:B67"/>
    <mergeCell ref="A86:B86"/>
  </mergeCells>
  <drawing r:id="rId1"/>
</worksheet>
</file>