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4.25\профили пользователей\Сотрудники отдела продаж\Перькова Екатерина\Desktop\миша\"/>
    </mc:Choice>
  </mc:AlternateContent>
  <xr:revisionPtr revIDLastSave="0" documentId="8_{D6BF2F25-2AC0-467C-8D33-FD787744613E}" xr6:coauthVersionLast="47" xr6:coauthVersionMax="47" xr10:uidLastSave="{00000000-0000-0000-0000-000000000000}"/>
  <bookViews>
    <workbookView xWindow="6720" yWindow="735" windowWidth="21600" windowHeight="12990" xr2:uid="{4E7DBECE-3239-4764-9DCA-32B663627241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Спецификация!$A$1:$D$13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H38" i="1"/>
  <c r="H39" i="1" s="1"/>
</calcChain>
</file>

<file path=xl/sharedStrings.xml><?xml version="1.0" encoding="utf-8"?>
<sst xmlns="http://schemas.openxmlformats.org/spreadsheetml/2006/main" count="53" uniqueCount="47">
  <si>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</si>
  <si>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</si>
  <si>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</si>
  <si>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</si>
  <si>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</si>
  <si>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</si>
  <si>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</si>
  <si>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</si>
  <si>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</si>
  <si>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</si>
  <si>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</si>
  <si>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</si>
  <si>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</si>
  <si>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</si>
  <si>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</si>
  <si>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</si>
  <si>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</si>
  <si>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</si>
  <si>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</si>
  <si>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CHINT</t>
  </si>
  <si>
    <t>Юпитер</t>
  </si>
  <si>
    <t>Cu</t>
  </si>
  <si>
    <t>МЕТЭЛ</t>
  </si>
  <si>
    <t>IEK</t>
  </si>
  <si>
    <t>Ampliversal</t>
  </si>
  <si>
    <t>Проект М10_10.07.2025_ЭМ (1)</t>
  </si>
  <si>
    <t>ШРНН-x.x</t>
  </si>
  <si>
    <t>Оборудование</t>
  </si>
  <si>
    <t>Авт. выкл. NM8N-250C EN 3P 160А 36кА с электр. расцепителем (R)</t>
  </si>
  <si>
    <t>Оболочка</t>
  </si>
  <si>
    <t>Шкаф напольный Юпитер 1900х800х400, комплект, с цоколем, с пластронами</t>
  </si>
  <si>
    <t>Вспомогательные материалы</t>
  </si>
  <si>
    <t>Шина медная 30х10х4000</t>
  </si>
  <si>
    <t>Изолятор ступенчатый МЕТ-2 (до 800А)</t>
  </si>
  <si>
    <t>Изолятор SM51 (М8) силовой ИЭК</t>
  </si>
  <si>
    <t>HTC-3, Мультифланец 2х24-54, 1х30-59, 3х6-14, IP65 (IP55)</t>
  </si>
  <si>
    <t>Оборудование - "CHINT", Корпус - "Юпитер", Напольный металлический, IP55, ВхШхГ - 1925x800x440 мм</t>
  </si>
  <si>
    <t xml:space="preserve"> Дата: 20.11.2025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</si>
  <si>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</si>
  <si>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</si>
  <si>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Ермоленко Михаил</t>
  </si>
  <si>
    <t>тел.: +7 (917) 555-81-33</t>
  </si>
  <si>
    <t>e-mail: m.ermolenko@i-tech.su</t>
  </si>
  <si>
    <t>КОММЕРЧЕСКОЕ ПРЕДЛОЖЕНИЕ № 21006 v.2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</si>
  <si>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1Аппараты про-ва CHINT  2)В проектте нет  полной разибвки  кол-ва щитов по названию ,поэтому посчитано все под одним наименованием</t>
    </r>
  </si>
  <si>
    <t>Юпитер, Напольный металлический, 1925x800x440, IP55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</si>
  <si>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30 655 500,00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</si>
</sst>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0" x14ac:knownFonts="1">
    <font>
      <sz val="11"/>
      <color theme="1"/>
      <name val="Aptos Narrow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88;&#1072;&#1079;&#1076;&#1077;&#1083;%20&#1055;&#1088;&#1086;&#1077;&#1082;&#1090;%20&#1052;10_10.07.2025_&#1069;&#1052;%20(1).xlsm" TargetMode="External"/><Relationship Id="rId1" Type="http://schemas.openxmlformats.org/officeDocument/2006/relationships/externalLinkPath" Target="file:///\\192.168.4.136\projects\21006%20(&#1052;&#1080;&#1093;&#1072;&#1080;&#1083;%20&#1045;&#1088;&#1084;&#1086;&#1083;&#1077;&#1085;&#1082;&#1086;)\21006%20-%20&#1088;&#1072;&#1079;&#1076;&#1077;&#1083;%20&#1055;&#1088;&#1086;&#1077;&#1082;&#1090;%20&#1052;10_10.07.2025_&#1069;&#1052;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 v.1"/>
      <sheetName val="Сводная v.1"/>
      <sheetName val="Расчет v.2"/>
      <sheetName val="Сводная v.2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23789-4D8F-4989-BF73-9C8172B18CBC}">
  <sheetPr codeName="shKP"/>
  <dimension ref="A3:H49"/>
  <sheetViews>
    <sheetView showZeros="0" tabSelected="1" view="pageLayout" zoomScaleNormal="100" workbookViewId="0">
      <selection activeCell="B7" sqref="B7:H7"/>
    </sheetView>
  </sheetViews>
  <sheetFormatPr defaultColWidth="9.140625" defaultRowHeight="15" x14ac:dyDescent="0.25"/>
  <cols>
    <col min="1" max="1" width="3.7109375" customWidth="1"/>
    <col min="2" max="2" width="25.7109375" customWidth="1"/>
    <col min="3" max="3" width="6.7109375" customWidth="1"/>
    <col min="4" max="4" width="8.7109375" customWidth="1"/>
    <col min="5" max="5" width="42.7109375" customWidth="1"/>
    <col min="6" max="6" width="20.7109375" customWidth="1"/>
    <col min="7" max="8" width="14.7109375" customWidth="1"/>
  </cols>
  <sheetData>
    <row r="3" spans="2:8" x14ac:dyDescent="0.25">
      <c r="G3" s="1" t="s">
        <v>37</v>
      </c>
      <c r="H3" s="1"/>
    </row>
    <row r="7" spans="2:8" ht="18.75" x14ac:dyDescent="0.3">
      <c r="B7" s="2" t="s">
        <v>43</v>
      </c>
      <c r="C7" s="2"/>
      <c r="D7" s="2"/>
      <c r="E7" s="2"/>
      <c r="F7" s="2"/>
      <c r="G7" s="2"/>
      <c r="H7" s="2"/>
    </row>
    <row r="8" spans="2:8" x14ac:dyDescent="0.25">
      <c r="B8" s="3"/>
      <c r="C8" s="3"/>
      <c r="D8" s="3"/>
      <c r="E8" s="3"/>
      <c r="F8" s="3"/>
      <c r="G8" s="3"/>
      <c r="H8" s="3"/>
    </row>
    <row r="9" spans="2:8" ht="15.75" x14ac:dyDescent="0.25">
      <c r="B9" s="4" t="s">
        <v>38</v>
      </c>
      <c r="C9" s="4"/>
      <c r="D9" s="4"/>
      <c r="E9" s="4"/>
      <c r="F9" s="4"/>
      <c r="G9" s="4"/>
      <c r="H9" s="4"/>
    </row>
    <row r="10" spans="2:8" ht="15.75" x14ac:dyDescent="0.25">
      <c r="B10" s="5"/>
      <c r="C10" s="5"/>
      <c r="D10" s="5"/>
      <c r="E10" s="5"/>
      <c r="F10" s="5"/>
      <c r="G10" s="5"/>
      <c r="H10" s="5"/>
    </row>
    <row r="11" spans="2:8" ht="15.75" x14ac:dyDescent="0.25">
      <c r="B11" s="4" t="s">
        <v>39</v>
      </c>
      <c r="C11" s="4"/>
      <c r="D11" s="4"/>
      <c r="E11" s="4"/>
      <c r="F11" s="4"/>
      <c r="G11" s="4"/>
      <c r="H11" s="4"/>
    </row>
    <row r="12" spans="2:8" ht="15.75" x14ac:dyDescent="0.25">
      <c r="B12" s="5"/>
      <c r="C12" s="5"/>
      <c r="D12" s="5"/>
      <c r="E12" s="5"/>
      <c r="F12" s="5"/>
      <c r="G12" s="5"/>
      <c r="H12" s="5"/>
    </row>
    <row r="13" spans="2:8" ht="15.75" x14ac:dyDescent="0.25">
      <c r="B13" s="4"/>
      <c r="C13" s="4"/>
      <c r="D13" s="4"/>
      <c r="E13" s="4"/>
      <c r="F13" s="4"/>
      <c r="G13" s="4"/>
      <c r="H13" s="4"/>
    </row>
    <row r="23" spans="2:8" x14ac:dyDescent="0.25">
      <c r="B23" s="6" t="s">
        <v>0</v>
      </c>
      <c r="C23" s="7" t="s">
        <v>40</v>
      </c>
      <c r="D23" s="8"/>
      <c r="E23" s="9"/>
    </row>
    <row r="24" spans="2:8" x14ac:dyDescent="0.25">
      <c r="B24" s="8"/>
      <c r="C24" s="7" t="s">
        <v>41</v>
      </c>
      <c r="D24" s="8"/>
      <c r="E24" s="9"/>
    </row>
    <row r="25" spans="2:8" x14ac:dyDescent="0.25">
      <c r="B25" s="8"/>
      <c r="C25" s="7" t="s">
        <v>42</v>
      </c>
      <c r="D25" s="8"/>
      <c r="E25" s="9"/>
    </row>
    <row r="32" spans="2:8" ht="60" customHeight="1" x14ac:dyDescent="0.25">
      <c r="B32" s="10" t="s">
        <v>1</v>
      </c>
      <c r="C32" s="11"/>
      <c r="D32" s="11"/>
      <c r="E32" s="11"/>
      <c r="F32" s="11"/>
      <c r="G32" s="11"/>
      <c r="H32" s="11"/>
    </row>
    <row r="34" spans="1:8" ht="15" customHeight="1" x14ac:dyDescent="0.25">
      <c r="B34" s="12" t="s">
        <v>2</v>
      </c>
      <c r="C34" s="12"/>
      <c r="D34" s="12"/>
      <c r="E34" s="12"/>
      <c r="F34" s="12"/>
      <c r="G34" s="12"/>
      <c r="H34" s="12"/>
    </row>
    <row r="36" spans="1:8" s="16" customFormat="1" ht="24.95" customHeight="1" x14ac:dyDescent="0.25">
      <c r="A36" s="13" t="s">
        <v>3</v>
      </c>
      <c r="B36" s="14" t="s">
        <v>4</v>
      </c>
      <c r="C36" s="14" t="s">
        <v>5</v>
      </c>
      <c r="D36" s="15" t="s">
        <v>6</v>
      </c>
      <c r="E36" s="15" t="s">
        <v>7</v>
      </c>
      <c r="F36" s="14" t="s">
        <v>8</v>
      </c>
      <c r="G36" s="15" t="s">
        <v>9</v>
      </c>
      <c r="H36" s="15" t="s">
        <v>10</v>
      </c>
    </row>
    <row r="37" spans="1:8" ht="25.5" x14ac:dyDescent="0.25">
      <c r="A37" s="55"/>
      <c r="B37" s="56" t="s">
        <v>25</v>
      </c>
      <c r="C37" s="57"/>
      <c r="D37" s="58"/>
      <c r="E37" s="59"/>
      <c r="F37" s="59"/>
      <c r="G37" s="60"/>
      <c r="H37" s="61"/>
    </row>
    <row r="38" spans="1:8" ht="22.5" x14ac:dyDescent="0.25">
      <c r="A38" s="17">
        <v>1</v>
      </c>
      <c r="B38" s="18" t="s">
        <v>26</v>
      </c>
      <c r="C38" s="19">
        <v>100</v>
      </c>
      <c r="D38" s="20" t="s">
        <v>19</v>
      </c>
      <c r="E38" s="21" t="s">
        <v>45</v>
      </c>
      <c r="F38" s="21"/>
      <c r="G38" s="22">
        <v>306555</v>
      </c>
      <c r="H38" s="22">
        <f>G38*C38</f>
        <v>30655500</v>
      </c>
    </row>
    <row r="39" spans="1:8" s="29" customFormat="1" ht="20.100000000000001" customHeight="1" x14ac:dyDescent="0.2">
      <c r="A39" s="23"/>
      <c r="B39" s="24" t="s">
        <v>11</v>
      </c>
      <c r="C39" s="25">
        <f>SUM(C37:C38)</f>
        <v>100</v>
      </c>
      <c r="D39" s="26"/>
      <c r="E39" s="26"/>
      <c r="F39" s="27"/>
      <c r="G39" s="27"/>
      <c r="H39" s="28">
        <f>SUM(H37:H38)</f>
        <v>30655500</v>
      </c>
    </row>
    <row r="41" spans="1:8" ht="59.25" customHeight="1" x14ac:dyDescent="0.25">
      <c r="B41" s="31" t="s">
        <v>46</v>
      </c>
      <c r="C41" s="30"/>
      <c r="D41" s="30"/>
      <c r="E41" s="30"/>
      <c r="F41" s="30"/>
      <c r="G41" s="30"/>
      <c r="H41" s="30"/>
    </row>
    <row r="43" spans="1:8" ht="44.25" customHeight="1" x14ac:dyDescent="0.25">
      <c r="B43" s="31" t="s">
        <v>12</v>
      </c>
      <c r="C43" s="32"/>
      <c r="D43" s="32"/>
      <c r="E43" s="32"/>
      <c r="F43" s="32"/>
      <c r="G43" s="32"/>
      <c r="H43" s="32"/>
    </row>
    <row r="44" spans="1:8" ht="18.75" customHeight="1" x14ac:dyDescent="0.25"/>
    <row r="45" spans="1:8" ht="58.5" customHeight="1" x14ac:dyDescent="0.25">
      <c r="B45" s="33" t="s">
        <v>13</v>
      </c>
      <c r="C45" s="34"/>
      <c r="D45" s="34"/>
      <c r="E45" s="34"/>
      <c r="F45" s="34"/>
      <c r="G45" s="34"/>
      <c r="H45" s="34"/>
    </row>
    <row r="47" spans="1:8" ht="46.5" customHeight="1" x14ac:dyDescent="0.25">
      <c r="B47" s="31" t="s">
        <v>14</v>
      </c>
      <c r="C47" s="30"/>
      <c r="D47" s="30"/>
      <c r="E47" s="30"/>
      <c r="F47" s="30"/>
      <c r="G47" s="30"/>
      <c r="H47" s="30"/>
    </row>
    <row r="49" spans="2:8" ht="61.5" customHeight="1" x14ac:dyDescent="0.25">
      <c r="B49" s="31" t="s">
        <v>44</v>
      </c>
      <c r="C49" s="35"/>
      <c r="D49" s="35"/>
      <c r="E49" s="35"/>
      <c r="F49" s="35"/>
      <c r="G49" s="35"/>
      <c r="H49" s="35"/>
    </row>
  </sheetData>
  <mergeCells count="12">
    <mergeCell ref="B34:H34"/>
    <mergeCell ref="B41:H41"/>
    <mergeCell ref="B43:H43"/>
    <mergeCell ref="B45:H45"/>
    <mergeCell ref="B47:H47"/>
    <mergeCell ref="B49:H49"/>
    <mergeCell ref="G3:H3"/>
    <mergeCell ref="B7:H7"/>
    <mergeCell ref="B9:H9"/>
    <mergeCell ref="B11:H11"/>
    <mergeCell ref="B13:H13"/>
    <mergeCell ref="B32:H32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238B-06AC-410D-AB47-3C02D31CD341}">
  <sheetPr codeName="shSpe"/>
  <dimension ref="A1:C13"/>
  <sheetViews>
    <sheetView view="pageLayout" zoomScaleNormal="100" workbookViewId="0"/>
  </sheetViews>
  <sheetFormatPr defaultColWidth="9.140625" defaultRowHeight="15" x14ac:dyDescent="0.25"/>
  <cols>
    <col min="1" max="1" width="17.7109375" customWidth="1"/>
    <col min="2" max="2" width="68.7109375" style="54" customWidth="1"/>
    <col min="3" max="3" width="7.7109375" customWidth="1"/>
  </cols>
  <sheetData>
    <row r="1" spans="1:3" ht="15.75" thickBot="1" x14ac:dyDescent="0.3">
      <c r="A1" s="38"/>
      <c r="B1" s="49" t="s">
        <v>25</v>
      </c>
      <c r="C1" s="42"/>
    </row>
    <row r="2" spans="1:3" ht="24.95" customHeight="1" thickBot="1" x14ac:dyDescent="0.3">
      <c r="A2" s="39" t="s">
        <v>17</v>
      </c>
      <c r="B2" s="50" t="s">
        <v>26</v>
      </c>
      <c r="C2" s="45">
        <v>100</v>
      </c>
    </row>
    <row r="3" spans="1:3" ht="20.100000000000001" customHeight="1" x14ac:dyDescent="0.25">
      <c r="A3" s="46" t="s">
        <v>36</v>
      </c>
      <c r="B3" s="47"/>
      <c r="C3" s="48"/>
    </row>
    <row r="4" spans="1:3" ht="20.100000000000001" customHeight="1" x14ac:dyDescent="0.25">
      <c r="A4" s="36" t="s">
        <v>15</v>
      </c>
      <c r="B4" s="51" t="s">
        <v>16</v>
      </c>
      <c r="C4" s="37" t="s">
        <v>5</v>
      </c>
    </row>
    <row r="5" spans="1:3" x14ac:dyDescent="0.25">
      <c r="A5" s="40" t="s">
        <v>18</v>
      </c>
      <c r="B5" s="52" t="s">
        <v>27</v>
      </c>
      <c r="C5" s="43"/>
    </row>
    <row r="6" spans="1:3" x14ac:dyDescent="0.25">
      <c r="A6" s="41" t="s">
        <v>19</v>
      </c>
      <c r="B6" s="53" t="s">
        <v>28</v>
      </c>
      <c r="C6" s="44">
        <v>5</v>
      </c>
    </row>
    <row r="7" spans="1:3" x14ac:dyDescent="0.25">
      <c r="A7" s="40" t="s">
        <v>18</v>
      </c>
      <c r="B7" s="52" t="s">
        <v>29</v>
      </c>
      <c r="C7" s="43"/>
    </row>
    <row r="8" spans="1:3" x14ac:dyDescent="0.25">
      <c r="A8" s="41" t="s">
        <v>20</v>
      </c>
      <c r="B8" s="53" t="s">
        <v>30</v>
      </c>
      <c r="C8" s="44">
        <v>1</v>
      </c>
    </row>
    <row r="9" spans="1:3" x14ac:dyDescent="0.25">
      <c r="A9" s="40" t="s">
        <v>18</v>
      </c>
      <c r="B9" s="52" t="s">
        <v>31</v>
      </c>
      <c r="C9" s="43"/>
    </row>
    <row r="10" spans="1:3" x14ac:dyDescent="0.25">
      <c r="A10" s="41" t="s">
        <v>21</v>
      </c>
      <c r="B10" s="53" t="s">
        <v>32</v>
      </c>
      <c r="C10" s="44">
        <v>1</v>
      </c>
    </row>
    <row r="11" spans="1:3" x14ac:dyDescent="0.25">
      <c r="A11" s="41" t="s">
        <v>22</v>
      </c>
      <c r="B11" s="53" t="s">
        <v>33</v>
      </c>
      <c r="C11" s="44">
        <v>2</v>
      </c>
    </row>
    <row r="12" spans="1:3" x14ac:dyDescent="0.25">
      <c r="A12" s="41" t="s">
        <v>23</v>
      </c>
      <c r="B12" s="53" t="s">
        <v>34</v>
      </c>
      <c r="C12" s="44">
        <v>6</v>
      </c>
    </row>
    <row r="13" spans="1:3" x14ac:dyDescent="0.25">
      <c r="A13" s="41" t="s">
        <v>24</v>
      </c>
      <c r="B13" s="53" t="s">
        <v>35</v>
      </c>
      <c r="C13" s="44">
        <v>5</v>
      </c>
    </row>
  </sheetData>
  <mergeCells count="1">
    <mergeCell ref="A3:C3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Перькова Екатерина</dc:creator>
  <cp:lastModifiedBy>Перькова Екатерина</cp:lastModifiedBy>
  <dcterms:created xsi:type="dcterms:W3CDTF">2025-11-20T08:04:10Z</dcterms:created>
  <dcterms:modified xsi:type="dcterms:W3CDTF">2025-11-20T08:04:33Z</dcterms:modified>
</cp:coreProperties>
</file>