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4.25\профили пользователей\Сотрудники отдела продаж\Перькова Екатерина\Desktop\миш\"/>
    </mc:Choice>
  </mc:AlternateContent>
  <xr:revisionPtr revIDLastSave="0" documentId="8_{90FF2FD8-4373-4E4E-A53C-4E6DB875F879}" xr6:coauthVersionLast="47" xr6:coauthVersionMax="47" xr10:uidLastSave="{00000000-0000-0000-0000-000000000000}"/>
  <bookViews>
    <workbookView xWindow="-120" yWindow="-120" windowWidth="29040" windowHeight="15840" xr2:uid="{13ECAF00-E001-4905-B943-A868EA1B7E95}"/>
  </bookViews>
  <sheets>
    <sheet name="КП" sheetId="1" r:id="rId1"/>
    <sheet name="Спецификация" sheetId="2" r:id="rId2"/>
  </sheets>
  <externalReferences>
    <externalReference r:id="rId3"/>
  </externalReferences>
  <definedNames>
    <definedName name="_xlnm._FilterDatabase" localSheetId="1" hidden="1">Спецификация!$A$1:$D$524</definedName>
    <definedName name="Excel_BuiltIn_Print_Area_1_1" localSheetId="1">#REF!</definedName>
    <definedName name="Excel_BuiltIn_Print_Area_1_1_1" localSheetId="1">#REF!</definedName>
    <definedName name="Sborka">[1]Доп!$H$2:$H$5</definedName>
    <definedName name="_xlnm.Print_Area" localSheetId="0">КП!$A$1:$H$59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" l="1"/>
  <c r="H38" i="1"/>
  <c r="H49" i="1" s="1"/>
  <c r="H39" i="1"/>
  <c r="H40" i="1"/>
  <c r="H41" i="1"/>
  <c r="H42" i="1"/>
  <c r="H43" i="1"/>
  <c r="H44" i="1"/>
  <c r="H45" i="1"/>
  <c r="H46" i="1"/>
  <c r="H47" i="1"/>
  <c r="H48" i="1"/>
</calcChain>
</file>

<file path=xl/sharedStrings.xml><?xml version="1.0" encoding="utf-8"?>
<sst xmlns="http://schemas.openxmlformats.org/spreadsheetml/2006/main" count="1105" uniqueCount="157">
  <si>
    <t xml:space="preserve">Выдал : </t>
  </si>
  <si>
    <r>
      <rPr>
        <b/>
        <sz val="11.5"/>
        <color indexed="8"/>
        <rFont val="Times New Roman"/>
        <family val="1"/>
        <charset val="204"/>
      </rPr>
      <t xml:space="preserve">1.   Предмет и объем предложения: 
</t>
    </r>
    <r>
      <rPr>
        <sz val="11.5"/>
        <color indexed="8"/>
        <rFont val="Times New Roman"/>
        <family val="1"/>
        <charset val="204"/>
      </rPr>
      <t>Предметом настоящего договора является определение условий,  на которых ООО "АйТек" предлагает услуги по поставке комплектных устройств.</t>
    </r>
  </si>
  <si>
    <t>2.   Перечень оборудования и работ:</t>
  </si>
  <si>
    <t>№</t>
  </si>
  <si>
    <t>Название  шкафа</t>
  </si>
  <si>
    <t>Кол-во</t>
  </si>
  <si>
    <t>Обор-ние</t>
  </si>
  <si>
    <t>Корпус</t>
  </si>
  <si>
    <t>Примечание</t>
  </si>
  <si>
    <t>Цена, с НДС</t>
  </si>
  <si>
    <t>Сумма, с НДС</t>
  </si>
  <si>
    <t>ИТОГО</t>
  </si>
  <si>
    <r>
      <t>4.   Срок поставки:</t>
    </r>
    <r>
      <rPr>
        <sz val="11.5"/>
        <color indexed="8"/>
        <rFont val="Times New Roman"/>
        <family val="1"/>
        <charset val="204"/>
      </rPr>
      <t xml:space="preserve">
Срок поставки оборудования в полном объеме предложения согласовывается дополнительно.</t>
    </r>
  </si>
  <si>
    <r>
      <rPr>
        <b/>
        <sz val="11.5"/>
        <color indexed="8"/>
        <rFont val="Times New Roman"/>
        <family val="1"/>
        <charset val="204"/>
      </rPr>
      <t>5.   Срок действия предложения:</t>
    </r>
    <r>
      <rPr>
        <sz val="11.5"/>
        <color indexed="8"/>
        <rFont val="Times New Roman"/>
        <family val="1"/>
        <charset val="204"/>
      </rPr>
      <t xml:space="preserve">
Срок действия настоящего коммерческого предложения составляет 14 календарных дней с момента его получения. По истечении данного срока запросите обновление у менеджера компании ООО "Айтек".</t>
    </r>
  </si>
  <si>
    <r>
      <t>6.   Условия оплаты:</t>
    </r>
    <r>
      <rPr>
        <sz val="11.5"/>
        <color indexed="8"/>
        <rFont val="Times New Roman"/>
        <family val="1"/>
        <charset val="204"/>
      </rPr>
      <t xml:space="preserve">
Условия оплаты определяются при заключении Договора.</t>
    </r>
  </si>
  <si>
    <t>Поставщик</t>
  </si>
  <si>
    <t>Наименование</t>
  </si>
  <si>
    <t>I-Tech</t>
  </si>
  <si>
    <t/>
  </si>
  <si>
    <t>KEAZ</t>
  </si>
  <si>
    <t>Al</t>
  </si>
  <si>
    <t>IEK</t>
  </si>
  <si>
    <t>Degson</t>
  </si>
  <si>
    <t>ИРИС-120</t>
  </si>
  <si>
    <t>Россия</t>
  </si>
  <si>
    <t>Инкотекс</t>
  </si>
  <si>
    <t>DEKraft</t>
  </si>
  <si>
    <t>АСУ</t>
  </si>
  <si>
    <t>ЗаславльЭнерго</t>
  </si>
  <si>
    <t>EKF</t>
  </si>
  <si>
    <t>Cu</t>
  </si>
  <si>
    <t>MEYERTEC</t>
  </si>
  <si>
    <t>F&amp;F</t>
  </si>
  <si>
    <t>РЭУ-11-11-5-40 У3</t>
  </si>
  <si>
    <t>ONI</t>
  </si>
  <si>
    <t>ОСР-0,25 220/24 У3</t>
  </si>
  <si>
    <t>РШ1-10-42</t>
  </si>
  <si>
    <t>Регулятор температуры 11М3Т1/485</t>
  </si>
  <si>
    <t>РД_РЕД.07_02.09.25</t>
  </si>
  <si>
    <t>РУ-37  0,4кВ</t>
  </si>
  <si>
    <t>Оборудование ВП1</t>
  </si>
  <si>
    <t>OptiMat A-2000-S2-3P-85-D-MR8.1-B-C2202-M2-P01-S1-06</t>
  </si>
  <si>
    <t>Шина алюминиевая 60х10х4000</t>
  </si>
  <si>
    <t>Трансформатор тока ТТИ-100 2000/5А 15ВА класс 0,5S IEK</t>
  </si>
  <si>
    <t>D-PCTK6-01P-11-00A(H), Концевая крышка, для PCTK6, серый</t>
  </si>
  <si>
    <t>PCTK6-01P-11-00A(H), Клемма винтовая измерительная, 6 мм.кв., серый</t>
  </si>
  <si>
    <t>SB2-RTK/S, Соединительная перемычка, сдвижная, не изолир., 2П, для клемм PCTK6 шириной 8,2 мм, сталь</t>
  </si>
  <si>
    <t>Коробка испытательная КИ</t>
  </si>
  <si>
    <t>Mеркурий 234 ARTMX2-03 DPBR.R</t>
  </si>
  <si>
    <t>OptiDin OM-I-3+Nu-280/12,5/R</t>
  </si>
  <si>
    <t>ПВР горизонтальный 160А 3ф отключение_ПВР-102</t>
  </si>
  <si>
    <t>Предохр. ножевой 33, габарит 00, 125А ПН-101</t>
  </si>
  <si>
    <t>OptiMat D100H-MR1-У3</t>
  </si>
  <si>
    <t>Оборудование ВП2</t>
  </si>
  <si>
    <t>Оборудование СП</t>
  </si>
  <si>
    <t>Разработка схемы АВР 2в2</t>
  </si>
  <si>
    <t>OptiSave H-243-У3</t>
  </si>
  <si>
    <t>OptiDin BM63-3C6-10-УХЛ3</t>
  </si>
  <si>
    <t>Оборудование РП2.1</t>
  </si>
  <si>
    <t>OptiMat A-2000-S2-3P-85-F-MR8.1-B-C2200-M2-P00-S1-06</t>
  </si>
  <si>
    <t>Оборудование РП2.2</t>
  </si>
  <si>
    <t>OptiMat D630H-MR1-У3</t>
  </si>
  <si>
    <t>Шина медная гибкая изолированная ШМГИ 6×32×1 (715A)</t>
  </si>
  <si>
    <t>OptiMat D400H-MR1-У3</t>
  </si>
  <si>
    <t>Шина медная гибкая изолированная ШМГИ 5×24×1 (514A)</t>
  </si>
  <si>
    <t>Оборудование РП1.2</t>
  </si>
  <si>
    <t>Оборудование РП1.1</t>
  </si>
  <si>
    <t>Оболочка</t>
  </si>
  <si>
    <t>Шкаф напольный 2100х800х800 комплектно с пластронами</t>
  </si>
  <si>
    <t>Шкаф напольный 2100х600х800 комплектно с пластронами</t>
  </si>
  <si>
    <t>Шкаф напольный 2100х400х800 комплектно с пластронами</t>
  </si>
  <si>
    <t>Вспомогательные материалы</t>
  </si>
  <si>
    <t>Комплект изоляторов ЗаславльЭнерго 1 шина на полюс толщиной 10 мм. 3P</t>
  </si>
  <si>
    <t>Изолятор SM51 (М8) силовой ИЭК</t>
  </si>
  <si>
    <t xml:space="preserve">Фланец мембранный 220х79 мм для шкафа IP54 EKF PROxima </t>
  </si>
  <si>
    <t>Шина медная 120х10х4000 </t>
  </si>
  <si>
    <t>Шина алюминиевая  100х10х4000</t>
  </si>
  <si>
    <t>Шина алюминиевая  80х10х4000</t>
  </si>
  <si>
    <t>Шина медная 30х10х4000</t>
  </si>
  <si>
    <t>Шина медная 30х5х4000</t>
  </si>
  <si>
    <t>Подключение оголовка</t>
  </si>
  <si>
    <t>РУ-38  0,4кВ</t>
  </si>
  <si>
    <t>Оборудование РП2.3</t>
  </si>
  <si>
    <t>РУ-39  0,4кВ</t>
  </si>
  <si>
    <t>РУ-40  0,4кВ</t>
  </si>
  <si>
    <t>Оборудование ВП</t>
  </si>
  <si>
    <t>Оборудование РП1</t>
  </si>
  <si>
    <t>OptiSwitch DI-5-2000-3P</t>
  </si>
  <si>
    <t>Шина медная 80х10х4000</t>
  </si>
  <si>
    <t>Пластина медно-алюминиевая 80х80 мм</t>
  </si>
  <si>
    <t>Оборудование РП2</t>
  </si>
  <si>
    <t>Оборудование РП3</t>
  </si>
  <si>
    <t>Шкаф напольный 2100х600х600 комплектно с пластронами</t>
  </si>
  <si>
    <t>РУ-41  0,4кВ</t>
  </si>
  <si>
    <t>ЩСН-37</t>
  </si>
  <si>
    <t>Оборудование</t>
  </si>
  <si>
    <t>Выключатель-разъединитель 3Р 63А ВН-102</t>
  </si>
  <si>
    <t>Сигнальная LED лампа, зеленый, 220V AC, IP65,  пластик</t>
  </si>
  <si>
    <t>Сигнальная LED лампа, красный, 220V AC, IP65,  пластик</t>
  </si>
  <si>
    <t>Контактор 65А 220В АС3 1НО+1НЗ КМ-103 DEKraft</t>
  </si>
  <si>
    <t>Приставка конт. лицевая доп. контакты 2НО+2НЗ ПК-03</t>
  </si>
  <si>
    <t>Мех. блокировки для конт. КМ-102, КМ-103 40-95А БМ-03</t>
  </si>
  <si>
    <t>Реле контроля фаз CKF-318-1</t>
  </si>
  <si>
    <t>Авт. выкл. 3P 6A х-ка C ВА-105 10кА</t>
  </si>
  <si>
    <t>Авт. выкл. 3P 2A х-ка C ВА-105 10кА</t>
  </si>
  <si>
    <t>Авт. выкл. 2P 16A х-ка C ВА-105 10кА</t>
  </si>
  <si>
    <t>Авт. выкл. 2P 10A х-ка C ВА-105 10кА</t>
  </si>
  <si>
    <t>Авт. выкл. 2P 6A х-ка C ВА-105 10кА</t>
  </si>
  <si>
    <t>Авт. выкл. 1P 4A х-ка C ВА-105 10кА</t>
  </si>
  <si>
    <t>Контакт дополнительный для ВА-105</t>
  </si>
  <si>
    <t>Вольтметр Э47 500В кл. точн. 1,5 72х72мм</t>
  </si>
  <si>
    <t>Переключатель кулачковый ПК-1-64 10А для вольтметра EKF PROxima</t>
  </si>
  <si>
    <t>Реле интерфейсное ORM-1 4C 220В AC с LED и тест. кнопкой ONI</t>
  </si>
  <si>
    <t>Розетка трёхъярусная ORS-M для реле ORM 4C ONI</t>
  </si>
  <si>
    <t>АВДТ 1P+N 16А 30мА AC х-ка C ДИФ-103 6кА нов.</t>
  </si>
  <si>
    <t>Контакт дополнительный для ВА-101 нов.</t>
  </si>
  <si>
    <t>Розетка модульная на DIN-рейку 2P+PEN 16A 220В РМ-102</t>
  </si>
  <si>
    <t>DC2.5-01P-11-00A(H), Клемма винтовая DC, 2.5 мм.кв., серый</t>
  </si>
  <si>
    <t>D-DC2.5-01P-11-00A(H), Концевая крышка, для DC2.5-4, серый</t>
  </si>
  <si>
    <t>E-PC-01P-11-00A(H)), Стопор концевой, винтовой</t>
  </si>
  <si>
    <t>Mеркурий 234 ARTMX2-02 DPOBR.R</t>
  </si>
  <si>
    <t>Корпус металлический ЩМП-5-0 У2 IP54</t>
  </si>
  <si>
    <t>Шины на DIN-рейку в корпусе (кросс-модуль) ШНК 4х11 3L+PEN ИЭК</t>
  </si>
  <si>
    <t>Шина N "ноль" на DIN-изол ШНИ-8х12-22-Д-С ИЭК</t>
  </si>
  <si>
    <t>PPCA4; Карман для документации A4 (самоклеющийся)</t>
  </si>
  <si>
    <t>ЩСН-38</t>
  </si>
  <si>
    <t>ЩСН-39</t>
  </si>
  <si>
    <t>ЩСН-40</t>
  </si>
  <si>
    <t>Лампа комм. ADDS D22 LED кр. 220В AC/DC ЛK-22</t>
  </si>
  <si>
    <t>ЩСН-41</t>
  </si>
  <si>
    <t>ЩТЗТ</t>
  </si>
  <si>
    <t>OptiSwitch 4G10-52-U-R014</t>
  </si>
  <si>
    <t>Модульный контактор 2НО 25А 230В МК-103</t>
  </si>
  <si>
    <t>DC4-01P-11-00A(H), Клемма винтовая DC, 4 мм.кв., серый</t>
  </si>
  <si>
    <t>DC4-01P-12-00A(H), Клемма винтовая DC, 4 мм.кв., синий</t>
  </si>
  <si>
    <t>DC4-PE-01P-1C-00A(H), Клемма винтовая DC, 4 мм.кв., PE</t>
  </si>
  <si>
    <t>Корпус металлический ЩМП-3-0 У2 IP54</t>
  </si>
  <si>
    <t>Шины на DIN-рейку в корпусе (кросс-модуль) ШНК 2х7 L+PEN ИЭК</t>
  </si>
  <si>
    <t>Оборудование - "KEAZ", Корпус - "I-Tech", Напольный металлический, IP54, ВхШхГ - 2100x5000x800 мм</t>
  </si>
  <si>
    <t>Оборудование - "KEAZ", Корпус - "I-Tech", Напольный металлический, IP54, ВхШхГ - 2100x5600x800 мм</t>
  </si>
  <si>
    <t>Оборудование - "KEAZ", Корпус - "I-Tech", Напольный металлический, IP54, ВхШхГ - 2100x3600x600 мм</t>
  </si>
  <si>
    <t>Оборудование - "DEKraft", Корпус - "IEK", Навесной металлический, IP54, ВхШхГ - 1000x650x285 мм</t>
  </si>
  <si>
    <t>Оборудование - "DEKraft", Корпус - "IEK", Навесной металлический, IP54, ВхШхГ - 650x500x220 мм</t>
  </si>
  <si>
    <t xml:space="preserve"> Дата: 19.11.2025</t>
  </si>
  <si>
    <t>Для компании: ШЕЛЛРОКК ООО</t>
  </si>
  <si>
    <t>Объект: Распределение электроэнергии шинопроводом 0,4 кВ на объекте "Коломенский завод"</t>
  </si>
  <si>
    <t>Ермоленко Михаил</t>
  </si>
  <si>
    <t>тел.: +7 (917) 555-81-33</t>
  </si>
  <si>
    <t>e-mail: m.ermolenko@i-tech.su</t>
  </si>
  <si>
    <t>КОММЕРЧЕСКОЕ ПРЕДЛОЖЕНИЕ № 21006 v.1</t>
  </si>
  <si>
    <r>
      <t>7.   Комментарии к расчету:</t>
    </r>
    <r>
      <rPr>
        <sz val="11.5"/>
        <color indexed="8"/>
        <rFont val="Times New Roman"/>
        <family val="1"/>
        <charset val="204"/>
      </rPr>
      <t xml:space="preserve">
1. Расчёт выполнен по актуальным курсам €, $, ¥ и биржевым ценам на цветные металлы. 
2. Выбор сечений проводников (шин, проводов) произведен в соответствии с требованиями  нормативных документов (МЭК 61439, ГОСТ 32396, ПУЭ 7). 
3.Без учета шкафов отбора мощности (ШМ-./.)   4.Вместо аппаратов Контактор применены аппараты КЕАЗ-просьба согласовать  
4.В ТП магистлаьные шины -AL, PE-медь  
5.АВР на базе блока H-243-У3 согласно листу 56 проекта 5.Во всех ТП отходящие аппараты стационарные -согласно схеме  
6.В щитах ЩСН согласно спецификации добавлены счетчики</t>
    </r>
  </si>
  <si>
    <t>I-Tech, Напольный металлический, 2100x5000x800, IP54</t>
  </si>
  <si>
    <t>I-Tech, Напольный металлический, 2100x5600x800, IP54</t>
  </si>
  <si>
    <t>I-Tech, Напольный металлический, 2100x3600x600, IP54</t>
  </si>
  <si>
    <t>IEK, Навесной металлический, 1000x650x285, IP54</t>
  </si>
  <si>
    <t>IEK, Навесной металлический, 650x500x220, IP54</t>
  </si>
  <si>
    <r>
      <t>3.   Стоимость предложения:</t>
    </r>
    <r>
      <rPr>
        <sz val="11.5"/>
        <color indexed="8"/>
        <rFont val="Times New Roman"/>
        <family val="1"/>
        <charset val="204"/>
      </rPr>
      <t xml:space="preserve">
Стоимость предложения составляет </t>
    </r>
    <r>
      <rPr>
        <b/>
        <i/>
        <sz val="11.5"/>
        <color indexed="8"/>
        <rFont val="Times New Roman"/>
        <family val="1"/>
        <charset val="204"/>
      </rPr>
      <t>23 545 827,00 рубля с НДС</t>
    </r>
    <r>
      <rPr>
        <sz val="11.5"/>
        <color indexed="8"/>
        <rFont val="Times New Roman"/>
        <family val="1"/>
        <charset val="204"/>
      </rPr>
      <t xml:space="preserve"> и применяется к договору, заключенному в течение срока действия данного предложения. Все технические вопросы и опросные листы согласовываются до подписания договора.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</si>
</sst>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р. &quot;"/>
    <numFmt numFmtId="165" formatCode="&quot;Кол-во: &quot;\ 0"/>
  </numFmts>
  <fonts count="20" x14ac:knownFonts="1">
    <font>
      <sz val="11"/>
      <color theme="1"/>
      <name val="Aptos Narrow"/>
      <family val="2"/>
      <charset val="204"/>
      <scheme val="minor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11.5"/>
      <color indexed="8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sz val="11.5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indent="1"/>
    </xf>
    <xf numFmtId="0" fontId="5" fillId="0" borderId="0" xfId="0" applyFont="1"/>
    <xf numFmtId="0" fontId="1" fillId="0" borderId="0" xfId="0" applyFont="1"/>
    <xf numFmtId="49" fontId="6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indent="1"/>
    </xf>
    <xf numFmtId="0" fontId="1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/>
    </xf>
    <xf numFmtId="0" fontId="9" fillId="3" borderId="1" xfId="0" applyFont="1" applyFill="1" applyBorder="1"/>
    <xf numFmtId="164" fontId="13" fillId="3" borderId="1" xfId="0" applyNumberFormat="1" applyFont="1" applyFill="1" applyBorder="1" applyAlignment="1">
      <alignment vertical="center" shrinkToFit="1"/>
    </xf>
    <xf numFmtId="0" fontId="14" fillId="0" borderId="0" xfId="0" applyFont="1"/>
    <xf numFmtId="0" fontId="0" fillId="0" borderId="0" xfId="0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0" fontId="0" fillId="0" borderId="0" xfId="0"/>
    <xf numFmtId="0" fontId="16" fillId="0" borderId="0" xfId="0" applyFont="1" applyAlignment="1">
      <alignment vertical="top"/>
    </xf>
    <xf numFmtId="1" fontId="17" fillId="5" borderId="1" xfId="0" applyNumberFormat="1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49" fontId="14" fillId="8" borderId="5" xfId="0" applyNumberFormat="1" applyFont="1" applyFill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6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9" fillId="9" borderId="6" xfId="0" applyNumberFormat="1" applyFont="1" applyFill="1" applyBorder="1" applyAlignment="1">
      <alignment horizontal="center" vertical="center" wrapText="1" shrinkToFi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left" vertical="center" wrapText="1"/>
    </xf>
    <xf numFmtId="0" fontId="13" fillId="7" borderId="6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wrapText="1"/>
    </xf>
    <xf numFmtId="1" fontId="9" fillId="6" borderId="5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left" vertical="center" wrapText="1" indent="1"/>
    </xf>
    <xf numFmtId="0" fontId="10" fillId="6" borderId="7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vertical="center"/>
    </xf>
    <xf numFmtId="164" fontId="10" fillId="6" borderId="8" xfId="0" applyNumberFormat="1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4.136\projects\21006%20(&#1052;&#1080;&#1093;&#1072;&#1080;&#1083;%20&#1045;&#1088;&#1084;&#1086;&#1083;&#1077;&#1085;&#1082;&#1086;)\21006%20-%20&#1088;&#1072;&#1079;&#1076;&#1077;&#1083;%20&#1056;&#1044;_&#1056;&#1045;&#1044;.07_02.09.25.xlsm" TargetMode="External"/><Relationship Id="rId1" Type="http://schemas.openxmlformats.org/officeDocument/2006/relationships/externalLinkPath" Target="file:///\\192.168.4.136\projects\21006%20(&#1052;&#1080;&#1093;&#1072;&#1080;&#1083;%20&#1045;&#1088;&#1084;&#1086;&#1083;&#1077;&#1085;&#1082;&#1086;)\21006%20-%20&#1088;&#1072;&#1079;&#1076;&#1077;&#1083;%20&#1056;&#1044;_&#1056;&#1045;&#1044;.07_02.09.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КП"/>
      <sheetName val="Спецификация"/>
      <sheetName val="Сводна"/>
      <sheetName val="Горизонт"/>
      <sheetName val="КП т"/>
      <sheetName val="Titles"/>
      <sheetName val="Това"/>
      <sheetName val="Расчет v.1"/>
      <sheetName val="Сводная v.1"/>
      <sheetName val="Доп"/>
      <sheetName val="countHard"/>
      <sheetName val="дляцех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H2" t="str">
            <v>обычный</v>
          </cell>
        </row>
        <row r="3">
          <cell r="H3" t="str">
            <v>поток *0,8</v>
          </cell>
        </row>
        <row r="4">
          <cell r="H4" t="str">
            <v>только работы</v>
          </cell>
        </row>
        <row r="5">
          <cell r="H5" t="str">
            <v>значение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17275-5EE0-4C4A-B361-FB3108365878}">
  <sheetPr codeName="shKP"/>
  <dimension ref="A3:H59"/>
  <sheetViews>
    <sheetView showZeros="0" tabSelected="1" view="pageLayout" zoomScaleNormal="100" workbookViewId="0">
      <selection activeCell="B7" sqref="B7:H7"/>
    </sheetView>
  </sheetViews>
  <sheetFormatPr defaultColWidth="9.140625" defaultRowHeight="15" x14ac:dyDescent="0.25"/>
  <cols>
    <col min="1" max="1" width="3.7109375" customWidth="1"/>
    <col min="2" max="2" width="25.7109375" customWidth="1"/>
    <col min="3" max="3" width="6.7109375" customWidth="1"/>
    <col min="4" max="4" width="8.7109375" customWidth="1"/>
    <col min="5" max="5" width="42.7109375" customWidth="1"/>
    <col min="6" max="6" width="20.7109375" customWidth="1"/>
    <col min="7" max="8" width="14.7109375" customWidth="1"/>
  </cols>
  <sheetData>
    <row r="3" spans="2:8" x14ac:dyDescent="0.25">
      <c r="G3" s="1" t="s">
        <v>143</v>
      </c>
      <c r="H3" s="1"/>
    </row>
    <row r="7" spans="2:8" ht="18.75" x14ac:dyDescent="0.3">
      <c r="B7" s="2" t="s">
        <v>149</v>
      </c>
      <c r="C7" s="2"/>
      <c r="D7" s="2"/>
      <c r="E7" s="2"/>
      <c r="F7" s="2"/>
      <c r="G7" s="2"/>
      <c r="H7" s="2"/>
    </row>
    <row r="8" spans="2:8" x14ac:dyDescent="0.25">
      <c r="B8" s="3"/>
      <c r="C8" s="3"/>
      <c r="D8" s="3"/>
      <c r="E8" s="3"/>
      <c r="F8" s="3"/>
      <c r="G8" s="3"/>
      <c r="H8" s="3"/>
    </row>
    <row r="9" spans="2:8" ht="15.75" x14ac:dyDescent="0.25">
      <c r="B9" s="4" t="s">
        <v>144</v>
      </c>
      <c r="C9" s="4"/>
      <c r="D9" s="4"/>
      <c r="E9" s="4"/>
      <c r="F9" s="4"/>
      <c r="G9" s="4"/>
      <c r="H9" s="4"/>
    </row>
    <row r="10" spans="2:8" ht="15.75" x14ac:dyDescent="0.25">
      <c r="B10" s="5"/>
      <c r="C10" s="5"/>
      <c r="D10" s="5"/>
      <c r="E10" s="5"/>
      <c r="F10" s="5"/>
      <c r="G10" s="5"/>
      <c r="H10" s="5"/>
    </row>
    <row r="11" spans="2:8" ht="15.75" x14ac:dyDescent="0.25">
      <c r="B11" s="4" t="s">
        <v>145</v>
      </c>
      <c r="C11" s="4"/>
      <c r="D11" s="4"/>
      <c r="E11" s="4"/>
      <c r="F11" s="4"/>
      <c r="G11" s="4"/>
      <c r="H11" s="4"/>
    </row>
    <row r="12" spans="2:8" ht="15.75" x14ac:dyDescent="0.25">
      <c r="B12" s="5"/>
      <c r="C12" s="5"/>
      <c r="D12" s="5"/>
      <c r="E12" s="5"/>
      <c r="F12" s="5"/>
      <c r="G12" s="5"/>
      <c r="H12" s="5"/>
    </row>
    <row r="13" spans="2:8" ht="15.75" x14ac:dyDescent="0.25">
      <c r="B13" s="4"/>
      <c r="C13" s="4"/>
      <c r="D13" s="4"/>
      <c r="E13" s="4"/>
      <c r="F13" s="4"/>
      <c r="G13" s="4"/>
      <c r="H13" s="4"/>
    </row>
    <row r="23" spans="2:8" x14ac:dyDescent="0.25">
      <c r="B23" s="6" t="s">
        <v>0</v>
      </c>
      <c r="C23" s="7" t="s">
        <v>146</v>
      </c>
      <c r="D23" s="8"/>
      <c r="E23" s="9"/>
    </row>
    <row r="24" spans="2:8" x14ac:dyDescent="0.25">
      <c r="B24" s="8"/>
      <c r="C24" s="7" t="s">
        <v>147</v>
      </c>
      <c r="D24" s="8"/>
      <c r="E24" s="9"/>
    </row>
    <row r="25" spans="2:8" x14ac:dyDescent="0.25">
      <c r="B25" s="8"/>
      <c r="C25" s="7" t="s">
        <v>148</v>
      </c>
      <c r="D25" s="8"/>
      <c r="E25" s="9"/>
    </row>
    <row r="32" spans="2:8" ht="60" customHeight="1" x14ac:dyDescent="0.25">
      <c r="B32" s="10" t="s">
        <v>1</v>
      </c>
      <c r="C32" s="11"/>
      <c r="D32" s="11"/>
      <c r="E32" s="11"/>
      <c r="F32" s="11"/>
      <c r="G32" s="11"/>
      <c r="H32" s="11"/>
    </row>
    <row r="34" spans="1:8" ht="15" customHeight="1" x14ac:dyDescent="0.25">
      <c r="B34" s="12" t="s">
        <v>2</v>
      </c>
      <c r="C34" s="12"/>
      <c r="D34" s="12"/>
      <c r="E34" s="12"/>
      <c r="F34" s="12"/>
      <c r="G34" s="12"/>
      <c r="H34" s="12"/>
    </row>
    <row r="36" spans="1:8" s="16" customFormat="1" ht="24.95" customHeight="1" x14ac:dyDescent="0.25">
      <c r="A36" s="13" t="s">
        <v>3</v>
      </c>
      <c r="B36" s="14" t="s">
        <v>4</v>
      </c>
      <c r="C36" s="14" t="s">
        <v>5</v>
      </c>
      <c r="D36" s="15" t="s">
        <v>6</v>
      </c>
      <c r="E36" s="15" t="s">
        <v>7</v>
      </c>
      <c r="F36" s="14" t="s">
        <v>8</v>
      </c>
      <c r="G36" s="15" t="s">
        <v>9</v>
      </c>
      <c r="H36" s="15" t="s">
        <v>10</v>
      </c>
    </row>
    <row r="37" spans="1:8" x14ac:dyDescent="0.25">
      <c r="A37" s="58"/>
      <c r="B37" s="59" t="s">
        <v>38</v>
      </c>
      <c r="C37" s="60"/>
      <c r="D37" s="61"/>
      <c r="E37" s="62"/>
      <c r="F37" s="62"/>
      <c r="G37" s="63"/>
      <c r="H37" s="64"/>
    </row>
    <row r="38" spans="1:8" ht="22.5" x14ac:dyDescent="0.25">
      <c r="A38" s="17">
        <v>1</v>
      </c>
      <c r="B38" s="18" t="s">
        <v>39</v>
      </c>
      <c r="C38" s="19">
        <v>1</v>
      </c>
      <c r="D38" s="20" t="s">
        <v>19</v>
      </c>
      <c r="E38" s="21" t="s">
        <v>151</v>
      </c>
      <c r="F38" s="21"/>
      <c r="G38" s="22">
        <v>5335166</v>
      </c>
      <c r="H38" s="22">
        <f>G38*C38</f>
        <v>5335166</v>
      </c>
    </row>
    <row r="39" spans="1:8" ht="22.5" x14ac:dyDescent="0.25">
      <c r="A39" s="17">
        <v>2</v>
      </c>
      <c r="B39" s="18" t="s">
        <v>81</v>
      </c>
      <c r="C39" s="19">
        <v>1</v>
      </c>
      <c r="D39" s="20" t="s">
        <v>19</v>
      </c>
      <c r="E39" s="21" t="s">
        <v>152</v>
      </c>
      <c r="F39" s="21"/>
      <c r="G39" s="22">
        <v>5739081</v>
      </c>
      <c r="H39" s="22">
        <f>G39*C39</f>
        <v>5739081</v>
      </c>
    </row>
    <row r="40" spans="1:8" ht="22.5" x14ac:dyDescent="0.25">
      <c r="A40" s="17">
        <v>3</v>
      </c>
      <c r="B40" s="18" t="s">
        <v>83</v>
      </c>
      <c r="C40" s="19">
        <v>1</v>
      </c>
      <c r="D40" s="20" t="s">
        <v>19</v>
      </c>
      <c r="E40" s="21" t="s">
        <v>151</v>
      </c>
      <c r="F40" s="21"/>
      <c r="G40" s="22">
        <v>5335166</v>
      </c>
      <c r="H40" s="22">
        <f>G40*C40</f>
        <v>5335166</v>
      </c>
    </row>
    <row r="41" spans="1:8" ht="22.5" x14ac:dyDescent="0.25">
      <c r="A41" s="17">
        <v>4</v>
      </c>
      <c r="B41" s="18" t="s">
        <v>84</v>
      </c>
      <c r="C41" s="19">
        <v>1</v>
      </c>
      <c r="D41" s="20" t="s">
        <v>19</v>
      </c>
      <c r="E41" s="21" t="s">
        <v>153</v>
      </c>
      <c r="F41" s="21"/>
      <c r="G41" s="22">
        <v>2565446</v>
      </c>
      <c r="H41" s="22">
        <f>G41*C41</f>
        <v>2565446</v>
      </c>
    </row>
    <row r="42" spans="1:8" ht="22.5" x14ac:dyDescent="0.25">
      <c r="A42" s="17">
        <v>5</v>
      </c>
      <c r="B42" s="18" t="s">
        <v>93</v>
      </c>
      <c r="C42" s="19">
        <v>1</v>
      </c>
      <c r="D42" s="20" t="s">
        <v>19</v>
      </c>
      <c r="E42" s="21" t="s">
        <v>153</v>
      </c>
      <c r="F42" s="21"/>
      <c r="G42" s="22">
        <v>2565446</v>
      </c>
      <c r="H42" s="22">
        <f>G42*C42</f>
        <v>2565446</v>
      </c>
    </row>
    <row r="43" spans="1:8" x14ac:dyDescent="0.25">
      <c r="A43" s="17">
        <v>6</v>
      </c>
      <c r="B43" s="18" t="s">
        <v>94</v>
      </c>
      <c r="C43" s="19">
        <v>1</v>
      </c>
      <c r="D43" s="20" t="s">
        <v>26</v>
      </c>
      <c r="E43" s="21" t="s">
        <v>154</v>
      </c>
      <c r="F43" s="21"/>
      <c r="G43" s="22">
        <v>186978</v>
      </c>
      <c r="H43" s="22">
        <f>G43*C43</f>
        <v>186978</v>
      </c>
    </row>
    <row r="44" spans="1:8" x14ac:dyDescent="0.25">
      <c r="A44" s="17">
        <v>7</v>
      </c>
      <c r="B44" s="18" t="s">
        <v>125</v>
      </c>
      <c r="C44" s="19">
        <v>1</v>
      </c>
      <c r="D44" s="20" t="s">
        <v>26</v>
      </c>
      <c r="E44" s="21" t="s">
        <v>154</v>
      </c>
      <c r="F44" s="21"/>
      <c r="G44" s="22">
        <v>186978</v>
      </c>
      <c r="H44" s="22">
        <f>G44*C44</f>
        <v>186978</v>
      </c>
    </row>
    <row r="45" spans="1:8" x14ac:dyDescent="0.25">
      <c r="A45" s="17">
        <v>8</v>
      </c>
      <c r="B45" s="18" t="s">
        <v>126</v>
      </c>
      <c r="C45" s="19">
        <v>1</v>
      </c>
      <c r="D45" s="20" t="s">
        <v>26</v>
      </c>
      <c r="E45" s="21" t="s">
        <v>154</v>
      </c>
      <c r="F45" s="21"/>
      <c r="G45" s="22">
        <v>186978</v>
      </c>
      <c r="H45" s="22">
        <f>G45*C45</f>
        <v>186978</v>
      </c>
    </row>
    <row r="46" spans="1:8" x14ac:dyDescent="0.25">
      <c r="A46" s="17">
        <v>9</v>
      </c>
      <c r="B46" s="18" t="s">
        <v>127</v>
      </c>
      <c r="C46" s="19">
        <v>1</v>
      </c>
      <c r="D46" s="20" t="s">
        <v>26</v>
      </c>
      <c r="E46" s="21" t="s">
        <v>154</v>
      </c>
      <c r="F46" s="21"/>
      <c r="G46" s="22">
        <v>140650</v>
      </c>
      <c r="H46" s="22">
        <f>G46*C46</f>
        <v>140650</v>
      </c>
    </row>
    <row r="47" spans="1:8" x14ac:dyDescent="0.25">
      <c r="A47" s="17">
        <v>10</v>
      </c>
      <c r="B47" s="18" t="s">
        <v>129</v>
      </c>
      <c r="C47" s="19">
        <v>1</v>
      </c>
      <c r="D47" s="20" t="s">
        <v>26</v>
      </c>
      <c r="E47" s="21" t="s">
        <v>154</v>
      </c>
      <c r="F47" s="21"/>
      <c r="G47" s="22">
        <v>140698</v>
      </c>
      <c r="H47" s="22">
        <f>G47*C47</f>
        <v>140698</v>
      </c>
    </row>
    <row r="48" spans="1:8" x14ac:dyDescent="0.25">
      <c r="A48" s="17">
        <v>11</v>
      </c>
      <c r="B48" s="18" t="s">
        <v>130</v>
      </c>
      <c r="C48" s="19">
        <v>8</v>
      </c>
      <c r="D48" s="20" t="s">
        <v>26</v>
      </c>
      <c r="E48" s="21" t="s">
        <v>155</v>
      </c>
      <c r="F48" s="21"/>
      <c r="G48" s="22">
        <v>145405</v>
      </c>
      <c r="H48" s="22">
        <f>G48*C48</f>
        <v>1163240</v>
      </c>
    </row>
    <row r="49" spans="1:8" s="29" customFormat="1" ht="20.100000000000001" customHeight="1" x14ac:dyDescent="0.2">
      <c r="A49" s="23"/>
      <c r="B49" s="24" t="s">
        <v>11</v>
      </c>
      <c r="C49" s="25">
        <f>SUM(C37:C48)</f>
        <v>18</v>
      </c>
      <c r="D49" s="26"/>
      <c r="E49" s="26"/>
      <c r="F49" s="27"/>
      <c r="G49" s="27"/>
      <c r="H49" s="28">
        <f>SUM(H37:H48)</f>
        <v>23545827</v>
      </c>
    </row>
    <row r="51" spans="1:8" ht="59.25" customHeight="1" x14ac:dyDescent="0.25">
      <c r="B51" s="31" t="s">
        <v>156</v>
      </c>
      <c r="C51" s="30"/>
      <c r="D51" s="30"/>
      <c r="E51" s="30"/>
      <c r="F51" s="30"/>
      <c r="G51" s="30"/>
      <c r="H51" s="30"/>
    </row>
    <row r="53" spans="1:8" ht="44.25" customHeight="1" x14ac:dyDescent="0.25">
      <c r="B53" s="31" t="s">
        <v>12</v>
      </c>
      <c r="C53" s="32"/>
      <c r="D53" s="32"/>
      <c r="E53" s="32"/>
      <c r="F53" s="32"/>
      <c r="G53" s="32"/>
      <c r="H53" s="32"/>
    </row>
    <row r="54" spans="1:8" ht="18.75" customHeight="1" x14ac:dyDescent="0.25"/>
    <row r="55" spans="1:8" ht="58.5" customHeight="1" x14ac:dyDescent="0.25">
      <c r="B55" s="33" t="s">
        <v>13</v>
      </c>
      <c r="C55" s="34"/>
      <c r="D55" s="34"/>
      <c r="E55" s="34"/>
      <c r="F55" s="34"/>
      <c r="G55" s="34"/>
      <c r="H55" s="34"/>
    </row>
    <row r="57" spans="1:8" ht="46.5" customHeight="1" x14ac:dyDescent="0.25">
      <c r="B57" s="31" t="s">
        <v>14</v>
      </c>
      <c r="C57" s="30"/>
      <c r="D57" s="30"/>
      <c r="E57" s="30"/>
      <c r="F57" s="30"/>
      <c r="G57" s="30"/>
      <c r="H57" s="30"/>
    </row>
    <row r="59" spans="1:8" ht="136.5" customHeight="1" x14ac:dyDescent="0.25">
      <c r="B59" s="31" t="s">
        <v>150</v>
      </c>
      <c r="C59" s="35"/>
      <c r="D59" s="35"/>
      <c r="E59" s="35"/>
      <c r="F59" s="35"/>
      <c r="G59" s="35"/>
      <c r="H59" s="35"/>
    </row>
  </sheetData>
  <mergeCells count="12">
    <mergeCell ref="B34:H34"/>
    <mergeCell ref="B51:H51"/>
    <mergeCell ref="B53:H53"/>
    <mergeCell ref="B55:H55"/>
    <mergeCell ref="B57:H57"/>
    <mergeCell ref="B59:H59"/>
    <mergeCell ref="G3:H3"/>
    <mergeCell ref="B7:H7"/>
    <mergeCell ref="B9:H9"/>
    <mergeCell ref="B11:H11"/>
    <mergeCell ref="B13:H13"/>
    <mergeCell ref="B32:H32"/>
  </mergeCells>
  <pageMargins left="0.35433070866141736" right="0.47244094488188981" top="1.0236220472440944" bottom="0.74803149606299213" header="0.31496062992125984" footer="0.31496062992125984"/>
  <pageSetup paperSize="9" orientation="landscape" r:id="rId1"/>
  <headerFooter differentFirst="1">
    <oddHeader>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  <firstHeader>&amp;L&amp;G&amp;R&amp;G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D2852-97EE-424A-B685-D04500D33074}">
  <sheetPr codeName="shSpe"/>
  <dimension ref="A1:C524"/>
  <sheetViews>
    <sheetView view="pageLayout" zoomScaleNormal="100" workbookViewId="0"/>
  </sheetViews>
  <sheetFormatPr defaultColWidth="9.140625" defaultRowHeight="15" x14ac:dyDescent="0.25"/>
  <cols>
    <col min="1" max="1" width="17.7109375" customWidth="1"/>
    <col min="2" max="2" width="68.7109375" style="57" customWidth="1"/>
    <col min="3" max="3" width="7.7109375" customWidth="1"/>
  </cols>
  <sheetData>
    <row r="1" spans="1:3" ht="15.75" thickBot="1" x14ac:dyDescent="0.3">
      <c r="A1" s="38"/>
      <c r="B1" s="51" t="s">
        <v>38</v>
      </c>
      <c r="C1" s="43"/>
    </row>
    <row r="2" spans="1:3" ht="24.95" customHeight="1" thickBot="1" x14ac:dyDescent="0.3">
      <c r="A2" s="39" t="s">
        <v>17</v>
      </c>
      <c r="B2" s="52" t="s">
        <v>39</v>
      </c>
      <c r="C2" s="47">
        <v>1</v>
      </c>
    </row>
    <row r="3" spans="1:3" ht="20.100000000000001" customHeight="1" x14ac:dyDescent="0.25">
      <c r="A3" s="48" t="s">
        <v>138</v>
      </c>
      <c r="B3" s="49"/>
      <c r="C3" s="50"/>
    </row>
    <row r="4" spans="1:3" ht="20.100000000000001" customHeight="1" x14ac:dyDescent="0.25">
      <c r="A4" s="36" t="s">
        <v>15</v>
      </c>
      <c r="B4" s="53" t="s">
        <v>16</v>
      </c>
      <c r="C4" s="37" t="s">
        <v>5</v>
      </c>
    </row>
    <row r="5" spans="1:3" x14ac:dyDescent="0.25">
      <c r="A5" s="40" t="s">
        <v>18</v>
      </c>
      <c r="B5" s="54" t="s">
        <v>40</v>
      </c>
      <c r="C5" s="44"/>
    </row>
    <row r="6" spans="1:3" x14ac:dyDescent="0.25">
      <c r="A6" s="41" t="s">
        <v>19</v>
      </c>
      <c r="B6" s="55" t="s">
        <v>41</v>
      </c>
      <c r="C6" s="45">
        <v>1</v>
      </c>
    </row>
    <row r="7" spans="1:3" x14ac:dyDescent="0.25">
      <c r="A7" s="41" t="s">
        <v>20</v>
      </c>
      <c r="B7" s="55" t="s">
        <v>42</v>
      </c>
      <c r="C7" s="45">
        <v>6</v>
      </c>
    </row>
    <row r="8" spans="1:3" x14ac:dyDescent="0.25">
      <c r="A8" s="41" t="s">
        <v>21</v>
      </c>
      <c r="B8" s="55" t="s">
        <v>43</v>
      </c>
      <c r="C8" s="45">
        <v>6</v>
      </c>
    </row>
    <row r="9" spans="1:3" x14ac:dyDescent="0.25">
      <c r="A9" s="41" t="s">
        <v>22</v>
      </c>
      <c r="B9" s="55" t="s">
        <v>44</v>
      </c>
      <c r="C9" s="45">
        <v>3</v>
      </c>
    </row>
    <row r="10" spans="1:3" x14ac:dyDescent="0.25">
      <c r="A10" s="41" t="s">
        <v>22</v>
      </c>
      <c r="B10" s="55" t="s">
        <v>45</v>
      </c>
      <c r="C10" s="45">
        <v>11</v>
      </c>
    </row>
    <row r="11" spans="1:3" ht="25.5" x14ac:dyDescent="0.25">
      <c r="A11" s="41" t="s">
        <v>22</v>
      </c>
      <c r="B11" s="55" t="s">
        <v>46</v>
      </c>
      <c r="C11" s="45">
        <v>4</v>
      </c>
    </row>
    <row r="12" spans="1:3" x14ac:dyDescent="0.25">
      <c r="A12" s="42" t="s">
        <v>23</v>
      </c>
      <c r="B12" s="56" t="s">
        <v>23</v>
      </c>
      <c r="C12" s="45">
        <v>1</v>
      </c>
    </row>
    <row r="13" spans="1:3" x14ac:dyDescent="0.25">
      <c r="A13" s="41" t="s">
        <v>24</v>
      </c>
      <c r="B13" s="55" t="s">
        <v>47</v>
      </c>
      <c r="C13" s="45">
        <v>1</v>
      </c>
    </row>
    <row r="14" spans="1:3" x14ac:dyDescent="0.25">
      <c r="A14" s="41" t="s">
        <v>25</v>
      </c>
      <c r="B14" s="55" t="s">
        <v>48</v>
      </c>
      <c r="C14" s="45">
        <v>1</v>
      </c>
    </row>
    <row r="15" spans="1:3" x14ac:dyDescent="0.25">
      <c r="A15" s="41" t="s">
        <v>19</v>
      </c>
      <c r="B15" s="55" t="s">
        <v>49</v>
      </c>
      <c r="C15" s="45">
        <v>1</v>
      </c>
    </row>
    <row r="16" spans="1:3" x14ac:dyDescent="0.25">
      <c r="A16" s="41" t="s">
        <v>26</v>
      </c>
      <c r="B16" s="55" t="s">
        <v>50</v>
      </c>
      <c r="C16" s="45">
        <v>1</v>
      </c>
    </row>
    <row r="17" spans="1:3" x14ac:dyDescent="0.25">
      <c r="A17" s="41" t="s">
        <v>26</v>
      </c>
      <c r="B17" s="55" t="s">
        <v>51</v>
      </c>
      <c r="C17" s="45">
        <v>3</v>
      </c>
    </row>
    <row r="18" spans="1:3" x14ac:dyDescent="0.25">
      <c r="A18" s="41" t="s">
        <v>19</v>
      </c>
      <c r="B18" s="55" t="s">
        <v>52</v>
      </c>
      <c r="C18" s="45">
        <v>1</v>
      </c>
    </row>
    <row r="19" spans="1:3" x14ac:dyDescent="0.25">
      <c r="A19" s="40" t="s">
        <v>18</v>
      </c>
      <c r="B19" s="54" t="s">
        <v>53</v>
      </c>
      <c r="C19" s="44"/>
    </row>
    <row r="20" spans="1:3" x14ac:dyDescent="0.25">
      <c r="A20" s="41" t="s">
        <v>19</v>
      </c>
      <c r="B20" s="55" t="s">
        <v>41</v>
      </c>
      <c r="C20" s="45">
        <v>1</v>
      </c>
    </row>
    <row r="21" spans="1:3" x14ac:dyDescent="0.25">
      <c r="A21" s="41" t="s">
        <v>20</v>
      </c>
      <c r="B21" s="55" t="s">
        <v>42</v>
      </c>
      <c r="C21" s="45">
        <v>6</v>
      </c>
    </row>
    <row r="22" spans="1:3" x14ac:dyDescent="0.25">
      <c r="A22" s="41" t="s">
        <v>21</v>
      </c>
      <c r="B22" s="55" t="s">
        <v>43</v>
      </c>
      <c r="C22" s="45">
        <v>6</v>
      </c>
    </row>
    <row r="23" spans="1:3" x14ac:dyDescent="0.25">
      <c r="A23" s="41" t="s">
        <v>22</v>
      </c>
      <c r="B23" s="55" t="s">
        <v>44</v>
      </c>
      <c r="C23" s="45">
        <v>3</v>
      </c>
    </row>
    <row r="24" spans="1:3" x14ac:dyDescent="0.25">
      <c r="A24" s="41" t="s">
        <v>22</v>
      </c>
      <c r="B24" s="55" t="s">
        <v>45</v>
      </c>
      <c r="C24" s="45">
        <v>11</v>
      </c>
    </row>
    <row r="25" spans="1:3" ht="25.5" x14ac:dyDescent="0.25">
      <c r="A25" s="41" t="s">
        <v>22</v>
      </c>
      <c r="B25" s="55" t="s">
        <v>46</v>
      </c>
      <c r="C25" s="45">
        <v>4</v>
      </c>
    </row>
    <row r="26" spans="1:3" x14ac:dyDescent="0.25">
      <c r="A26" s="42" t="s">
        <v>23</v>
      </c>
      <c r="B26" s="56" t="s">
        <v>23</v>
      </c>
      <c r="C26" s="45">
        <v>1</v>
      </c>
    </row>
    <row r="27" spans="1:3" x14ac:dyDescent="0.25">
      <c r="A27" s="41" t="s">
        <v>24</v>
      </c>
      <c r="B27" s="55" t="s">
        <v>47</v>
      </c>
      <c r="C27" s="45">
        <v>1</v>
      </c>
    </row>
    <row r="28" spans="1:3" x14ac:dyDescent="0.25">
      <c r="A28" s="41" t="s">
        <v>25</v>
      </c>
      <c r="B28" s="55" t="s">
        <v>48</v>
      </c>
      <c r="C28" s="45">
        <v>1</v>
      </c>
    </row>
    <row r="29" spans="1:3" x14ac:dyDescent="0.25">
      <c r="A29" s="41" t="s">
        <v>19</v>
      </c>
      <c r="B29" s="55" t="s">
        <v>49</v>
      </c>
      <c r="C29" s="45">
        <v>1</v>
      </c>
    </row>
    <row r="30" spans="1:3" x14ac:dyDescent="0.25">
      <c r="A30" s="41" t="s">
        <v>26</v>
      </c>
      <c r="B30" s="55" t="s">
        <v>50</v>
      </c>
      <c r="C30" s="45">
        <v>1</v>
      </c>
    </row>
    <row r="31" spans="1:3" x14ac:dyDescent="0.25">
      <c r="A31" s="41" t="s">
        <v>26</v>
      </c>
      <c r="B31" s="55" t="s">
        <v>51</v>
      </c>
      <c r="C31" s="45">
        <v>3</v>
      </c>
    </row>
    <row r="32" spans="1:3" x14ac:dyDescent="0.25">
      <c r="A32" s="41" t="s">
        <v>19</v>
      </c>
      <c r="B32" s="55" t="s">
        <v>52</v>
      </c>
      <c r="C32" s="45">
        <v>1</v>
      </c>
    </row>
    <row r="33" spans="1:3" x14ac:dyDescent="0.25">
      <c r="A33" s="40" t="s">
        <v>18</v>
      </c>
      <c r="B33" s="54" t="s">
        <v>54</v>
      </c>
      <c r="C33" s="44"/>
    </row>
    <row r="34" spans="1:3" x14ac:dyDescent="0.25">
      <c r="A34" s="41" t="s">
        <v>19</v>
      </c>
      <c r="B34" s="55" t="s">
        <v>41</v>
      </c>
      <c r="C34" s="45">
        <v>1</v>
      </c>
    </row>
    <row r="35" spans="1:3" x14ac:dyDescent="0.25">
      <c r="A35" s="41" t="s">
        <v>20</v>
      </c>
      <c r="B35" s="55" t="s">
        <v>42</v>
      </c>
      <c r="C35" s="45">
        <v>6</v>
      </c>
    </row>
    <row r="36" spans="1:3" x14ac:dyDescent="0.25">
      <c r="A36" s="41" t="s">
        <v>27</v>
      </c>
      <c r="B36" s="55" t="s">
        <v>55</v>
      </c>
      <c r="C36" s="45">
        <v>1</v>
      </c>
    </row>
    <row r="37" spans="1:3" x14ac:dyDescent="0.25">
      <c r="A37" s="41" t="s">
        <v>19</v>
      </c>
      <c r="B37" s="55" t="s">
        <v>56</v>
      </c>
      <c r="C37" s="45">
        <v>1</v>
      </c>
    </row>
    <row r="38" spans="1:3" x14ac:dyDescent="0.25">
      <c r="A38" s="41" t="s">
        <v>19</v>
      </c>
      <c r="B38" s="55" t="s">
        <v>57</v>
      </c>
      <c r="C38" s="45">
        <v>2</v>
      </c>
    </row>
    <row r="39" spans="1:3" x14ac:dyDescent="0.25">
      <c r="A39" s="40" t="s">
        <v>18</v>
      </c>
      <c r="B39" s="54" t="s">
        <v>58</v>
      </c>
      <c r="C39" s="44"/>
    </row>
    <row r="40" spans="1:3" x14ac:dyDescent="0.25">
      <c r="A40" s="41" t="s">
        <v>19</v>
      </c>
      <c r="B40" s="55" t="s">
        <v>59</v>
      </c>
      <c r="C40" s="45">
        <v>1</v>
      </c>
    </row>
    <row r="41" spans="1:3" x14ac:dyDescent="0.25">
      <c r="A41" s="41" t="s">
        <v>20</v>
      </c>
      <c r="B41" s="55" t="s">
        <v>42</v>
      </c>
      <c r="C41" s="45">
        <v>6</v>
      </c>
    </row>
    <row r="42" spans="1:3" x14ac:dyDescent="0.25">
      <c r="A42" s="40" t="s">
        <v>18</v>
      </c>
      <c r="B42" s="54" t="s">
        <v>60</v>
      </c>
      <c r="C42" s="44"/>
    </row>
    <row r="43" spans="1:3" x14ac:dyDescent="0.25">
      <c r="A43" s="41" t="s">
        <v>19</v>
      </c>
      <c r="B43" s="55" t="s">
        <v>61</v>
      </c>
      <c r="C43" s="45">
        <v>1</v>
      </c>
    </row>
    <row r="44" spans="1:3" x14ac:dyDescent="0.25">
      <c r="A44" s="41" t="s">
        <v>24</v>
      </c>
      <c r="B44" s="55" t="s">
        <v>62</v>
      </c>
      <c r="C44" s="45">
        <v>2</v>
      </c>
    </row>
    <row r="45" spans="1:3" x14ac:dyDescent="0.25">
      <c r="A45" s="41" t="s">
        <v>19</v>
      </c>
      <c r="B45" s="55" t="s">
        <v>63</v>
      </c>
      <c r="C45" s="45">
        <v>1</v>
      </c>
    </row>
    <row r="46" spans="1:3" x14ac:dyDescent="0.25">
      <c r="A46" s="41" t="s">
        <v>24</v>
      </c>
      <c r="B46" s="55" t="s">
        <v>64</v>
      </c>
      <c r="C46" s="45">
        <v>2</v>
      </c>
    </row>
    <row r="47" spans="1:3" x14ac:dyDescent="0.25">
      <c r="A47" s="40" t="s">
        <v>18</v>
      </c>
      <c r="B47" s="54" t="s">
        <v>65</v>
      </c>
      <c r="C47" s="44"/>
    </row>
    <row r="48" spans="1:3" x14ac:dyDescent="0.25">
      <c r="A48" s="41" t="s">
        <v>19</v>
      </c>
      <c r="B48" s="55" t="s">
        <v>61</v>
      </c>
      <c r="C48" s="45">
        <v>1</v>
      </c>
    </row>
    <row r="49" spans="1:3" x14ac:dyDescent="0.25">
      <c r="A49" s="41" t="s">
        <v>24</v>
      </c>
      <c r="B49" s="55" t="s">
        <v>62</v>
      </c>
      <c r="C49" s="45">
        <v>2</v>
      </c>
    </row>
    <row r="50" spans="1:3" x14ac:dyDescent="0.25">
      <c r="A50" s="41" t="s">
        <v>19</v>
      </c>
      <c r="B50" s="55" t="s">
        <v>63</v>
      </c>
      <c r="C50" s="45">
        <v>1</v>
      </c>
    </row>
    <row r="51" spans="1:3" x14ac:dyDescent="0.25">
      <c r="A51" s="41" t="s">
        <v>24</v>
      </c>
      <c r="B51" s="55" t="s">
        <v>64</v>
      </c>
      <c r="C51" s="45">
        <v>2</v>
      </c>
    </row>
    <row r="52" spans="1:3" x14ac:dyDescent="0.25">
      <c r="A52" s="40" t="s">
        <v>18</v>
      </c>
      <c r="B52" s="54" t="s">
        <v>66</v>
      </c>
      <c r="C52" s="44"/>
    </row>
    <row r="53" spans="1:3" x14ac:dyDescent="0.25">
      <c r="A53" s="41" t="s">
        <v>19</v>
      </c>
      <c r="B53" s="55" t="s">
        <v>59</v>
      </c>
      <c r="C53" s="45">
        <v>1</v>
      </c>
    </row>
    <row r="54" spans="1:3" x14ac:dyDescent="0.25">
      <c r="A54" s="41" t="s">
        <v>20</v>
      </c>
      <c r="B54" s="55" t="s">
        <v>42</v>
      </c>
      <c r="C54" s="45">
        <v>6</v>
      </c>
    </row>
    <row r="55" spans="1:3" x14ac:dyDescent="0.25">
      <c r="A55" s="40" t="s">
        <v>18</v>
      </c>
      <c r="B55" s="54" t="s">
        <v>67</v>
      </c>
      <c r="C55" s="44"/>
    </row>
    <row r="56" spans="1:3" x14ac:dyDescent="0.25">
      <c r="A56" s="41" t="s">
        <v>24</v>
      </c>
      <c r="B56" s="55" t="s">
        <v>68</v>
      </c>
      <c r="C56" s="45">
        <v>2</v>
      </c>
    </row>
    <row r="57" spans="1:3" x14ac:dyDescent="0.25">
      <c r="A57" s="41" t="s">
        <v>24</v>
      </c>
      <c r="B57" s="55" t="s">
        <v>69</v>
      </c>
      <c r="C57" s="45">
        <v>1</v>
      </c>
    </row>
    <row r="58" spans="1:3" x14ac:dyDescent="0.25">
      <c r="A58" s="41" t="s">
        <v>24</v>
      </c>
      <c r="B58" s="55" t="s">
        <v>70</v>
      </c>
      <c r="C58" s="45">
        <v>1</v>
      </c>
    </row>
    <row r="59" spans="1:3" x14ac:dyDescent="0.25">
      <c r="A59" s="41" t="s">
        <v>24</v>
      </c>
      <c r="B59" s="55" t="s">
        <v>69</v>
      </c>
      <c r="C59" s="45">
        <v>4</v>
      </c>
    </row>
    <row r="60" spans="1:3" x14ac:dyDescent="0.25">
      <c r="A60" s="40" t="s">
        <v>18</v>
      </c>
      <c r="B60" s="54" t="s">
        <v>71</v>
      </c>
      <c r="C60" s="44"/>
    </row>
    <row r="61" spans="1:3" x14ac:dyDescent="0.25">
      <c r="A61" s="41" t="s">
        <v>28</v>
      </c>
      <c r="B61" s="55" t="s">
        <v>72</v>
      </c>
      <c r="C61" s="45">
        <v>54</v>
      </c>
    </row>
    <row r="62" spans="1:3" x14ac:dyDescent="0.25">
      <c r="A62" s="41" t="s">
        <v>21</v>
      </c>
      <c r="B62" s="55" t="s">
        <v>73</v>
      </c>
      <c r="C62" s="45">
        <v>30</v>
      </c>
    </row>
    <row r="63" spans="1:3" x14ac:dyDescent="0.25">
      <c r="A63" s="41" t="s">
        <v>29</v>
      </c>
      <c r="B63" s="55" t="s">
        <v>74</v>
      </c>
      <c r="C63" s="45">
        <v>12</v>
      </c>
    </row>
    <row r="64" spans="1:3" x14ac:dyDescent="0.25">
      <c r="A64" s="41" t="s">
        <v>30</v>
      </c>
      <c r="B64" s="55" t="s">
        <v>75</v>
      </c>
      <c r="C64" s="45">
        <v>2.5</v>
      </c>
    </row>
    <row r="65" spans="1:3" x14ac:dyDescent="0.25">
      <c r="A65" s="41" t="s">
        <v>20</v>
      </c>
      <c r="B65" s="55" t="s">
        <v>76</v>
      </c>
      <c r="C65" s="45">
        <v>6</v>
      </c>
    </row>
    <row r="66" spans="1:3" x14ac:dyDescent="0.25">
      <c r="A66" s="41" t="s">
        <v>20</v>
      </c>
      <c r="B66" s="55" t="s">
        <v>77</v>
      </c>
      <c r="C66" s="45">
        <v>14</v>
      </c>
    </row>
    <row r="67" spans="1:3" x14ac:dyDescent="0.25">
      <c r="A67" s="41" t="s">
        <v>30</v>
      </c>
      <c r="B67" s="55" t="s">
        <v>78</v>
      </c>
      <c r="C67" s="45">
        <v>1</v>
      </c>
    </row>
    <row r="68" spans="1:3" x14ac:dyDescent="0.25">
      <c r="A68" s="41" t="s">
        <v>30</v>
      </c>
      <c r="B68" s="55" t="s">
        <v>79</v>
      </c>
      <c r="C68" s="45">
        <v>1</v>
      </c>
    </row>
    <row r="69" spans="1:3" x14ac:dyDescent="0.25">
      <c r="A69" s="40" t="s">
        <v>18</v>
      </c>
      <c r="B69" s="54" t="s">
        <v>80</v>
      </c>
      <c r="C69" s="44"/>
    </row>
    <row r="70" spans="1:3" ht="15.75" thickBot="1" x14ac:dyDescent="0.3">
      <c r="A70" s="41" t="s">
        <v>20</v>
      </c>
      <c r="B70" s="55" t="s">
        <v>77</v>
      </c>
      <c r="C70" s="45">
        <v>8</v>
      </c>
    </row>
    <row r="71" spans="1:3" ht="24.95" customHeight="1" thickBot="1" x14ac:dyDescent="0.3">
      <c r="A71" s="39" t="s">
        <v>17</v>
      </c>
      <c r="B71" s="52" t="s">
        <v>81</v>
      </c>
      <c r="C71" s="47">
        <v>1</v>
      </c>
    </row>
    <row r="72" spans="1:3" ht="20.100000000000001" customHeight="1" x14ac:dyDescent="0.25">
      <c r="A72" s="48" t="s">
        <v>139</v>
      </c>
      <c r="B72" s="49"/>
      <c r="C72" s="50"/>
    </row>
    <row r="73" spans="1:3" ht="20.100000000000001" customHeight="1" x14ac:dyDescent="0.25">
      <c r="A73" s="36" t="s">
        <v>15</v>
      </c>
      <c r="B73" s="53" t="s">
        <v>16</v>
      </c>
      <c r="C73" s="37" t="s">
        <v>5</v>
      </c>
    </row>
    <row r="74" spans="1:3" x14ac:dyDescent="0.25">
      <c r="A74" s="40" t="s">
        <v>18</v>
      </c>
      <c r="B74" s="54" t="s">
        <v>40</v>
      </c>
      <c r="C74" s="44"/>
    </row>
    <row r="75" spans="1:3" x14ac:dyDescent="0.25">
      <c r="A75" s="41" t="s">
        <v>19</v>
      </c>
      <c r="B75" s="55" t="s">
        <v>41</v>
      </c>
      <c r="C75" s="45">
        <v>1</v>
      </c>
    </row>
    <row r="76" spans="1:3" x14ac:dyDescent="0.25">
      <c r="A76" s="41" t="s">
        <v>20</v>
      </c>
      <c r="B76" s="55" t="s">
        <v>42</v>
      </c>
      <c r="C76" s="45">
        <v>6</v>
      </c>
    </row>
    <row r="77" spans="1:3" x14ac:dyDescent="0.25">
      <c r="A77" s="41" t="s">
        <v>21</v>
      </c>
      <c r="B77" s="55" t="s">
        <v>43</v>
      </c>
      <c r="C77" s="45">
        <v>6</v>
      </c>
    </row>
    <row r="78" spans="1:3" x14ac:dyDescent="0.25">
      <c r="A78" s="41" t="s">
        <v>22</v>
      </c>
      <c r="B78" s="55" t="s">
        <v>44</v>
      </c>
      <c r="C78" s="45">
        <v>3</v>
      </c>
    </row>
    <row r="79" spans="1:3" x14ac:dyDescent="0.25">
      <c r="A79" s="41" t="s">
        <v>22</v>
      </c>
      <c r="B79" s="55" t="s">
        <v>45</v>
      </c>
      <c r="C79" s="45">
        <v>11</v>
      </c>
    </row>
    <row r="80" spans="1:3" ht="25.5" x14ac:dyDescent="0.25">
      <c r="A80" s="41" t="s">
        <v>22</v>
      </c>
      <c r="B80" s="55" t="s">
        <v>46</v>
      </c>
      <c r="C80" s="45">
        <v>4</v>
      </c>
    </row>
    <row r="81" spans="1:3" x14ac:dyDescent="0.25">
      <c r="A81" s="42" t="s">
        <v>23</v>
      </c>
      <c r="B81" s="56" t="s">
        <v>23</v>
      </c>
      <c r="C81" s="45">
        <v>1</v>
      </c>
    </row>
    <row r="82" spans="1:3" x14ac:dyDescent="0.25">
      <c r="A82" s="41" t="s">
        <v>24</v>
      </c>
      <c r="B82" s="55" t="s">
        <v>47</v>
      </c>
      <c r="C82" s="45">
        <v>1</v>
      </c>
    </row>
    <row r="83" spans="1:3" x14ac:dyDescent="0.25">
      <c r="A83" s="41" t="s">
        <v>25</v>
      </c>
      <c r="B83" s="55" t="s">
        <v>48</v>
      </c>
      <c r="C83" s="45">
        <v>1</v>
      </c>
    </row>
    <row r="84" spans="1:3" x14ac:dyDescent="0.25">
      <c r="A84" s="41" t="s">
        <v>19</v>
      </c>
      <c r="B84" s="55" t="s">
        <v>49</v>
      </c>
      <c r="C84" s="45">
        <v>1</v>
      </c>
    </row>
    <row r="85" spans="1:3" x14ac:dyDescent="0.25">
      <c r="A85" s="41" t="s">
        <v>26</v>
      </c>
      <c r="B85" s="55" t="s">
        <v>50</v>
      </c>
      <c r="C85" s="45">
        <v>1</v>
      </c>
    </row>
    <row r="86" spans="1:3" x14ac:dyDescent="0.25">
      <c r="A86" s="41" t="s">
        <v>26</v>
      </c>
      <c r="B86" s="55" t="s">
        <v>51</v>
      </c>
      <c r="C86" s="45">
        <v>3</v>
      </c>
    </row>
    <row r="87" spans="1:3" x14ac:dyDescent="0.25">
      <c r="A87" s="41" t="s">
        <v>19</v>
      </c>
      <c r="B87" s="55" t="s">
        <v>52</v>
      </c>
      <c r="C87" s="45">
        <v>1</v>
      </c>
    </row>
    <row r="88" spans="1:3" x14ac:dyDescent="0.25">
      <c r="A88" s="40" t="s">
        <v>18</v>
      </c>
      <c r="B88" s="54" t="s">
        <v>53</v>
      </c>
      <c r="C88" s="44"/>
    </row>
    <row r="89" spans="1:3" x14ac:dyDescent="0.25">
      <c r="A89" s="41" t="s">
        <v>19</v>
      </c>
      <c r="B89" s="55" t="s">
        <v>41</v>
      </c>
      <c r="C89" s="45">
        <v>1</v>
      </c>
    </row>
    <row r="90" spans="1:3" x14ac:dyDescent="0.25">
      <c r="A90" s="41" t="s">
        <v>20</v>
      </c>
      <c r="B90" s="55" t="s">
        <v>42</v>
      </c>
      <c r="C90" s="45">
        <v>6</v>
      </c>
    </row>
    <row r="91" spans="1:3" x14ac:dyDescent="0.25">
      <c r="A91" s="41" t="s">
        <v>21</v>
      </c>
      <c r="B91" s="55" t="s">
        <v>43</v>
      </c>
      <c r="C91" s="45">
        <v>6</v>
      </c>
    </row>
    <row r="92" spans="1:3" x14ac:dyDescent="0.25">
      <c r="A92" s="41" t="s">
        <v>22</v>
      </c>
      <c r="B92" s="55" t="s">
        <v>44</v>
      </c>
      <c r="C92" s="45">
        <v>3</v>
      </c>
    </row>
    <row r="93" spans="1:3" x14ac:dyDescent="0.25">
      <c r="A93" s="41" t="s">
        <v>22</v>
      </c>
      <c r="B93" s="55" t="s">
        <v>45</v>
      </c>
      <c r="C93" s="45">
        <v>11</v>
      </c>
    </row>
    <row r="94" spans="1:3" ht="25.5" x14ac:dyDescent="0.25">
      <c r="A94" s="41" t="s">
        <v>22</v>
      </c>
      <c r="B94" s="55" t="s">
        <v>46</v>
      </c>
      <c r="C94" s="45">
        <v>4</v>
      </c>
    </row>
    <row r="95" spans="1:3" x14ac:dyDescent="0.25">
      <c r="A95" s="42" t="s">
        <v>23</v>
      </c>
      <c r="B95" s="56" t="s">
        <v>23</v>
      </c>
      <c r="C95" s="45">
        <v>1</v>
      </c>
    </row>
    <row r="96" spans="1:3" x14ac:dyDescent="0.25">
      <c r="A96" s="41" t="s">
        <v>24</v>
      </c>
      <c r="B96" s="55" t="s">
        <v>47</v>
      </c>
      <c r="C96" s="45">
        <v>1</v>
      </c>
    </row>
    <row r="97" spans="1:3" x14ac:dyDescent="0.25">
      <c r="A97" s="41" t="s">
        <v>25</v>
      </c>
      <c r="B97" s="55" t="s">
        <v>48</v>
      </c>
      <c r="C97" s="45">
        <v>1</v>
      </c>
    </row>
    <row r="98" spans="1:3" x14ac:dyDescent="0.25">
      <c r="A98" s="41" t="s">
        <v>19</v>
      </c>
      <c r="B98" s="55" t="s">
        <v>49</v>
      </c>
      <c r="C98" s="45">
        <v>1</v>
      </c>
    </row>
    <row r="99" spans="1:3" x14ac:dyDescent="0.25">
      <c r="A99" s="41" t="s">
        <v>26</v>
      </c>
      <c r="B99" s="55" t="s">
        <v>50</v>
      </c>
      <c r="C99" s="45">
        <v>1</v>
      </c>
    </row>
    <row r="100" spans="1:3" x14ac:dyDescent="0.25">
      <c r="A100" s="41" t="s">
        <v>26</v>
      </c>
      <c r="B100" s="55" t="s">
        <v>51</v>
      </c>
      <c r="C100" s="45">
        <v>3</v>
      </c>
    </row>
    <row r="101" spans="1:3" x14ac:dyDescent="0.25">
      <c r="A101" s="41" t="s">
        <v>19</v>
      </c>
      <c r="B101" s="55" t="s">
        <v>52</v>
      </c>
      <c r="C101" s="45">
        <v>1</v>
      </c>
    </row>
    <row r="102" spans="1:3" x14ac:dyDescent="0.25">
      <c r="A102" s="40" t="s">
        <v>18</v>
      </c>
      <c r="B102" s="54" t="s">
        <v>54</v>
      </c>
      <c r="C102" s="44"/>
    </row>
    <row r="103" spans="1:3" x14ac:dyDescent="0.25">
      <c r="A103" s="41" t="s">
        <v>19</v>
      </c>
      <c r="B103" s="55" t="s">
        <v>41</v>
      </c>
      <c r="C103" s="45">
        <v>1</v>
      </c>
    </row>
    <row r="104" spans="1:3" x14ac:dyDescent="0.25">
      <c r="A104" s="41" t="s">
        <v>20</v>
      </c>
      <c r="B104" s="55" t="s">
        <v>42</v>
      </c>
      <c r="C104" s="45">
        <v>6</v>
      </c>
    </row>
    <row r="105" spans="1:3" x14ac:dyDescent="0.25">
      <c r="A105" s="41" t="s">
        <v>27</v>
      </c>
      <c r="B105" s="55" t="s">
        <v>55</v>
      </c>
      <c r="C105" s="45">
        <v>1</v>
      </c>
    </row>
    <row r="106" spans="1:3" x14ac:dyDescent="0.25">
      <c r="A106" s="41" t="s">
        <v>19</v>
      </c>
      <c r="B106" s="55" t="s">
        <v>56</v>
      </c>
      <c r="C106" s="45">
        <v>1</v>
      </c>
    </row>
    <row r="107" spans="1:3" x14ac:dyDescent="0.25">
      <c r="A107" s="41" t="s">
        <v>19</v>
      </c>
      <c r="B107" s="55" t="s">
        <v>57</v>
      </c>
      <c r="C107" s="45">
        <v>2</v>
      </c>
    </row>
    <row r="108" spans="1:3" x14ac:dyDescent="0.25">
      <c r="A108" s="40" t="s">
        <v>18</v>
      </c>
      <c r="B108" s="54" t="s">
        <v>66</v>
      </c>
      <c r="C108" s="44"/>
    </row>
    <row r="109" spans="1:3" x14ac:dyDescent="0.25">
      <c r="A109" s="41" t="s">
        <v>19</v>
      </c>
      <c r="B109" s="55" t="s">
        <v>59</v>
      </c>
      <c r="C109" s="45">
        <v>1</v>
      </c>
    </row>
    <row r="110" spans="1:3" x14ac:dyDescent="0.25">
      <c r="A110" s="41" t="s">
        <v>20</v>
      </c>
      <c r="B110" s="55" t="s">
        <v>42</v>
      </c>
      <c r="C110" s="45">
        <v>6</v>
      </c>
    </row>
    <row r="111" spans="1:3" x14ac:dyDescent="0.25">
      <c r="A111" s="40" t="s">
        <v>18</v>
      </c>
      <c r="B111" s="54" t="s">
        <v>65</v>
      </c>
      <c r="C111" s="44"/>
    </row>
    <row r="112" spans="1:3" x14ac:dyDescent="0.25">
      <c r="A112" s="41" t="s">
        <v>19</v>
      </c>
      <c r="B112" s="55" t="s">
        <v>61</v>
      </c>
      <c r="C112" s="45">
        <v>1</v>
      </c>
    </row>
    <row r="113" spans="1:3" x14ac:dyDescent="0.25">
      <c r="A113" s="41" t="s">
        <v>24</v>
      </c>
      <c r="B113" s="55" t="s">
        <v>62</v>
      </c>
      <c r="C113" s="45">
        <v>2</v>
      </c>
    </row>
    <row r="114" spans="1:3" x14ac:dyDescent="0.25">
      <c r="A114" s="41" t="s">
        <v>19</v>
      </c>
      <c r="B114" s="55" t="s">
        <v>63</v>
      </c>
      <c r="C114" s="45">
        <v>1</v>
      </c>
    </row>
    <row r="115" spans="1:3" x14ac:dyDescent="0.25">
      <c r="A115" s="41" t="s">
        <v>24</v>
      </c>
      <c r="B115" s="55" t="s">
        <v>64</v>
      </c>
      <c r="C115" s="45">
        <v>2</v>
      </c>
    </row>
    <row r="116" spans="1:3" x14ac:dyDescent="0.25">
      <c r="A116" s="40" t="s">
        <v>18</v>
      </c>
      <c r="B116" s="54" t="s">
        <v>82</v>
      </c>
      <c r="C116" s="44"/>
    </row>
    <row r="117" spans="1:3" x14ac:dyDescent="0.25">
      <c r="A117" s="41" t="s">
        <v>19</v>
      </c>
      <c r="B117" s="55" t="s">
        <v>61</v>
      </c>
      <c r="C117" s="45">
        <v>1</v>
      </c>
    </row>
    <row r="118" spans="1:3" x14ac:dyDescent="0.25">
      <c r="A118" s="41" t="s">
        <v>24</v>
      </c>
      <c r="B118" s="55" t="s">
        <v>62</v>
      </c>
      <c r="C118" s="45">
        <v>2</v>
      </c>
    </row>
    <row r="119" spans="1:3" x14ac:dyDescent="0.25">
      <c r="A119" s="41" t="s">
        <v>19</v>
      </c>
      <c r="B119" s="55" t="s">
        <v>63</v>
      </c>
      <c r="C119" s="45">
        <v>1</v>
      </c>
    </row>
    <row r="120" spans="1:3" x14ac:dyDescent="0.25">
      <c r="A120" s="41" t="s">
        <v>24</v>
      </c>
      <c r="B120" s="55" t="s">
        <v>64</v>
      </c>
      <c r="C120" s="45">
        <v>2</v>
      </c>
    </row>
    <row r="121" spans="1:3" x14ac:dyDescent="0.25">
      <c r="A121" s="40" t="s">
        <v>18</v>
      </c>
      <c r="B121" s="54" t="s">
        <v>60</v>
      </c>
      <c r="C121" s="44"/>
    </row>
    <row r="122" spans="1:3" x14ac:dyDescent="0.25">
      <c r="A122" s="41" t="s">
        <v>19</v>
      </c>
      <c r="B122" s="55" t="s">
        <v>61</v>
      </c>
      <c r="C122" s="45">
        <v>2</v>
      </c>
    </row>
    <row r="123" spans="1:3" x14ac:dyDescent="0.25">
      <c r="A123" s="41" t="s">
        <v>24</v>
      </c>
      <c r="B123" s="55" t="s">
        <v>62</v>
      </c>
      <c r="C123" s="45">
        <v>4</v>
      </c>
    </row>
    <row r="124" spans="1:3" x14ac:dyDescent="0.25">
      <c r="A124" s="40" t="s">
        <v>18</v>
      </c>
      <c r="B124" s="54" t="s">
        <v>58</v>
      </c>
      <c r="C124" s="44"/>
    </row>
    <row r="125" spans="1:3" x14ac:dyDescent="0.25">
      <c r="A125" s="41" t="s">
        <v>19</v>
      </c>
      <c r="B125" s="55" t="s">
        <v>59</v>
      </c>
      <c r="C125" s="45">
        <v>1</v>
      </c>
    </row>
    <row r="126" spans="1:3" x14ac:dyDescent="0.25">
      <c r="A126" s="41" t="s">
        <v>20</v>
      </c>
      <c r="B126" s="55" t="s">
        <v>42</v>
      </c>
      <c r="C126" s="45">
        <v>6</v>
      </c>
    </row>
    <row r="127" spans="1:3" x14ac:dyDescent="0.25">
      <c r="A127" s="40" t="s">
        <v>18</v>
      </c>
      <c r="B127" s="54" t="s">
        <v>67</v>
      </c>
      <c r="C127" s="44"/>
    </row>
    <row r="128" spans="1:3" x14ac:dyDescent="0.25">
      <c r="A128" s="41" t="s">
        <v>24</v>
      </c>
      <c r="B128" s="55" t="s">
        <v>68</v>
      </c>
      <c r="C128" s="45">
        <v>2</v>
      </c>
    </row>
    <row r="129" spans="1:3" x14ac:dyDescent="0.25">
      <c r="A129" s="41" t="s">
        <v>24</v>
      </c>
      <c r="B129" s="55" t="s">
        <v>69</v>
      </c>
      <c r="C129" s="45">
        <v>1</v>
      </c>
    </row>
    <row r="130" spans="1:3" x14ac:dyDescent="0.25">
      <c r="A130" s="41" t="s">
        <v>24</v>
      </c>
      <c r="B130" s="55" t="s">
        <v>70</v>
      </c>
      <c r="C130" s="45">
        <v>1</v>
      </c>
    </row>
    <row r="131" spans="1:3" x14ac:dyDescent="0.25">
      <c r="A131" s="41" t="s">
        <v>24</v>
      </c>
      <c r="B131" s="55" t="s">
        <v>69</v>
      </c>
      <c r="C131" s="45">
        <v>5</v>
      </c>
    </row>
    <row r="132" spans="1:3" x14ac:dyDescent="0.25">
      <c r="A132" s="40" t="s">
        <v>18</v>
      </c>
      <c r="B132" s="54" t="s">
        <v>71</v>
      </c>
      <c r="C132" s="44"/>
    </row>
    <row r="133" spans="1:3" x14ac:dyDescent="0.25">
      <c r="A133" s="41" t="s">
        <v>28</v>
      </c>
      <c r="B133" s="55" t="s">
        <v>72</v>
      </c>
      <c r="C133" s="45">
        <v>60</v>
      </c>
    </row>
    <row r="134" spans="1:3" x14ac:dyDescent="0.25">
      <c r="A134" s="41" t="s">
        <v>21</v>
      </c>
      <c r="B134" s="55" t="s">
        <v>73</v>
      </c>
      <c r="C134" s="45">
        <v>30</v>
      </c>
    </row>
    <row r="135" spans="1:3" x14ac:dyDescent="0.25">
      <c r="A135" s="41" t="s">
        <v>29</v>
      </c>
      <c r="B135" s="55" t="s">
        <v>74</v>
      </c>
      <c r="C135" s="45">
        <v>12</v>
      </c>
    </row>
    <row r="136" spans="1:3" x14ac:dyDescent="0.25">
      <c r="A136" s="41" t="s">
        <v>30</v>
      </c>
      <c r="B136" s="55" t="s">
        <v>75</v>
      </c>
      <c r="C136" s="45">
        <v>3</v>
      </c>
    </row>
    <row r="137" spans="1:3" x14ac:dyDescent="0.25">
      <c r="A137" s="41" t="s">
        <v>20</v>
      </c>
      <c r="B137" s="55" t="s">
        <v>76</v>
      </c>
      <c r="C137" s="45">
        <v>6</v>
      </c>
    </row>
    <row r="138" spans="1:3" x14ac:dyDescent="0.25">
      <c r="A138" s="41" t="s">
        <v>20</v>
      </c>
      <c r="B138" s="55" t="s">
        <v>77</v>
      </c>
      <c r="C138" s="45">
        <v>16</v>
      </c>
    </row>
    <row r="139" spans="1:3" x14ac:dyDescent="0.25">
      <c r="A139" s="41" t="s">
        <v>30</v>
      </c>
      <c r="B139" s="55" t="s">
        <v>78</v>
      </c>
      <c r="C139" s="45">
        <v>1</v>
      </c>
    </row>
    <row r="140" spans="1:3" x14ac:dyDescent="0.25">
      <c r="A140" s="41" t="s">
        <v>30</v>
      </c>
      <c r="B140" s="55" t="s">
        <v>79</v>
      </c>
      <c r="C140" s="45">
        <v>1</v>
      </c>
    </row>
    <row r="141" spans="1:3" x14ac:dyDescent="0.25">
      <c r="A141" s="40" t="s">
        <v>18</v>
      </c>
      <c r="B141" s="54" t="s">
        <v>80</v>
      </c>
      <c r="C141" s="44"/>
    </row>
    <row r="142" spans="1:3" ht="15.75" thickBot="1" x14ac:dyDescent="0.3">
      <c r="A142" s="41" t="s">
        <v>20</v>
      </c>
      <c r="B142" s="55" t="s">
        <v>77</v>
      </c>
      <c r="C142" s="45">
        <v>8</v>
      </c>
    </row>
    <row r="143" spans="1:3" ht="24.95" customHeight="1" thickBot="1" x14ac:dyDescent="0.3">
      <c r="A143" s="39" t="s">
        <v>17</v>
      </c>
      <c r="B143" s="52" t="s">
        <v>83</v>
      </c>
      <c r="C143" s="47">
        <v>1</v>
      </c>
    </row>
    <row r="144" spans="1:3" ht="20.100000000000001" customHeight="1" x14ac:dyDescent="0.25">
      <c r="A144" s="48" t="s">
        <v>138</v>
      </c>
      <c r="B144" s="49"/>
      <c r="C144" s="50"/>
    </row>
    <row r="145" spans="1:3" ht="20.100000000000001" customHeight="1" x14ac:dyDescent="0.25">
      <c r="A145" s="36" t="s">
        <v>15</v>
      </c>
      <c r="B145" s="53" t="s">
        <v>16</v>
      </c>
      <c r="C145" s="37" t="s">
        <v>5</v>
      </c>
    </row>
    <row r="146" spans="1:3" x14ac:dyDescent="0.25">
      <c r="A146" s="40" t="s">
        <v>18</v>
      </c>
      <c r="B146" s="54" t="s">
        <v>40</v>
      </c>
      <c r="C146" s="44"/>
    </row>
    <row r="147" spans="1:3" x14ac:dyDescent="0.25">
      <c r="A147" s="41" t="s">
        <v>19</v>
      </c>
      <c r="B147" s="55" t="s">
        <v>41</v>
      </c>
      <c r="C147" s="45">
        <v>1</v>
      </c>
    </row>
    <row r="148" spans="1:3" x14ac:dyDescent="0.25">
      <c r="A148" s="41" t="s">
        <v>20</v>
      </c>
      <c r="B148" s="55" t="s">
        <v>42</v>
      </c>
      <c r="C148" s="45">
        <v>6</v>
      </c>
    </row>
    <row r="149" spans="1:3" x14ac:dyDescent="0.25">
      <c r="A149" s="41" t="s">
        <v>21</v>
      </c>
      <c r="B149" s="55" t="s">
        <v>43</v>
      </c>
      <c r="C149" s="45">
        <v>6</v>
      </c>
    </row>
    <row r="150" spans="1:3" x14ac:dyDescent="0.25">
      <c r="A150" s="41" t="s">
        <v>22</v>
      </c>
      <c r="B150" s="55" t="s">
        <v>44</v>
      </c>
      <c r="C150" s="45">
        <v>3</v>
      </c>
    </row>
    <row r="151" spans="1:3" x14ac:dyDescent="0.25">
      <c r="A151" s="41" t="s">
        <v>22</v>
      </c>
      <c r="B151" s="55" t="s">
        <v>45</v>
      </c>
      <c r="C151" s="45">
        <v>11</v>
      </c>
    </row>
    <row r="152" spans="1:3" ht="25.5" x14ac:dyDescent="0.25">
      <c r="A152" s="41" t="s">
        <v>22</v>
      </c>
      <c r="B152" s="55" t="s">
        <v>46</v>
      </c>
      <c r="C152" s="45">
        <v>4</v>
      </c>
    </row>
    <row r="153" spans="1:3" x14ac:dyDescent="0.25">
      <c r="A153" s="42" t="s">
        <v>23</v>
      </c>
      <c r="B153" s="56" t="s">
        <v>23</v>
      </c>
      <c r="C153" s="45">
        <v>1</v>
      </c>
    </row>
    <row r="154" spans="1:3" x14ac:dyDescent="0.25">
      <c r="A154" s="41" t="s">
        <v>24</v>
      </c>
      <c r="B154" s="55" t="s">
        <v>47</v>
      </c>
      <c r="C154" s="45">
        <v>1</v>
      </c>
    </row>
    <row r="155" spans="1:3" x14ac:dyDescent="0.25">
      <c r="A155" s="41" t="s">
        <v>25</v>
      </c>
      <c r="B155" s="55" t="s">
        <v>48</v>
      </c>
      <c r="C155" s="45">
        <v>1</v>
      </c>
    </row>
    <row r="156" spans="1:3" x14ac:dyDescent="0.25">
      <c r="A156" s="41" t="s">
        <v>19</v>
      </c>
      <c r="B156" s="55" t="s">
        <v>49</v>
      </c>
      <c r="C156" s="45">
        <v>1</v>
      </c>
    </row>
    <row r="157" spans="1:3" x14ac:dyDescent="0.25">
      <c r="A157" s="41" t="s">
        <v>26</v>
      </c>
      <c r="B157" s="55" t="s">
        <v>50</v>
      </c>
      <c r="C157" s="45">
        <v>1</v>
      </c>
    </row>
    <row r="158" spans="1:3" x14ac:dyDescent="0.25">
      <c r="A158" s="41" t="s">
        <v>26</v>
      </c>
      <c r="B158" s="55" t="s">
        <v>51</v>
      </c>
      <c r="C158" s="45">
        <v>3</v>
      </c>
    </row>
    <row r="159" spans="1:3" x14ac:dyDescent="0.25">
      <c r="A159" s="41" t="s">
        <v>19</v>
      </c>
      <c r="B159" s="55" t="s">
        <v>52</v>
      </c>
      <c r="C159" s="45">
        <v>1</v>
      </c>
    </row>
    <row r="160" spans="1:3" x14ac:dyDescent="0.25">
      <c r="A160" s="40" t="s">
        <v>18</v>
      </c>
      <c r="B160" s="54" t="s">
        <v>53</v>
      </c>
      <c r="C160" s="44"/>
    </row>
    <row r="161" spans="1:3" x14ac:dyDescent="0.25">
      <c r="A161" s="41" t="s">
        <v>19</v>
      </c>
      <c r="B161" s="55" t="s">
        <v>41</v>
      </c>
      <c r="C161" s="45">
        <v>1</v>
      </c>
    </row>
    <row r="162" spans="1:3" x14ac:dyDescent="0.25">
      <c r="A162" s="41" t="s">
        <v>20</v>
      </c>
      <c r="B162" s="55" t="s">
        <v>42</v>
      </c>
      <c r="C162" s="45">
        <v>6</v>
      </c>
    </row>
    <row r="163" spans="1:3" x14ac:dyDescent="0.25">
      <c r="A163" s="41" t="s">
        <v>21</v>
      </c>
      <c r="B163" s="55" t="s">
        <v>43</v>
      </c>
      <c r="C163" s="45">
        <v>6</v>
      </c>
    </row>
    <row r="164" spans="1:3" x14ac:dyDescent="0.25">
      <c r="A164" s="41" t="s">
        <v>22</v>
      </c>
      <c r="B164" s="55" t="s">
        <v>44</v>
      </c>
      <c r="C164" s="45">
        <v>3</v>
      </c>
    </row>
    <row r="165" spans="1:3" x14ac:dyDescent="0.25">
      <c r="A165" s="41" t="s">
        <v>22</v>
      </c>
      <c r="B165" s="55" t="s">
        <v>45</v>
      </c>
      <c r="C165" s="45">
        <v>11</v>
      </c>
    </row>
    <row r="166" spans="1:3" ht="25.5" x14ac:dyDescent="0.25">
      <c r="A166" s="41" t="s">
        <v>22</v>
      </c>
      <c r="B166" s="55" t="s">
        <v>46</v>
      </c>
      <c r="C166" s="45">
        <v>4</v>
      </c>
    </row>
    <row r="167" spans="1:3" x14ac:dyDescent="0.25">
      <c r="A167" s="42" t="s">
        <v>23</v>
      </c>
      <c r="B167" s="56" t="s">
        <v>23</v>
      </c>
      <c r="C167" s="45">
        <v>1</v>
      </c>
    </row>
    <row r="168" spans="1:3" x14ac:dyDescent="0.25">
      <c r="A168" s="41" t="s">
        <v>24</v>
      </c>
      <c r="B168" s="55" t="s">
        <v>47</v>
      </c>
      <c r="C168" s="45">
        <v>1</v>
      </c>
    </row>
    <row r="169" spans="1:3" x14ac:dyDescent="0.25">
      <c r="A169" s="41" t="s">
        <v>25</v>
      </c>
      <c r="B169" s="55" t="s">
        <v>48</v>
      </c>
      <c r="C169" s="45">
        <v>1</v>
      </c>
    </row>
    <row r="170" spans="1:3" x14ac:dyDescent="0.25">
      <c r="A170" s="41" t="s">
        <v>19</v>
      </c>
      <c r="B170" s="55" t="s">
        <v>49</v>
      </c>
      <c r="C170" s="45">
        <v>1</v>
      </c>
    </row>
    <row r="171" spans="1:3" x14ac:dyDescent="0.25">
      <c r="A171" s="41" t="s">
        <v>26</v>
      </c>
      <c r="B171" s="55" t="s">
        <v>50</v>
      </c>
      <c r="C171" s="45">
        <v>1</v>
      </c>
    </row>
    <row r="172" spans="1:3" x14ac:dyDescent="0.25">
      <c r="A172" s="41" t="s">
        <v>26</v>
      </c>
      <c r="B172" s="55" t="s">
        <v>51</v>
      </c>
      <c r="C172" s="45">
        <v>3</v>
      </c>
    </row>
    <row r="173" spans="1:3" x14ac:dyDescent="0.25">
      <c r="A173" s="41" t="s">
        <v>19</v>
      </c>
      <c r="B173" s="55" t="s">
        <v>52</v>
      </c>
      <c r="C173" s="45">
        <v>1</v>
      </c>
    </row>
    <row r="174" spans="1:3" x14ac:dyDescent="0.25">
      <c r="A174" s="40" t="s">
        <v>18</v>
      </c>
      <c r="B174" s="54" t="s">
        <v>54</v>
      </c>
      <c r="C174" s="44"/>
    </row>
    <row r="175" spans="1:3" x14ac:dyDescent="0.25">
      <c r="A175" s="41" t="s">
        <v>19</v>
      </c>
      <c r="B175" s="55" t="s">
        <v>41</v>
      </c>
      <c r="C175" s="45">
        <v>1</v>
      </c>
    </row>
    <row r="176" spans="1:3" x14ac:dyDescent="0.25">
      <c r="A176" s="41" t="s">
        <v>20</v>
      </c>
      <c r="B176" s="55" t="s">
        <v>42</v>
      </c>
      <c r="C176" s="45">
        <v>6</v>
      </c>
    </row>
    <row r="177" spans="1:3" x14ac:dyDescent="0.25">
      <c r="A177" s="41" t="s">
        <v>27</v>
      </c>
      <c r="B177" s="55" t="s">
        <v>55</v>
      </c>
      <c r="C177" s="45">
        <v>1</v>
      </c>
    </row>
    <row r="178" spans="1:3" x14ac:dyDescent="0.25">
      <c r="A178" s="41" t="s">
        <v>19</v>
      </c>
      <c r="B178" s="55" t="s">
        <v>56</v>
      </c>
      <c r="C178" s="45">
        <v>1</v>
      </c>
    </row>
    <row r="179" spans="1:3" x14ac:dyDescent="0.25">
      <c r="A179" s="41" t="s">
        <v>19</v>
      </c>
      <c r="B179" s="55" t="s">
        <v>57</v>
      </c>
      <c r="C179" s="45">
        <v>2</v>
      </c>
    </row>
    <row r="180" spans="1:3" x14ac:dyDescent="0.25">
      <c r="A180" s="40" t="s">
        <v>18</v>
      </c>
      <c r="B180" s="54" t="s">
        <v>58</v>
      </c>
      <c r="C180" s="44"/>
    </row>
    <row r="181" spans="1:3" x14ac:dyDescent="0.25">
      <c r="A181" s="41" t="s">
        <v>19</v>
      </c>
      <c r="B181" s="55" t="s">
        <v>59</v>
      </c>
      <c r="C181" s="45">
        <v>1</v>
      </c>
    </row>
    <row r="182" spans="1:3" x14ac:dyDescent="0.25">
      <c r="A182" s="41" t="s">
        <v>20</v>
      </c>
      <c r="B182" s="55" t="s">
        <v>42</v>
      </c>
      <c r="C182" s="45">
        <v>6</v>
      </c>
    </row>
    <row r="183" spans="1:3" x14ac:dyDescent="0.25">
      <c r="A183" s="40" t="s">
        <v>18</v>
      </c>
      <c r="B183" s="54" t="s">
        <v>60</v>
      </c>
      <c r="C183" s="44"/>
    </row>
    <row r="184" spans="1:3" x14ac:dyDescent="0.25">
      <c r="A184" s="41" t="s">
        <v>19</v>
      </c>
      <c r="B184" s="55" t="s">
        <v>61</v>
      </c>
      <c r="C184" s="45">
        <v>1</v>
      </c>
    </row>
    <row r="185" spans="1:3" x14ac:dyDescent="0.25">
      <c r="A185" s="41" t="s">
        <v>24</v>
      </c>
      <c r="B185" s="55" t="s">
        <v>62</v>
      </c>
      <c r="C185" s="45">
        <v>2</v>
      </c>
    </row>
    <row r="186" spans="1:3" x14ac:dyDescent="0.25">
      <c r="A186" s="41" t="s">
        <v>19</v>
      </c>
      <c r="B186" s="55" t="s">
        <v>63</v>
      </c>
      <c r="C186" s="45">
        <v>1</v>
      </c>
    </row>
    <row r="187" spans="1:3" x14ac:dyDescent="0.25">
      <c r="A187" s="41" t="s">
        <v>24</v>
      </c>
      <c r="B187" s="55" t="s">
        <v>64</v>
      </c>
      <c r="C187" s="45">
        <v>2</v>
      </c>
    </row>
    <row r="188" spans="1:3" x14ac:dyDescent="0.25">
      <c r="A188" s="40" t="s">
        <v>18</v>
      </c>
      <c r="B188" s="54" t="s">
        <v>65</v>
      </c>
      <c r="C188" s="44"/>
    </row>
    <row r="189" spans="1:3" x14ac:dyDescent="0.25">
      <c r="A189" s="41" t="s">
        <v>19</v>
      </c>
      <c r="B189" s="55" t="s">
        <v>61</v>
      </c>
      <c r="C189" s="45">
        <v>1</v>
      </c>
    </row>
    <row r="190" spans="1:3" x14ac:dyDescent="0.25">
      <c r="A190" s="41" t="s">
        <v>24</v>
      </c>
      <c r="B190" s="55" t="s">
        <v>62</v>
      </c>
      <c r="C190" s="45">
        <v>2</v>
      </c>
    </row>
    <row r="191" spans="1:3" x14ac:dyDescent="0.25">
      <c r="A191" s="41" t="s">
        <v>19</v>
      </c>
      <c r="B191" s="55" t="s">
        <v>63</v>
      </c>
      <c r="C191" s="45">
        <v>1</v>
      </c>
    </row>
    <row r="192" spans="1:3" x14ac:dyDescent="0.25">
      <c r="A192" s="41" t="s">
        <v>24</v>
      </c>
      <c r="B192" s="55" t="s">
        <v>64</v>
      </c>
      <c r="C192" s="45">
        <v>2</v>
      </c>
    </row>
    <row r="193" spans="1:3" x14ac:dyDescent="0.25">
      <c r="A193" s="40" t="s">
        <v>18</v>
      </c>
      <c r="B193" s="54" t="s">
        <v>66</v>
      </c>
      <c r="C193" s="44"/>
    </row>
    <row r="194" spans="1:3" x14ac:dyDescent="0.25">
      <c r="A194" s="41" t="s">
        <v>19</v>
      </c>
      <c r="B194" s="55" t="s">
        <v>59</v>
      </c>
      <c r="C194" s="45">
        <v>1</v>
      </c>
    </row>
    <row r="195" spans="1:3" x14ac:dyDescent="0.25">
      <c r="A195" s="41" t="s">
        <v>20</v>
      </c>
      <c r="B195" s="55" t="s">
        <v>42</v>
      </c>
      <c r="C195" s="45">
        <v>6</v>
      </c>
    </row>
    <row r="196" spans="1:3" x14ac:dyDescent="0.25">
      <c r="A196" s="40" t="s">
        <v>18</v>
      </c>
      <c r="B196" s="54" t="s">
        <v>67</v>
      </c>
      <c r="C196" s="44"/>
    </row>
    <row r="197" spans="1:3" x14ac:dyDescent="0.25">
      <c r="A197" s="41" t="s">
        <v>24</v>
      </c>
      <c r="B197" s="55" t="s">
        <v>68</v>
      </c>
      <c r="C197" s="45">
        <v>2</v>
      </c>
    </row>
    <row r="198" spans="1:3" x14ac:dyDescent="0.25">
      <c r="A198" s="41" t="s">
        <v>24</v>
      </c>
      <c r="B198" s="55" t="s">
        <v>69</v>
      </c>
      <c r="C198" s="45">
        <v>1</v>
      </c>
    </row>
    <row r="199" spans="1:3" x14ac:dyDescent="0.25">
      <c r="A199" s="41" t="s">
        <v>24</v>
      </c>
      <c r="B199" s="55" t="s">
        <v>70</v>
      </c>
      <c r="C199" s="45">
        <v>1</v>
      </c>
    </row>
    <row r="200" spans="1:3" x14ac:dyDescent="0.25">
      <c r="A200" s="41" t="s">
        <v>24</v>
      </c>
      <c r="B200" s="55" t="s">
        <v>69</v>
      </c>
      <c r="C200" s="45">
        <v>4</v>
      </c>
    </row>
    <row r="201" spans="1:3" x14ac:dyDescent="0.25">
      <c r="A201" s="40" t="s">
        <v>18</v>
      </c>
      <c r="B201" s="54" t="s">
        <v>71</v>
      </c>
      <c r="C201" s="44"/>
    </row>
    <row r="202" spans="1:3" x14ac:dyDescent="0.25">
      <c r="A202" s="41" t="s">
        <v>28</v>
      </c>
      <c r="B202" s="55" t="s">
        <v>72</v>
      </c>
      <c r="C202" s="45">
        <v>54</v>
      </c>
    </row>
    <row r="203" spans="1:3" x14ac:dyDescent="0.25">
      <c r="A203" s="41" t="s">
        <v>21</v>
      </c>
      <c r="B203" s="55" t="s">
        <v>73</v>
      </c>
      <c r="C203" s="45">
        <v>30</v>
      </c>
    </row>
    <row r="204" spans="1:3" x14ac:dyDescent="0.25">
      <c r="A204" s="41" t="s">
        <v>29</v>
      </c>
      <c r="B204" s="55" t="s">
        <v>74</v>
      </c>
      <c r="C204" s="45">
        <v>12</v>
      </c>
    </row>
    <row r="205" spans="1:3" x14ac:dyDescent="0.25">
      <c r="A205" s="41" t="s">
        <v>30</v>
      </c>
      <c r="B205" s="55" t="s">
        <v>75</v>
      </c>
      <c r="C205" s="45">
        <v>2.5</v>
      </c>
    </row>
    <row r="206" spans="1:3" x14ac:dyDescent="0.25">
      <c r="A206" s="41" t="s">
        <v>20</v>
      </c>
      <c r="B206" s="55" t="s">
        <v>76</v>
      </c>
      <c r="C206" s="45">
        <v>6</v>
      </c>
    </row>
    <row r="207" spans="1:3" x14ac:dyDescent="0.25">
      <c r="A207" s="41" t="s">
        <v>20</v>
      </c>
      <c r="B207" s="55" t="s">
        <v>77</v>
      </c>
      <c r="C207" s="45">
        <v>14</v>
      </c>
    </row>
    <row r="208" spans="1:3" x14ac:dyDescent="0.25">
      <c r="A208" s="41" t="s">
        <v>30</v>
      </c>
      <c r="B208" s="55" t="s">
        <v>78</v>
      </c>
      <c r="C208" s="45">
        <v>1</v>
      </c>
    </row>
    <row r="209" spans="1:3" x14ac:dyDescent="0.25">
      <c r="A209" s="41" t="s">
        <v>30</v>
      </c>
      <c r="B209" s="55" t="s">
        <v>79</v>
      </c>
      <c r="C209" s="45">
        <v>1</v>
      </c>
    </row>
    <row r="210" spans="1:3" x14ac:dyDescent="0.25">
      <c r="A210" s="40" t="s">
        <v>18</v>
      </c>
      <c r="B210" s="54" t="s">
        <v>80</v>
      </c>
      <c r="C210" s="44"/>
    </row>
    <row r="211" spans="1:3" ht="15.75" thickBot="1" x14ac:dyDescent="0.3">
      <c r="A211" s="41" t="s">
        <v>20</v>
      </c>
      <c r="B211" s="55" t="s">
        <v>77</v>
      </c>
      <c r="C211" s="45">
        <v>8</v>
      </c>
    </row>
    <row r="212" spans="1:3" ht="24.95" customHeight="1" thickBot="1" x14ac:dyDescent="0.3">
      <c r="A212" s="39" t="s">
        <v>17</v>
      </c>
      <c r="B212" s="52" t="s">
        <v>84</v>
      </c>
      <c r="C212" s="47">
        <v>1</v>
      </c>
    </row>
    <row r="213" spans="1:3" ht="20.100000000000001" customHeight="1" x14ac:dyDescent="0.25">
      <c r="A213" s="48" t="s">
        <v>140</v>
      </c>
      <c r="B213" s="49"/>
      <c r="C213" s="50"/>
    </row>
    <row r="214" spans="1:3" ht="20.100000000000001" customHeight="1" x14ac:dyDescent="0.25">
      <c r="A214" s="36" t="s">
        <v>15</v>
      </c>
      <c r="B214" s="53" t="s">
        <v>16</v>
      </c>
      <c r="C214" s="37" t="s">
        <v>5</v>
      </c>
    </row>
    <row r="215" spans="1:3" x14ac:dyDescent="0.25">
      <c r="A215" s="40" t="s">
        <v>18</v>
      </c>
      <c r="B215" s="54" t="s">
        <v>85</v>
      </c>
      <c r="C215" s="44"/>
    </row>
    <row r="216" spans="1:3" x14ac:dyDescent="0.25">
      <c r="A216" s="41" t="s">
        <v>19</v>
      </c>
      <c r="B216" s="55" t="s">
        <v>41</v>
      </c>
      <c r="C216" s="45">
        <v>1</v>
      </c>
    </row>
    <row r="217" spans="1:3" x14ac:dyDescent="0.25">
      <c r="A217" s="41" t="s">
        <v>20</v>
      </c>
      <c r="B217" s="55" t="s">
        <v>42</v>
      </c>
      <c r="C217" s="45">
        <v>6</v>
      </c>
    </row>
    <row r="218" spans="1:3" x14ac:dyDescent="0.25">
      <c r="A218" s="41" t="s">
        <v>21</v>
      </c>
      <c r="B218" s="55" t="s">
        <v>43</v>
      </c>
      <c r="C218" s="45">
        <v>6</v>
      </c>
    </row>
    <row r="219" spans="1:3" x14ac:dyDescent="0.25">
      <c r="A219" s="41" t="s">
        <v>22</v>
      </c>
      <c r="B219" s="55" t="s">
        <v>44</v>
      </c>
      <c r="C219" s="45">
        <v>3</v>
      </c>
    </row>
    <row r="220" spans="1:3" x14ac:dyDescent="0.25">
      <c r="A220" s="41" t="s">
        <v>22</v>
      </c>
      <c r="B220" s="55" t="s">
        <v>45</v>
      </c>
      <c r="C220" s="45">
        <v>11</v>
      </c>
    </row>
    <row r="221" spans="1:3" ht="25.5" x14ac:dyDescent="0.25">
      <c r="A221" s="41" t="s">
        <v>22</v>
      </c>
      <c r="B221" s="55" t="s">
        <v>46</v>
      </c>
      <c r="C221" s="45">
        <v>4</v>
      </c>
    </row>
    <row r="222" spans="1:3" x14ac:dyDescent="0.25">
      <c r="A222" s="42" t="s">
        <v>23</v>
      </c>
      <c r="B222" s="56" t="s">
        <v>23</v>
      </c>
      <c r="C222" s="45">
        <v>1</v>
      </c>
    </row>
    <row r="223" spans="1:3" x14ac:dyDescent="0.25">
      <c r="A223" s="41" t="s">
        <v>24</v>
      </c>
      <c r="B223" s="55" t="s">
        <v>47</v>
      </c>
      <c r="C223" s="45">
        <v>1</v>
      </c>
    </row>
    <row r="224" spans="1:3" x14ac:dyDescent="0.25">
      <c r="A224" s="41" t="s">
        <v>25</v>
      </c>
      <c r="B224" s="55" t="s">
        <v>48</v>
      </c>
      <c r="C224" s="45">
        <v>1</v>
      </c>
    </row>
    <row r="225" spans="1:3" x14ac:dyDescent="0.25">
      <c r="A225" s="41" t="s">
        <v>19</v>
      </c>
      <c r="B225" s="55" t="s">
        <v>49</v>
      </c>
      <c r="C225" s="45">
        <v>1</v>
      </c>
    </row>
    <row r="226" spans="1:3" x14ac:dyDescent="0.25">
      <c r="A226" s="41" t="s">
        <v>26</v>
      </c>
      <c r="B226" s="55" t="s">
        <v>50</v>
      </c>
      <c r="C226" s="45">
        <v>1</v>
      </c>
    </row>
    <row r="227" spans="1:3" x14ac:dyDescent="0.25">
      <c r="A227" s="41" t="s">
        <v>26</v>
      </c>
      <c r="B227" s="55" t="s">
        <v>51</v>
      </c>
      <c r="C227" s="45">
        <v>3</v>
      </c>
    </row>
    <row r="228" spans="1:3" x14ac:dyDescent="0.25">
      <c r="A228" s="41" t="s">
        <v>19</v>
      </c>
      <c r="B228" s="55" t="s">
        <v>52</v>
      </c>
      <c r="C228" s="45">
        <v>1</v>
      </c>
    </row>
    <row r="229" spans="1:3" x14ac:dyDescent="0.25">
      <c r="A229" s="40" t="s">
        <v>18</v>
      </c>
      <c r="B229" s="54" t="s">
        <v>86</v>
      </c>
      <c r="C229" s="44"/>
    </row>
    <row r="230" spans="1:3" x14ac:dyDescent="0.25">
      <c r="A230" s="41" t="s">
        <v>19</v>
      </c>
      <c r="B230" s="55" t="s">
        <v>87</v>
      </c>
      <c r="C230" s="45">
        <v>1</v>
      </c>
    </row>
    <row r="231" spans="1:3" x14ac:dyDescent="0.25">
      <c r="A231" s="41" t="s">
        <v>30</v>
      </c>
      <c r="B231" s="55" t="s">
        <v>88</v>
      </c>
      <c r="C231" s="45">
        <v>2</v>
      </c>
    </row>
    <row r="232" spans="1:3" x14ac:dyDescent="0.25">
      <c r="A232" s="41" t="s">
        <v>20</v>
      </c>
      <c r="B232" s="55" t="s">
        <v>77</v>
      </c>
      <c r="C232" s="45">
        <v>2</v>
      </c>
    </row>
    <row r="233" spans="1:3" x14ac:dyDescent="0.25">
      <c r="A233" s="41" t="s">
        <v>24</v>
      </c>
      <c r="B233" s="55" t="s">
        <v>89</v>
      </c>
      <c r="C233" s="45">
        <v>12</v>
      </c>
    </row>
    <row r="234" spans="1:3" x14ac:dyDescent="0.25">
      <c r="A234" s="40" t="s">
        <v>18</v>
      </c>
      <c r="B234" s="54" t="s">
        <v>90</v>
      </c>
      <c r="C234" s="44"/>
    </row>
    <row r="235" spans="1:3" x14ac:dyDescent="0.25">
      <c r="A235" s="41" t="s">
        <v>19</v>
      </c>
      <c r="B235" s="55" t="s">
        <v>87</v>
      </c>
      <c r="C235" s="45">
        <v>1</v>
      </c>
    </row>
    <row r="236" spans="1:3" x14ac:dyDescent="0.25">
      <c r="A236" s="41" t="s">
        <v>30</v>
      </c>
      <c r="B236" s="55" t="s">
        <v>88</v>
      </c>
      <c r="C236" s="45">
        <v>2</v>
      </c>
    </row>
    <row r="237" spans="1:3" x14ac:dyDescent="0.25">
      <c r="A237" s="41" t="s">
        <v>20</v>
      </c>
      <c r="B237" s="55" t="s">
        <v>77</v>
      </c>
      <c r="C237" s="45">
        <v>2</v>
      </c>
    </row>
    <row r="238" spans="1:3" x14ac:dyDescent="0.25">
      <c r="A238" s="41" t="s">
        <v>24</v>
      </c>
      <c r="B238" s="55" t="s">
        <v>89</v>
      </c>
      <c r="C238" s="45">
        <v>12</v>
      </c>
    </row>
    <row r="239" spans="1:3" x14ac:dyDescent="0.25">
      <c r="A239" s="40" t="s">
        <v>18</v>
      </c>
      <c r="B239" s="54" t="s">
        <v>91</v>
      </c>
      <c r="C239" s="44"/>
    </row>
    <row r="240" spans="1:3" x14ac:dyDescent="0.25">
      <c r="A240" s="41" t="s">
        <v>19</v>
      </c>
      <c r="B240" s="55" t="s">
        <v>61</v>
      </c>
      <c r="C240" s="45">
        <v>1</v>
      </c>
    </row>
    <row r="241" spans="1:3" x14ac:dyDescent="0.25">
      <c r="A241" s="41" t="s">
        <v>24</v>
      </c>
      <c r="B241" s="55" t="s">
        <v>62</v>
      </c>
      <c r="C241" s="45">
        <v>2</v>
      </c>
    </row>
    <row r="242" spans="1:3" x14ac:dyDescent="0.25">
      <c r="A242" s="41" t="s">
        <v>19</v>
      </c>
      <c r="B242" s="55" t="s">
        <v>63</v>
      </c>
      <c r="C242" s="45">
        <v>1</v>
      </c>
    </row>
    <row r="243" spans="1:3" x14ac:dyDescent="0.25">
      <c r="A243" s="41" t="s">
        <v>24</v>
      </c>
      <c r="B243" s="55" t="s">
        <v>64</v>
      </c>
      <c r="C243" s="45">
        <v>2</v>
      </c>
    </row>
    <row r="244" spans="1:3" x14ac:dyDescent="0.25">
      <c r="A244" s="40" t="s">
        <v>18</v>
      </c>
      <c r="B244" s="54" t="s">
        <v>67</v>
      </c>
      <c r="C244" s="44"/>
    </row>
    <row r="245" spans="1:3" x14ac:dyDescent="0.25">
      <c r="A245" s="41" t="s">
        <v>24</v>
      </c>
      <c r="B245" s="55" t="s">
        <v>92</v>
      </c>
      <c r="C245" s="45">
        <v>6</v>
      </c>
    </row>
    <row r="246" spans="1:3" x14ac:dyDescent="0.25">
      <c r="A246" s="40" t="s">
        <v>18</v>
      </c>
      <c r="B246" s="54" t="s">
        <v>71</v>
      </c>
      <c r="C246" s="44"/>
    </row>
    <row r="247" spans="1:3" x14ac:dyDescent="0.25">
      <c r="A247" s="41" t="s">
        <v>28</v>
      </c>
      <c r="B247" s="55" t="s">
        <v>72</v>
      </c>
      <c r="C247" s="45">
        <v>18</v>
      </c>
    </row>
    <row r="248" spans="1:3" x14ac:dyDescent="0.25">
      <c r="A248" s="41" t="s">
        <v>21</v>
      </c>
      <c r="B248" s="55" t="s">
        <v>73</v>
      </c>
      <c r="C248" s="45">
        <v>30</v>
      </c>
    </row>
    <row r="249" spans="1:3" x14ac:dyDescent="0.25">
      <c r="A249" s="41" t="s">
        <v>29</v>
      </c>
      <c r="B249" s="55" t="s">
        <v>74</v>
      </c>
      <c r="C249" s="45">
        <v>6</v>
      </c>
    </row>
    <row r="250" spans="1:3" x14ac:dyDescent="0.25">
      <c r="A250" s="41" t="s">
        <v>30</v>
      </c>
      <c r="B250" s="55" t="s">
        <v>75</v>
      </c>
      <c r="C250" s="45">
        <v>1</v>
      </c>
    </row>
    <row r="251" spans="1:3" x14ac:dyDescent="0.25">
      <c r="A251" s="41" t="s">
        <v>20</v>
      </c>
      <c r="B251" s="55" t="s">
        <v>76</v>
      </c>
      <c r="C251" s="45">
        <v>3</v>
      </c>
    </row>
    <row r="252" spans="1:3" x14ac:dyDescent="0.25">
      <c r="A252" s="41" t="s">
        <v>20</v>
      </c>
      <c r="B252" s="55" t="s">
        <v>77</v>
      </c>
      <c r="C252" s="45">
        <v>6</v>
      </c>
    </row>
    <row r="253" spans="1:3" x14ac:dyDescent="0.25">
      <c r="A253" s="41" t="s">
        <v>30</v>
      </c>
      <c r="B253" s="55" t="s">
        <v>78</v>
      </c>
      <c r="C253" s="45">
        <v>1</v>
      </c>
    </row>
    <row r="254" spans="1:3" x14ac:dyDescent="0.25">
      <c r="A254" s="41" t="s">
        <v>30</v>
      </c>
      <c r="B254" s="55" t="s">
        <v>79</v>
      </c>
      <c r="C254" s="45">
        <v>1</v>
      </c>
    </row>
    <row r="255" spans="1:3" x14ac:dyDescent="0.25">
      <c r="A255" s="40" t="s">
        <v>18</v>
      </c>
      <c r="B255" s="54" t="s">
        <v>80</v>
      </c>
      <c r="C255" s="44"/>
    </row>
    <row r="256" spans="1:3" ht="15.75" thickBot="1" x14ac:dyDescent="0.3">
      <c r="A256" s="41" t="s">
        <v>20</v>
      </c>
      <c r="B256" s="55" t="s">
        <v>77</v>
      </c>
      <c r="C256" s="45">
        <v>6</v>
      </c>
    </row>
    <row r="257" spans="1:3" ht="24.95" customHeight="1" thickBot="1" x14ac:dyDescent="0.3">
      <c r="A257" s="39" t="s">
        <v>17</v>
      </c>
      <c r="B257" s="52" t="s">
        <v>93</v>
      </c>
      <c r="C257" s="47">
        <v>1</v>
      </c>
    </row>
    <row r="258" spans="1:3" ht="20.100000000000001" customHeight="1" x14ac:dyDescent="0.25">
      <c r="A258" s="48" t="s">
        <v>140</v>
      </c>
      <c r="B258" s="49"/>
      <c r="C258" s="50"/>
    </row>
    <row r="259" spans="1:3" ht="20.100000000000001" customHeight="1" x14ac:dyDescent="0.25">
      <c r="A259" s="36" t="s">
        <v>15</v>
      </c>
      <c r="B259" s="53" t="s">
        <v>16</v>
      </c>
      <c r="C259" s="37" t="s">
        <v>5</v>
      </c>
    </row>
    <row r="260" spans="1:3" x14ac:dyDescent="0.25">
      <c r="A260" s="40" t="s">
        <v>18</v>
      </c>
      <c r="B260" s="54" t="s">
        <v>85</v>
      </c>
      <c r="C260" s="44"/>
    </row>
    <row r="261" spans="1:3" x14ac:dyDescent="0.25">
      <c r="A261" s="41" t="s">
        <v>19</v>
      </c>
      <c r="B261" s="55" t="s">
        <v>41</v>
      </c>
      <c r="C261" s="45">
        <v>1</v>
      </c>
    </row>
    <row r="262" spans="1:3" x14ac:dyDescent="0.25">
      <c r="A262" s="41" t="s">
        <v>20</v>
      </c>
      <c r="B262" s="55" t="s">
        <v>42</v>
      </c>
      <c r="C262" s="45">
        <v>6</v>
      </c>
    </row>
    <row r="263" spans="1:3" x14ac:dyDescent="0.25">
      <c r="A263" s="41" t="s">
        <v>21</v>
      </c>
      <c r="B263" s="55" t="s">
        <v>43</v>
      </c>
      <c r="C263" s="45">
        <v>6</v>
      </c>
    </row>
    <row r="264" spans="1:3" x14ac:dyDescent="0.25">
      <c r="A264" s="41" t="s">
        <v>22</v>
      </c>
      <c r="B264" s="55" t="s">
        <v>44</v>
      </c>
      <c r="C264" s="45">
        <v>3</v>
      </c>
    </row>
    <row r="265" spans="1:3" x14ac:dyDescent="0.25">
      <c r="A265" s="41" t="s">
        <v>22</v>
      </c>
      <c r="B265" s="55" t="s">
        <v>45</v>
      </c>
      <c r="C265" s="45">
        <v>11</v>
      </c>
    </row>
    <row r="266" spans="1:3" ht="25.5" x14ac:dyDescent="0.25">
      <c r="A266" s="41" t="s">
        <v>22</v>
      </c>
      <c r="B266" s="55" t="s">
        <v>46</v>
      </c>
      <c r="C266" s="45">
        <v>4</v>
      </c>
    </row>
    <row r="267" spans="1:3" x14ac:dyDescent="0.25">
      <c r="A267" s="42" t="s">
        <v>23</v>
      </c>
      <c r="B267" s="56" t="s">
        <v>23</v>
      </c>
      <c r="C267" s="45">
        <v>1</v>
      </c>
    </row>
    <row r="268" spans="1:3" x14ac:dyDescent="0.25">
      <c r="A268" s="41" t="s">
        <v>24</v>
      </c>
      <c r="B268" s="55" t="s">
        <v>47</v>
      </c>
      <c r="C268" s="45">
        <v>1</v>
      </c>
    </row>
    <row r="269" spans="1:3" x14ac:dyDescent="0.25">
      <c r="A269" s="41" t="s">
        <v>25</v>
      </c>
      <c r="B269" s="55" t="s">
        <v>48</v>
      </c>
      <c r="C269" s="45">
        <v>1</v>
      </c>
    </row>
    <row r="270" spans="1:3" x14ac:dyDescent="0.25">
      <c r="A270" s="41" t="s">
        <v>19</v>
      </c>
      <c r="B270" s="55" t="s">
        <v>49</v>
      </c>
      <c r="C270" s="45">
        <v>1</v>
      </c>
    </row>
    <row r="271" spans="1:3" x14ac:dyDescent="0.25">
      <c r="A271" s="41" t="s">
        <v>26</v>
      </c>
      <c r="B271" s="55" t="s">
        <v>50</v>
      </c>
      <c r="C271" s="45">
        <v>1</v>
      </c>
    </row>
    <row r="272" spans="1:3" x14ac:dyDescent="0.25">
      <c r="A272" s="41" t="s">
        <v>26</v>
      </c>
      <c r="B272" s="55" t="s">
        <v>51</v>
      </c>
      <c r="C272" s="45">
        <v>3</v>
      </c>
    </row>
    <row r="273" spans="1:3" x14ac:dyDescent="0.25">
      <c r="A273" s="41" t="s">
        <v>19</v>
      </c>
      <c r="B273" s="55" t="s">
        <v>52</v>
      </c>
      <c r="C273" s="45">
        <v>1</v>
      </c>
    </row>
    <row r="274" spans="1:3" x14ac:dyDescent="0.25">
      <c r="A274" s="40" t="s">
        <v>18</v>
      </c>
      <c r="B274" s="54" t="s">
        <v>86</v>
      </c>
      <c r="C274" s="44"/>
    </row>
    <row r="275" spans="1:3" x14ac:dyDescent="0.25">
      <c r="A275" s="41" t="s">
        <v>19</v>
      </c>
      <c r="B275" s="55" t="s">
        <v>87</v>
      </c>
      <c r="C275" s="45">
        <v>1</v>
      </c>
    </row>
    <row r="276" spans="1:3" x14ac:dyDescent="0.25">
      <c r="A276" s="41" t="s">
        <v>30</v>
      </c>
      <c r="B276" s="55" t="s">
        <v>88</v>
      </c>
      <c r="C276" s="45">
        <v>2</v>
      </c>
    </row>
    <row r="277" spans="1:3" x14ac:dyDescent="0.25">
      <c r="A277" s="41" t="s">
        <v>20</v>
      </c>
      <c r="B277" s="55" t="s">
        <v>77</v>
      </c>
      <c r="C277" s="45">
        <v>2</v>
      </c>
    </row>
    <row r="278" spans="1:3" x14ac:dyDescent="0.25">
      <c r="A278" s="41" t="s">
        <v>24</v>
      </c>
      <c r="B278" s="55" t="s">
        <v>89</v>
      </c>
      <c r="C278" s="45">
        <v>12</v>
      </c>
    </row>
    <row r="279" spans="1:3" x14ac:dyDescent="0.25">
      <c r="A279" s="40" t="s">
        <v>18</v>
      </c>
      <c r="B279" s="54" t="s">
        <v>90</v>
      </c>
      <c r="C279" s="44"/>
    </row>
    <row r="280" spans="1:3" x14ac:dyDescent="0.25">
      <c r="A280" s="41" t="s">
        <v>19</v>
      </c>
      <c r="B280" s="55" t="s">
        <v>87</v>
      </c>
      <c r="C280" s="45">
        <v>1</v>
      </c>
    </row>
    <row r="281" spans="1:3" x14ac:dyDescent="0.25">
      <c r="A281" s="41" t="s">
        <v>30</v>
      </c>
      <c r="B281" s="55" t="s">
        <v>88</v>
      </c>
      <c r="C281" s="45">
        <v>2</v>
      </c>
    </row>
    <row r="282" spans="1:3" x14ac:dyDescent="0.25">
      <c r="A282" s="41" t="s">
        <v>20</v>
      </c>
      <c r="B282" s="55" t="s">
        <v>77</v>
      </c>
      <c r="C282" s="45">
        <v>2</v>
      </c>
    </row>
    <row r="283" spans="1:3" x14ac:dyDescent="0.25">
      <c r="A283" s="41" t="s">
        <v>24</v>
      </c>
      <c r="B283" s="55" t="s">
        <v>89</v>
      </c>
      <c r="C283" s="45">
        <v>12</v>
      </c>
    </row>
    <row r="284" spans="1:3" x14ac:dyDescent="0.25">
      <c r="A284" s="40" t="s">
        <v>18</v>
      </c>
      <c r="B284" s="54" t="s">
        <v>91</v>
      </c>
      <c r="C284" s="44"/>
    </row>
    <row r="285" spans="1:3" x14ac:dyDescent="0.25">
      <c r="A285" s="41" t="s">
        <v>19</v>
      </c>
      <c r="B285" s="55" t="s">
        <v>61</v>
      </c>
      <c r="C285" s="45">
        <v>1</v>
      </c>
    </row>
    <row r="286" spans="1:3" x14ac:dyDescent="0.25">
      <c r="A286" s="41" t="s">
        <v>24</v>
      </c>
      <c r="B286" s="55" t="s">
        <v>62</v>
      </c>
      <c r="C286" s="45">
        <v>2</v>
      </c>
    </row>
    <row r="287" spans="1:3" x14ac:dyDescent="0.25">
      <c r="A287" s="41" t="s">
        <v>19</v>
      </c>
      <c r="B287" s="55" t="s">
        <v>63</v>
      </c>
      <c r="C287" s="45">
        <v>1</v>
      </c>
    </row>
    <row r="288" spans="1:3" x14ac:dyDescent="0.25">
      <c r="A288" s="41" t="s">
        <v>24</v>
      </c>
      <c r="B288" s="55" t="s">
        <v>64</v>
      </c>
      <c r="C288" s="45">
        <v>2</v>
      </c>
    </row>
    <row r="289" spans="1:3" x14ac:dyDescent="0.25">
      <c r="A289" s="40" t="s">
        <v>18</v>
      </c>
      <c r="B289" s="54" t="s">
        <v>67</v>
      </c>
      <c r="C289" s="44"/>
    </row>
    <row r="290" spans="1:3" x14ac:dyDescent="0.25">
      <c r="A290" s="41" t="s">
        <v>24</v>
      </c>
      <c r="B290" s="55" t="s">
        <v>92</v>
      </c>
      <c r="C290" s="45">
        <v>6</v>
      </c>
    </row>
    <row r="291" spans="1:3" x14ac:dyDescent="0.25">
      <c r="A291" s="40" t="s">
        <v>18</v>
      </c>
      <c r="B291" s="54" t="s">
        <v>71</v>
      </c>
      <c r="C291" s="44"/>
    </row>
    <row r="292" spans="1:3" x14ac:dyDescent="0.25">
      <c r="A292" s="41" t="s">
        <v>28</v>
      </c>
      <c r="B292" s="55" t="s">
        <v>72</v>
      </c>
      <c r="C292" s="45">
        <v>18</v>
      </c>
    </row>
    <row r="293" spans="1:3" x14ac:dyDescent="0.25">
      <c r="A293" s="41" t="s">
        <v>21</v>
      </c>
      <c r="B293" s="55" t="s">
        <v>73</v>
      </c>
      <c r="C293" s="45">
        <v>30</v>
      </c>
    </row>
    <row r="294" spans="1:3" x14ac:dyDescent="0.25">
      <c r="A294" s="41" t="s">
        <v>29</v>
      </c>
      <c r="B294" s="55" t="s">
        <v>74</v>
      </c>
      <c r="C294" s="45">
        <v>6</v>
      </c>
    </row>
    <row r="295" spans="1:3" x14ac:dyDescent="0.25">
      <c r="A295" s="41" t="s">
        <v>30</v>
      </c>
      <c r="B295" s="55" t="s">
        <v>75</v>
      </c>
      <c r="C295" s="45">
        <v>1</v>
      </c>
    </row>
    <row r="296" spans="1:3" x14ac:dyDescent="0.25">
      <c r="A296" s="41" t="s">
        <v>20</v>
      </c>
      <c r="B296" s="55" t="s">
        <v>76</v>
      </c>
      <c r="C296" s="45">
        <v>3</v>
      </c>
    </row>
    <row r="297" spans="1:3" x14ac:dyDescent="0.25">
      <c r="A297" s="41" t="s">
        <v>20</v>
      </c>
      <c r="B297" s="55" t="s">
        <v>77</v>
      </c>
      <c r="C297" s="45">
        <v>6</v>
      </c>
    </row>
    <row r="298" spans="1:3" x14ac:dyDescent="0.25">
      <c r="A298" s="41" t="s">
        <v>30</v>
      </c>
      <c r="B298" s="55" t="s">
        <v>78</v>
      </c>
      <c r="C298" s="45">
        <v>1</v>
      </c>
    </row>
    <row r="299" spans="1:3" x14ac:dyDescent="0.25">
      <c r="A299" s="41" t="s">
        <v>30</v>
      </c>
      <c r="B299" s="55" t="s">
        <v>79</v>
      </c>
      <c r="C299" s="45">
        <v>1</v>
      </c>
    </row>
    <row r="300" spans="1:3" x14ac:dyDescent="0.25">
      <c r="A300" s="40" t="s">
        <v>18</v>
      </c>
      <c r="B300" s="54" t="s">
        <v>80</v>
      </c>
      <c r="C300" s="44"/>
    </row>
    <row r="301" spans="1:3" ht="15.75" thickBot="1" x14ac:dyDescent="0.3">
      <c r="A301" s="41" t="s">
        <v>20</v>
      </c>
      <c r="B301" s="55" t="s">
        <v>77</v>
      </c>
      <c r="C301" s="45">
        <v>6</v>
      </c>
    </row>
    <row r="302" spans="1:3" ht="24.95" customHeight="1" thickBot="1" x14ac:dyDescent="0.3">
      <c r="A302" s="39" t="s">
        <v>17</v>
      </c>
      <c r="B302" s="52" t="s">
        <v>94</v>
      </c>
      <c r="C302" s="47">
        <v>1</v>
      </c>
    </row>
    <row r="303" spans="1:3" ht="20.100000000000001" customHeight="1" x14ac:dyDescent="0.25">
      <c r="A303" s="48" t="s">
        <v>141</v>
      </c>
      <c r="B303" s="49"/>
      <c r="C303" s="50"/>
    </row>
    <row r="304" spans="1:3" ht="20.100000000000001" customHeight="1" x14ac:dyDescent="0.25">
      <c r="A304" s="36" t="s">
        <v>15</v>
      </c>
      <c r="B304" s="53" t="s">
        <v>16</v>
      </c>
      <c r="C304" s="37" t="s">
        <v>5</v>
      </c>
    </row>
    <row r="305" spans="1:3" x14ac:dyDescent="0.25">
      <c r="A305" s="40" t="s">
        <v>18</v>
      </c>
      <c r="B305" s="54" t="s">
        <v>95</v>
      </c>
      <c r="C305" s="44"/>
    </row>
    <row r="306" spans="1:3" x14ac:dyDescent="0.25">
      <c r="A306" s="41" t="s">
        <v>26</v>
      </c>
      <c r="B306" s="55" t="s">
        <v>96</v>
      </c>
      <c r="C306" s="45">
        <v>2</v>
      </c>
    </row>
    <row r="307" spans="1:3" x14ac:dyDescent="0.25">
      <c r="A307" s="41" t="s">
        <v>31</v>
      </c>
      <c r="B307" s="55" t="s">
        <v>97</v>
      </c>
      <c r="C307" s="45">
        <v>1</v>
      </c>
    </row>
    <row r="308" spans="1:3" x14ac:dyDescent="0.25">
      <c r="A308" s="41" t="s">
        <v>31</v>
      </c>
      <c r="B308" s="55" t="s">
        <v>98</v>
      </c>
      <c r="C308" s="45">
        <v>1</v>
      </c>
    </row>
    <row r="309" spans="1:3" x14ac:dyDescent="0.25">
      <c r="A309" s="41" t="s">
        <v>26</v>
      </c>
      <c r="B309" s="55" t="s">
        <v>99</v>
      </c>
      <c r="C309" s="45">
        <v>2</v>
      </c>
    </row>
    <row r="310" spans="1:3" x14ac:dyDescent="0.25">
      <c r="A310" s="41" t="s">
        <v>26</v>
      </c>
      <c r="B310" s="55" t="s">
        <v>100</v>
      </c>
      <c r="C310" s="45">
        <v>2</v>
      </c>
    </row>
    <row r="311" spans="1:3" x14ac:dyDescent="0.25">
      <c r="A311" s="41" t="s">
        <v>26</v>
      </c>
      <c r="B311" s="55" t="s">
        <v>101</v>
      </c>
      <c r="C311" s="45">
        <v>1</v>
      </c>
    </row>
    <row r="312" spans="1:3" x14ac:dyDescent="0.25">
      <c r="A312" s="41" t="s">
        <v>32</v>
      </c>
      <c r="B312" s="55" t="s">
        <v>102</v>
      </c>
      <c r="C312" s="45">
        <v>2</v>
      </c>
    </row>
    <row r="313" spans="1:3" x14ac:dyDescent="0.25">
      <c r="A313" s="41" t="s">
        <v>26</v>
      </c>
      <c r="B313" s="55" t="s">
        <v>103</v>
      </c>
      <c r="C313" s="45">
        <v>2</v>
      </c>
    </row>
    <row r="314" spans="1:3" x14ac:dyDescent="0.25">
      <c r="A314" s="41" t="s">
        <v>26</v>
      </c>
      <c r="B314" s="55" t="s">
        <v>104</v>
      </c>
      <c r="C314" s="45">
        <v>1</v>
      </c>
    </row>
    <row r="315" spans="1:3" x14ac:dyDescent="0.25">
      <c r="A315" s="41" t="s">
        <v>26</v>
      </c>
      <c r="B315" s="55" t="s">
        <v>105</v>
      </c>
      <c r="C315" s="45">
        <v>6</v>
      </c>
    </row>
    <row r="316" spans="1:3" x14ac:dyDescent="0.25">
      <c r="A316" s="41" t="s">
        <v>26</v>
      </c>
      <c r="B316" s="55" t="s">
        <v>106</v>
      </c>
      <c r="C316" s="45">
        <v>4</v>
      </c>
    </row>
    <row r="317" spans="1:3" x14ac:dyDescent="0.25">
      <c r="A317" s="41" t="s">
        <v>26</v>
      </c>
      <c r="B317" s="55" t="s">
        <v>106</v>
      </c>
      <c r="C317" s="45">
        <v>2</v>
      </c>
    </row>
    <row r="318" spans="1:3" x14ac:dyDescent="0.25">
      <c r="A318" s="41" t="s">
        <v>31</v>
      </c>
      <c r="B318" s="55" t="s">
        <v>97</v>
      </c>
      <c r="C318" s="45">
        <v>1</v>
      </c>
    </row>
    <row r="319" spans="1:3" x14ac:dyDescent="0.25">
      <c r="A319" s="41" t="s">
        <v>26</v>
      </c>
      <c r="B319" s="55" t="s">
        <v>107</v>
      </c>
      <c r="C319" s="45">
        <v>1</v>
      </c>
    </row>
    <row r="320" spans="1:3" x14ac:dyDescent="0.25">
      <c r="A320" s="41" t="s">
        <v>26</v>
      </c>
      <c r="B320" s="55" t="s">
        <v>108</v>
      </c>
      <c r="C320" s="45">
        <v>1</v>
      </c>
    </row>
    <row r="321" spans="1:3" x14ac:dyDescent="0.25">
      <c r="A321" s="41" t="s">
        <v>26</v>
      </c>
      <c r="B321" s="55" t="s">
        <v>109</v>
      </c>
      <c r="C321" s="45">
        <v>15</v>
      </c>
    </row>
    <row r="322" spans="1:3" x14ac:dyDescent="0.25">
      <c r="A322" s="41" t="s">
        <v>21</v>
      </c>
      <c r="B322" s="55" t="s">
        <v>110</v>
      </c>
      <c r="C322" s="45">
        <v>1</v>
      </c>
    </row>
    <row r="323" spans="1:3" x14ac:dyDescent="0.25">
      <c r="A323" s="41" t="s">
        <v>29</v>
      </c>
      <c r="B323" s="55" t="s">
        <v>111</v>
      </c>
      <c r="C323" s="45">
        <v>1</v>
      </c>
    </row>
    <row r="324" spans="1:3" x14ac:dyDescent="0.25">
      <c r="A324" t="s">
        <v>33</v>
      </c>
      <c r="B324" s="57" t="s">
        <v>33</v>
      </c>
      <c r="C324" s="46">
        <v>2</v>
      </c>
    </row>
    <row r="325" spans="1:3" x14ac:dyDescent="0.25">
      <c r="A325" s="41" t="s">
        <v>34</v>
      </c>
      <c r="B325" s="55" t="s">
        <v>112</v>
      </c>
      <c r="C325" s="45">
        <v>1</v>
      </c>
    </row>
    <row r="326" spans="1:3" x14ac:dyDescent="0.25">
      <c r="A326" s="41" t="s">
        <v>34</v>
      </c>
      <c r="B326" s="55" t="s">
        <v>113</v>
      </c>
      <c r="C326" s="45">
        <v>1</v>
      </c>
    </row>
    <row r="327" spans="1:3" x14ac:dyDescent="0.25">
      <c r="A327" s="41" t="s">
        <v>26</v>
      </c>
      <c r="B327" s="55" t="s">
        <v>114</v>
      </c>
      <c r="C327" s="45">
        <v>2</v>
      </c>
    </row>
    <row r="328" spans="1:3" x14ac:dyDescent="0.25">
      <c r="A328" s="41" t="s">
        <v>26</v>
      </c>
      <c r="B328" s="55" t="s">
        <v>115</v>
      </c>
      <c r="C328" s="45">
        <v>2</v>
      </c>
    </row>
    <row r="329" spans="1:3" x14ac:dyDescent="0.25">
      <c r="A329" s="41" t="s">
        <v>26</v>
      </c>
      <c r="B329" s="55" t="s">
        <v>116</v>
      </c>
      <c r="C329" s="45">
        <v>1</v>
      </c>
    </row>
    <row r="330" spans="1:3" x14ac:dyDescent="0.25">
      <c r="A330" s="41" t="s">
        <v>22</v>
      </c>
      <c r="B330" s="55" t="s">
        <v>117</v>
      </c>
      <c r="C330" s="45">
        <v>25</v>
      </c>
    </row>
    <row r="331" spans="1:3" x14ac:dyDescent="0.25">
      <c r="A331" s="41" t="s">
        <v>22</v>
      </c>
      <c r="B331" s="55" t="s">
        <v>118</v>
      </c>
      <c r="C331" s="45">
        <v>6</v>
      </c>
    </row>
    <row r="332" spans="1:3" x14ac:dyDescent="0.25">
      <c r="A332" s="41" t="s">
        <v>22</v>
      </c>
      <c r="B332" s="55" t="s">
        <v>119</v>
      </c>
      <c r="C332" s="45">
        <v>6</v>
      </c>
    </row>
    <row r="333" spans="1:3" x14ac:dyDescent="0.25">
      <c r="A333" s="41" t="s">
        <v>25</v>
      </c>
      <c r="B333" s="55" t="s">
        <v>120</v>
      </c>
      <c r="C333" s="45">
        <v>1</v>
      </c>
    </row>
    <row r="334" spans="1:3" x14ac:dyDescent="0.25">
      <c r="A334" s="40" t="s">
        <v>18</v>
      </c>
      <c r="B334" s="54" t="s">
        <v>67</v>
      </c>
      <c r="C334" s="44"/>
    </row>
    <row r="335" spans="1:3" x14ac:dyDescent="0.25">
      <c r="A335" s="41" t="s">
        <v>21</v>
      </c>
      <c r="B335" s="55" t="s">
        <v>121</v>
      </c>
      <c r="C335" s="45">
        <v>1</v>
      </c>
    </row>
    <row r="336" spans="1:3" x14ac:dyDescent="0.25">
      <c r="A336" s="40" t="s">
        <v>18</v>
      </c>
      <c r="B336" s="54" t="s">
        <v>71</v>
      </c>
      <c r="C336" s="44"/>
    </row>
    <row r="337" spans="1:3" x14ac:dyDescent="0.25">
      <c r="A337" s="41" t="s">
        <v>21</v>
      </c>
      <c r="B337" s="55" t="s">
        <v>122</v>
      </c>
      <c r="C337" s="45">
        <v>1</v>
      </c>
    </row>
    <row r="338" spans="1:3" x14ac:dyDescent="0.25">
      <c r="A338" s="41" t="s">
        <v>21</v>
      </c>
      <c r="B338" s="55" t="s">
        <v>123</v>
      </c>
      <c r="C338" s="45">
        <v>1</v>
      </c>
    </row>
    <row r="339" spans="1:3" x14ac:dyDescent="0.25">
      <c r="A339" s="41" t="s">
        <v>21</v>
      </c>
      <c r="B339" s="55" t="s">
        <v>123</v>
      </c>
      <c r="C339" s="45">
        <v>1</v>
      </c>
    </row>
    <row r="340" spans="1:3" x14ac:dyDescent="0.25">
      <c r="A340" s="41" t="s">
        <v>22</v>
      </c>
      <c r="B340" s="55" t="s">
        <v>119</v>
      </c>
      <c r="C340" s="45">
        <v>6</v>
      </c>
    </row>
    <row r="341" spans="1:3" x14ac:dyDescent="0.25">
      <c r="A341" s="41" t="s">
        <v>29</v>
      </c>
      <c r="B341" s="55" t="s">
        <v>74</v>
      </c>
      <c r="C341" s="45">
        <v>2</v>
      </c>
    </row>
    <row r="342" spans="1:3" ht="15.75" thickBot="1" x14ac:dyDescent="0.3">
      <c r="A342" s="41" t="s">
        <v>24</v>
      </c>
      <c r="B342" s="55" t="s">
        <v>124</v>
      </c>
      <c r="C342" s="45">
        <v>1</v>
      </c>
    </row>
    <row r="343" spans="1:3" ht="24.95" customHeight="1" thickBot="1" x14ac:dyDescent="0.3">
      <c r="A343" s="39" t="s">
        <v>17</v>
      </c>
      <c r="B343" s="52" t="s">
        <v>125</v>
      </c>
      <c r="C343" s="47">
        <v>1</v>
      </c>
    </row>
    <row r="344" spans="1:3" ht="20.100000000000001" customHeight="1" x14ac:dyDescent="0.25">
      <c r="A344" s="48" t="s">
        <v>141</v>
      </c>
      <c r="B344" s="49"/>
      <c r="C344" s="50"/>
    </row>
    <row r="345" spans="1:3" ht="20.100000000000001" customHeight="1" x14ac:dyDescent="0.25">
      <c r="A345" s="36" t="s">
        <v>15</v>
      </c>
      <c r="B345" s="53" t="s">
        <v>16</v>
      </c>
      <c r="C345" s="37" t="s">
        <v>5</v>
      </c>
    </row>
    <row r="346" spans="1:3" x14ac:dyDescent="0.25">
      <c r="A346" s="40" t="s">
        <v>18</v>
      </c>
      <c r="B346" s="54" t="s">
        <v>95</v>
      </c>
      <c r="C346" s="44"/>
    </row>
    <row r="347" spans="1:3" x14ac:dyDescent="0.25">
      <c r="A347" s="41" t="s">
        <v>26</v>
      </c>
      <c r="B347" s="55" t="s">
        <v>96</v>
      </c>
      <c r="C347" s="45">
        <v>2</v>
      </c>
    </row>
    <row r="348" spans="1:3" x14ac:dyDescent="0.25">
      <c r="A348" s="41" t="s">
        <v>31</v>
      </c>
      <c r="B348" s="55" t="s">
        <v>97</v>
      </c>
      <c r="C348" s="45">
        <v>1</v>
      </c>
    </row>
    <row r="349" spans="1:3" x14ac:dyDescent="0.25">
      <c r="A349" s="41" t="s">
        <v>31</v>
      </c>
      <c r="B349" s="55" t="s">
        <v>98</v>
      </c>
      <c r="C349" s="45">
        <v>1</v>
      </c>
    </row>
    <row r="350" spans="1:3" x14ac:dyDescent="0.25">
      <c r="A350" s="41" t="s">
        <v>26</v>
      </c>
      <c r="B350" s="55" t="s">
        <v>99</v>
      </c>
      <c r="C350" s="45">
        <v>2</v>
      </c>
    </row>
    <row r="351" spans="1:3" x14ac:dyDescent="0.25">
      <c r="A351" s="41" t="s">
        <v>26</v>
      </c>
      <c r="B351" s="55" t="s">
        <v>100</v>
      </c>
      <c r="C351" s="45">
        <v>2</v>
      </c>
    </row>
    <row r="352" spans="1:3" x14ac:dyDescent="0.25">
      <c r="A352" s="41" t="s">
        <v>26</v>
      </c>
      <c r="B352" s="55" t="s">
        <v>101</v>
      </c>
      <c r="C352" s="45">
        <v>1</v>
      </c>
    </row>
    <row r="353" spans="1:3" x14ac:dyDescent="0.25">
      <c r="A353" s="41" t="s">
        <v>32</v>
      </c>
      <c r="B353" s="55" t="s">
        <v>102</v>
      </c>
      <c r="C353" s="45">
        <v>2</v>
      </c>
    </row>
    <row r="354" spans="1:3" x14ac:dyDescent="0.25">
      <c r="A354" s="41" t="s">
        <v>26</v>
      </c>
      <c r="B354" s="55" t="s">
        <v>103</v>
      </c>
      <c r="C354" s="45">
        <v>2</v>
      </c>
    </row>
    <row r="355" spans="1:3" x14ac:dyDescent="0.25">
      <c r="A355" s="41" t="s">
        <v>26</v>
      </c>
      <c r="B355" s="55" t="s">
        <v>104</v>
      </c>
      <c r="C355" s="45">
        <v>1</v>
      </c>
    </row>
    <row r="356" spans="1:3" x14ac:dyDescent="0.25">
      <c r="A356" s="41" t="s">
        <v>26</v>
      </c>
      <c r="B356" s="55" t="s">
        <v>105</v>
      </c>
      <c r="C356" s="45">
        <v>6</v>
      </c>
    </row>
    <row r="357" spans="1:3" x14ac:dyDescent="0.25">
      <c r="A357" s="41" t="s">
        <v>26</v>
      </c>
      <c r="B357" s="55" t="s">
        <v>106</v>
      </c>
      <c r="C357" s="45">
        <v>4</v>
      </c>
    </row>
    <row r="358" spans="1:3" x14ac:dyDescent="0.25">
      <c r="A358" s="41" t="s">
        <v>26</v>
      </c>
      <c r="B358" s="55" t="s">
        <v>106</v>
      </c>
      <c r="C358" s="45">
        <v>2</v>
      </c>
    </row>
    <row r="359" spans="1:3" x14ac:dyDescent="0.25">
      <c r="A359" s="41" t="s">
        <v>31</v>
      </c>
      <c r="B359" s="55" t="s">
        <v>97</v>
      </c>
      <c r="C359" s="45">
        <v>1</v>
      </c>
    </row>
    <row r="360" spans="1:3" x14ac:dyDescent="0.25">
      <c r="A360" s="41" t="s">
        <v>26</v>
      </c>
      <c r="B360" s="55" t="s">
        <v>107</v>
      </c>
      <c r="C360" s="45">
        <v>1</v>
      </c>
    </row>
    <row r="361" spans="1:3" x14ac:dyDescent="0.25">
      <c r="A361" s="41" t="s">
        <v>26</v>
      </c>
      <c r="B361" s="55" t="s">
        <v>108</v>
      </c>
      <c r="C361" s="45">
        <v>1</v>
      </c>
    </row>
    <row r="362" spans="1:3" x14ac:dyDescent="0.25">
      <c r="A362" s="41" t="s">
        <v>26</v>
      </c>
      <c r="B362" s="55" t="s">
        <v>109</v>
      </c>
      <c r="C362" s="45">
        <v>15</v>
      </c>
    </row>
    <row r="363" spans="1:3" x14ac:dyDescent="0.25">
      <c r="A363" s="41" t="s">
        <v>21</v>
      </c>
      <c r="B363" s="55" t="s">
        <v>110</v>
      </c>
      <c r="C363" s="45">
        <v>1</v>
      </c>
    </row>
    <row r="364" spans="1:3" x14ac:dyDescent="0.25">
      <c r="A364" s="41" t="s">
        <v>29</v>
      </c>
      <c r="B364" s="55" t="s">
        <v>111</v>
      </c>
      <c r="C364" s="45">
        <v>1</v>
      </c>
    </row>
    <row r="365" spans="1:3" x14ac:dyDescent="0.25">
      <c r="A365" t="s">
        <v>33</v>
      </c>
      <c r="B365" s="57" t="s">
        <v>33</v>
      </c>
      <c r="C365" s="46">
        <v>2</v>
      </c>
    </row>
    <row r="366" spans="1:3" x14ac:dyDescent="0.25">
      <c r="A366" s="41" t="s">
        <v>34</v>
      </c>
      <c r="B366" s="55" t="s">
        <v>112</v>
      </c>
      <c r="C366" s="45">
        <v>1</v>
      </c>
    </row>
    <row r="367" spans="1:3" x14ac:dyDescent="0.25">
      <c r="A367" s="41" t="s">
        <v>34</v>
      </c>
      <c r="B367" s="55" t="s">
        <v>113</v>
      </c>
      <c r="C367" s="45">
        <v>1</v>
      </c>
    </row>
    <row r="368" spans="1:3" x14ac:dyDescent="0.25">
      <c r="A368" s="41" t="s">
        <v>26</v>
      </c>
      <c r="B368" s="55" t="s">
        <v>114</v>
      </c>
      <c r="C368" s="45">
        <v>2</v>
      </c>
    </row>
    <row r="369" spans="1:3" x14ac:dyDescent="0.25">
      <c r="A369" s="41" t="s">
        <v>26</v>
      </c>
      <c r="B369" s="55" t="s">
        <v>115</v>
      </c>
      <c r="C369" s="45">
        <v>2</v>
      </c>
    </row>
    <row r="370" spans="1:3" x14ac:dyDescent="0.25">
      <c r="A370" s="41" t="s">
        <v>26</v>
      </c>
      <c r="B370" s="55" t="s">
        <v>116</v>
      </c>
      <c r="C370" s="45">
        <v>1</v>
      </c>
    </row>
    <row r="371" spans="1:3" x14ac:dyDescent="0.25">
      <c r="A371" s="41" t="s">
        <v>22</v>
      </c>
      <c r="B371" s="55" t="s">
        <v>117</v>
      </c>
      <c r="C371" s="45">
        <v>25</v>
      </c>
    </row>
    <row r="372" spans="1:3" x14ac:dyDescent="0.25">
      <c r="A372" s="41" t="s">
        <v>22</v>
      </c>
      <c r="B372" s="55" t="s">
        <v>118</v>
      </c>
      <c r="C372" s="45">
        <v>6</v>
      </c>
    </row>
    <row r="373" spans="1:3" x14ac:dyDescent="0.25">
      <c r="A373" s="41" t="s">
        <v>22</v>
      </c>
      <c r="B373" s="55" t="s">
        <v>119</v>
      </c>
      <c r="C373" s="45">
        <v>6</v>
      </c>
    </row>
    <row r="374" spans="1:3" x14ac:dyDescent="0.25">
      <c r="A374" s="41" t="s">
        <v>25</v>
      </c>
      <c r="B374" s="55" t="s">
        <v>120</v>
      </c>
      <c r="C374" s="45">
        <v>1</v>
      </c>
    </row>
    <row r="375" spans="1:3" x14ac:dyDescent="0.25">
      <c r="A375" s="40" t="s">
        <v>18</v>
      </c>
      <c r="B375" s="54" t="s">
        <v>67</v>
      </c>
      <c r="C375" s="44"/>
    </row>
    <row r="376" spans="1:3" x14ac:dyDescent="0.25">
      <c r="A376" s="41" t="s">
        <v>21</v>
      </c>
      <c r="B376" s="55" t="s">
        <v>121</v>
      </c>
      <c r="C376" s="45">
        <v>1</v>
      </c>
    </row>
    <row r="377" spans="1:3" x14ac:dyDescent="0.25">
      <c r="A377" s="40" t="s">
        <v>18</v>
      </c>
      <c r="B377" s="54" t="s">
        <v>71</v>
      </c>
      <c r="C377" s="44"/>
    </row>
    <row r="378" spans="1:3" x14ac:dyDescent="0.25">
      <c r="A378" s="41" t="s">
        <v>21</v>
      </c>
      <c r="B378" s="55" t="s">
        <v>122</v>
      </c>
      <c r="C378" s="45">
        <v>1</v>
      </c>
    </row>
    <row r="379" spans="1:3" x14ac:dyDescent="0.25">
      <c r="A379" s="41" t="s">
        <v>21</v>
      </c>
      <c r="B379" s="55" t="s">
        <v>123</v>
      </c>
      <c r="C379" s="45">
        <v>1</v>
      </c>
    </row>
    <row r="380" spans="1:3" x14ac:dyDescent="0.25">
      <c r="A380" s="41" t="s">
        <v>21</v>
      </c>
      <c r="B380" s="55" t="s">
        <v>123</v>
      </c>
      <c r="C380" s="45">
        <v>1</v>
      </c>
    </row>
    <row r="381" spans="1:3" x14ac:dyDescent="0.25">
      <c r="A381" s="41" t="s">
        <v>22</v>
      </c>
      <c r="B381" s="55" t="s">
        <v>119</v>
      </c>
      <c r="C381" s="45">
        <v>6</v>
      </c>
    </row>
    <row r="382" spans="1:3" x14ac:dyDescent="0.25">
      <c r="A382" s="41" t="s">
        <v>29</v>
      </c>
      <c r="B382" s="55" t="s">
        <v>74</v>
      </c>
      <c r="C382" s="45">
        <v>2</v>
      </c>
    </row>
    <row r="383" spans="1:3" ht="15.75" thickBot="1" x14ac:dyDescent="0.3">
      <c r="A383" s="41" t="s">
        <v>24</v>
      </c>
      <c r="B383" s="55" t="s">
        <v>124</v>
      </c>
      <c r="C383" s="45">
        <v>1</v>
      </c>
    </row>
    <row r="384" spans="1:3" ht="24.95" customHeight="1" thickBot="1" x14ac:dyDescent="0.3">
      <c r="A384" s="39" t="s">
        <v>17</v>
      </c>
      <c r="B384" s="52" t="s">
        <v>126</v>
      </c>
      <c r="C384" s="47">
        <v>1</v>
      </c>
    </row>
    <row r="385" spans="1:3" ht="20.100000000000001" customHeight="1" x14ac:dyDescent="0.25">
      <c r="A385" s="48" t="s">
        <v>141</v>
      </c>
      <c r="B385" s="49"/>
      <c r="C385" s="50"/>
    </row>
    <row r="386" spans="1:3" ht="20.100000000000001" customHeight="1" x14ac:dyDescent="0.25">
      <c r="A386" s="36" t="s">
        <v>15</v>
      </c>
      <c r="B386" s="53" t="s">
        <v>16</v>
      </c>
      <c r="C386" s="37" t="s">
        <v>5</v>
      </c>
    </row>
    <row r="387" spans="1:3" x14ac:dyDescent="0.25">
      <c r="A387" s="40" t="s">
        <v>18</v>
      </c>
      <c r="B387" s="54" t="s">
        <v>95</v>
      </c>
      <c r="C387" s="44"/>
    </row>
    <row r="388" spans="1:3" x14ac:dyDescent="0.25">
      <c r="A388" s="41" t="s">
        <v>26</v>
      </c>
      <c r="B388" s="55" t="s">
        <v>96</v>
      </c>
      <c r="C388" s="45">
        <v>2</v>
      </c>
    </row>
    <row r="389" spans="1:3" x14ac:dyDescent="0.25">
      <c r="A389" s="41" t="s">
        <v>31</v>
      </c>
      <c r="B389" s="55" t="s">
        <v>97</v>
      </c>
      <c r="C389" s="45">
        <v>1</v>
      </c>
    </row>
    <row r="390" spans="1:3" x14ac:dyDescent="0.25">
      <c r="A390" s="41" t="s">
        <v>31</v>
      </c>
      <c r="B390" s="55" t="s">
        <v>98</v>
      </c>
      <c r="C390" s="45">
        <v>1</v>
      </c>
    </row>
    <row r="391" spans="1:3" x14ac:dyDescent="0.25">
      <c r="A391" s="41" t="s">
        <v>26</v>
      </c>
      <c r="B391" s="55" t="s">
        <v>99</v>
      </c>
      <c r="C391" s="45">
        <v>2</v>
      </c>
    </row>
    <row r="392" spans="1:3" x14ac:dyDescent="0.25">
      <c r="A392" s="41" t="s">
        <v>26</v>
      </c>
      <c r="B392" s="55" t="s">
        <v>100</v>
      </c>
      <c r="C392" s="45">
        <v>2</v>
      </c>
    </row>
    <row r="393" spans="1:3" x14ac:dyDescent="0.25">
      <c r="A393" s="41" t="s">
        <v>26</v>
      </c>
      <c r="B393" s="55" t="s">
        <v>101</v>
      </c>
      <c r="C393" s="45">
        <v>1</v>
      </c>
    </row>
    <row r="394" spans="1:3" x14ac:dyDescent="0.25">
      <c r="A394" s="41" t="s">
        <v>32</v>
      </c>
      <c r="B394" s="55" t="s">
        <v>102</v>
      </c>
      <c r="C394" s="45">
        <v>2</v>
      </c>
    </row>
    <row r="395" spans="1:3" x14ac:dyDescent="0.25">
      <c r="A395" s="41" t="s">
        <v>26</v>
      </c>
      <c r="B395" s="55" t="s">
        <v>103</v>
      </c>
      <c r="C395" s="45">
        <v>2</v>
      </c>
    </row>
    <row r="396" spans="1:3" x14ac:dyDescent="0.25">
      <c r="A396" s="41" t="s">
        <v>26</v>
      </c>
      <c r="B396" s="55" t="s">
        <v>104</v>
      </c>
      <c r="C396" s="45">
        <v>1</v>
      </c>
    </row>
    <row r="397" spans="1:3" x14ac:dyDescent="0.25">
      <c r="A397" s="41" t="s">
        <v>26</v>
      </c>
      <c r="B397" s="55" t="s">
        <v>105</v>
      </c>
      <c r="C397" s="45">
        <v>6</v>
      </c>
    </row>
    <row r="398" spans="1:3" x14ac:dyDescent="0.25">
      <c r="A398" s="41" t="s">
        <v>26</v>
      </c>
      <c r="B398" s="55" t="s">
        <v>106</v>
      </c>
      <c r="C398" s="45">
        <v>4</v>
      </c>
    </row>
    <row r="399" spans="1:3" x14ac:dyDescent="0.25">
      <c r="A399" s="41" t="s">
        <v>26</v>
      </c>
      <c r="B399" s="55" t="s">
        <v>106</v>
      </c>
      <c r="C399" s="45">
        <v>2</v>
      </c>
    </row>
    <row r="400" spans="1:3" x14ac:dyDescent="0.25">
      <c r="A400" s="41" t="s">
        <v>31</v>
      </c>
      <c r="B400" s="55" t="s">
        <v>97</v>
      </c>
      <c r="C400" s="45">
        <v>1</v>
      </c>
    </row>
    <row r="401" spans="1:3" x14ac:dyDescent="0.25">
      <c r="A401" s="41" t="s">
        <v>26</v>
      </c>
      <c r="B401" s="55" t="s">
        <v>107</v>
      </c>
      <c r="C401" s="45">
        <v>1</v>
      </c>
    </row>
    <row r="402" spans="1:3" x14ac:dyDescent="0.25">
      <c r="A402" s="41" t="s">
        <v>26</v>
      </c>
      <c r="B402" s="55" t="s">
        <v>108</v>
      </c>
      <c r="C402" s="45">
        <v>1</v>
      </c>
    </row>
    <row r="403" spans="1:3" x14ac:dyDescent="0.25">
      <c r="A403" s="41" t="s">
        <v>26</v>
      </c>
      <c r="B403" s="55" t="s">
        <v>109</v>
      </c>
      <c r="C403" s="45">
        <v>15</v>
      </c>
    </row>
    <row r="404" spans="1:3" x14ac:dyDescent="0.25">
      <c r="A404" s="41" t="s">
        <v>21</v>
      </c>
      <c r="B404" s="55" t="s">
        <v>110</v>
      </c>
      <c r="C404" s="45">
        <v>1</v>
      </c>
    </row>
    <row r="405" spans="1:3" x14ac:dyDescent="0.25">
      <c r="A405" s="41" t="s">
        <v>29</v>
      </c>
      <c r="B405" s="55" t="s">
        <v>111</v>
      </c>
      <c r="C405" s="45">
        <v>1</v>
      </c>
    </row>
    <row r="406" spans="1:3" x14ac:dyDescent="0.25">
      <c r="A406" t="s">
        <v>33</v>
      </c>
      <c r="B406" s="57" t="s">
        <v>33</v>
      </c>
      <c r="C406" s="46">
        <v>2</v>
      </c>
    </row>
    <row r="407" spans="1:3" x14ac:dyDescent="0.25">
      <c r="A407" s="41" t="s">
        <v>34</v>
      </c>
      <c r="B407" s="55" t="s">
        <v>112</v>
      </c>
      <c r="C407" s="45">
        <v>1</v>
      </c>
    </row>
    <row r="408" spans="1:3" x14ac:dyDescent="0.25">
      <c r="A408" s="41" t="s">
        <v>34</v>
      </c>
      <c r="B408" s="55" t="s">
        <v>113</v>
      </c>
      <c r="C408" s="45">
        <v>1</v>
      </c>
    </row>
    <row r="409" spans="1:3" x14ac:dyDescent="0.25">
      <c r="A409" s="41" t="s">
        <v>26</v>
      </c>
      <c r="B409" s="55" t="s">
        <v>114</v>
      </c>
      <c r="C409" s="45">
        <v>2</v>
      </c>
    </row>
    <row r="410" spans="1:3" x14ac:dyDescent="0.25">
      <c r="A410" s="41" t="s">
        <v>26</v>
      </c>
      <c r="B410" s="55" t="s">
        <v>115</v>
      </c>
      <c r="C410" s="45">
        <v>2</v>
      </c>
    </row>
    <row r="411" spans="1:3" x14ac:dyDescent="0.25">
      <c r="A411" s="41" t="s">
        <v>26</v>
      </c>
      <c r="B411" s="55" t="s">
        <v>116</v>
      </c>
      <c r="C411" s="45">
        <v>1</v>
      </c>
    </row>
    <row r="412" spans="1:3" x14ac:dyDescent="0.25">
      <c r="A412" s="41" t="s">
        <v>22</v>
      </c>
      <c r="B412" s="55" t="s">
        <v>117</v>
      </c>
      <c r="C412" s="45">
        <v>25</v>
      </c>
    </row>
    <row r="413" spans="1:3" x14ac:dyDescent="0.25">
      <c r="A413" s="41" t="s">
        <v>22</v>
      </c>
      <c r="B413" s="55" t="s">
        <v>118</v>
      </c>
      <c r="C413" s="45">
        <v>6</v>
      </c>
    </row>
    <row r="414" spans="1:3" x14ac:dyDescent="0.25">
      <c r="A414" s="41" t="s">
        <v>22</v>
      </c>
      <c r="B414" s="55" t="s">
        <v>119</v>
      </c>
      <c r="C414" s="45">
        <v>6</v>
      </c>
    </row>
    <row r="415" spans="1:3" x14ac:dyDescent="0.25">
      <c r="A415" s="41" t="s">
        <v>25</v>
      </c>
      <c r="B415" s="55" t="s">
        <v>120</v>
      </c>
      <c r="C415" s="45">
        <v>1</v>
      </c>
    </row>
    <row r="416" spans="1:3" x14ac:dyDescent="0.25">
      <c r="A416" s="40" t="s">
        <v>18</v>
      </c>
      <c r="B416" s="54" t="s">
        <v>67</v>
      </c>
      <c r="C416" s="44"/>
    </row>
    <row r="417" spans="1:3" x14ac:dyDescent="0.25">
      <c r="A417" s="41" t="s">
        <v>21</v>
      </c>
      <c r="B417" s="55" t="s">
        <v>121</v>
      </c>
      <c r="C417" s="45">
        <v>1</v>
      </c>
    </row>
    <row r="418" spans="1:3" x14ac:dyDescent="0.25">
      <c r="A418" s="40" t="s">
        <v>18</v>
      </c>
      <c r="B418" s="54" t="s">
        <v>71</v>
      </c>
      <c r="C418" s="44"/>
    </row>
    <row r="419" spans="1:3" x14ac:dyDescent="0.25">
      <c r="A419" s="41" t="s">
        <v>21</v>
      </c>
      <c r="B419" s="55" t="s">
        <v>122</v>
      </c>
      <c r="C419" s="45">
        <v>1</v>
      </c>
    </row>
    <row r="420" spans="1:3" x14ac:dyDescent="0.25">
      <c r="A420" s="41" t="s">
        <v>21</v>
      </c>
      <c r="B420" s="55" t="s">
        <v>123</v>
      </c>
      <c r="C420" s="45">
        <v>1</v>
      </c>
    </row>
    <row r="421" spans="1:3" x14ac:dyDescent="0.25">
      <c r="A421" s="41" t="s">
        <v>21</v>
      </c>
      <c r="B421" s="55" t="s">
        <v>123</v>
      </c>
      <c r="C421" s="45">
        <v>1</v>
      </c>
    </row>
    <row r="422" spans="1:3" x14ac:dyDescent="0.25">
      <c r="A422" s="41" t="s">
        <v>22</v>
      </c>
      <c r="B422" s="55" t="s">
        <v>119</v>
      </c>
      <c r="C422" s="45">
        <v>6</v>
      </c>
    </row>
    <row r="423" spans="1:3" x14ac:dyDescent="0.25">
      <c r="A423" s="41" t="s">
        <v>29</v>
      </c>
      <c r="B423" s="55" t="s">
        <v>74</v>
      </c>
      <c r="C423" s="45">
        <v>2</v>
      </c>
    </row>
    <row r="424" spans="1:3" ht="15.75" thickBot="1" x14ac:dyDescent="0.3">
      <c r="A424" s="41" t="s">
        <v>24</v>
      </c>
      <c r="B424" s="55" t="s">
        <v>124</v>
      </c>
      <c r="C424" s="45">
        <v>1</v>
      </c>
    </row>
    <row r="425" spans="1:3" ht="24.95" customHeight="1" thickBot="1" x14ac:dyDescent="0.3">
      <c r="A425" s="39" t="s">
        <v>17</v>
      </c>
      <c r="B425" s="52" t="s">
        <v>127</v>
      </c>
      <c r="C425" s="47">
        <v>1</v>
      </c>
    </row>
    <row r="426" spans="1:3" ht="20.100000000000001" customHeight="1" x14ac:dyDescent="0.25">
      <c r="A426" s="48" t="s">
        <v>141</v>
      </c>
      <c r="B426" s="49"/>
      <c r="C426" s="50"/>
    </row>
    <row r="427" spans="1:3" ht="20.100000000000001" customHeight="1" x14ac:dyDescent="0.25">
      <c r="A427" s="36" t="s">
        <v>15</v>
      </c>
      <c r="B427" s="53" t="s">
        <v>16</v>
      </c>
      <c r="C427" s="37" t="s">
        <v>5</v>
      </c>
    </row>
    <row r="428" spans="1:3" x14ac:dyDescent="0.25">
      <c r="A428" s="40" t="s">
        <v>18</v>
      </c>
      <c r="B428" s="54" t="s">
        <v>95</v>
      </c>
      <c r="C428" s="44"/>
    </row>
    <row r="429" spans="1:3" x14ac:dyDescent="0.25">
      <c r="A429" s="41" t="s">
        <v>26</v>
      </c>
      <c r="B429" s="55" t="s">
        <v>96</v>
      </c>
      <c r="C429" s="45">
        <v>1</v>
      </c>
    </row>
    <row r="430" spans="1:3" x14ac:dyDescent="0.25">
      <c r="A430" s="41" t="s">
        <v>26</v>
      </c>
      <c r="B430" s="55" t="s">
        <v>106</v>
      </c>
      <c r="C430" s="45">
        <v>2</v>
      </c>
    </row>
    <row r="431" spans="1:3" x14ac:dyDescent="0.25">
      <c r="A431" s="41" t="s">
        <v>26</v>
      </c>
      <c r="B431" s="55" t="s">
        <v>107</v>
      </c>
      <c r="C431" s="45">
        <v>1</v>
      </c>
    </row>
    <row r="432" spans="1:3" x14ac:dyDescent="0.25">
      <c r="A432" t="s">
        <v>35</v>
      </c>
      <c r="B432" s="57" t="s">
        <v>35</v>
      </c>
      <c r="C432" s="45">
        <v>1</v>
      </c>
    </row>
    <row r="433" spans="1:3" x14ac:dyDescent="0.25">
      <c r="A433" t="s">
        <v>36</v>
      </c>
      <c r="B433" s="57" t="s">
        <v>36</v>
      </c>
      <c r="C433" s="45">
        <v>1</v>
      </c>
    </row>
    <row r="434" spans="1:3" x14ac:dyDescent="0.25">
      <c r="A434" s="41" t="s">
        <v>26</v>
      </c>
      <c r="B434" s="55" t="s">
        <v>115</v>
      </c>
      <c r="C434" s="45">
        <v>2</v>
      </c>
    </row>
    <row r="435" spans="1:3" x14ac:dyDescent="0.25">
      <c r="A435" s="41" t="s">
        <v>26</v>
      </c>
      <c r="B435" s="55" t="s">
        <v>104</v>
      </c>
      <c r="C435" s="45">
        <v>1</v>
      </c>
    </row>
    <row r="436" spans="1:3" x14ac:dyDescent="0.25">
      <c r="A436" s="41" t="s">
        <v>26</v>
      </c>
      <c r="B436" s="55" t="s">
        <v>105</v>
      </c>
      <c r="C436" s="45">
        <v>3</v>
      </c>
    </row>
    <row r="437" spans="1:3" x14ac:dyDescent="0.25">
      <c r="A437" s="41" t="s">
        <v>26</v>
      </c>
      <c r="B437" s="55" t="s">
        <v>106</v>
      </c>
      <c r="C437" s="45">
        <v>2</v>
      </c>
    </row>
    <row r="438" spans="1:3" x14ac:dyDescent="0.25">
      <c r="A438" s="41" t="s">
        <v>26</v>
      </c>
      <c r="B438" s="55" t="s">
        <v>128</v>
      </c>
      <c r="C438" s="45">
        <v>1</v>
      </c>
    </row>
    <row r="439" spans="1:3" x14ac:dyDescent="0.25">
      <c r="A439" s="41" t="s">
        <v>26</v>
      </c>
      <c r="B439" s="55" t="s">
        <v>108</v>
      </c>
      <c r="C439" s="45">
        <v>1</v>
      </c>
    </row>
    <row r="440" spans="1:3" x14ac:dyDescent="0.25">
      <c r="A440" s="41" t="s">
        <v>26</v>
      </c>
      <c r="B440" s="55" t="s">
        <v>109</v>
      </c>
      <c r="C440" s="45">
        <v>7</v>
      </c>
    </row>
    <row r="441" spans="1:3" x14ac:dyDescent="0.25">
      <c r="A441" s="41" t="s">
        <v>21</v>
      </c>
      <c r="B441" s="55" t="s">
        <v>110</v>
      </c>
      <c r="C441" s="45">
        <v>1</v>
      </c>
    </row>
    <row r="442" spans="1:3" x14ac:dyDescent="0.25">
      <c r="A442" s="41" t="s">
        <v>29</v>
      </c>
      <c r="B442" s="55" t="s">
        <v>111</v>
      </c>
      <c r="C442" s="45">
        <v>1</v>
      </c>
    </row>
    <row r="443" spans="1:3" x14ac:dyDescent="0.25">
      <c r="A443" t="s">
        <v>33</v>
      </c>
      <c r="B443" s="57" t="s">
        <v>33</v>
      </c>
      <c r="C443" s="46">
        <v>2</v>
      </c>
    </row>
    <row r="444" spans="1:3" x14ac:dyDescent="0.25">
      <c r="A444" s="41" t="s">
        <v>34</v>
      </c>
      <c r="B444" s="55" t="s">
        <v>112</v>
      </c>
      <c r="C444" s="45">
        <v>1</v>
      </c>
    </row>
    <row r="445" spans="1:3" x14ac:dyDescent="0.25">
      <c r="A445" s="41" t="s">
        <v>34</v>
      </c>
      <c r="B445" s="55" t="s">
        <v>113</v>
      </c>
      <c r="C445" s="45">
        <v>1</v>
      </c>
    </row>
    <row r="446" spans="1:3" x14ac:dyDescent="0.25">
      <c r="A446" s="41" t="s">
        <v>26</v>
      </c>
      <c r="B446" s="55" t="s">
        <v>114</v>
      </c>
      <c r="C446" s="45">
        <v>2</v>
      </c>
    </row>
    <row r="447" spans="1:3" x14ac:dyDescent="0.25">
      <c r="A447" s="41" t="s">
        <v>26</v>
      </c>
      <c r="B447" s="55" t="s">
        <v>116</v>
      </c>
      <c r="C447" s="45">
        <v>1</v>
      </c>
    </row>
    <row r="448" spans="1:3" x14ac:dyDescent="0.25">
      <c r="A448" s="41" t="s">
        <v>22</v>
      </c>
      <c r="B448" s="55" t="s">
        <v>117</v>
      </c>
      <c r="C448" s="45">
        <v>20</v>
      </c>
    </row>
    <row r="449" spans="1:3" x14ac:dyDescent="0.25">
      <c r="A449" s="41" t="s">
        <v>22</v>
      </c>
      <c r="B449" s="55" t="s">
        <v>118</v>
      </c>
      <c r="C449" s="45">
        <v>6</v>
      </c>
    </row>
    <row r="450" spans="1:3" x14ac:dyDescent="0.25">
      <c r="A450" s="41" t="s">
        <v>22</v>
      </c>
      <c r="B450" s="55" t="s">
        <v>119</v>
      </c>
      <c r="C450" s="45">
        <v>6</v>
      </c>
    </row>
    <row r="451" spans="1:3" x14ac:dyDescent="0.25">
      <c r="A451" s="41" t="s">
        <v>25</v>
      </c>
      <c r="B451" s="55" t="s">
        <v>120</v>
      </c>
      <c r="C451" s="45">
        <v>1</v>
      </c>
    </row>
    <row r="452" spans="1:3" x14ac:dyDescent="0.25">
      <c r="A452" s="40" t="s">
        <v>18</v>
      </c>
      <c r="B452" s="54" t="s">
        <v>67</v>
      </c>
      <c r="C452" s="44"/>
    </row>
    <row r="453" spans="1:3" x14ac:dyDescent="0.25">
      <c r="A453" s="41" t="s">
        <v>21</v>
      </c>
      <c r="B453" s="55" t="s">
        <v>121</v>
      </c>
      <c r="C453" s="45">
        <v>1</v>
      </c>
    </row>
    <row r="454" spans="1:3" x14ac:dyDescent="0.25">
      <c r="A454" s="40" t="s">
        <v>18</v>
      </c>
      <c r="B454" s="54" t="s">
        <v>71</v>
      </c>
      <c r="C454" s="44"/>
    </row>
    <row r="455" spans="1:3" x14ac:dyDescent="0.25">
      <c r="A455" s="41" t="s">
        <v>21</v>
      </c>
      <c r="B455" s="55" t="s">
        <v>122</v>
      </c>
      <c r="C455" s="45">
        <v>1</v>
      </c>
    </row>
    <row r="456" spans="1:3" x14ac:dyDescent="0.25">
      <c r="A456" s="41" t="s">
        <v>21</v>
      </c>
      <c r="B456" s="55" t="s">
        <v>123</v>
      </c>
      <c r="C456" s="45">
        <v>1</v>
      </c>
    </row>
    <row r="457" spans="1:3" x14ac:dyDescent="0.25">
      <c r="A457" s="41" t="s">
        <v>21</v>
      </c>
      <c r="B457" s="55" t="s">
        <v>123</v>
      </c>
      <c r="C457" s="45">
        <v>1</v>
      </c>
    </row>
    <row r="458" spans="1:3" x14ac:dyDescent="0.25">
      <c r="A458" s="41" t="s">
        <v>22</v>
      </c>
      <c r="B458" s="55" t="s">
        <v>119</v>
      </c>
      <c r="C458" s="45">
        <v>6</v>
      </c>
    </row>
    <row r="459" spans="1:3" x14ac:dyDescent="0.25">
      <c r="A459" s="41" t="s">
        <v>29</v>
      </c>
      <c r="B459" s="55" t="s">
        <v>74</v>
      </c>
      <c r="C459" s="45">
        <v>2</v>
      </c>
    </row>
    <row r="460" spans="1:3" ht="15.75" thickBot="1" x14ac:dyDescent="0.3">
      <c r="A460" s="41" t="s">
        <v>24</v>
      </c>
      <c r="B460" s="55" t="s">
        <v>124</v>
      </c>
      <c r="C460" s="45">
        <v>1</v>
      </c>
    </row>
    <row r="461" spans="1:3" ht="24.95" customHeight="1" thickBot="1" x14ac:dyDescent="0.3">
      <c r="A461" s="39" t="s">
        <v>17</v>
      </c>
      <c r="B461" s="52" t="s">
        <v>129</v>
      </c>
      <c r="C461" s="47">
        <v>1</v>
      </c>
    </row>
    <row r="462" spans="1:3" ht="20.100000000000001" customHeight="1" x14ac:dyDescent="0.25">
      <c r="A462" s="48" t="s">
        <v>141</v>
      </c>
      <c r="B462" s="49"/>
      <c r="C462" s="50"/>
    </row>
    <row r="463" spans="1:3" ht="20.100000000000001" customHeight="1" x14ac:dyDescent="0.25">
      <c r="A463" s="36" t="s">
        <v>15</v>
      </c>
      <c r="B463" s="53" t="s">
        <v>16</v>
      </c>
      <c r="C463" s="37" t="s">
        <v>5</v>
      </c>
    </row>
    <row r="464" spans="1:3" x14ac:dyDescent="0.25">
      <c r="A464" s="40" t="s">
        <v>18</v>
      </c>
      <c r="B464" s="54" t="s">
        <v>95</v>
      </c>
      <c r="C464" s="44"/>
    </row>
    <row r="465" spans="1:3" x14ac:dyDescent="0.25">
      <c r="A465" s="41" t="s">
        <v>26</v>
      </c>
      <c r="B465" s="55" t="s">
        <v>96</v>
      </c>
      <c r="C465" s="45">
        <v>1</v>
      </c>
    </row>
    <row r="466" spans="1:3" x14ac:dyDescent="0.25">
      <c r="A466" s="41" t="s">
        <v>26</v>
      </c>
      <c r="B466" s="55" t="s">
        <v>106</v>
      </c>
      <c r="C466" s="45">
        <v>2</v>
      </c>
    </row>
    <row r="467" spans="1:3" x14ac:dyDescent="0.25">
      <c r="A467" s="41" t="s">
        <v>26</v>
      </c>
      <c r="B467" s="55" t="s">
        <v>107</v>
      </c>
      <c r="C467" s="45">
        <v>1</v>
      </c>
    </row>
    <row r="468" spans="1:3" x14ac:dyDescent="0.25">
      <c r="A468" t="s">
        <v>35</v>
      </c>
      <c r="B468" s="57" t="s">
        <v>35</v>
      </c>
      <c r="C468" s="45">
        <v>1</v>
      </c>
    </row>
    <row r="469" spans="1:3" x14ac:dyDescent="0.25">
      <c r="A469" t="s">
        <v>36</v>
      </c>
      <c r="B469" s="57" t="s">
        <v>36</v>
      </c>
      <c r="C469" s="45">
        <v>1</v>
      </c>
    </row>
    <row r="470" spans="1:3" x14ac:dyDescent="0.25">
      <c r="A470" s="41" t="s">
        <v>26</v>
      </c>
      <c r="B470" s="55" t="s">
        <v>115</v>
      </c>
      <c r="C470" s="45">
        <v>2</v>
      </c>
    </row>
    <row r="471" spans="1:3" x14ac:dyDescent="0.25">
      <c r="A471" s="41" t="s">
        <v>26</v>
      </c>
      <c r="B471" s="55" t="s">
        <v>104</v>
      </c>
      <c r="C471" s="45">
        <v>1</v>
      </c>
    </row>
    <row r="472" spans="1:3" x14ac:dyDescent="0.25">
      <c r="A472" s="41" t="s">
        <v>26</v>
      </c>
      <c r="B472" s="55" t="s">
        <v>105</v>
      </c>
      <c r="C472" s="45">
        <v>3</v>
      </c>
    </row>
    <row r="473" spans="1:3" x14ac:dyDescent="0.25">
      <c r="A473" s="41" t="s">
        <v>26</v>
      </c>
      <c r="B473" s="55" t="s">
        <v>106</v>
      </c>
      <c r="C473" s="45">
        <v>2</v>
      </c>
    </row>
    <row r="474" spans="1:3" x14ac:dyDescent="0.25">
      <c r="A474" s="41" t="s">
        <v>31</v>
      </c>
      <c r="B474" s="55" t="s">
        <v>97</v>
      </c>
      <c r="C474" s="45">
        <v>1</v>
      </c>
    </row>
    <row r="475" spans="1:3" x14ac:dyDescent="0.25">
      <c r="A475" s="41" t="s">
        <v>26</v>
      </c>
      <c r="B475" s="55" t="s">
        <v>108</v>
      </c>
      <c r="C475" s="45">
        <v>1</v>
      </c>
    </row>
    <row r="476" spans="1:3" x14ac:dyDescent="0.25">
      <c r="A476" s="41" t="s">
        <v>26</v>
      </c>
      <c r="B476" s="55" t="s">
        <v>109</v>
      </c>
      <c r="C476" s="45">
        <v>7</v>
      </c>
    </row>
    <row r="477" spans="1:3" x14ac:dyDescent="0.25">
      <c r="A477" s="41" t="s">
        <v>21</v>
      </c>
      <c r="B477" s="55" t="s">
        <v>110</v>
      </c>
      <c r="C477" s="45">
        <v>1</v>
      </c>
    </row>
    <row r="478" spans="1:3" x14ac:dyDescent="0.25">
      <c r="A478" s="41" t="s">
        <v>29</v>
      </c>
      <c r="B478" s="55" t="s">
        <v>111</v>
      </c>
      <c r="C478" s="45">
        <v>1</v>
      </c>
    </row>
    <row r="479" spans="1:3" x14ac:dyDescent="0.25">
      <c r="A479" t="s">
        <v>33</v>
      </c>
      <c r="B479" s="57" t="s">
        <v>33</v>
      </c>
      <c r="C479" s="46">
        <v>2</v>
      </c>
    </row>
    <row r="480" spans="1:3" x14ac:dyDescent="0.25">
      <c r="A480" s="41" t="s">
        <v>34</v>
      </c>
      <c r="B480" s="55" t="s">
        <v>112</v>
      </c>
      <c r="C480" s="45">
        <v>1</v>
      </c>
    </row>
    <row r="481" spans="1:3" x14ac:dyDescent="0.25">
      <c r="A481" s="41" t="s">
        <v>34</v>
      </c>
      <c r="B481" s="55" t="s">
        <v>113</v>
      </c>
      <c r="C481" s="45">
        <v>1</v>
      </c>
    </row>
    <row r="482" spans="1:3" x14ac:dyDescent="0.25">
      <c r="A482" s="41" t="s">
        <v>26</v>
      </c>
      <c r="B482" s="55" t="s">
        <v>114</v>
      </c>
      <c r="C482" s="45">
        <v>2</v>
      </c>
    </row>
    <row r="483" spans="1:3" x14ac:dyDescent="0.25">
      <c r="A483" s="41" t="s">
        <v>26</v>
      </c>
      <c r="B483" s="55" t="s">
        <v>116</v>
      </c>
      <c r="C483" s="45">
        <v>1</v>
      </c>
    </row>
    <row r="484" spans="1:3" x14ac:dyDescent="0.25">
      <c r="A484" s="41" t="s">
        <v>22</v>
      </c>
      <c r="B484" s="55" t="s">
        <v>117</v>
      </c>
      <c r="C484" s="45">
        <v>20</v>
      </c>
    </row>
    <row r="485" spans="1:3" x14ac:dyDescent="0.25">
      <c r="A485" s="41" t="s">
        <v>22</v>
      </c>
      <c r="B485" s="55" t="s">
        <v>118</v>
      </c>
      <c r="C485" s="45">
        <v>6</v>
      </c>
    </row>
    <row r="486" spans="1:3" x14ac:dyDescent="0.25">
      <c r="A486" s="41" t="s">
        <v>22</v>
      </c>
      <c r="B486" s="55" t="s">
        <v>119</v>
      </c>
      <c r="C486" s="45">
        <v>6</v>
      </c>
    </row>
    <row r="487" spans="1:3" x14ac:dyDescent="0.25">
      <c r="A487" s="41" t="s">
        <v>25</v>
      </c>
      <c r="B487" s="55" t="s">
        <v>120</v>
      </c>
      <c r="C487" s="45">
        <v>1</v>
      </c>
    </row>
    <row r="488" spans="1:3" x14ac:dyDescent="0.25">
      <c r="A488" s="40" t="s">
        <v>18</v>
      </c>
      <c r="B488" s="54" t="s">
        <v>67</v>
      </c>
      <c r="C488" s="44"/>
    </row>
    <row r="489" spans="1:3" x14ac:dyDescent="0.25">
      <c r="A489" s="41" t="s">
        <v>21</v>
      </c>
      <c r="B489" s="55" t="s">
        <v>121</v>
      </c>
      <c r="C489" s="45">
        <v>1</v>
      </c>
    </row>
    <row r="490" spans="1:3" x14ac:dyDescent="0.25">
      <c r="A490" s="40" t="s">
        <v>18</v>
      </c>
      <c r="B490" s="54" t="s">
        <v>71</v>
      </c>
      <c r="C490" s="44"/>
    </row>
    <row r="491" spans="1:3" x14ac:dyDescent="0.25">
      <c r="A491" s="41" t="s">
        <v>21</v>
      </c>
      <c r="B491" s="55" t="s">
        <v>122</v>
      </c>
      <c r="C491" s="45">
        <v>1</v>
      </c>
    </row>
    <row r="492" spans="1:3" x14ac:dyDescent="0.25">
      <c r="A492" s="41" t="s">
        <v>21</v>
      </c>
      <c r="B492" s="55" t="s">
        <v>123</v>
      </c>
      <c r="C492" s="45">
        <v>1</v>
      </c>
    </row>
    <row r="493" spans="1:3" x14ac:dyDescent="0.25">
      <c r="A493" s="41" t="s">
        <v>21</v>
      </c>
      <c r="B493" s="55" t="s">
        <v>123</v>
      </c>
      <c r="C493" s="45">
        <v>1</v>
      </c>
    </row>
    <row r="494" spans="1:3" x14ac:dyDescent="0.25">
      <c r="A494" s="41" t="s">
        <v>22</v>
      </c>
      <c r="B494" s="55" t="s">
        <v>119</v>
      </c>
      <c r="C494" s="45">
        <v>6</v>
      </c>
    </row>
    <row r="495" spans="1:3" x14ac:dyDescent="0.25">
      <c r="A495" s="41" t="s">
        <v>29</v>
      </c>
      <c r="B495" s="55" t="s">
        <v>74</v>
      </c>
      <c r="C495" s="45">
        <v>2</v>
      </c>
    </row>
    <row r="496" spans="1:3" ht="15.75" thickBot="1" x14ac:dyDescent="0.3">
      <c r="A496" s="41" t="s">
        <v>24</v>
      </c>
      <c r="B496" s="55" t="s">
        <v>124</v>
      </c>
      <c r="C496" s="45">
        <v>1</v>
      </c>
    </row>
    <row r="497" spans="1:3" ht="24.95" customHeight="1" thickBot="1" x14ac:dyDescent="0.3">
      <c r="A497" s="39" t="s">
        <v>17</v>
      </c>
      <c r="B497" s="52" t="s">
        <v>130</v>
      </c>
      <c r="C497" s="47">
        <v>8</v>
      </c>
    </row>
    <row r="498" spans="1:3" ht="20.100000000000001" customHeight="1" x14ac:dyDescent="0.25">
      <c r="A498" s="48" t="s">
        <v>142</v>
      </c>
      <c r="B498" s="49"/>
      <c r="C498" s="50"/>
    </row>
    <row r="499" spans="1:3" ht="20.100000000000001" customHeight="1" x14ac:dyDescent="0.25">
      <c r="A499" s="36" t="s">
        <v>15</v>
      </c>
      <c r="B499" s="53" t="s">
        <v>16</v>
      </c>
      <c r="C499" s="37" t="s">
        <v>5</v>
      </c>
    </row>
    <row r="500" spans="1:3" x14ac:dyDescent="0.25">
      <c r="A500" s="40" t="s">
        <v>18</v>
      </c>
      <c r="B500" s="54" t="s">
        <v>95</v>
      </c>
      <c r="C500" s="44"/>
    </row>
    <row r="501" spans="1:3" x14ac:dyDescent="0.25">
      <c r="A501" s="41" t="s">
        <v>31</v>
      </c>
      <c r="B501" s="55" t="s">
        <v>98</v>
      </c>
      <c r="C501" s="45">
        <v>3</v>
      </c>
    </row>
    <row r="502" spans="1:3" x14ac:dyDescent="0.25">
      <c r="A502" s="41" t="s">
        <v>26</v>
      </c>
      <c r="B502" s="55" t="s">
        <v>107</v>
      </c>
      <c r="C502" s="45">
        <v>1</v>
      </c>
    </row>
    <row r="503" spans="1:3" x14ac:dyDescent="0.25">
      <c r="A503" s="41" t="s">
        <v>26</v>
      </c>
      <c r="B503" s="55" t="s">
        <v>109</v>
      </c>
      <c r="C503" s="45">
        <v>1</v>
      </c>
    </row>
    <row r="504" spans="1:3" x14ac:dyDescent="0.25">
      <c r="A504" s="41" t="s">
        <v>19</v>
      </c>
      <c r="B504" s="55" t="s">
        <v>131</v>
      </c>
      <c r="C504" s="45">
        <v>1</v>
      </c>
    </row>
    <row r="505" spans="1:3" x14ac:dyDescent="0.25">
      <c r="A505" t="s">
        <v>33</v>
      </c>
      <c r="B505" s="57" t="s">
        <v>33</v>
      </c>
      <c r="C505" s="46">
        <v>2</v>
      </c>
    </row>
    <row r="506" spans="1:3" x14ac:dyDescent="0.25">
      <c r="A506" t="s">
        <v>37</v>
      </c>
      <c r="B506" s="57" t="s">
        <v>37</v>
      </c>
      <c r="C506" s="46">
        <v>1</v>
      </c>
    </row>
    <row r="507" spans="1:3" x14ac:dyDescent="0.25">
      <c r="A507" s="41" t="s">
        <v>31</v>
      </c>
      <c r="B507" s="55" t="s">
        <v>97</v>
      </c>
      <c r="C507" s="45">
        <v>2</v>
      </c>
    </row>
    <row r="508" spans="1:3" x14ac:dyDescent="0.25">
      <c r="A508" s="41" t="s">
        <v>26</v>
      </c>
      <c r="B508" s="55" t="s">
        <v>132</v>
      </c>
      <c r="C508" s="45">
        <v>1</v>
      </c>
    </row>
    <row r="509" spans="1:3" x14ac:dyDescent="0.25">
      <c r="A509" s="41" t="s">
        <v>22</v>
      </c>
      <c r="B509" s="55" t="s">
        <v>133</v>
      </c>
      <c r="C509" s="45">
        <v>30</v>
      </c>
    </row>
    <row r="510" spans="1:3" x14ac:dyDescent="0.25">
      <c r="A510" s="41" t="s">
        <v>22</v>
      </c>
      <c r="B510" s="55" t="s">
        <v>134</v>
      </c>
      <c r="C510" s="45">
        <v>5</v>
      </c>
    </row>
    <row r="511" spans="1:3" x14ac:dyDescent="0.25">
      <c r="A511" s="41" t="s">
        <v>22</v>
      </c>
      <c r="B511" s="55" t="s">
        <v>135</v>
      </c>
      <c r="C511" s="45">
        <v>2</v>
      </c>
    </row>
    <row r="512" spans="1:3" x14ac:dyDescent="0.25">
      <c r="A512" s="41" t="s">
        <v>22</v>
      </c>
      <c r="B512" s="55" t="s">
        <v>118</v>
      </c>
      <c r="C512" s="45">
        <v>6</v>
      </c>
    </row>
    <row r="513" spans="1:3" x14ac:dyDescent="0.25">
      <c r="A513" s="41" t="s">
        <v>22</v>
      </c>
      <c r="B513" s="55" t="s">
        <v>119</v>
      </c>
      <c r="C513" s="45">
        <v>6</v>
      </c>
    </row>
    <row r="514" spans="1:3" x14ac:dyDescent="0.25">
      <c r="A514" s="41" t="s">
        <v>34</v>
      </c>
      <c r="B514" s="55" t="s">
        <v>112</v>
      </c>
      <c r="C514" s="45">
        <v>3</v>
      </c>
    </row>
    <row r="515" spans="1:3" x14ac:dyDescent="0.25">
      <c r="A515" s="41" t="s">
        <v>34</v>
      </c>
      <c r="B515" s="55" t="s">
        <v>113</v>
      </c>
      <c r="C515" s="45">
        <v>3</v>
      </c>
    </row>
    <row r="516" spans="1:3" x14ac:dyDescent="0.25">
      <c r="A516" s="40" t="s">
        <v>18</v>
      </c>
      <c r="B516" s="54" t="s">
        <v>67</v>
      </c>
      <c r="C516" s="44"/>
    </row>
    <row r="517" spans="1:3" x14ac:dyDescent="0.25">
      <c r="A517" s="41" t="s">
        <v>21</v>
      </c>
      <c r="B517" s="55" t="s">
        <v>136</v>
      </c>
      <c r="C517" s="45">
        <v>1</v>
      </c>
    </row>
    <row r="518" spans="1:3" x14ac:dyDescent="0.25">
      <c r="A518" s="40" t="s">
        <v>18</v>
      </c>
      <c r="B518" s="54" t="s">
        <v>71</v>
      </c>
      <c r="C518" s="44"/>
    </row>
    <row r="519" spans="1:3" x14ac:dyDescent="0.25">
      <c r="A519" s="41" t="s">
        <v>21</v>
      </c>
      <c r="B519" s="55" t="s">
        <v>137</v>
      </c>
      <c r="C519" s="45">
        <v>1</v>
      </c>
    </row>
    <row r="520" spans="1:3" x14ac:dyDescent="0.25">
      <c r="A520" s="41" t="s">
        <v>21</v>
      </c>
      <c r="B520" s="55" t="s">
        <v>123</v>
      </c>
      <c r="C520" s="45">
        <v>1</v>
      </c>
    </row>
    <row r="521" spans="1:3" x14ac:dyDescent="0.25">
      <c r="A521" s="41" t="s">
        <v>21</v>
      </c>
      <c r="B521" s="55" t="s">
        <v>123</v>
      </c>
      <c r="C521" s="45">
        <v>1</v>
      </c>
    </row>
    <row r="522" spans="1:3" x14ac:dyDescent="0.25">
      <c r="A522" s="41" t="s">
        <v>22</v>
      </c>
      <c r="B522" s="55" t="s">
        <v>119</v>
      </c>
      <c r="C522" s="45">
        <v>6</v>
      </c>
    </row>
    <row r="523" spans="1:3" x14ac:dyDescent="0.25">
      <c r="A523" s="41" t="s">
        <v>29</v>
      </c>
      <c r="B523" s="55" t="s">
        <v>74</v>
      </c>
      <c r="C523" s="45">
        <v>2</v>
      </c>
    </row>
    <row r="524" spans="1:3" x14ac:dyDescent="0.25">
      <c r="A524" s="41" t="s">
        <v>24</v>
      </c>
      <c r="B524" s="55" t="s">
        <v>124</v>
      </c>
      <c r="C524" s="45">
        <v>1</v>
      </c>
    </row>
  </sheetData>
  <mergeCells count="11">
    <mergeCell ref="A344:C344"/>
    <mergeCell ref="A385:C385"/>
    <mergeCell ref="A426:C426"/>
    <mergeCell ref="A462:C462"/>
    <mergeCell ref="A498:C498"/>
    <mergeCell ref="A3:C3"/>
    <mergeCell ref="A72:C72"/>
    <mergeCell ref="A144:C144"/>
    <mergeCell ref="A213:C213"/>
    <mergeCell ref="A258:C258"/>
    <mergeCell ref="A303:C303"/>
  </mergeCells>
  <printOptions horizontalCentered="1"/>
  <pageMargins left="0.4" right="0.4" top="0.92708333333333337" bottom="0.74803149606299213" header="0.31496062992125984" footer="0.31496062992125984"/>
  <pageSetup paperSize="9" orientation="portrait" r:id="rId1"/>
  <headerFooter>
    <oddHeader>&amp;L&amp;"Times New Roman,полужирный"&amp;16&amp;K04+000   Спецификация&amp;R&amp;G</oddHeader>
    <oddFooter>&amp;R&amp;P&amp;L&amp;K01+034&amp;G                                                                                                                    &amp;"Calibri,курсив"&amp;11Выдал: Ермоленко Михаил        тел.: +7 (917) 555-81-33        e-mail: m.ermolenko@i-tech.su</oddFooter>
  </headerFooter>
  <rowBreaks count="10" manualBreakCount="10">
    <brk id="70" max="16383" man="1"/>
    <brk id="142" max="16383" man="1"/>
    <brk id="211" max="16383" man="1"/>
    <brk id="256" max="16383" man="1"/>
    <brk id="301" max="16383" man="1"/>
    <brk id="342" max="16383" man="1"/>
    <brk id="383" max="16383" man="1"/>
    <brk id="424" max="16383" man="1"/>
    <brk id="460" max="16383" man="1"/>
    <brk id="49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КП</vt:lpstr>
      <vt:lpstr>Спецификация</vt:lpstr>
      <vt:lpstr>КП!Область_печати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Перькова Екатерина</dc:creator>
  <cp:lastModifiedBy>Перькова Екатерина</cp:lastModifiedBy>
  <dcterms:created xsi:type="dcterms:W3CDTF">2025-11-19T14:15:00Z</dcterms:created>
  <dcterms:modified xsi:type="dcterms:W3CDTF">2025-11-19T14:15:23Z</dcterms:modified>
</cp:coreProperties>
</file>