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nagerMSK\Downloads\"/>
    </mc:Choice>
  </mc:AlternateContent>
  <xr:revisionPtr revIDLastSave="0" documentId="13_ncr:1_{7EC2DEAC-D0AF-4519-916D-DBD946CB5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E4" i="1"/>
  <c r="E6" i="1" s="1"/>
</calcChain>
</file>

<file path=xl/sharedStrings.xml><?xml version="1.0" encoding="utf-8"?>
<sst xmlns="http://schemas.openxmlformats.org/spreadsheetml/2006/main" count="21" uniqueCount="21">
  <si>
    <t>№ п/п</t>
  </si>
  <si>
    <t>Наименование оборудования</t>
  </si>
  <si>
    <t>Кол-во шт.</t>
  </si>
  <si>
    <t>Цена в руб. с учетом НДС</t>
  </si>
  <si>
    <t>Стоимость в руб. с учетом НДС</t>
  </si>
  <si>
    <t>ВСЕГО с учетом НДС (22%), руб.</t>
  </si>
  <si>
    <t>Условия поставки: доставка до объекта Заказчика за счет Поставщика; упаковка – стрейч-пленка.</t>
  </si>
  <si>
    <t>Трансформаторы соответствуют ГОСТ Р 54827-2011 Трансформаторы сухие. Общие технические условия.</t>
  </si>
  <si>
    <t>Тип обмоток: ВН -  литая (многокомпонентный эпоксидный компаунд, армированный стекловолокном, с заливкой в вакууме), НН – многослойная изоляция типа pre-preg «плюс» дополнительная пропитка кремнийорганическим лаком с последующим запеканием в печи при температуре 105-110˚С, что многократно повышает как диэлектрические свойства обмотки НН, так их влаго- и химостойкость.</t>
  </si>
  <si>
    <t>Магнитопровод изготавливается из анизотропной электротехнической стали с жаропрочным покрытием по технологии StepLap.</t>
  </si>
  <si>
    <t>Срок службы (полный) – 25 лет. Наработка на отказ – 25000 ч.</t>
  </si>
  <si>
    <t>Условия оплаты: предоплата - 50% в течение 5 рабочих дней с даты подписания договора поставки и согласования технических требований, 50% перед отгрузкой, по факту готовности оборудования;</t>
  </si>
  <si>
    <t>Гарантийный срок эксплуатации Продукции – 3 года с даты ввода оборудования  в эксплуатацию, но не более 3,5 лет с  даты отгрузки.</t>
  </si>
  <si>
    <t>Сертификат соответствия  РОСС RU.З2638.04РТП0.ОСП01.С01286 от 22.04.2025 (серийный выпуск).</t>
  </si>
  <si>
    <t>С оборудованием поставляется полный пакет документации по монтажу, эксплуатации и техническому обслуживанию трансформаторов на русском языке, 
в т.ч. паспорт и протокол испытаний. </t>
  </si>
  <si>
    <r>
      <rPr>
        <b/>
        <sz val="11"/>
        <color rgb="FF000000"/>
        <rFont val="Arial"/>
        <family val="2"/>
        <charset val="204"/>
      </rPr>
      <t>Трансформатор двух обмоточный силовой трехфазный сухой типа ТЛС3-1000/6/0,4-УХЛЗ</t>
    </r>
    <r>
      <rPr>
        <sz val="11"/>
        <color rgb="FF000000"/>
        <rFont val="Arial"/>
        <family val="2"/>
        <charset val="204"/>
      </rPr>
      <t xml:space="preserve"> 
</t>
    </r>
    <r>
      <rPr>
        <sz val="10"/>
        <color rgb="FF000000"/>
        <rFont val="Arial"/>
        <family val="2"/>
        <charset val="204"/>
      </rPr>
      <t xml:space="preserve">- номинальная мощность трансформатора – 1000 кВА; 
- номинальное первичное напряжение – 6 кВ; 
- номинальное вторичное напряжение – 0,4 кВ; 
- регулирование напряжения ПБВ: ±2х2,5%; 
- схема и группа соединения обмоток: D/Yh-11; 
</t>
    </r>
    <r>
      <rPr>
        <b/>
        <sz val="10"/>
        <color rgb="FF000000"/>
        <rFont val="Arial"/>
        <family val="2"/>
        <charset val="204"/>
      </rPr>
      <t xml:space="preserve">- ANAF – принудительное воздушное охлаждение; </t>
    </r>
    <r>
      <rPr>
        <sz val="10"/>
        <color rgb="FF000000"/>
        <rFont val="Arial"/>
        <family val="2"/>
        <charset val="204"/>
      </rPr>
      <t xml:space="preserve">
- материал обмоток ВН, НН: алюминий; 
- климатическое исполнение – УХЛЗ; 
- температура эксплуатации: от -60°C до +40°C; 
- высота над уровнем моря – до 1000 м; 
- напряжение короткого замыкания при 115°C, Ukз – 6%; 
- потери холостого хода – 1900 Вт; 
- потери короткого замыкания при 115°C – 10500 Вт; 
- уровень звукового давления не более – 60 дБ; 
- класс нагревостойкости изоляции обмоток, не менее – F/F (155°); 
- сейсмостойкость по шкале MSK-64 – 6 баллов; 
</t>
    </r>
    <r>
      <rPr>
        <b/>
        <sz val="10"/>
        <color rgb="FF000000"/>
        <rFont val="Arial"/>
        <family val="2"/>
        <charset val="204"/>
      </rPr>
      <t>- степень защиты - IP31</t>
    </r>
    <r>
      <rPr>
        <sz val="10"/>
        <color rgb="FF000000"/>
        <rFont val="Arial"/>
        <family val="2"/>
        <charset val="204"/>
      </rPr>
      <t xml:space="preserve"> (кожух из оцинкованной стали); 
- БКТ на базе термореле TP-100 – 1 шт.; 
- комплект датчиков температуры обмоток НН: PT-100 – 3 шт.; 
- поворотные транспортировочные катки (820х820 мм) – 4 шт; 
- габаритные размеры: 2000х1225х2105 (ШхГхВ) мм, масса 2700 кг</t>
    </r>
  </si>
  <si>
    <r>
      <rPr>
        <b/>
        <sz val="11"/>
        <color rgb="FF000000"/>
        <rFont val="Arial"/>
        <family val="2"/>
        <charset val="204"/>
      </rPr>
      <t xml:space="preserve">Трансформатор двух обмоточный силовой трехфазный сухой типа ТЛСЗ-1000/6,0-0,4-УХЛЗ 
</t>
    </r>
    <r>
      <rPr>
        <sz val="10"/>
        <color rgb="FF000000"/>
        <rFont val="Arial"/>
        <family val="2"/>
        <charset val="204"/>
      </rPr>
      <t xml:space="preserve">- номинальная мощность трансформатора – 1000 кВА; </t>
    </r>
    <r>
      <rPr>
        <sz val="11"/>
        <color rgb="FF000000"/>
        <rFont val="Arial"/>
        <family val="2"/>
        <charset val="204"/>
      </rPr>
      <t xml:space="preserve">
</t>
    </r>
    <r>
      <rPr>
        <sz val="10"/>
        <color rgb="FF000000"/>
        <rFont val="Arial"/>
        <family val="2"/>
        <charset val="204"/>
      </rPr>
      <t xml:space="preserve">- номинальное первичное напряжение – 6 кВ; 
- номинальное вторичное напряжение – 0,4 кВ; 
- регулирование напряжения ПБВ: ±2х2,5%; 
- схема и группа соединения обмоток: D/Ун-11; 
</t>
    </r>
    <r>
      <rPr>
        <b/>
        <sz val="10"/>
        <color rgb="FF000000"/>
        <rFont val="Arial"/>
        <family val="2"/>
        <charset val="204"/>
      </rPr>
      <t xml:space="preserve">- ANAF – принудительное воздушное охлаждение; </t>
    </r>
    <r>
      <rPr>
        <sz val="10"/>
        <color rgb="FF000000"/>
        <rFont val="Arial"/>
        <family val="2"/>
        <charset val="204"/>
      </rPr>
      <t xml:space="preserve">
- материал обмоток ВН, НН: алюминий; 
- климатическое исполнение – УХЛЗ; 
- температура эксплуатации: от -60°С до +40°С; 
- высота над уровнем моря – до 1000 м; 
- напряжение короткого замыкания при 115°C, Ukз – 6%; 
- потери холостого хода – 1900 Вт; 
- потери короткого замыкания при 115°C – 10500 Вт; 
- уровень звукового давления не более – 60 дБ; 
- класс нагревостойкости изоляции обмоток, не менее – F/F (155°); 
- сейсмостойкость по шкале MSK-64 – 6 баллов; 
</t>
    </r>
    <r>
      <rPr>
        <b/>
        <sz val="10"/>
        <color rgb="FF000000"/>
        <rFont val="Arial"/>
        <family val="2"/>
        <charset val="204"/>
      </rPr>
      <t>- защитный кожух (IP33)</t>
    </r>
    <r>
      <rPr>
        <sz val="10"/>
        <color rgb="FF000000"/>
        <rFont val="Arial"/>
        <family val="2"/>
        <charset val="204"/>
      </rPr>
      <t xml:space="preserve"> оборудован системой принудительной вентиляции, антиконденсатным устройством, освещением, шкафом собственных нужд ШСН (с обогревом) совмещенным с ШТЗ и УВ, сигнализацией открытия дверей; 
- ШТЗ и УВ на базе термореле TP-100 – 1 шт.; 
- комплект датчиков температуры обмоток НН: PT-100 – 3 шт.; 
- поворотные транспортировочные катки (820х820 мм) – 4 шт.; 
- предварительные габаритные размеры: 2400х1400х2400 (ШхГхВ) мм, масса 3300 кг</t>
    </r>
  </si>
  <si>
    <t>Срок поставки:  трансформаторов в кожухе  IP31 – 65-75 календарных дней,  трансформаторов в кожухе IP33  – 85-90  календарных дней с момента подписания договора поставки, полного согласования технических требований на оборудование и получения предварительной оплаты.</t>
  </si>
  <si>
    <t>Указанные цены действует при условии заключения договора поставки и внесения предварительной оплаты не позднее 15.07.2026г.</t>
  </si>
  <si>
    <t>Технико-коммерческое предложение</t>
  </si>
  <si>
    <t>Отв. Лукьянов Е.А.
Тел.8-985-392-15-64.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</si>
</sst>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9.5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</font>
    <font>
      <b/>
      <i/>
      <sz val="1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3" fillId="2" borderId="1" xfId="0" applyFont="1" applyFill="1" applyBorder="1" applyAlignment="1">
      <alignment vertical="center" wrapText="1"/>
    </xf>
    <xf numFmtId="44" fontId="1" fillId="2" borderId="1" xfId="1" applyFont="1" applyFill="1" applyBorder="1" applyAlignment="1">
      <alignment horizontal="center" vertical="center" wrapText="1"/>
    </xf>
    <xf numFmtId="44" fontId="13" fillId="2" borderId="1" xfId="1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4</xdr:col>
      <xdr:colOff>1208553</xdr:colOff>
      <xdr:row>1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0BBC3D-D1A1-4926-9A8F-2D1292B6DB7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525" y="0"/>
          <a:ext cx="9886949" cy="1638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31</xdr:row>
      <xdr:rowOff>247650</xdr:rowOff>
    </xdr:from>
    <xdr:to>
      <xdr:col>4</xdr:col>
      <xdr:colOff>1190625</xdr:colOff>
      <xdr:row>37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4DCD280-4921-4544-8212-67C753B9A5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0" y="17716500"/>
          <a:ext cx="9877425" cy="1200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</xdr:row>
      <xdr:rowOff>114300</xdr:rowOff>
    </xdr:from>
    <xdr:to>
      <xdr:col>4</xdr:col>
      <xdr:colOff>1162050</xdr:colOff>
      <xdr:row>43</xdr:row>
      <xdr:rowOff>95250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E65F215-C374-4139-8309-152710CC42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0" y="18926175"/>
          <a:ext cx="984885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3" zoomScale="85" zoomScaleNormal="85" workbookViewId="0">
      <selection activeCell="H8" sqref="H8"/>
    </sheetView>
  </sheetViews>
  <sheetFormatPr defaultRowHeight="15" x14ac:dyDescent="0.25"/>
  <cols>
    <col min="1" max="1" width="6" style="6" customWidth="1"/>
    <col min="2" max="2" width="98.140625" customWidth="1"/>
    <col min="3" max="3" width="9.140625" style="6" customWidth="1"/>
    <col min="4" max="4" width="17" style="6" customWidth="1"/>
    <col min="5" max="5" width="20" style="6" customWidth="1"/>
  </cols>
  <sheetData>
    <row r="1" spans="1:11" ht="123.75" customHeight="1" x14ac:dyDescent="0.25"/>
    <row r="2" spans="1:11" ht="152.25" customHeight="1" x14ac:dyDescent="0.25">
      <c r="A2" s="20" t="s">
        <v>19</v>
      </c>
      <c r="B2" s="20"/>
      <c r="C2" s="20"/>
      <c r="D2" s="20"/>
      <c r="E2" s="20"/>
    </row>
    <row r="3" spans="1:11" ht="42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1" ht="288.75" customHeight="1" x14ac:dyDescent="0.25">
      <c r="A4" s="2">
        <v>1</v>
      </c>
      <c r="B4" s="1" t="s">
        <v>15</v>
      </c>
      <c r="C4" s="2">
        <v>6</v>
      </c>
      <c r="D4" s="24">
        <v>1855620</v>
      </c>
      <c r="E4" s="24">
        <f>C4*D4</f>
        <v>11133720</v>
      </c>
    </row>
    <row r="5" spans="1:11" ht="318.75" customHeight="1" x14ac:dyDescent="0.25">
      <c r="A5" s="7">
        <v>2</v>
      </c>
      <c r="B5" s="9" t="s">
        <v>16</v>
      </c>
      <c r="C5" s="2">
        <v>2</v>
      </c>
      <c r="D5" s="24">
        <v>2719980</v>
      </c>
      <c r="E5" s="24">
        <f>C5*D5</f>
        <v>5439960</v>
      </c>
      <c r="K5" s="8"/>
    </row>
    <row r="6" spans="1:11" ht="29.25" customHeight="1" x14ac:dyDescent="0.25">
      <c r="A6" s="7"/>
      <c r="B6" s="23" t="s">
        <v>5</v>
      </c>
      <c r="C6" s="2"/>
      <c r="D6" s="2"/>
      <c r="E6" s="25">
        <f>E4+E5</f>
        <v>16573680</v>
      </c>
    </row>
    <row r="8" spans="1:11" ht="31.5" customHeight="1" x14ac:dyDescent="0.25">
      <c r="A8" s="10" t="s">
        <v>18</v>
      </c>
      <c r="B8" s="11"/>
      <c r="C8" s="11"/>
      <c r="D8" s="11"/>
      <c r="E8" s="11"/>
    </row>
    <row r="9" spans="1:11" ht="9.75" customHeight="1" x14ac:dyDescent="0.25">
      <c r="A9" s="12"/>
      <c r="B9" s="13"/>
      <c r="C9" s="12"/>
      <c r="D9" s="12"/>
      <c r="E9" s="12"/>
    </row>
    <row r="10" spans="1:11" x14ac:dyDescent="0.25">
      <c r="A10" s="14" t="s">
        <v>7</v>
      </c>
      <c r="B10" s="15"/>
      <c r="C10" s="15"/>
      <c r="D10" s="15"/>
      <c r="E10" s="15"/>
    </row>
    <row r="11" spans="1:11" ht="9.75" customHeight="1" x14ac:dyDescent="0.25">
      <c r="A11" s="16"/>
      <c r="B11" s="17"/>
      <c r="C11" s="16"/>
      <c r="D11" s="16"/>
      <c r="E11" s="16"/>
    </row>
    <row r="12" spans="1:11" ht="51" customHeight="1" x14ac:dyDescent="0.25">
      <c r="A12" s="14" t="s">
        <v>8</v>
      </c>
      <c r="B12" s="15"/>
      <c r="C12" s="15"/>
      <c r="D12" s="15"/>
      <c r="E12" s="15"/>
    </row>
    <row r="13" spans="1:11" ht="6.75" customHeight="1" x14ac:dyDescent="0.25">
      <c r="A13" s="16"/>
      <c r="B13" s="17"/>
      <c r="C13" s="16"/>
      <c r="D13" s="16"/>
      <c r="E13" s="16"/>
    </row>
    <row r="14" spans="1:11" x14ac:dyDescent="0.25">
      <c r="A14" s="18" t="s">
        <v>9</v>
      </c>
      <c r="B14" s="15"/>
      <c r="C14" s="15"/>
      <c r="D14" s="15"/>
      <c r="E14" s="15"/>
    </row>
    <row r="15" spans="1:11" ht="7.5" customHeight="1" x14ac:dyDescent="0.25">
      <c r="A15" s="16"/>
      <c r="B15" s="17"/>
      <c r="C15" s="16"/>
      <c r="D15" s="16"/>
      <c r="E15" s="16"/>
    </row>
    <row r="16" spans="1:11" x14ac:dyDescent="0.25">
      <c r="A16" s="14" t="s">
        <v>10</v>
      </c>
      <c r="B16" s="15"/>
      <c r="C16" s="15"/>
      <c r="D16" s="15"/>
      <c r="E16" s="15"/>
    </row>
    <row r="17" spans="1:5" ht="7.5" customHeight="1" x14ac:dyDescent="0.25">
      <c r="A17" s="16"/>
      <c r="B17" s="17"/>
      <c r="C17" s="16"/>
      <c r="D17" s="16"/>
      <c r="E17" s="16"/>
    </row>
    <row r="18" spans="1:5" x14ac:dyDescent="0.25">
      <c r="A18" s="14" t="s">
        <v>6</v>
      </c>
      <c r="B18" s="15"/>
      <c r="C18" s="15"/>
      <c r="D18" s="15"/>
      <c r="E18" s="15"/>
    </row>
    <row r="19" spans="1:5" ht="9" customHeight="1" x14ac:dyDescent="0.25">
      <c r="A19" s="16"/>
      <c r="B19" s="17"/>
      <c r="C19" s="16"/>
      <c r="D19" s="16"/>
      <c r="E19" s="16"/>
    </row>
    <row r="20" spans="1:5" ht="33" customHeight="1" x14ac:dyDescent="0.25">
      <c r="A20" s="14" t="s">
        <v>17</v>
      </c>
      <c r="B20" s="15"/>
      <c r="C20" s="15"/>
      <c r="D20" s="15"/>
      <c r="E20" s="15"/>
    </row>
    <row r="21" spans="1:5" ht="6.75" customHeight="1" x14ac:dyDescent="0.25">
      <c r="A21" s="16"/>
      <c r="B21" s="19"/>
      <c r="C21" s="16"/>
      <c r="D21" s="16"/>
      <c r="E21" s="16"/>
    </row>
    <row r="22" spans="1:5" ht="29.25" customHeight="1" x14ac:dyDescent="0.25">
      <c r="A22" s="14" t="s">
        <v>11</v>
      </c>
      <c r="B22" s="15"/>
      <c r="C22" s="15"/>
      <c r="D22" s="15"/>
      <c r="E22" s="15"/>
    </row>
    <row r="23" spans="1:5" ht="7.5" customHeight="1" x14ac:dyDescent="0.25">
      <c r="A23" s="16"/>
      <c r="B23" s="19"/>
      <c r="C23" s="16"/>
      <c r="D23" s="16"/>
      <c r="E23" s="16"/>
    </row>
    <row r="24" spans="1:5" x14ac:dyDescent="0.25">
      <c r="A24" s="14" t="s">
        <v>12</v>
      </c>
      <c r="B24" s="15"/>
      <c r="C24" s="15"/>
      <c r="D24" s="15"/>
      <c r="E24" s="15"/>
    </row>
    <row r="25" spans="1:5" x14ac:dyDescent="0.25">
      <c r="A25" s="14" t="s">
        <v>13</v>
      </c>
      <c r="B25" s="15"/>
      <c r="C25" s="15"/>
      <c r="D25" s="15"/>
      <c r="E25" s="15"/>
    </row>
    <row r="26" spans="1:5" ht="45" customHeight="1" x14ac:dyDescent="0.25">
      <c r="A26" s="14" t="s">
        <v>14</v>
      </c>
      <c r="B26" s="15"/>
      <c r="C26" s="15"/>
      <c r="D26" s="15"/>
      <c r="E26" s="15"/>
    </row>
    <row r="27" spans="1:5" x14ac:dyDescent="0.25">
      <c r="B27" s="3"/>
    </row>
    <row r="28" spans="1:5" x14ac:dyDescent="0.25">
      <c r="B28" s="3"/>
    </row>
    <row r="29" spans="1:5" ht="3" customHeight="1" x14ac:dyDescent="0.25">
      <c r="B29" s="3"/>
    </row>
    <row r="30" spans="1:5" ht="33.75" customHeight="1" x14ac:dyDescent="0.25">
      <c r="A30" s="21" t="s">
        <v>20</v>
      </c>
      <c r="B30" s="22"/>
    </row>
    <row r="31" spans="1:5" ht="27.75" customHeight="1" x14ac:dyDescent="0.25">
      <c r="B31" s="4"/>
    </row>
    <row r="32" spans="1:5" ht="30.75" customHeight="1" x14ac:dyDescent="0.25"/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5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</sheetData>
  <mergeCells count="13">
    <mergeCell ref="A18:E18"/>
    <mergeCell ref="A2:E2"/>
    <mergeCell ref="A30:B30"/>
    <mergeCell ref="A8:E8"/>
    <mergeCell ref="A10:E10"/>
    <mergeCell ref="A12:E12"/>
    <mergeCell ref="A14:E14"/>
    <mergeCell ref="A16:E16"/>
    <mergeCell ref="A20:E20"/>
    <mergeCell ref="A22:E22"/>
    <mergeCell ref="A24:E24"/>
    <mergeCell ref="A25:E25"/>
    <mergeCell ref="A26:E26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KAREVSKY</dc:creator>
  <cp:lastModifiedBy>ManagerMSK</cp:lastModifiedBy>
  <cp:lastPrinted>2026-06-11T11:16:04Z</cp:lastPrinted>
  <dcterms:created xsi:type="dcterms:W3CDTF">2026-06-11T10:44:34Z</dcterms:created>
  <dcterms:modified xsi:type="dcterms:W3CDTF">2026-06-11T13:09:27Z</dcterms:modified>
</cp:coreProperties>
</file>