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.136\projects\21006 (Михаил Ермоленко)\КП\"/>
    </mc:Choice>
  </mc:AlternateContent>
  <xr:revisionPtr revIDLastSave="0" documentId="13_ncr:1_{E32679CC-2BF2-4002-B677-04C97549F201}" xr6:coauthVersionLast="47" xr6:coauthVersionMax="47" xr10:uidLastSave="{00000000-0000-0000-0000-000000000000}"/>
  <bookViews>
    <workbookView xWindow="-120" yWindow="-120" windowWidth="29040" windowHeight="15720" activeTab="1" xr2:uid="{18BCEC50-1085-4B81-A8F0-8A0AEFDF4B4A}"/>
  </bookViews>
  <sheets>
    <sheet name="КП" sheetId="1" r:id="rId1"/>
    <sheet name="Спецификация" sheetId="2" r:id="rId2"/>
  </sheets>
  <externalReferences>
    <externalReference r:id="rId3"/>
  </externalReferences>
  <definedNames>
    <definedName name="_xlnm._FilterDatabase" localSheetId="1" hidden="1">Спецификация!$A$1:$D$421</definedName>
    <definedName name="Excel_BuiltIn_Print_Area_1_1" localSheetId="1">#REF!</definedName>
    <definedName name="Excel_BuiltIn_Print_Area_1_1_1" localSheetId="1">#REF!</definedName>
    <definedName name="Sborka">[1]Доп!$H$2:$H$5</definedName>
    <definedName name="_xlnm.Print_Area" localSheetId="0">КП!$A$1:$H$63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1" l="1"/>
  <c r="C53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</calcChain>
</file>

<file path=xl/sharedStrings.xml><?xml version="1.0" encoding="utf-8"?>
<sst xmlns="http://schemas.openxmlformats.org/spreadsheetml/2006/main" count="577" uniqueCount="73">
  <si>
    <t xml:space="preserve">Выдал : </t>
  </si>
  <si>
    <r>
      <rPr>
        <b/>
        <sz val="11.5"/>
        <color indexed="8"/>
        <rFont val="Times New Roman"/>
        <family val="1"/>
        <charset val="204"/>
      </rPr>
      <t xml:space="preserve">1.   Предмет и объем предложения: 
</t>
    </r>
    <r>
      <rPr>
        <sz val="11.5"/>
        <color indexed="8"/>
        <rFont val="Times New Roman"/>
        <family val="1"/>
        <charset val="204"/>
      </rPr>
      <t>Предметом настоящего договора является определение условий,  на которых ООО "АйТек" предлагает услуги по поставке комплектных устройств.</t>
    </r>
  </si>
  <si>
    <t>2.   Перечень оборудования и работ:</t>
  </si>
  <si>
    <t>№</t>
  </si>
  <si>
    <t>Название  шкафа</t>
  </si>
  <si>
    <t>Кол-во</t>
  </si>
  <si>
    <t>Обор-ние</t>
  </si>
  <si>
    <t>Корпус</t>
  </si>
  <si>
    <t>Примечание</t>
  </si>
  <si>
    <t>Цена, с НДС</t>
  </si>
  <si>
    <t>Сумма, с НДС</t>
  </si>
  <si>
    <t>ИТОГО</t>
  </si>
  <si>
    <r>
      <t>4.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</si>
  <si>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5.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</si>
  <si>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6.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</si>
  <si>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>Поставщик</t>
  </si>
  <si>
    <t>Наименование</t>
  </si>
  <si>
    <t>I-Tech</t>
  </si>
  <si>
    <t/>
  </si>
  <si>
    <t>CHINT</t>
  </si>
  <si>
    <t>ШМ-1/1</t>
  </si>
  <si>
    <t>Оборудование</t>
  </si>
  <si>
    <t>Нестандартная прямая секция длиной от 2000мм до 2999мм</t>
  </si>
  <si>
    <t>Модуль редукции 2000А-2000А AL</t>
  </si>
  <si>
    <t>Выключатель-разъединитель NH40-2000/3W ,3P ,2000А, выносная рукоятка управления</t>
  </si>
  <si>
    <t>Нестандартная прямая секция длиной от 1000мм до 1999мм</t>
  </si>
  <si>
    <t>Прямая секция стандартного размера с окнами отбора мощности 3000мм</t>
  </si>
  <si>
    <t>Компенсационная секция</t>
  </si>
  <si>
    <t>Угол горизонтальный стандартный</t>
  </si>
  <si>
    <t>Прямая секция стандартного размера 3000мм</t>
  </si>
  <si>
    <t>Элемент транспозиции фаз (N), длина 1500мм</t>
  </si>
  <si>
    <t>Стыковочный элемент</t>
  </si>
  <si>
    <t>Коробка отбора мощности Plug-in 630А под автоматический выключатель в литом корпусе без ручки управления</t>
  </si>
  <si>
    <t>Авт. выкл. защиты двигателя NM8N-800C M 630А 36кА 3P (R)</t>
  </si>
  <si>
    <t>ШМ-1/2</t>
  </si>
  <si>
    <t>Выключатель-разъединитель CHINT NH40-2000/3W, 3P, 2000А, выносная рукоятка управления</t>
  </si>
  <si>
    <t>Авт. выкл. CHINT защиты двигателя NM8N-800C M 630А 36кА 3P (R)</t>
  </si>
  <si>
    <t>ШМ-2/1</t>
  </si>
  <si>
    <t>Терминальная секция стандартная</t>
  </si>
  <si>
    <t>Нестандартная прямая секция длиной от 500мм до 999мм</t>
  </si>
  <si>
    <t>Угол вертикальный стандартный</t>
  </si>
  <si>
    <t>ШМ-3/1</t>
  </si>
  <si>
    <t>ШМ-4/1</t>
  </si>
  <si>
    <t>Тройник вертикальный</t>
  </si>
  <si>
    <t>ШМ-5/1</t>
  </si>
  <si>
    <t>ШМ-6/1</t>
  </si>
  <si>
    <t>ШМ-6/2</t>
  </si>
  <si>
    <t>Прямая секция стандартного размера с окнами отбора мощности 3000мм с заглушкой</t>
  </si>
  <si>
    <t>ШМ-7/1</t>
  </si>
  <si>
    <t>ШМ-7/2</t>
  </si>
  <si>
    <t>Z-образная вертикальная секция</t>
  </si>
  <si>
    <t>Z-образная горизонтальная секция</t>
  </si>
  <si>
    <t>ШМ11/1</t>
  </si>
  <si>
    <t>Комплект метизов для ошиновки одного трансформатора 0000</t>
  </si>
  <si>
    <t>Компенсатор шинный алюминиевый</t>
  </si>
  <si>
    <t>Терминальная секция трансформаторная</t>
  </si>
  <si>
    <t>ШМ-12/1</t>
  </si>
  <si>
    <t>ШМ-13/1</t>
  </si>
  <si>
    <t>ШМ-14/1</t>
  </si>
  <si>
    <t>ШМ-15/1</t>
  </si>
  <si>
    <t>ШМ-16/1</t>
  </si>
  <si>
    <t>Оборудование - "KLM", Корпус - "", , IP55, ВхШхГ -  мм</t>
  </si>
  <si>
    <t xml:space="preserve"> Дата: 12.02.2026</t>
  </si>
  <si>
    <t>Для компании: ШЕЛЛРОКК ООО</t>
  </si>
  <si>
    <t xml:space="preserve">Объект: </t>
  </si>
  <si>
    <t>Ермоленко Михаил</t>
  </si>
  <si>
    <t>тел.: +7 (917) 555-81-33</t>
  </si>
  <si>
    <t>e-mail: m.ermolenko@i-tech.su</t>
  </si>
  <si>
    <t>КОММЕРЧЕСКОЕ ПРЕДЛОЖЕНИЕ №  (2)</t>
  </si>
  <si>
    <r>
      <t>7.   Комментарии к расчету:</t>
    </r>
    <r>
      <rPr>
        <sz val="11.5"/>
        <color indexed="8"/>
        <rFont val="Times New Roman"/>
        <family val="1"/>
        <charset val="204"/>
      </rPr>
      <t xml:space="preserve">
</t>
    </r>
  </si>
  <si>
    <t>KLM</t>
  </si>
  <si>
    <t>, , , IP55</t>
  </si>
  <si>
    <r>
      <t>3.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74 098 192,00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 Все технические вопросы и опросные листы согласовываются до подписания договора.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</si>
</sst>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р. &quot;"/>
    <numFmt numFmtId="165" formatCode="&quot;Кол-во: &quot;\ 0"/>
  </numFmts>
  <fonts count="21" x14ac:knownFonts="1">
    <font>
      <sz val="11"/>
      <color theme="1"/>
      <name val="Calibri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1" fillId="0" borderId="0" xfId="0" applyFont="1"/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164" fontId="13" fillId="3" borderId="1" xfId="0" applyNumberFormat="1" applyFont="1" applyFill="1" applyBorder="1" applyAlignment="1">
      <alignment vertical="center" shrinkToFit="1"/>
    </xf>
    <xf numFmtId="0" fontId="14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0" fillId="0" borderId="0" xfId="0"/>
    <xf numFmtId="0" fontId="16" fillId="0" borderId="0" xfId="0" applyFont="1" applyAlignment="1">
      <alignment vertical="top"/>
    </xf>
    <xf numFmtId="1" fontId="17" fillId="5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49" fontId="14" fillId="7" borderId="6" xfId="0" applyNumberFormat="1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49" fontId="14" fillId="0" borderId="1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wrapText="1"/>
    </xf>
    <xf numFmtId="0" fontId="14" fillId="7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20" fillId="8" borderId="5" xfId="0" applyNumberFormat="1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4.136\projects\21006%20(&#1052;&#1080;&#1093;&#1072;&#1080;&#1083;%20&#1045;&#1088;&#1084;&#1086;&#1083;&#1077;&#1085;&#1082;&#1086;)\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-&#1064;&#1055;.xlsm" TargetMode="External"/><Relationship Id="rId1" Type="http://schemas.openxmlformats.org/officeDocument/2006/relationships/externalLinkPath" Target="/21006%20(&#1052;&#1080;&#1093;&#1072;&#1080;&#1083;%20&#1045;&#1088;&#1084;&#1086;&#1083;&#1077;&#1085;&#1082;&#1086;)/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-&#1064;&#105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"/>
      <sheetName val="Сводная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F3B0-03A6-43CA-BD98-28905E2A895C}">
  <sheetPr codeName="shKP"/>
  <dimension ref="A3:H63"/>
  <sheetViews>
    <sheetView showZeros="0" view="pageLayout" topLeftCell="A32" zoomScaleNormal="100" workbookViewId="0">
      <selection activeCell="B7" sqref="B7:H7"/>
    </sheetView>
  </sheetViews>
  <sheetFormatPr defaultColWidth="9.140625" defaultRowHeight="15" x14ac:dyDescent="0.25"/>
  <cols>
    <col min="1" max="1" width="3.7109375" customWidth="1"/>
    <col min="2" max="2" width="25.7109375" customWidth="1"/>
    <col min="3" max="3" width="6.7109375" customWidth="1"/>
    <col min="4" max="4" width="8.7109375" customWidth="1"/>
    <col min="5" max="5" width="42.7109375" customWidth="1"/>
    <col min="6" max="6" width="20.7109375" customWidth="1"/>
    <col min="7" max="8" width="14.7109375" customWidth="1"/>
  </cols>
  <sheetData>
    <row r="3" spans="2:8" x14ac:dyDescent="0.25">
      <c r="G3" s="1" t="s">
        <v>62</v>
      </c>
      <c r="H3" s="1"/>
    </row>
    <row r="7" spans="2:8" ht="18.75" x14ac:dyDescent="0.3">
      <c r="B7" s="2" t="s">
        <v>68</v>
      </c>
      <c r="C7" s="2"/>
      <c r="D7" s="2"/>
      <c r="E7" s="2"/>
      <c r="F7" s="2"/>
      <c r="G7" s="2"/>
      <c r="H7" s="2"/>
    </row>
    <row r="8" spans="2:8" x14ac:dyDescent="0.25">
      <c r="B8" s="3"/>
      <c r="C8" s="3"/>
      <c r="D8" s="3"/>
      <c r="E8" s="3"/>
      <c r="F8" s="3"/>
      <c r="G8" s="3"/>
      <c r="H8" s="3"/>
    </row>
    <row r="9" spans="2:8" ht="15.75" x14ac:dyDescent="0.25">
      <c r="B9" s="4" t="s">
        <v>63</v>
      </c>
      <c r="C9" s="4"/>
      <c r="D9" s="4"/>
      <c r="E9" s="4"/>
      <c r="F9" s="4"/>
      <c r="G9" s="4"/>
      <c r="H9" s="4"/>
    </row>
    <row r="10" spans="2:8" ht="15.75" x14ac:dyDescent="0.25">
      <c r="B10" s="5"/>
      <c r="C10" s="5"/>
      <c r="D10" s="5"/>
      <c r="E10" s="5"/>
      <c r="F10" s="5"/>
      <c r="G10" s="5"/>
      <c r="H10" s="5"/>
    </row>
    <row r="11" spans="2:8" ht="15.75" x14ac:dyDescent="0.25">
      <c r="B11" s="4" t="s">
        <v>64</v>
      </c>
      <c r="C11" s="4"/>
      <c r="D11" s="4"/>
      <c r="E11" s="4"/>
      <c r="F11" s="4"/>
      <c r="G11" s="4"/>
      <c r="H11" s="4"/>
    </row>
    <row r="12" spans="2:8" ht="15.75" x14ac:dyDescent="0.25">
      <c r="B12" s="5"/>
      <c r="C12" s="5"/>
      <c r="D12" s="5"/>
      <c r="E12" s="5"/>
      <c r="F12" s="5"/>
      <c r="G12" s="5"/>
      <c r="H12" s="5"/>
    </row>
    <row r="13" spans="2:8" ht="15.75" x14ac:dyDescent="0.25">
      <c r="B13" s="4"/>
      <c r="C13" s="4"/>
      <c r="D13" s="4"/>
      <c r="E13" s="4"/>
      <c r="F13" s="4"/>
      <c r="G13" s="4"/>
      <c r="H13" s="4"/>
    </row>
    <row r="23" spans="2:8" x14ac:dyDescent="0.25">
      <c r="B23" s="6" t="s">
        <v>0</v>
      </c>
      <c r="C23" s="7" t="s">
        <v>65</v>
      </c>
      <c r="D23" s="8"/>
      <c r="E23" s="9"/>
    </row>
    <row r="24" spans="2:8" x14ac:dyDescent="0.25">
      <c r="B24" s="8"/>
      <c r="C24" s="7" t="s">
        <v>66</v>
      </c>
      <c r="D24" s="8"/>
      <c r="E24" s="9"/>
    </row>
    <row r="25" spans="2:8" x14ac:dyDescent="0.25">
      <c r="B25" s="8"/>
      <c r="C25" s="7" t="s">
        <v>67</v>
      </c>
      <c r="D25" s="8"/>
      <c r="E25" s="9"/>
    </row>
    <row r="32" spans="2:8" ht="60" customHeight="1" x14ac:dyDescent="0.25">
      <c r="B32" s="10" t="s">
        <v>1</v>
      </c>
      <c r="C32" s="11"/>
      <c r="D32" s="11"/>
      <c r="E32" s="11"/>
      <c r="F32" s="11"/>
      <c r="G32" s="11"/>
      <c r="H32" s="11"/>
    </row>
    <row r="34" spans="1:8" ht="15" customHeight="1" x14ac:dyDescent="0.25">
      <c r="B34" s="12" t="s">
        <v>2</v>
      </c>
      <c r="C34" s="12"/>
      <c r="D34" s="12"/>
      <c r="E34" s="12"/>
      <c r="F34" s="12"/>
      <c r="G34" s="12"/>
      <c r="H34" s="12"/>
    </row>
    <row r="36" spans="1:8" s="16" customFormat="1" ht="24.95" customHeight="1" x14ac:dyDescent="0.25">
      <c r="A36" s="13" t="s">
        <v>3</v>
      </c>
      <c r="B36" s="14" t="s">
        <v>4</v>
      </c>
      <c r="C36" s="14" t="s">
        <v>5</v>
      </c>
      <c r="D36" s="15" t="s">
        <v>6</v>
      </c>
      <c r="E36" s="15" t="s">
        <v>7</v>
      </c>
      <c r="F36" s="14" t="s">
        <v>8</v>
      </c>
      <c r="G36" s="15" t="s">
        <v>9</v>
      </c>
      <c r="H36" s="15" t="s">
        <v>10</v>
      </c>
    </row>
    <row r="37" spans="1:8" x14ac:dyDescent="0.25">
      <c r="A37" s="17">
        <v>1</v>
      </c>
      <c r="B37" s="18" t="s">
        <v>20</v>
      </c>
      <c r="C37" s="19">
        <v>1</v>
      </c>
      <c r="D37" s="20" t="s">
        <v>70</v>
      </c>
      <c r="E37" s="21" t="s">
        <v>71</v>
      </c>
      <c r="F37" s="21"/>
      <c r="G37" s="22">
        <v>4631137</v>
      </c>
      <c r="H37" s="22">
        <f>G37*C37</f>
        <v>4631137</v>
      </c>
    </row>
    <row r="38" spans="1:8" x14ac:dyDescent="0.25">
      <c r="A38" s="17">
        <v>2</v>
      </c>
      <c r="B38" s="18" t="s">
        <v>34</v>
      </c>
      <c r="C38" s="19">
        <v>1</v>
      </c>
      <c r="D38" s="20" t="s">
        <v>70</v>
      </c>
      <c r="E38" s="21" t="s">
        <v>71</v>
      </c>
      <c r="F38" s="21"/>
      <c r="G38" s="22">
        <v>4631137</v>
      </c>
      <c r="H38" s="22">
        <f>G38*C38</f>
        <v>4631137</v>
      </c>
    </row>
    <row r="39" spans="1:8" x14ac:dyDescent="0.25">
      <c r="A39" s="17">
        <v>3</v>
      </c>
      <c r="B39" s="18" t="s">
        <v>37</v>
      </c>
      <c r="C39" s="19">
        <v>1</v>
      </c>
      <c r="D39" s="20" t="s">
        <v>70</v>
      </c>
      <c r="E39" s="21" t="s">
        <v>71</v>
      </c>
      <c r="F39" s="21"/>
      <c r="G39" s="22">
        <v>4631137</v>
      </c>
      <c r="H39" s="22">
        <f>G39*C39</f>
        <v>4631137</v>
      </c>
    </row>
    <row r="40" spans="1:8" x14ac:dyDescent="0.25">
      <c r="A40" s="17">
        <v>4</v>
      </c>
      <c r="B40" s="18" t="s">
        <v>41</v>
      </c>
      <c r="C40" s="19">
        <v>1</v>
      </c>
      <c r="D40" s="20" t="s">
        <v>70</v>
      </c>
      <c r="E40" s="21" t="s">
        <v>71</v>
      </c>
      <c r="F40" s="21"/>
      <c r="G40" s="22">
        <v>4631137</v>
      </c>
      <c r="H40" s="22">
        <f>G40*C40</f>
        <v>4631137</v>
      </c>
    </row>
    <row r="41" spans="1:8" x14ac:dyDescent="0.25">
      <c r="A41" s="17">
        <v>5</v>
      </c>
      <c r="B41" s="18" t="s">
        <v>42</v>
      </c>
      <c r="C41" s="19">
        <v>1</v>
      </c>
      <c r="D41" s="20" t="s">
        <v>70</v>
      </c>
      <c r="E41" s="21" t="s">
        <v>71</v>
      </c>
      <c r="F41" s="21"/>
      <c r="G41" s="22">
        <v>4631137</v>
      </c>
      <c r="H41" s="22">
        <f>G41*C41</f>
        <v>4631137</v>
      </c>
    </row>
    <row r="42" spans="1:8" x14ac:dyDescent="0.25">
      <c r="A42" s="17">
        <v>6</v>
      </c>
      <c r="B42" s="18" t="s">
        <v>44</v>
      </c>
      <c r="C42" s="19">
        <v>1</v>
      </c>
      <c r="D42" s="20" t="s">
        <v>70</v>
      </c>
      <c r="E42" s="21" t="s">
        <v>71</v>
      </c>
      <c r="F42" s="21"/>
      <c r="G42" s="22">
        <v>4631137</v>
      </c>
      <c r="H42" s="22">
        <f>G42*C42</f>
        <v>4631137</v>
      </c>
    </row>
    <row r="43" spans="1:8" x14ac:dyDescent="0.25">
      <c r="A43" s="17">
        <v>7</v>
      </c>
      <c r="B43" s="18" t="s">
        <v>45</v>
      </c>
      <c r="C43" s="19">
        <v>1</v>
      </c>
      <c r="D43" s="20" t="s">
        <v>70</v>
      </c>
      <c r="E43" s="21" t="s">
        <v>71</v>
      </c>
      <c r="F43" s="21"/>
      <c r="G43" s="22">
        <v>4631137</v>
      </c>
      <c r="H43" s="22">
        <f>G43*C43</f>
        <v>4631137</v>
      </c>
    </row>
    <row r="44" spans="1:8" x14ac:dyDescent="0.25">
      <c r="A44" s="17">
        <v>8</v>
      </c>
      <c r="B44" s="18" t="s">
        <v>46</v>
      </c>
      <c r="C44" s="19">
        <v>1</v>
      </c>
      <c r="D44" s="20" t="s">
        <v>70</v>
      </c>
      <c r="E44" s="21" t="s">
        <v>71</v>
      </c>
      <c r="F44" s="21"/>
      <c r="G44" s="22">
        <v>4631137</v>
      </c>
      <c r="H44" s="22">
        <f>G44*C44</f>
        <v>4631137</v>
      </c>
    </row>
    <row r="45" spans="1:8" x14ac:dyDescent="0.25">
      <c r="A45" s="17">
        <v>9</v>
      </c>
      <c r="B45" s="18" t="s">
        <v>48</v>
      </c>
      <c r="C45" s="19">
        <v>1</v>
      </c>
      <c r="D45" s="20" t="s">
        <v>70</v>
      </c>
      <c r="E45" s="21" t="s">
        <v>71</v>
      </c>
      <c r="F45" s="21"/>
      <c r="G45" s="22">
        <v>4631137</v>
      </c>
      <c r="H45" s="22">
        <f>G45*C45</f>
        <v>4631137</v>
      </c>
    </row>
    <row r="46" spans="1:8" x14ac:dyDescent="0.25">
      <c r="A46" s="17">
        <v>10</v>
      </c>
      <c r="B46" s="18" t="s">
        <v>49</v>
      </c>
      <c r="C46" s="19">
        <v>1</v>
      </c>
      <c r="D46" s="20" t="s">
        <v>70</v>
      </c>
      <c r="E46" s="21" t="s">
        <v>71</v>
      </c>
      <c r="F46" s="21"/>
      <c r="G46" s="22">
        <v>4631137</v>
      </c>
      <c r="H46" s="22">
        <f>G46*C46</f>
        <v>4631137</v>
      </c>
    </row>
    <row r="47" spans="1:8" x14ac:dyDescent="0.25">
      <c r="A47" s="17">
        <v>11</v>
      </c>
      <c r="B47" s="18" t="s">
        <v>52</v>
      </c>
      <c r="C47" s="19">
        <v>1</v>
      </c>
      <c r="D47" s="20" t="s">
        <v>70</v>
      </c>
      <c r="E47" s="21" t="s">
        <v>71</v>
      </c>
      <c r="F47" s="21"/>
      <c r="G47" s="22">
        <v>4631137</v>
      </c>
      <c r="H47" s="22">
        <f>G47*C47</f>
        <v>4631137</v>
      </c>
    </row>
    <row r="48" spans="1:8" x14ac:dyDescent="0.25">
      <c r="A48" s="17">
        <v>12</v>
      </c>
      <c r="B48" s="18" t="s">
        <v>56</v>
      </c>
      <c r="C48" s="19">
        <v>1</v>
      </c>
      <c r="D48" s="20" t="s">
        <v>70</v>
      </c>
      <c r="E48" s="21" t="s">
        <v>71</v>
      </c>
      <c r="F48" s="21"/>
      <c r="G48" s="22">
        <v>4631137</v>
      </c>
      <c r="H48" s="22">
        <f>G48*C48</f>
        <v>4631137</v>
      </c>
    </row>
    <row r="49" spans="1:8" x14ac:dyDescent="0.25">
      <c r="A49" s="17">
        <v>13</v>
      </c>
      <c r="B49" s="18" t="s">
        <v>57</v>
      </c>
      <c r="C49" s="19">
        <v>1</v>
      </c>
      <c r="D49" s="20" t="s">
        <v>70</v>
      </c>
      <c r="E49" s="21" t="s">
        <v>71</v>
      </c>
      <c r="F49" s="21"/>
      <c r="G49" s="22">
        <v>4631137</v>
      </c>
      <c r="H49" s="22">
        <f>G49*C49</f>
        <v>4631137</v>
      </c>
    </row>
    <row r="50" spans="1:8" x14ac:dyDescent="0.25">
      <c r="A50" s="17">
        <v>14</v>
      </c>
      <c r="B50" s="18" t="s">
        <v>58</v>
      </c>
      <c r="C50" s="19">
        <v>1</v>
      </c>
      <c r="D50" s="20" t="s">
        <v>70</v>
      </c>
      <c r="E50" s="21" t="s">
        <v>71</v>
      </c>
      <c r="F50" s="21"/>
      <c r="G50" s="22">
        <v>4631137</v>
      </c>
      <c r="H50" s="22">
        <f>G50*C50</f>
        <v>4631137</v>
      </c>
    </row>
    <row r="51" spans="1:8" x14ac:dyDescent="0.25">
      <c r="A51" s="17">
        <v>15</v>
      </c>
      <c r="B51" s="18" t="s">
        <v>59</v>
      </c>
      <c r="C51" s="19">
        <v>1</v>
      </c>
      <c r="D51" s="20" t="s">
        <v>70</v>
      </c>
      <c r="E51" s="21" t="s">
        <v>71</v>
      </c>
      <c r="F51" s="21"/>
      <c r="G51" s="22">
        <v>4631137</v>
      </c>
      <c r="H51" s="22">
        <f>G51*C51</f>
        <v>4631137</v>
      </c>
    </row>
    <row r="52" spans="1:8" x14ac:dyDescent="0.25">
      <c r="A52" s="17">
        <v>16</v>
      </c>
      <c r="B52" s="18" t="s">
        <v>60</v>
      </c>
      <c r="C52" s="19">
        <v>1</v>
      </c>
      <c r="D52" s="20" t="s">
        <v>70</v>
      </c>
      <c r="E52" s="21" t="s">
        <v>71</v>
      </c>
      <c r="F52" s="21"/>
      <c r="G52" s="22">
        <v>4631137</v>
      </c>
      <c r="H52" s="22">
        <f>G52*C52</f>
        <v>4631137</v>
      </c>
    </row>
    <row r="53" spans="1:8" s="29" customFormat="1" ht="20.100000000000001" customHeight="1" x14ac:dyDescent="0.2">
      <c r="A53" s="23"/>
      <c r="B53" s="24" t="s">
        <v>11</v>
      </c>
      <c r="C53" s="25">
        <f>SUM(C37:C52)</f>
        <v>16</v>
      </c>
      <c r="D53" s="26"/>
      <c r="E53" s="26"/>
      <c r="F53" s="27"/>
      <c r="G53" s="27"/>
      <c r="H53" s="28">
        <f>SUM(H37:H52)</f>
        <v>74098192</v>
      </c>
    </row>
    <row r="55" spans="1:8" ht="59.25" customHeight="1" x14ac:dyDescent="0.25">
      <c r="B55" s="31" t="s">
        <v>72</v>
      </c>
      <c r="C55" s="30"/>
      <c r="D55" s="30"/>
      <c r="E55" s="30"/>
      <c r="F55" s="30"/>
      <c r="G55" s="30"/>
      <c r="H55" s="30"/>
    </row>
    <row r="57" spans="1:8" ht="44.25" customHeight="1" x14ac:dyDescent="0.25">
      <c r="B57" s="31" t="s">
        <v>12</v>
      </c>
      <c r="C57" s="32"/>
      <c r="D57" s="32"/>
      <c r="E57" s="32"/>
      <c r="F57" s="32"/>
      <c r="G57" s="32"/>
      <c r="H57" s="32"/>
    </row>
    <row r="58" spans="1:8" ht="18.75" customHeight="1" x14ac:dyDescent="0.25"/>
    <row r="59" spans="1:8" ht="58.5" customHeight="1" x14ac:dyDescent="0.25">
      <c r="B59" s="33" t="s">
        <v>13</v>
      </c>
      <c r="C59" s="34"/>
      <c r="D59" s="34"/>
      <c r="E59" s="34"/>
      <c r="F59" s="34"/>
      <c r="G59" s="34"/>
      <c r="H59" s="34"/>
    </row>
    <row r="61" spans="1:8" ht="46.5" customHeight="1" x14ac:dyDescent="0.25">
      <c r="B61" s="31" t="s">
        <v>14</v>
      </c>
      <c r="C61" s="30"/>
      <c r="D61" s="30"/>
      <c r="E61" s="30"/>
      <c r="F61" s="30"/>
      <c r="G61" s="30"/>
      <c r="H61" s="30"/>
    </row>
    <row r="63" spans="1:8" ht="46.5" customHeight="1" x14ac:dyDescent="0.25">
      <c r="B63" s="31" t="s">
        <v>69</v>
      </c>
      <c r="C63" s="35"/>
      <c r="D63" s="35"/>
      <c r="E63" s="35"/>
      <c r="F63" s="35"/>
      <c r="G63" s="35"/>
      <c r="H63" s="35"/>
    </row>
  </sheetData>
  <mergeCells count="12">
    <mergeCell ref="B34:H34"/>
    <mergeCell ref="B55:H55"/>
    <mergeCell ref="B57:H57"/>
    <mergeCell ref="B59:H59"/>
    <mergeCell ref="B61:H61"/>
    <mergeCell ref="B63:H63"/>
    <mergeCell ref="G3:H3"/>
    <mergeCell ref="B7:H7"/>
    <mergeCell ref="B9:H9"/>
    <mergeCell ref="B11:H11"/>
    <mergeCell ref="B13:H13"/>
    <mergeCell ref="B32:H32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2D3B-3D7A-4B7F-BC7A-11C96512A771}">
  <sheetPr codeName="shSpe"/>
  <dimension ref="A1:C421"/>
  <sheetViews>
    <sheetView tabSelected="1" view="pageLayout" topLeftCell="A176" zoomScaleNormal="100" workbookViewId="0"/>
  </sheetViews>
  <sheetFormatPr defaultColWidth="9.140625" defaultRowHeight="15" x14ac:dyDescent="0.25"/>
  <cols>
    <col min="1" max="1" width="17.7109375" customWidth="1"/>
    <col min="2" max="2" width="68.7109375" style="53" customWidth="1"/>
    <col min="3" max="3" width="7.7109375" customWidth="1"/>
  </cols>
  <sheetData>
    <row r="1" spans="1:3" ht="24.95" customHeight="1" thickBot="1" x14ac:dyDescent="0.3">
      <c r="A1" s="38" t="s">
        <v>17</v>
      </c>
      <c r="B1" s="49" t="s">
        <v>20</v>
      </c>
      <c r="C1" s="45">
        <v>1</v>
      </c>
    </row>
    <row r="2" spans="1:3" ht="20.100000000000001" customHeight="1" x14ac:dyDescent="0.25">
      <c r="A2" s="46" t="s">
        <v>61</v>
      </c>
      <c r="B2" s="47"/>
      <c r="C2" s="48"/>
    </row>
    <row r="3" spans="1:3" ht="20.100000000000001" customHeight="1" x14ac:dyDescent="0.25">
      <c r="A3" s="36" t="s">
        <v>15</v>
      </c>
      <c r="B3" s="50" t="s">
        <v>16</v>
      </c>
      <c r="C3" s="37" t="s">
        <v>5</v>
      </c>
    </row>
    <row r="4" spans="1:3" x14ac:dyDescent="0.25">
      <c r="A4" s="39" t="s">
        <v>18</v>
      </c>
      <c r="B4" s="51" t="s">
        <v>21</v>
      </c>
      <c r="C4" s="43"/>
    </row>
    <row r="5" spans="1:3" ht="15.75" x14ac:dyDescent="0.25">
      <c r="A5" s="40"/>
      <c r="B5" s="42" t="s">
        <v>22</v>
      </c>
      <c r="C5" s="44">
        <v>1</v>
      </c>
    </row>
    <row r="6" spans="1:3" ht="15.75" x14ac:dyDescent="0.25">
      <c r="A6" s="40"/>
      <c r="B6" s="42" t="s">
        <v>23</v>
      </c>
      <c r="C6" s="44">
        <v>1</v>
      </c>
    </row>
    <row r="7" spans="1:3" ht="25.5" x14ac:dyDescent="0.25">
      <c r="A7" s="41" t="s">
        <v>19</v>
      </c>
      <c r="B7" s="52" t="s">
        <v>24</v>
      </c>
      <c r="C7" s="44">
        <v>1</v>
      </c>
    </row>
    <row r="8" spans="1:3" ht="15.75" x14ac:dyDescent="0.25">
      <c r="A8" s="40"/>
      <c r="B8" s="42" t="s">
        <v>25</v>
      </c>
      <c r="C8" s="44">
        <v>1</v>
      </c>
    </row>
    <row r="9" spans="1:3" ht="30.75" x14ac:dyDescent="0.25">
      <c r="A9" s="40"/>
      <c r="B9" s="42" t="s">
        <v>26</v>
      </c>
      <c r="C9" s="44">
        <v>50</v>
      </c>
    </row>
    <row r="10" spans="1:3" ht="15.75" x14ac:dyDescent="0.25">
      <c r="A10" s="40"/>
      <c r="B10" s="42" t="s">
        <v>25</v>
      </c>
      <c r="C10" s="44">
        <v>1</v>
      </c>
    </row>
    <row r="11" spans="1:3" ht="15.75" x14ac:dyDescent="0.25">
      <c r="A11" s="40"/>
      <c r="B11" s="42" t="s">
        <v>27</v>
      </c>
      <c r="C11" s="44">
        <v>1</v>
      </c>
    </row>
    <row r="12" spans="1:3" ht="15.75" x14ac:dyDescent="0.25">
      <c r="A12" s="40"/>
      <c r="B12" s="42" t="s">
        <v>25</v>
      </c>
      <c r="C12" s="44">
        <v>1</v>
      </c>
    </row>
    <row r="13" spans="1:3" ht="15.75" x14ac:dyDescent="0.25">
      <c r="A13" s="40"/>
      <c r="B13" s="42" t="s">
        <v>27</v>
      </c>
      <c r="C13" s="44">
        <v>1</v>
      </c>
    </row>
    <row r="14" spans="1:3" ht="15.75" x14ac:dyDescent="0.25">
      <c r="A14" s="40"/>
      <c r="B14" s="42" t="s">
        <v>28</v>
      </c>
      <c r="C14" s="44">
        <v>1</v>
      </c>
    </row>
    <row r="15" spans="1:3" ht="15.75" x14ac:dyDescent="0.25">
      <c r="A15" s="40"/>
      <c r="B15" s="42" t="s">
        <v>25</v>
      </c>
      <c r="C15" s="44">
        <v>1</v>
      </c>
    </row>
    <row r="16" spans="1:3" ht="15.75" x14ac:dyDescent="0.25">
      <c r="A16" s="40"/>
      <c r="B16" s="42" t="s">
        <v>28</v>
      </c>
      <c r="C16" s="44">
        <v>1</v>
      </c>
    </row>
    <row r="17" spans="1:3" ht="15.75" x14ac:dyDescent="0.25">
      <c r="A17" s="40"/>
      <c r="B17" s="42" t="s">
        <v>29</v>
      </c>
      <c r="C17" s="44">
        <v>1</v>
      </c>
    </row>
    <row r="18" spans="1:3" ht="15.75" x14ac:dyDescent="0.25">
      <c r="A18" s="40"/>
      <c r="B18" s="42" t="s">
        <v>29</v>
      </c>
      <c r="C18" s="44">
        <v>1</v>
      </c>
    </row>
    <row r="19" spans="1:3" ht="15.75" x14ac:dyDescent="0.25">
      <c r="A19" s="40"/>
      <c r="B19" s="42" t="s">
        <v>28</v>
      </c>
      <c r="C19" s="44">
        <v>1</v>
      </c>
    </row>
    <row r="20" spans="1:3" ht="15.75" x14ac:dyDescent="0.25">
      <c r="A20" s="40"/>
      <c r="B20" s="42" t="s">
        <v>25</v>
      </c>
      <c r="C20" s="44">
        <v>1</v>
      </c>
    </row>
    <row r="21" spans="1:3" ht="15.75" x14ac:dyDescent="0.25">
      <c r="A21" s="40"/>
      <c r="B21" s="42" t="s">
        <v>28</v>
      </c>
      <c r="C21" s="44">
        <v>1</v>
      </c>
    </row>
    <row r="22" spans="1:3" ht="15.75" x14ac:dyDescent="0.25">
      <c r="A22" s="40"/>
      <c r="B22" s="42" t="s">
        <v>22</v>
      </c>
      <c r="C22" s="44">
        <v>1</v>
      </c>
    </row>
    <row r="23" spans="1:3" ht="15.75" x14ac:dyDescent="0.25">
      <c r="A23" s="40"/>
      <c r="B23" s="42" t="s">
        <v>25</v>
      </c>
      <c r="C23" s="44">
        <v>1</v>
      </c>
    </row>
    <row r="24" spans="1:3" ht="15.75" x14ac:dyDescent="0.25">
      <c r="A24" s="40"/>
      <c r="B24" s="42" t="s">
        <v>27</v>
      </c>
      <c r="C24" s="44">
        <v>1</v>
      </c>
    </row>
    <row r="25" spans="1:3" ht="15.75" x14ac:dyDescent="0.25">
      <c r="A25" s="40"/>
      <c r="B25" s="42" t="s">
        <v>30</v>
      </c>
      <c r="C25" s="44">
        <v>1</v>
      </c>
    </row>
    <row r="26" spans="1:3" ht="15.75" x14ac:dyDescent="0.25">
      <c r="A26" s="40"/>
      <c r="B26" s="42" t="s">
        <v>22</v>
      </c>
      <c r="C26" s="44">
        <v>1</v>
      </c>
    </row>
    <row r="27" spans="1:3" ht="15.75" x14ac:dyDescent="0.25">
      <c r="A27" s="40"/>
      <c r="B27" s="42" t="s">
        <v>31</v>
      </c>
      <c r="C27" s="44">
        <v>80</v>
      </c>
    </row>
    <row r="28" spans="1:3" ht="30.75" x14ac:dyDescent="0.25">
      <c r="A28" s="40"/>
      <c r="B28" s="42" t="s">
        <v>32</v>
      </c>
      <c r="C28" s="44">
        <v>10</v>
      </c>
    </row>
    <row r="29" spans="1:3" ht="15.75" thickBot="1" x14ac:dyDescent="0.3">
      <c r="A29" s="41" t="s">
        <v>19</v>
      </c>
      <c r="B29" s="52" t="s">
        <v>33</v>
      </c>
      <c r="C29" s="44">
        <v>10</v>
      </c>
    </row>
    <row r="30" spans="1:3" ht="24.95" customHeight="1" thickBot="1" x14ac:dyDescent="0.3">
      <c r="A30" s="38" t="s">
        <v>17</v>
      </c>
      <c r="B30" s="49" t="s">
        <v>34</v>
      </c>
      <c r="C30" s="45">
        <v>1</v>
      </c>
    </row>
    <row r="31" spans="1:3" ht="20.100000000000001" customHeight="1" x14ac:dyDescent="0.25">
      <c r="A31" s="46" t="s">
        <v>61</v>
      </c>
      <c r="B31" s="47"/>
      <c r="C31" s="48"/>
    </row>
    <row r="32" spans="1:3" ht="20.100000000000001" customHeight="1" x14ac:dyDescent="0.25">
      <c r="A32" s="36" t="s">
        <v>15</v>
      </c>
      <c r="B32" s="50" t="s">
        <v>16</v>
      </c>
      <c r="C32" s="37" t="s">
        <v>5</v>
      </c>
    </row>
    <row r="33" spans="1:3" x14ac:dyDescent="0.25">
      <c r="A33" s="39" t="s">
        <v>18</v>
      </c>
      <c r="B33" s="51" t="s">
        <v>21</v>
      </c>
      <c r="C33" s="43"/>
    </row>
    <row r="34" spans="1:3" ht="15.75" x14ac:dyDescent="0.25">
      <c r="A34" s="40"/>
      <c r="B34" s="42" t="s">
        <v>25</v>
      </c>
      <c r="C34" s="44">
        <v>1</v>
      </c>
    </row>
    <row r="35" spans="1:3" ht="30.75" x14ac:dyDescent="0.25">
      <c r="A35" s="40"/>
      <c r="B35" s="42" t="s">
        <v>26</v>
      </c>
      <c r="C35" s="44">
        <v>53</v>
      </c>
    </row>
    <row r="36" spans="1:3" ht="15.75" x14ac:dyDescent="0.25">
      <c r="A36" s="40"/>
      <c r="B36" s="42" t="s">
        <v>23</v>
      </c>
      <c r="C36" s="44">
        <v>1</v>
      </c>
    </row>
    <row r="37" spans="1:3" ht="30.75" x14ac:dyDescent="0.25">
      <c r="A37" s="41" t="s">
        <v>19</v>
      </c>
      <c r="B37" s="42" t="s">
        <v>35</v>
      </c>
      <c r="C37" s="44">
        <v>1</v>
      </c>
    </row>
    <row r="38" spans="1:3" ht="15.75" x14ac:dyDescent="0.25">
      <c r="A38" s="40"/>
      <c r="B38" s="42" t="s">
        <v>25</v>
      </c>
      <c r="C38" s="44">
        <v>1</v>
      </c>
    </row>
    <row r="39" spans="1:3" ht="15.75" x14ac:dyDescent="0.25">
      <c r="A39" s="40"/>
      <c r="B39" s="42" t="s">
        <v>27</v>
      </c>
      <c r="C39" s="44">
        <v>1</v>
      </c>
    </row>
    <row r="40" spans="1:3" ht="15.75" x14ac:dyDescent="0.25">
      <c r="A40" s="40"/>
      <c r="B40" s="42" t="s">
        <v>25</v>
      </c>
      <c r="C40" s="44">
        <v>1</v>
      </c>
    </row>
    <row r="41" spans="1:3" ht="15.75" x14ac:dyDescent="0.25">
      <c r="A41" s="40"/>
      <c r="B41" s="42" t="s">
        <v>27</v>
      </c>
      <c r="C41" s="44">
        <v>1</v>
      </c>
    </row>
    <row r="42" spans="1:3" ht="15.75" x14ac:dyDescent="0.25">
      <c r="A42" s="40"/>
      <c r="B42" s="42" t="s">
        <v>25</v>
      </c>
      <c r="C42" s="44">
        <v>1</v>
      </c>
    </row>
    <row r="43" spans="1:3" ht="15.75" x14ac:dyDescent="0.25">
      <c r="A43" s="40"/>
      <c r="B43" s="42" t="s">
        <v>27</v>
      </c>
      <c r="C43" s="44">
        <v>1</v>
      </c>
    </row>
    <row r="44" spans="1:3" ht="15.75" x14ac:dyDescent="0.25">
      <c r="A44" s="40"/>
      <c r="B44" s="42" t="s">
        <v>23</v>
      </c>
      <c r="C44" s="44">
        <v>1</v>
      </c>
    </row>
    <row r="45" spans="1:3" ht="30.75" x14ac:dyDescent="0.25">
      <c r="A45" s="41" t="s">
        <v>19</v>
      </c>
      <c r="B45" s="42" t="s">
        <v>35</v>
      </c>
      <c r="C45" s="44">
        <v>1</v>
      </c>
    </row>
    <row r="46" spans="1:3" ht="15.75" x14ac:dyDescent="0.25">
      <c r="A46" s="40"/>
      <c r="B46" s="42" t="s">
        <v>22</v>
      </c>
      <c r="C46" s="44">
        <v>1</v>
      </c>
    </row>
    <row r="47" spans="1:3" ht="15.75" x14ac:dyDescent="0.25">
      <c r="A47" s="40"/>
      <c r="B47" s="42" t="s">
        <v>25</v>
      </c>
      <c r="C47" s="44">
        <v>1</v>
      </c>
    </row>
    <row r="48" spans="1:3" ht="15.75" x14ac:dyDescent="0.25">
      <c r="A48" s="40"/>
      <c r="B48" s="42" t="s">
        <v>31</v>
      </c>
      <c r="C48" s="44">
        <v>63</v>
      </c>
    </row>
    <row r="49" spans="1:3" ht="30.75" x14ac:dyDescent="0.25">
      <c r="A49" s="40"/>
      <c r="B49" s="42" t="s">
        <v>32</v>
      </c>
      <c r="C49" s="44">
        <v>14</v>
      </c>
    </row>
    <row r="50" spans="1:3" ht="31.5" thickBot="1" x14ac:dyDescent="0.3">
      <c r="A50" s="41" t="s">
        <v>19</v>
      </c>
      <c r="B50" s="42" t="s">
        <v>36</v>
      </c>
      <c r="C50" s="44">
        <v>14</v>
      </c>
    </row>
    <row r="51" spans="1:3" ht="24.95" customHeight="1" thickBot="1" x14ac:dyDescent="0.3">
      <c r="A51" s="38" t="s">
        <v>17</v>
      </c>
      <c r="B51" s="49" t="s">
        <v>37</v>
      </c>
      <c r="C51" s="45">
        <v>1</v>
      </c>
    </row>
    <row r="52" spans="1:3" ht="20.100000000000001" customHeight="1" x14ac:dyDescent="0.25">
      <c r="A52" s="46" t="s">
        <v>61</v>
      </c>
      <c r="B52" s="47"/>
      <c r="C52" s="48"/>
    </row>
    <row r="53" spans="1:3" ht="20.100000000000001" customHeight="1" x14ac:dyDescent="0.25">
      <c r="A53" s="36" t="s">
        <v>15</v>
      </c>
      <c r="B53" s="50" t="s">
        <v>16</v>
      </c>
      <c r="C53" s="37" t="s">
        <v>5</v>
      </c>
    </row>
    <row r="54" spans="1:3" x14ac:dyDescent="0.25">
      <c r="A54" s="39" t="s">
        <v>18</v>
      </c>
      <c r="B54" s="51" t="s">
        <v>21</v>
      </c>
      <c r="C54" s="43"/>
    </row>
    <row r="55" spans="1:3" ht="30.75" x14ac:dyDescent="0.25">
      <c r="A55" s="40"/>
      <c r="B55" s="42" t="s">
        <v>32</v>
      </c>
      <c r="C55" s="44">
        <v>15</v>
      </c>
    </row>
    <row r="56" spans="1:3" ht="30.75" x14ac:dyDescent="0.25">
      <c r="A56" s="41" t="s">
        <v>19</v>
      </c>
      <c r="B56" s="42" t="s">
        <v>36</v>
      </c>
      <c r="C56" s="44">
        <v>15</v>
      </c>
    </row>
    <row r="57" spans="1:3" ht="15.75" x14ac:dyDescent="0.25">
      <c r="A57" s="40"/>
      <c r="B57" s="42" t="s">
        <v>38</v>
      </c>
      <c r="C57" s="44">
        <v>1</v>
      </c>
    </row>
    <row r="58" spans="1:3" ht="15.75" x14ac:dyDescent="0.25">
      <c r="A58" s="40"/>
      <c r="B58" s="42" t="s">
        <v>25</v>
      </c>
      <c r="C58" s="44">
        <v>1</v>
      </c>
    </row>
    <row r="59" spans="1:3" ht="15.75" x14ac:dyDescent="0.25">
      <c r="A59" s="40"/>
      <c r="B59" s="42" t="s">
        <v>28</v>
      </c>
      <c r="C59" s="44">
        <v>1</v>
      </c>
    </row>
    <row r="60" spans="1:3" ht="15.75" x14ac:dyDescent="0.25">
      <c r="A60" s="40"/>
      <c r="B60" s="42" t="s">
        <v>39</v>
      </c>
      <c r="C60" s="44">
        <v>1</v>
      </c>
    </row>
    <row r="61" spans="1:3" ht="15.75" x14ac:dyDescent="0.25">
      <c r="A61" s="40"/>
      <c r="B61" s="42" t="s">
        <v>30</v>
      </c>
      <c r="C61" s="44">
        <v>1</v>
      </c>
    </row>
    <row r="62" spans="1:3" ht="15.75" x14ac:dyDescent="0.25">
      <c r="A62" s="40"/>
      <c r="B62" s="42" t="s">
        <v>29</v>
      </c>
      <c r="C62" s="44">
        <v>6</v>
      </c>
    </row>
    <row r="63" spans="1:3" ht="15.75" x14ac:dyDescent="0.25">
      <c r="A63" s="40"/>
      <c r="B63" s="42" t="s">
        <v>40</v>
      </c>
      <c r="C63" s="44">
        <v>1</v>
      </c>
    </row>
    <row r="64" spans="1:3" ht="15.75" x14ac:dyDescent="0.25">
      <c r="A64" s="40"/>
      <c r="B64" s="42" t="s">
        <v>22</v>
      </c>
      <c r="C64" s="44">
        <v>1</v>
      </c>
    </row>
    <row r="65" spans="1:3" ht="30.75" x14ac:dyDescent="0.25">
      <c r="A65" s="40"/>
      <c r="B65" s="42" t="s">
        <v>26</v>
      </c>
      <c r="C65" s="44">
        <v>52</v>
      </c>
    </row>
    <row r="66" spans="1:3" ht="15.75" x14ac:dyDescent="0.25">
      <c r="A66" s="40"/>
      <c r="B66" s="42" t="s">
        <v>25</v>
      </c>
      <c r="C66" s="44">
        <v>1</v>
      </c>
    </row>
    <row r="67" spans="1:3" ht="15.75" x14ac:dyDescent="0.25">
      <c r="A67" s="40"/>
      <c r="B67" s="42" t="s">
        <v>27</v>
      </c>
      <c r="C67" s="44">
        <v>1</v>
      </c>
    </row>
    <row r="68" spans="1:3" ht="15.75" x14ac:dyDescent="0.25">
      <c r="A68" s="40"/>
      <c r="B68" s="42" t="s">
        <v>25</v>
      </c>
      <c r="C68" s="44">
        <v>1</v>
      </c>
    </row>
    <row r="69" spans="1:3" ht="15.75" x14ac:dyDescent="0.25">
      <c r="A69" s="40"/>
      <c r="B69" s="42" t="s">
        <v>27</v>
      </c>
      <c r="C69" s="44">
        <v>1</v>
      </c>
    </row>
    <row r="70" spans="1:3" ht="15.75" x14ac:dyDescent="0.25">
      <c r="A70" s="40"/>
      <c r="B70" s="42" t="s">
        <v>25</v>
      </c>
      <c r="C70" s="44">
        <v>1</v>
      </c>
    </row>
    <row r="71" spans="1:3" ht="15.75" x14ac:dyDescent="0.25">
      <c r="A71" s="40"/>
      <c r="B71" s="42" t="s">
        <v>27</v>
      </c>
      <c r="C71" s="44">
        <v>1</v>
      </c>
    </row>
    <row r="72" spans="1:3" ht="15.75" x14ac:dyDescent="0.25">
      <c r="A72" s="40"/>
      <c r="B72" s="42" t="s">
        <v>23</v>
      </c>
      <c r="C72" s="44">
        <v>1</v>
      </c>
    </row>
    <row r="73" spans="1:3" ht="30.75" x14ac:dyDescent="0.25">
      <c r="A73" s="41" t="s">
        <v>19</v>
      </c>
      <c r="B73" s="42" t="s">
        <v>35</v>
      </c>
      <c r="C73" s="44">
        <v>1</v>
      </c>
    </row>
    <row r="74" spans="1:3" ht="15.75" x14ac:dyDescent="0.25">
      <c r="A74" s="40"/>
      <c r="B74" s="42" t="s">
        <v>22</v>
      </c>
      <c r="C74" s="44">
        <v>1</v>
      </c>
    </row>
    <row r="75" spans="1:3" ht="15.75" x14ac:dyDescent="0.25">
      <c r="A75" s="40"/>
      <c r="B75" s="42" t="s">
        <v>22</v>
      </c>
      <c r="C75" s="44">
        <v>1</v>
      </c>
    </row>
    <row r="76" spans="1:3" ht="16.5" thickBot="1" x14ac:dyDescent="0.3">
      <c r="A76" s="40"/>
      <c r="B76" s="42" t="s">
        <v>31</v>
      </c>
      <c r="C76" s="44">
        <v>73</v>
      </c>
    </row>
    <row r="77" spans="1:3" ht="24.95" customHeight="1" thickBot="1" x14ac:dyDescent="0.3">
      <c r="A77" s="38" t="s">
        <v>17</v>
      </c>
      <c r="B77" s="49" t="s">
        <v>41</v>
      </c>
      <c r="C77" s="45">
        <v>1</v>
      </c>
    </row>
    <row r="78" spans="1:3" ht="20.100000000000001" customHeight="1" x14ac:dyDescent="0.25">
      <c r="A78" s="46" t="s">
        <v>61</v>
      </c>
      <c r="B78" s="47"/>
      <c r="C78" s="48"/>
    </row>
    <row r="79" spans="1:3" ht="20.100000000000001" customHeight="1" x14ac:dyDescent="0.25">
      <c r="A79" s="36" t="s">
        <v>15</v>
      </c>
      <c r="B79" s="50" t="s">
        <v>16</v>
      </c>
      <c r="C79" s="37" t="s">
        <v>5</v>
      </c>
    </row>
    <row r="80" spans="1:3" x14ac:dyDescent="0.25">
      <c r="A80" s="39" t="s">
        <v>18</v>
      </c>
      <c r="B80" s="51" t="s">
        <v>21</v>
      </c>
      <c r="C80" s="43"/>
    </row>
    <row r="81" spans="1:3" ht="30.75" x14ac:dyDescent="0.25">
      <c r="A81" s="40"/>
      <c r="B81" s="42" t="s">
        <v>32</v>
      </c>
      <c r="C81" s="44">
        <v>11</v>
      </c>
    </row>
    <row r="82" spans="1:3" x14ac:dyDescent="0.25">
      <c r="A82" s="41" t="s">
        <v>19</v>
      </c>
      <c r="B82" s="52" t="s">
        <v>33</v>
      </c>
      <c r="C82" s="44">
        <v>11</v>
      </c>
    </row>
    <row r="83" spans="1:3" ht="15.75" x14ac:dyDescent="0.25">
      <c r="A83" s="40"/>
      <c r="B83" s="42" t="s">
        <v>38</v>
      </c>
      <c r="C83" s="44">
        <v>1</v>
      </c>
    </row>
    <row r="84" spans="1:3" ht="15.75" x14ac:dyDescent="0.25">
      <c r="A84" s="40"/>
      <c r="B84" s="42" t="s">
        <v>25</v>
      </c>
      <c r="C84" s="44">
        <v>1</v>
      </c>
    </row>
    <row r="85" spans="1:3" ht="15.75" x14ac:dyDescent="0.25">
      <c r="A85" s="40"/>
      <c r="B85" s="42" t="s">
        <v>28</v>
      </c>
      <c r="C85" s="44">
        <v>1</v>
      </c>
    </row>
    <row r="86" spans="1:3" ht="15.75" x14ac:dyDescent="0.25">
      <c r="A86" s="40"/>
      <c r="B86" s="42" t="s">
        <v>25</v>
      </c>
      <c r="C86" s="44">
        <v>1</v>
      </c>
    </row>
    <row r="87" spans="1:3" ht="15.75" x14ac:dyDescent="0.25">
      <c r="A87" s="40"/>
      <c r="B87" s="42" t="s">
        <v>40</v>
      </c>
      <c r="C87" s="44">
        <v>1</v>
      </c>
    </row>
    <row r="88" spans="1:3" ht="15.75" x14ac:dyDescent="0.25">
      <c r="A88" s="40"/>
      <c r="B88" s="42" t="s">
        <v>39</v>
      </c>
      <c r="C88" s="44">
        <v>1</v>
      </c>
    </row>
    <row r="89" spans="1:3" ht="15.75" x14ac:dyDescent="0.25">
      <c r="A89" s="40"/>
      <c r="B89" s="42" t="s">
        <v>30</v>
      </c>
      <c r="C89" s="44">
        <v>1</v>
      </c>
    </row>
    <row r="90" spans="1:3" ht="30.75" x14ac:dyDescent="0.25">
      <c r="A90" s="40"/>
      <c r="B90" s="42" t="s">
        <v>26</v>
      </c>
      <c r="C90" s="44">
        <v>52</v>
      </c>
    </row>
    <row r="91" spans="1:3" ht="15.75" x14ac:dyDescent="0.25">
      <c r="A91" s="40"/>
      <c r="B91" s="42" t="s">
        <v>25</v>
      </c>
      <c r="C91" s="44">
        <v>1</v>
      </c>
    </row>
    <row r="92" spans="1:3" ht="15.75" x14ac:dyDescent="0.25">
      <c r="A92" s="40"/>
      <c r="B92" s="42" t="s">
        <v>27</v>
      </c>
      <c r="C92" s="44">
        <v>1</v>
      </c>
    </row>
    <row r="93" spans="1:3" ht="15.75" x14ac:dyDescent="0.25">
      <c r="A93" s="40"/>
      <c r="B93" s="42" t="s">
        <v>25</v>
      </c>
      <c r="C93" s="44">
        <v>1</v>
      </c>
    </row>
    <row r="94" spans="1:3" ht="15.75" x14ac:dyDescent="0.25">
      <c r="A94" s="40"/>
      <c r="B94" s="42" t="s">
        <v>27</v>
      </c>
      <c r="C94" s="44">
        <v>1</v>
      </c>
    </row>
    <row r="95" spans="1:3" ht="15.75" x14ac:dyDescent="0.25">
      <c r="A95" s="40"/>
      <c r="B95" s="42" t="s">
        <v>25</v>
      </c>
      <c r="C95" s="44">
        <v>1</v>
      </c>
    </row>
    <row r="96" spans="1:3" ht="15.75" x14ac:dyDescent="0.25">
      <c r="A96" s="40"/>
      <c r="B96" s="42" t="s">
        <v>27</v>
      </c>
      <c r="C96" s="44">
        <v>1</v>
      </c>
    </row>
    <row r="97" spans="1:3" ht="15.75" x14ac:dyDescent="0.25">
      <c r="A97" s="40"/>
      <c r="B97" s="42" t="s">
        <v>23</v>
      </c>
      <c r="C97" s="44">
        <v>1</v>
      </c>
    </row>
    <row r="98" spans="1:3" ht="25.5" x14ac:dyDescent="0.25">
      <c r="A98" s="41" t="s">
        <v>19</v>
      </c>
      <c r="B98" s="52" t="s">
        <v>24</v>
      </c>
      <c r="C98" s="44">
        <v>1</v>
      </c>
    </row>
    <row r="99" spans="1:3" ht="15.75" x14ac:dyDescent="0.25">
      <c r="A99" s="40"/>
      <c r="B99" s="42" t="s">
        <v>22</v>
      </c>
      <c r="C99" s="44">
        <v>1</v>
      </c>
    </row>
    <row r="100" spans="1:3" ht="15.75" x14ac:dyDescent="0.25">
      <c r="A100" s="40"/>
      <c r="B100" s="42" t="s">
        <v>22</v>
      </c>
      <c r="C100" s="44">
        <v>1</v>
      </c>
    </row>
    <row r="101" spans="1:3" ht="16.5" thickBot="1" x14ac:dyDescent="0.3">
      <c r="A101" s="40"/>
      <c r="B101" s="42" t="s">
        <v>31</v>
      </c>
      <c r="C101" s="44">
        <v>67</v>
      </c>
    </row>
    <row r="102" spans="1:3" ht="24.95" customHeight="1" thickBot="1" x14ac:dyDescent="0.3">
      <c r="A102" s="38" t="s">
        <v>17</v>
      </c>
      <c r="B102" s="49" t="s">
        <v>42</v>
      </c>
      <c r="C102" s="45">
        <v>1</v>
      </c>
    </row>
    <row r="103" spans="1:3" ht="20.100000000000001" customHeight="1" x14ac:dyDescent="0.25">
      <c r="A103" s="46" t="s">
        <v>61</v>
      </c>
      <c r="B103" s="47"/>
      <c r="C103" s="48"/>
    </row>
    <row r="104" spans="1:3" ht="20.100000000000001" customHeight="1" x14ac:dyDescent="0.25">
      <c r="A104" s="36" t="s">
        <v>15</v>
      </c>
      <c r="B104" s="50" t="s">
        <v>16</v>
      </c>
      <c r="C104" s="37" t="s">
        <v>5</v>
      </c>
    </row>
    <row r="105" spans="1:3" x14ac:dyDescent="0.25">
      <c r="A105" s="39" t="s">
        <v>18</v>
      </c>
      <c r="B105" s="51" t="s">
        <v>21</v>
      </c>
      <c r="C105" s="43"/>
    </row>
    <row r="106" spans="1:3" ht="30.75" x14ac:dyDescent="0.25">
      <c r="A106" s="40"/>
      <c r="B106" s="42" t="s">
        <v>32</v>
      </c>
      <c r="C106" s="44">
        <v>14</v>
      </c>
    </row>
    <row r="107" spans="1:3" ht="30.75" x14ac:dyDescent="0.25">
      <c r="A107" s="41" t="s">
        <v>19</v>
      </c>
      <c r="B107" s="42" t="s">
        <v>36</v>
      </c>
      <c r="C107" s="44">
        <v>14</v>
      </c>
    </row>
    <row r="108" spans="1:3" ht="15.75" x14ac:dyDescent="0.25">
      <c r="A108" s="40"/>
      <c r="B108" s="42" t="s">
        <v>25</v>
      </c>
      <c r="C108" s="44">
        <v>1</v>
      </c>
    </row>
    <row r="109" spans="1:3" ht="15.75" x14ac:dyDescent="0.25">
      <c r="A109" s="40"/>
      <c r="B109" s="42" t="s">
        <v>39</v>
      </c>
      <c r="C109" s="44">
        <v>1</v>
      </c>
    </row>
    <row r="110" spans="1:3" ht="15.75" x14ac:dyDescent="0.25">
      <c r="A110" s="40"/>
      <c r="B110" s="42" t="s">
        <v>23</v>
      </c>
      <c r="C110" s="44">
        <v>1</v>
      </c>
    </row>
    <row r="111" spans="1:3" ht="30.75" x14ac:dyDescent="0.25">
      <c r="A111" s="41" t="s">
        <v>19</v>
      </c>
      <c r="B111" s="42" t="s">
        <v>35</v>
      </c>
      <c r="C111" s="44">
        <v>1</v>
      </c>
    </row>
    <row r="112" spans="1:3" ht="15.75" x14ac:dyDescent="0.25">
      <c r="A112" s="40"/>
      <c r="B112" s="42" t="s">
        <v>22</v>
      </c>
      <c r="C112" s="44">
        <v>1</v>
      </c>
    </row>
    <row r="113" spans="1:3" ht="30.75" x14ac:dyDescent="0.25">
      <c r="A113" s="40"/>
      <c r="B113" s="42" t="s">
        <v>26</v>
      </c>
      <c r="C113" s="44">
        <v>52</v>
      </c>
    </row>
    <row r="114" spans="1:3" ht="15.75" x14ac:dyDescent="0.25">
      <c r="A114" s="40"/>
      <c r="B114" s="42" t="s">
        <v>25</v>
      </c>
      <c r="C114" s="44">
        <v>1</v>
      </c>
    </row>
    <row r="115" spans="1:3" ht="15.75" x14ac:dyDescent="0.25">
      <c r="A115" s="40"/>
      <c r="B115" s="42" t="s">
        <v>27</v>
      </c>
      <c r="C115" s="44">
        <v>1</v>
      </c>
    </row>
    <row r="116" spans="1:3" ht="15.75" x14ac:dyDescent="0.25">
      <c r="A116" s="40"/>
      <c r="B116" s="42" t="s">
        <v>25</v>
      </c>
      <c r="C116" s="44">
        <v>1</v>
      </c>
    </row>
    <row r="117" spans="1:3" ht="15.75" x14ac:dyDescent="0.25">
      <c r="A117" s="40"/>
      <c r="B117" s="42" t="s">
        <v>27</v>
      </c>
      <c r="C117" s="44">
        <v>1</v>
      </c>
    </row>
    <row r="118" spans="1:3" ht="15.75" x14ac:dyDescent="0.25">
      <c r="A118" s="40"/>
      <c r="B118" s="42" t="s">
        <v>25</v>
      </c>
      <c r="C118" s="44">
        <v>1</v>
      </c>
    </row>
    <row r="119" spans="1:3" ht="15.75" x14ac:dyDescent="0.25">
      <c r="A119" s="40"/>
      <c r="B119" s="42" t="s">
        <v>27</v>
      </c>
      <c r="C119" s="44">
        <v>1</v>
      </c>
    </row>
    <row r="120" spans="1:3" ht="15.75" x14ac:dyDescent="0.25">
      <c r="A120" s="40"/>
      <c r="B120" s="42" t="s">
        <v>43</v>
      </c>
      <c r="C120" s="44">
        <v>1</v>
      </c>
    </row>
    <row r="121" spans="1:3" ht="15.75" x14ac:dyDescent="0.25">
      <c r="A121" s="40"/>
      <c r="B121" s="42" t="s">
        <v>23</v>
      </c>
      <c r="C121" s="44">
        <v>1</v>
      </c>
    </row>
    <row r="122" spans="1:3" ht="30.75" x14ac:dyDescent="0.25">
      <c r="A122" s="41" t="s">
        <v>19</v>
      </c>
      <c r="B122" s="42" t="s">
        <v>35</v>
      </c>
      <c r="C122" s="44">
        <v>1</v>
      </c>
    </row>
    <row r="123" spans="1:3" ht="15.75" x14ac:dyDescent="0.25">
      <c r="A123" s="40"/>
      <c r="B123" s="42" t="s">
        <v>22</v>
      </c>
      <c r="C123" s="44">
        <v>1</v>
      </c>
    </row>
    <row r="124" spans="1:3" ht="15.75" x14ac:dyDescent="0.25">
      <c r="A124" s="40"/>
      <c r="B124" s="42" t="s">
        <v>39</v>
      </c>
      <c r="C124" s="44">
        <v>1</v>
      </c>
    </row>
    <row r="125" spans="1:3" ht="15.75" x14ac:dyDescent="0.25">
      <c r="A125" s="40"/>
      <c r="B125" s="42" t="s">
        <v>38</v>
      </c>
      <c r="C125" s="44">
        <v>1</v>
      </c>
    </row>
    <row r="126" spans="1:3" ht="15.75" x14ac:dyDescent="0.25">
      <c r="A126" s="40"/>
      <c r="B126" s="42" t="s">
        <v>25</v>
      </c>
      <c r="C126" s="44">
        <v>1</v>
      </c>
    </row>
    <row r="127" spans="1:3" ht="15.75" x14ac:dyDescent="0.25">
      <c r="A127" s="40"/>
      <c r="B127" s="42" t="s">
        <v>28</v>
      </c>
      <c r="C127" s="44">
        <v>1</v>
      </c>
    </row>
    <row r="128" spans="1:3" ht="15.75" x14ac:dyDescent="0.25">
      <c r="A128" s="40"/>
      <c r="B128" s="42" t="s">
        <v>22</v>
      </c>
      <c r="C128" s="44">
        <v>1</v>
      </c>
    </row>
    <row r="129" spans="1:3" ht="15.75" x14ac:dyDescent="0.25">
      <c r="A129" s="40"/>
      <c r="B129" s="42" t="s">
        <v>28</v>
      </c>
      <c r="C129" s="44">
        <v>1</v>
      </c>
    </row>
    <row r="130" spans="1:3" ht="15.75" x14ac:dyDescent="0.25">
      <c r="A130" s="40"/>
      <c r="B130" s="42" t="s">
        <v>28</v>
      </c>
      <c r="C130" s="44">
        <v>1</v>
      </c>
    </row>
    <row r="131" spans="1:3" ht="15.75" x14ac:dyDescent="0.25">
      <c r="A131" s="40"/>
      <c r="B131" s="42" t="s">
        <v>43</v>
      </c>
      <c r="C131" s="44">
        <v>1</v>
      </c>
    </row>
    <row r="132" spans="1:3" ht="15.75" x14ac:dyDescent="0.25">
      <c r="A132" s="40"/>
      <c r="B132" s="42" t="s">
        <v>25</v>
      </c>
      <c r="C132" s="44">
        <v>1</v>
      </c>
    </row>
    <row r="133" spans="1:3" ht="15.75" x14ac:dyDescent="0.25">
      <c r="A133" s="40"/>
      <c r="B133" s="42" t="s">
        <v>30</v>
      </c>
      <c r="C133" s="44">
        <v>1</v>
      </c>
    </row>
    <row r="134" spans="1:3" ht="15.75" x14ac:dyDescent="0.25">
      <c r="A134" s="40"/>
      <c r="B134" s="42" t="s">
        <v>40</v>
      </c>
      <c r="C134" s="44">
        <v>1</v>
      </c>
    </row>
    <row r="135" spans="1:3" ht="15.75" x14ac:dyDescent="0.25">
      <c r="A135" s="40"/>
      <c r="B135" s="42" t="s">
        <v>28</v>
      </c>
      <c r="C135" s="44">
        <v>1</v>
      </c>
    </row>
    <row r="136" spans="1:3" ht="15.75" x14ac:dyDescent="0.25">
      <c r="A136" s="40"/>
      <c r="B136" s="42" t="s">
        <v>22</v>
      </c>
      <c r="C136" s="44">
        <v>1</v>
      </c>
    </row>
    <row r="137" spans="1:3" ht="15.75" x14ac:dyDescent="0.25">
      <c r="A137" s="40"/>
      <c r="B137" s="42" t="s">
        <v>22</v>
      </c>
      <c r="C137" s="44">
        <v>1</v>
      </c>
    </row>
    <row r="138" spans="1:3" ht="15.75" x14ac:dyDescent="0.25">
      <c r="A138" s="40"/>
      <c r="B138" s="42" t="s">
        <v>28</v>
      </c>
      <c r="C138" s="44">
        <v>1</v>
      </c>
    </row>
    <row r="139" spans="1:3" ht="15.75" x14ac:dyDescent="0.25">
      <c r="A139" s="40"/>
      <c r="B139" s="42" t="s">
        <v>43</v>
      </c>
      <c r="C139" s="44">
        <v>1</v>
      </c>
    </row>
    <row r="140" spans="1:3" ht="15.75" x14ac:dyDescent="0.25">
      <c r="A140" s="40"/>
      <c r="B140" s="42" t="s">
        <v>38</v>
      </c>
      <c r="C140" s="44">
        <v>1</v>
      </c>
    </row>
    <row r="141" spans="1:3" ht="15.75" x14ac:dyDescent="0.25">
      <c r="A141" s="40"/>
      <c r="B141" s="42" t="s">
        <v>25</v>
      </c>
      <c r="C141" s="44">
        <v>1</v>
      </c>
    </row>
    <row r="142" spans="1:3" ht="15.75" x14ac:dyDescent="0.25">
      <c r="A142" s="40"/>
      <c r="B142" s="42" t="s">
        <v>28</v>
      </c>
      <c r="C142" s="44">
        <v>1</v>
      </c>
    </row>
    <row r="143" spans="1:3" ht="15.75" x14ac:dyDescent="0.25">
      <c r="A143" s="40"/>
      <c r="B143" s="42" t="s">
        <v>22</v>
      </c>
      <c r="C143" s="44">
        <v>1</v>
      </c>
    </row>
    <row r="144" spans="1:3" ht="15.75" x14ac:dyDescent="0.25">
      <c r="A144" s="40"/>
      <c r="B144" s="42" t="s">
        <v>28</v>
      </c>
      <c r="C144" s="44">
        <v>1</v>
      </c>
    </row>
    <row r="145" spans="1:3" ht="15.75" x14ac:dyDescent="0.25">
      <c r="A145" s="40"/>
      <c r="B145" s="42" t="s">
        <v>29</v>
      </c>
      <c r="C145" s="44">
        <v>6</v>
      </c>
    </row>
    <row r="146" spans="1:3" ht="15.75" x14ac:dyDescent="0.25">
      <c r="A146" s="40"/>
      <c r="B146" s="42" t="s">
        <v>22</v>
      </c>
      <c r="C146" s="44">
        <v>1</v>
      </c>
    </row>
    <row r="147" spans="1:3" ht="15.75" x14ac:dyDescent="0.25">
      <c r="A147" s="40"/>
      <c r="B147" s="42" t="s">
        <v>28</v>
      </c>
      <c r="C147" s="44">
        <v>1</v>
      </c>
    </row>
    <row r="148" spans="1:3" ht="15.75" x14ac:dyDescent="0.25">
      <c r="A148" s="40"/>
      <c r="B148" s="42" t="s">
        <v>40</v>
      </c>
      <c r="C148" s="44">
        <v>1</v>
      </c>
    </row>
    <row r="149" spans="1:3" ht="15.75" x14ac:dyDescent="0.25">
      <c r="A149" s="40"/>
      <c r="B149" s="42" t="s">
        <v>22</v>
      </c>
      <c r="C149" s="44">
        <v>1</v>
      </c>
    </row>
    <row r="150" spans="1:3" ht="15.75" x14ac:dyDescent="0.25">
      <c r="A150" s="40"/>
      <c r="B150" s="42" t="s">
        <v>22</v>
      </c>
      <c r="C150" s="44">
        <v>1</v>
      </c>
    </row>
    <row r="151" spans="1:3" ht="15.75" x14ac:dyDescent="0.25">
      <c r="A151" s="40"/>
      <c r="B151" s="42" t="s">
        <v>22</v>
      </c>
      <c r="C151" s="44">
        <v>1</v>
      </c>
    </row>
    <row r="152" spans="1:3" ht="15.75" x14ac:dyDescent="0.25">
      <c r="A152" s="40"/>
      <c r="B152" s="42" t="s">
        <v>28</v>
      </c>
      <c r="C152" s="44">
        <v>1</v>
      </c>
    </row>
    <row r="153" spans="1:3" ht="15.75" x14ac:dyDescent="0.25">
      <c r="A153" s="40"/>
      <c r="B153" s="42" t="s">
        <v>22</v>
      </c>
      <c r="C153" s="44">
        <v>1</v>
      </c>
    </row>
    <row r="154" spans="1:3" ht="15.75" x14ac:dyDescent="0.25">
      <c r="A154" s="40"/>
      <c r="B154" s="42" t="s">
        <v>28</v>
      </c>
      <c r="C154" s="44">
        <v>1</v>
      </c>
    </row>
    <row r="155" spans="1:3" ht="16.5" thickBot="1" x14ac:dyDescent="0.3">
      <c r="A155" s="40"/>
      <c r="B155" s="42" t="s">
        <v>31</v>
      </c>
      <c r="C155" s="44">
        <v>100</v>
      </c>
    </row>
    <row r="156" spans="1:3" ht="24.95" customHeight="1" thickBot="1" x14ac:dyDescent="0.3">
      <c r="A156" s="38" t="s">
        <v>17</v>
      </c>
      <c r="B156" s="49" t="s">
        <v>44</v>
      </c>
      <c r="C156" s="45">
        <v>1</v>
      </c>
    </row>
    <row r="157" spans="1:3" ht="20.100000000000001" customHeight="1" x14ac:dyDescent="0.25">
      <c r="A157" s="46" t="s">
        <v>61</v>
      </c>
      <c r="B157" s="47"/>
      <c r="C157" s="48"/>
    </row>
    <row r="158" spans="1:3" ht="20.100000000000001" customHeight="1" x14ac:dyDescent="0.25">
      <c r="A158" s="36" t="s">
        <v>15</v>
      </c>
      <c r="B158" s="50" t="s">
        <v>16</v>
      </c>
      <c r="C158" s="37" t="s">
        <v>5</v>
      </c>
    </row>
    <row r="159" spans="1:3" x14ac:dyDescent="0.25">
      <c r="A159" s="39" t="s">
        <v>18</v>
      </c>
      <c r="B159" s="51" t="s">
        <v>21</v>
      </c>
      <c r="C159" s="43"/>
    </row>
    <row r="160" spans="1:3" ht="30.75" x14ac:dyDescent="0.25">
      <c r="A160" s="40"/>
      <c r="B160" s="42" t="s">
        <v>32</v>
      </c>
      <c r="C160" s="44">
        <v>8</v>
      </c>
    </row>
    <row r="161" spans="1:3" ht="30.75" x14ac:dyDescent="0.25">
      <c r="A161" s="41" t="s">
        <v>19</v>
      </c>
      <c r="B161" s="42" t="s">
        <v>36</v>
      </c>
      <c r="C161" s="44">
        <v>8</v>
      </c>
    </row>
    <row r="162" spans="1:3" ht="15.75" x14ac:dyDescent="0.25">
      <c r="A162" s="40"/>
      <c r="B162" s="42" t="s">
        <v>38</v>
      </c>
      <c r="C162" s="44">
        <v>1</v>
      </c>
    </row>
    <row r="163" spans="1:3" ht="15.75" x14ac:dyDescent="0.25">
      <c r="A163" s="40"/>
      <c r="B163" s="42" t="s">
        <v>25</v>
      </c>
      <c r="C163" s="44">
        <v>1</v>
      </c>
    </row>
    <row r="164" spans="1:3" ht="15.75" x14ac:dyDescent="0.25">
      <c r="A164" s="40"/>
      <c r="B164" s="42" t="s">
        <v>28</v>
      </c>
      <c r="C164" s="44">
        <v>1</v>
      </c>
    </row>
    <row r="165" spans="1:3" ht="15.75" x14ac:dyDescent="0.25">
      <c r="A165" s="40"/>
      <c r="B165" s="42" t="s">
        <v>22</v>
      </c>
      <c r="C165" s="44">
        <v>1</v>
      </c>
    </row>
    <row r="166" spans="1:3" ht="15.75" x14ac:dyDescent="0.25">
      <c r="A166" s="40"/>
      <c r="B166" s="42" t="s">
        <v>43</v>
      </c>
      <c r="C166" s="44">
        <v>1</v>
      </c>
    </row>
    <row r="167" spans="1:3" ht="15.75" x14ac:dyDescent="0.25">
      <c r="A167" s="40"/>
      <c r="B167" s="42" t="s">
        <v>39</v>
      </c>
      <c r="C167" s="44">
        <v>1</v>
      </c>
    </row>
    <row r="168" spans="1:3" ht="30.75" x14ac:dyDescent="0.25">
      <c r="A168" s="40"/>
      <c r="B168" s="42" t="s">
        <v>26</v>
      </c>
      <c r="C168" s="44">
        <v>1</v>
      </c>
    </row>
    <row r="169" spans="1:3" ht="15.75" x14ac:dyDescent="0.25">
      <c r="A169" s="40"/>
      <c r="B169" s="42" t="s">
        <v>25</v>
      </c>
      <c r="C169" s="44">
        <v>1</v>
      </c>
    </row>
    <row r="170" spans="1:3" ht="30.75" x14ac:dyDescent="0.25">
      <c r="A170" s="40"/>
      <c r="B170" s="42" t="s">
        <v>26</v>
      </c>
      <c r="C170" s="44">
        <v>34</v>
      </c>
    </row>
    <row r="171" spans="1:3" ht="15.75" x14ac:dyDescent="0.25">
      <c r="A171" s="40"/>
      <c r="B171" s="42" t="s">
        <v>27</v>
      </c>
      <c r="C171" s="44">
        <v>1</v>
      </c>
    </row>
    <row r="172" spans="1:3" ht="15.75" x14ac:dyDescent="0.25">
      <c r="A172" s="40"/>
      <c r="B172" s="42" t="s">
        <v>25</v>
      </c>
      <c r="C172" s="44">
        <v>1</v>
      </c>
    </row>
    <row r="173" spans="1:3" ht="15.75" x14ac:dyDescent="0.25">
      <c r="A173" s="40"/>
      <c r="B173" s="42" t="s">
        <v>22</v>
      </c>
      <c r="C173" s="44">
        <v>1</v>
      </c>
    </row>
    <row r="174" spans="1:3" ht="15.75" x14ac:dyDescent="0.25">
      <c r="A174" s="40"/>
      <c r="B174" s="42" t="s">
        <v>28</v>
      </c>
      <c r="C174" s="44">
        <v>1</v>
      </c>
    </row>
    <row r="175" spans="1:3" ht="15.75" x14ac:dyDescent="0.25">
      <c r="A175" s="40"/>
      <c r="B175" s="42" t="s">
        <v>25</v>
      </c>
      <c r="C175" s="44">
        <v>1</v>
      </c>
    </row>
    <row r="176" spans="1:3" ht="15.75" x14ac:dyDescent="0.25">
      <c r="A176" s="40"/>
      <c r="B176" s="42" t="s">
        <v>28</v>
      </c>
      <c r="C176" s="44">
        <v>1</v>
      </c>
    </row>
    <row r="177" spans="1:3" ht="15.75" x14ac:dyDescent="0.25">
      <c r="A177" s="40"/>
      <c r="B177" s="42" t="s">
        <v>29</v>
      </c>
      <c r="C177" s="44">
        <v>1</v>
      </c>
    </row>
    <row r="178" spans="1:3" ht="15.75" x14ac:dyDescent="0.25">
      <c r="A178" s="40"/>
      <c r="B178" s="42" t="s">
        <v>29</v>
      </c>
      <c r="C178" s="44">
        <v>1</v>
      </c>
    </row>
    <row r="179" spans="1:3" ht="15.75" x14ac:dyDescent="0.25">
      <c r="A179" s="40"/>
      <c r="B179" s="42" t="s">
        <v>29</v>
      </c>
      <c r="C179" s="44">
        <v>1</v>
      </c>
    </row>
    <row r="180" spans="1:3" ht="15.75" x14ac:dyDescent="0.25">
      <c r="A180" s="40"/>
      <c r="B180" s="42" t="s">
        <v>25</v>
      </c>
      <c r="C180" s="44">
        <v>1</v>
      </c>
    </row>
    <row r="181" spans="1:3" ht="15.75" x14ac:dyDescent="0.25">
      <c r="A181" s="40"/>
      <c r="B181" s="42" t="s">
        <v>29</v>
      </c>
      <c r="C181" s="44">
        <v>1</v>
      </c>
    </row>
    <row r="182" spans="1:3" ht="15.75" x14ac:dyDescent="0.25">
      <c r="A182" s="40"/>
      <c r="B182" s="42" t="s">
        <v>28</v>
      </c>
      <c r="C182" s="44">
        <v>1</v>
      </c>
    </row>
    <row r="183" spans="1:3" ht="15.75" x14ac:dyDescent="0.25">
      <c r="A183" s="40"/>
      <c r="B183" s="42" t="s">
        <v>25</v>
      </c>
      <c r="C183" s="44">
        <v>1</v>
      </c>
    </row>
    <row r="184" spans="1:3" ht="15.75" x14ac:dyDescent="0.25">
      <c r="A184" s="40"/>
      <c r="B184" s="42" t="s">
        <v>28</v>
      </c>
      <c r="C184" s="44">
        <v>1</v>
      </c>
    </row>
    <row r="185" spans="1:3" ht="15.75" x14ac:dyDescent="0.25">
      <c r="A185" s="40"/>
      <c r="B185" s="42" t="s">
        <v>23</v>
      </c>
      <c r="C185" s="44">
        <v>1</v>
      </c>
    </row>
    <row r="186" spans="1:3" ht="30.75" x14ac:dyDescent="0.25">
      <c r="A186" s="41" t="s">
        <v>19</v>
      </c>
      <c r="B186" s="42" t="s">
        <v>35</v>
      </c>
      <c r="C186" s="44">
        <v>1</v>
      </c>
    </row>
    <row r="187" spans="1:3" ht="15.75" x14ac:dyDescent="0.25">
      <c r="A187" s="40"/>
      <c r="B187" s="42" t="s">
        <v>25</v>
      </c>
      <c r="C187" s="44">
        <v>1</v>
      </c>
    </row>
    <row r="188" spans="1:3" ht="15.75" x14ac:dyDescent="0.25">
      <c r="A188" s="40"/>
      <c r="B188" s="42" t="s">
        <v>40</v>
      </c>
      <c r="C188" s="44">
        <v>1</v>
      </c>
    </row>
    <row r="189" spans="1:3" ht="15.75" x14ac:dyDescent="0.25">
      <c r="A189" s="40"/>
      <c r="B189" s="42" t="s">
        <v>28</v>
      </c>
      <c r="C189" s="44">
        <v>1</v>
      </c>
    </row>
    <row r="190" spans="1:3" ht="15.75" x14ac:dyDescent="0.25">
      <c r="A190" s="40"/>
      <c r="B190" s="42" t="s">
        <v>29</v>
      </c>
      <c r="C190" s="44">
        <v>10</v>
      </c>
    </row>
    <row r="191" spans="1:3" ht="15.75" x14ac:dyDescent="0.25">
      <c r="A191" s="40"/>
      <c r="B191" s="42" t="s">
        <v>22</v>
      </c>
      <c r="C191" s="44">
        <v>1</v>
      </c>
    </row>
    <row r="192" spans="1:3" ht="15.75" x14ac:dyDescent="0.25">
      <c r="A192" s="40"/>
      <c r="B192" s="42" t="s">
        <v>28</v>
      </c>
      <c r="C192" s="44">
        <v>1</v>
      </c>
    </row>
    <row r="193" spans="1:3" ht="15.75" x14ac:dyDescent="0.25">
      <c r="A193" s="40"/>
      <c r="B193" s="42" t="s">
        <v>40</v>
      </c>
      <c r="C193" s="44">
        <v>1</v>
      </c>
    </row>
    <row r="194" spans="1:3" ht="16.5" thickBot="1" x14ac:dyDescent="0.3">
      <c r="A194" s="40"/>
      <c r="B194" s="42" t="s">
        <v>31</v>
      </c>
      <c r="C194" s="44">
        <v>72</v>
      </c>
    </row>
    <row r="195" spans="1:3" ht="24.95" customHeight="1" thickBot="1" x14ac:dyDescent="0.3">
      <c r="A195" s="38" t="s">
        <v>17</v>
      </c>
      <c r="B195" s="49" t="s">
        <v>45</v>
      </c>
      <c r="C195" s="45">
        <v>1</v>
      </c>
    </row>
    <row r="196" spans="1:3" ht="20.100000000000001" customHeight="1" x14ac:dyDescent="0.25">
      <c r="A196" s="46" t="s">
        <v>61</v>
      </c>
      <c r="B196" s="47"/>
      <c r="C196" s="48"/>
    </row>
    <row r="197" spans="1:3" ht="20.100000000000001" customHeight="1" x14ac:dyDescent="0.25">
      <c r="A197" s="36" t="s">
        <v>15</v>
      </c>
      <c r="B197" s="50" t="s">
        <v>16</v>
      </c>
      <c r="C197" s="37" t="s">
        <v>5</v>
      </c>
    </row>
    <row r="198" spans="1:3" x14ac:dyDescent="0.25">
      <c r="A198" s="39" t="s">
        <v>18</v>
      </c>
      <c r="B198" s="51" t="s">
        <v>21</v>
      </c>
      <c r="C198" s="43"/>
    </row>
    <row r="199" spans="1:3" ht="30.75" x14ac:dyDescent="0.25">
      <c r="A199" s="40"/>
      <c r="B199" s="42" t="s">
        <v>32</v>
      </c>
      <c r="C199" s="44">
        <v>4</v>
      </c>
    </row>
    <row r="200" spans="1:3" x14ac:dyDescent="0.25">
      <c r="A200" s="41" t="s">
        <v>19</v>
      </c>
      <c r="B200" s="52" t="s">
        <v>33</v>
      </c>
      <c r="C200" s="44">
        <v>4</v>
      </c>
    </row>
    <row r="201" spans="1:3" ht="15.75" x14ac:dyDescent="0.25">
      <c r="A201" s="40"/>
      <c r="B201" s="42" t="s">
        <v>38</v>
      </c>
      <c r="C201" s="44">
        <v>1</v>
      </c>
    </row>
    <row r="202" spans="1:3" ht="15.75" x14ac:dyDescent="0.25">
      <c r="A202" s="40"/>
      <c r="B202" s="42" t="s">
        <v>25</v>
      </c>
      <c r="C202" s="44">
        <v>1</v>
      </c>
    </row>
    <row r="203" spans="1:3" ht="15.75" x14ac:dyDescent="0.25">
      <c r="A203" s="40"/>
      <c r="B203" s="42" t="s">
        <v>28</v>
      </c>
      <c r="C203" s="44">
        <v>1</v>
      </c>
    </row>
    <row r="204" spans="1:3" ht="15.75" x14ac:dyDescent="0.25">
      <c r="A204" s="40"/>
      <c r="B204" s="42" t="s">
        <v>28</v>
      </c>
      <c r="C204" s="44">
        <v>1</v>
      </c>
    </row>
    <row r="205" spans="1:3" ht="15.75" x14ac:dyDescent="0.25">
      <c r="A205" s="40"/>
      <c r="B205" s="42" t="s">
        <v>39</v>
      </c>
      <c r="C205" s="44">
        <v>1</v>
      </c>
    </row>
    <row r="206" spans="1:3" ht="15.75" x14ac:dyDescent="0.25">
      <c r="A206" s="40"/>
      <c r="B206" s="42" t="s">
        <v>28</v>
      </c>
      <c r="C206" s="44">
        <v>1</v>
      </c>
    </row>
    <row r="207" spans="1:3" ht="15.75" x14ac:dyDescent="0.25">
      <c r="A207" s="40"/>
      <c r="B207" s="42" t="s">
        <v>39</v>
      </c>
      <c r="C207" s="44">
        <v>1</v>
      </c>
    </row>
    <row r="208" spans="1:3" ht="15.75" x14ac:dyDescent="0.25">
      <c r="A208" s="40"/>
      <c r="B208" s="42" t="s">
        <v>40</v>
      </c>
      <c r="C208" s="44">
        <v>1</v>
      </c>
    </row>
    <row r="209" spans="1:3" ht="15.75" x14ac:dyDescent="0.25">
      <c r="A209" s="40"/>
      <c r="B209" s="42" t="s">
        <v>22</v>
      </c>
      <c r="C209" s="44">
        <v>1</v>
      </c>
    </row>
    <row r="210" spans="1:3" ht="15.75" x14ac:dyDescent="0.25">
      <c r="A210" s="40"/>
      <c r="B210" s="42" t="s">
        <v>25</v>
      </c>
      <c r="C210" s="44">
        <v>1</v>
      </c>
    </row>
    <row r="211" spans="1:3" ht="15.75" x14ac:dyDescent="0.25">
      <c r="A211" s="40"/>
      <c r="B211" s="42" t="s">
        <v>29</v>
      </c>
      <c r="C211" s="44">
        <v>13</v>
      </c>
    </row>
    <row r="212" spans="1:3" ht="15.75" x14ac:dyDescent="0.25">
      <c r="A212" s="40"/>
      <c r="B212" s="42" t="s">
        <v>40</v>
      </c>
      <c r="C212" s="44">
        <v>1</v>
      </c>
    </row>
    <row r="213" spans="1:3" ht="15.75" x14ac:dyDescent="0.25">
      <c r="A213" s="40"/>
      <c r="B213" s="42" t="s">
        <v>28</v>
      </c>
      <c r="C213" s="44">
        <v>1</v>
      </c>
    </row>
    <row r="214" spans="1:3" ht="15.75" x14ac:dyDescent="0.25">
      <c r="A214" s="40"/>
      <c r="B214" s="42" t="s">
        <v>39</v>
      </c>
      <c r="C214" s="44">
        <v>1</v>
      </c>
    </row>
    <row r="215" spans="1:3" ht="15.75" x14ac:dyDescent="0.25">
      <c r="A215" s="40"/>
      <c r="B215" s="42" t="s">
        <v>28</v>
      </c>
      <c r="C215" s="44">
        <v>1</v>
      </c>
    </row>
    <row r="216" spans="1:3" ht="30.75" x14ac:dyDescent="0.25">
      <c r="A216" s="40"/>
      <c r="B216" s="42" t="s">
        <v>26</v>
      </c>
      <c r="C216" s="44">
        <v>28</v>
      </c>
    </row>
    <row r="217" spans="1:3" ht="15.75" x14ac:dyDescent="0.25">
      <c r="A217" s="40"/>
      <c r="B217" s="42" t="s">
        <v>25</v>
      </c>
      <c r="C217" s="44">
        <v>1</v>
      </c>
    </row>
    <row r="218" spans="1:3" ht="15.75" x14ac:dyDescent="0.25">
      <c r="A218" s="40"/>
      <c r="B218" s="42" t="s">
        <v>27</v>
      </c>
      <c r="C218" s="44">
        <v>1</v>
      </c>
    </row>
    <row r="219" spans="1:3" ht="15.75" x14ac:dyDescent="0.25">
      <c r="A219" s="40"/>
      <c r="B219" s="42" t="s">
        <v>25</v>
      </c>
      <c r="C219" s="44">
        <v>1</v>
      </c>
    </row>
    <row r="220" spans="1:3" ht="15.75" x14ac:dyDescent="0.25">
      <c r="A220" s="40"/>
      <c r="B220" s="42" t="s">
        <v>40</v>
      </c>
      <c r="C220" s="44">
        <v>1</v>
      </c>
    </row>
    <row r="221" spans="1:3" ht="15.75" x14ac:dyDescent="0.25">
      <c r="A221" s="40"/>
      <c r="B221" s="42" t="s">
        <v>39</v>
      </c>
      <c r="C221" s="44">
        <v>1</v>
      </c>
    </row>
    <row r="222" spans="1:3" ht="15.75" x14ac:dyDescent="0.25">
      <c r="A222" s="40"/>
      <c r="B222" s="42" t="s">
        <v>28</v>
      </c>
      <c r="C222" s="44">
        <v>1</v>
      </c>
    </row>
    <row r="223" spans="1:3" ht="15.75" x14ac:dyDescent="0.25">
      <c r="A223" s="40"/>
      <c r="B223" s="42" t="s">
        <v>22</v>
      </c>
      <c r="C223" s="44">
        <v>1</v>
      </c>
    </row>
    <row r="224" spans="1:3" ht="15.75" x14ac:dyDescent="0.25">
      <c r="A224" s="40"/>
      <c r="B224" s="42" t="s">
        <v>22</v>
      </c>
      <c r="C224" s="44">
        <v>1</v>
      </c>
    </row>
    <row r="225" spans="1:3" ht="15.75" x14ac:dyDescent="0.25">
      <c r="A225" s="40"/>
      <c r="B225" s="42" t="s">
        <v>28</v>
      </c>
      <c r="C225" s="44">
        <v>1</v>
      </c>
    </row>
    <row r="226" spans="1:3" ht="16.5" thickBot="1" x14ac:dyDescent="0.3">
      <c r="A226" s="40"/>
      <c r="B226" s="42" t="s">
        <v>31</v>
      </c>
      <c r="C226" s="44">
        <v>63</v>
      </c>
    </row>
    <row r="227" spans="1:3" ht="24.95" customHeight="1" thickBot="1" x14ac:dyDescent="0.3">
      <c r="A227" s="38" t="s">
        <v>17</v>
      </c>
      <c r="B227" s="49" t="s">
        <v>46</v>
      </c>
      <c r="C227" s="45">
        <v>1</v>
      </c>
    </row>
    <row r="228" spans="1:3" ht="20.100000000000001" customHeight="1" x14ac:dyDescent="0.25">
      <c r="A228" s="46" t="s">
        <v>61</v>
      </c>
      <c r="B228" s="47"/>
      <c r="C228" s="48"/>
    </row>
    <row r="229" spans="1:3" ht="20.100000000000001" customHeight="1" x14ac:dyDescent="0.25">
      <c r="A229" s="36" t="s">
        <v>15</v>
      </c>
      <c r="B229" s="50" t="s">
        <v>16</v>
      </c>
      <c r="C229" s="37" t="s">
        <v>5</v>
      </c>
    </row>
    <row r="230" spans="1:3" x14ac:dyDescent="0.25">
      <c r="A230" s="39" t="s">
        <v>18</v>
      </c>
      <c r="B230" s="51" t="s">
        <v>21</v>
      </c>
      <c r="C230" s="43"/>
    </row>
    <row r="231" spans="1:3" ht="30.75" x14ac:dyDescent="0.25">
      <c r="A231" s="40"/>
      <c r="B231" s="42" t="s">
        <v>32</v>
      </c>
      <c r="C231" s="44">
        <v>5</v>
      </c>
    </row>
    <row r="232" spans="1:3" ht="30.75" x14ac:dyDescent="0.25">
      <c r="A232" s="41" t="s">
        <v>19</v>
      </c>
      <c r="B232" s="42" t="s">
        <v>36</v>
      </c>
      <c r="C232" s="44">
        <v>5</v>
      </c>
    </row>
    <row r="233" spans="1:3" ht="15.75" x14ac:dyDescent="0.25">
      <c r="A233" s="40"/>
      <c r="B233" s="42" t="s">
        <v>38</v>
      </c>
      <c r="C233" s="44">
        <v>1</v>
      </c>
    </row>
    <row r="234" spans="1:3" ht="15.75" x14ac:dyDescent="0.25">
      <c r="A234" s="40"/>
      <c r="B234" s="42" t="s">
        <v>25</v>
      </c>
      <c r="C234" s="44">
        <v>1</v>
      </c>
    </row>
    <row r="235" spans="1:3" ht="15.75" x14ac:dyDescent="0.25">
      <c r="A235" s="40"/>
      <c r="B235" s="42" t="s">
        <v>28</v>
      </c>
      <c r="C235" s="44">
        <v>1</v>
      </c>
    </row>
    <row r="236" spans="1:3" ht="15.75" x14ac:dyDescent="0.25">
      <c r="A236" s="40"/>
      <c r="B236" s="42" t="s">
        <v>40</v>
      </c>
      <c r="C236" s="44">
        <v>1</v>
      </c>
    </row>
    <row r="237" spans="1:3" ht="15.75" x14ac:dyDescent="0.25">
      <c r="A237" s="40"/>
      <c r="B237" s="42" t="s">
        <v>30</v>
      </c>
      <c r="C237" s="44">
        <v>1</v>
      </c>
    </row>
    <row r="238" spans="1:3" ht="15.75" x14ac:dyDescent="0.25">
      <c r="A238" s="40"/>
      <c r="B238" s="42" t="s">
        <v>22</v>
      </c>
      <c r="C238" s="44">
        <v>1</v>
      </c>
    </row>
    <row r="239" spans="1:3" ht="15.75" x14ac:dyDescent="0.25">
      <c r="A239" s="40"/>
      <c r="B239" s="42" t="s">
        <v>40</v>
      </c>
      <c r="C239" s="44">
        <v>1</v>
      </c>
    </row>
    <row r="240" spans="1:3" ht="15.75" x14ac:dyDescent="0.25">
      <c r="A240" s="40"/>
      <c r="B240" s="42" t="s">
        <v>22</v>
      </c>
      <c r="C240" s="44">
        <v>1</v>
      </c>
    </row>
    <row r="241" spans="1:3" ht="30.75" x14ac:dyDescent="0.25">
      <c r="A241" s="40"/>
      <c r="B241" s="42" t="s">
        <v>26</v>
      </c>
      <c r="C241" s="44">
        <v>27</v>
      </c>
    </row>
    <row r="242" spans="1:3" ht="15.75" x14ac:dyDescent="0.25">
      <c r="A242" s="40"/>
      <c r="B242" s="42" t="s">
        <v>39</v>
      </c>
      <c r="C242" s="44">
        <v>1</v>
      </c>
    </row>
    <row r="243" spans="1:3" ht="15.75" x14ac:dyDescent="0.25">
      <c r="A243" s="40"/>
      <c r="B243" s="42" t="s">
        <v>43</v>
      </c>
      <c r="C243" s="44">
        <v>1</v>
      </c>
    </row>
    <row r="244" spans="1:3" ht="15.75" x14ac:dyDescent="0.25">
      <c r="A244" s="40"/>
      <c r="B244" s="42" t="s">
        <v>22</v>
      </c>
      <c r="C244" s="44">
        <v>1</v>
      </c>
    </row>
    <row r="245" spans="1:3" ht="15.75" x14ac:dyDescent="0.25">
      <c r="A245" s="40"/>
      <c r="B245" s="42" t="s">
        <v>25</v>
      </c>
      <c r="C245" s="44">
        <v>1</v>
      </c>
    </row>
    <row r="246" spans="1:3" ht="15.75" x14ac:dyDescent="0.25">
      <c r="A246" s="40"/>
      <c r="B246" s="42" t="s">
        <v>43</v>
      </c>
      <c r="C246" s="44">
        <v>1</v>
      </c>
    </row>
    <row r="247" spans="1:3" ht="15.75" x14ac:dyDescent="0.25">
      <c r="A247" s="40"/>
      <c r="B247" s="42" t="s">
        <v>39</v>
      </c>
      <c r="C247" s="44">
        <v>1</v>
      </c>
    </row>
    <row r="248" spans="1:3" ht="15.75" x14ac:dyDescent="0.25">
      <c r="A248" s="40"/>
      <c r="B248" s="42" t="s">
        <v>25</v>
      </c>
      <c r="C248" s="44">
        <v>1</v>
      </c>
    </row>
    <row r="249" spans="1:3" ht="15.75" x14ac:dyDescent="0.25">
      <c r="A249" s="40"/>
      <c r="B249" s="42" t="s">
        <v>27</v>
      </c>
      <c r="C249" s="44">
        <v>1</v>
      </c>
    </row>
    <row r="250" spans="1:3" ht="15.75" x14ac:dyDescent="0.25">
      <c r="A250" s="40"/>
      <c r="B250" s="42" t="s">
        <v>22</v>
      </c>
      <c r="C250" s="44">
        <v>1</v>
      </c>
    </row>
    <row r="251" spans="1:3" ht="15.75" x14ac:dyDescent="0.25">
      <c r="A251" s="40"/>
      <c r="B251" s="42" t="s">
        <v>43</v>
      </c>
      <c r="C251" s="44">
        <v>1</v>
      </c>
    </row>
    <row r="252" spans="1:3" ht="30.75" x14ac:dyDescent="0.25">
      <c r="A252" s="40"/>
      <c r="B252" s="42" t="s">
        <v>47</v>
      </c>
      <c r="C252" s="44">
        <v>1</v>
      </c>
    </row>
    <row r="253" spans="1:3" ht="16.5" thickBot="1" x14ac:dyDescent="0.3">
      <c r="A253" s="40"/>
      <c r="B253" s="42" t="s">
        <v>31</v>
      </c>
      <c r="C253" s="44">
        <v>45</v>
      </c>
    </row>
    <row r="254" spans="1:3" ht="24.95" customHeight="1" thickBot="1" x14ac:dyDescent="0.3">
      <c r="A254" s="38" t="s">
        <v>17</v>
      </c>
      <c r="B254" s="49" t="s">
        <v>48</v>
      </c>
      <c r="C254" s="45">
        <v>1</v>
      </c>
    </row>
    <row r="255" spans="1:3" ht="20.100000000000001" customHeight="1" x14ac:dyDescent="0.25">
      <c r="A255" s="46" t="s">
        <v>61</v>
      </c>
      <c r="B255" s="47"/>
      <c r="C255" s="48"/>
    </row>
    <row r="256" spans="1:3" ht="20.100000000000001" customHeight="1" x14ac:dyDescent="0.25">
      <c r="A256" s="36" t="s">
        <v>15</v>
      </c>
      <c r="B256" s="50" t="s">
        <v>16</v>
      </c>
      <c r="C256" s="37" t="s">
        <v>5</v>
      </c>
    </row>
    <row r="257" spans="1:3" x14ac:dyDescent="0.25">
      <c r="A257" s="39" t="s">
        <v>18</v>
      </c>
      <c r="B257" s="51" t="s">
        <v>21</v>
      </c>
      <c r="C257" s="43"/>
    </row>
    <row r="258" spans="1:3" ht="30.75" x14ac:dyDescent="0.25">
      <c r="A258" s="40"/>
      <c r="B258" s="42" t="s">
        <v>32</v>
      </c>
      <c r="C258" s="44">
        <v>11</v>
      </c>
    </row>
    <row r="259" spans="1:3" x14ac:dyDescent="0.25">
      <c r="A259" s="41" t="s">
        <v>19</v>
      </c>
      <c r="B259" s="52" t="s">
        <v>33</v>
      </c>
      <c r="C259" s="44">
        <v>11</v>
      </c>
    </row>
    <row r="260" spans="1:3" ht="15.75" x14ac:dyDescent="0.25">
      <c r="A260" s="40"/>
      <c r="B260" s="42" t="s">
        <v>38</v>
      </c>
      <c r="C260" s="44">
        <v>1</v>
      </c>
    </row>
    <row r="261" spans="1:3" ht="15.75" x14ac:dyDescent="0.25">
      <c r="A261" s="40"/>
      <c r="B261" s="42" t="s">
        <v>25</v>
      </c>
      <c r="C261" s="44">
        <v>1</v>
      </c>
    </row>
    <row r="262" spans="1:3" ht="15.75" x14ac:dyDescent="0.25">
      <c r="A262" s="40"/>
      <c r="B262" s="42" t="s">
        <v>28</v>
      </c>
      <c r="C262" s="44">
        <v>1</v>
      </c>
    </row>
    <row r="263" spans="1:3" ht="15.75" x14ac:dyDescent="0.25">
      <c r="A263" s="40"/>
      <c r="B263" s="42" t="s">
        <v>25</v>
      </c>
      <c r="C263" s="44">
        <v>1</v>
      </c>
    </row>
    <row r="264" spans="1:3" ht="30.75" x14ac:dyDescent="0.25">
      <c r="A264" s="40"/>
      <c r="B264" s="42" t="s">
        <v>26</v>
      </c>
      <c r="C264" s="44">
        <v>40</v>
      </c>
    </row>
    <row r="265" spans="1:3" ht="15.75" x14ac:dyDescent="0.25">
      <c r="A265" s="40"/>
      <c r="B265" s="42" t="s">
        <v>25</v>
      </c>
      <c r="C265" s="44">
        <v>1</v>
      </c>
    </row>
    <row r="266" spans="1:3" ht="15.75" x14ac:dyDescent="0.25">
      <c r="A266" s="40"/>
      <c r="B266" s="42" t="s">
        <v>43</v>
      </c>
      <c r="C266" s="44">
        <v>1</v>
      </c>
    </row>
    <row r="267" spans="1:3" ht="15.75" x14ac:dyDescent="0.25">
      <c r="A267" s="40"/>
      <c r="B267" s="42" t="s">
        <v>39</v>
      </c>
      <c r="C267" s="44">
        <v>1</v>
      </c>
    </row>
    <row r="268" spans="1:3" ht="15.75" x14ac:dyDescent="0.25">
      <c r="A268" s="40"/>
      <c r="B268" s="42" t="s">
        <v>25</v>
      </c>
      <c r="C268" s="44">
        <v>1</v>
      </c>
    </row>
    <row r="269" spans="1:3" ht="15.75" x14ac:dyDescent="0.25">
      <c r="A269" s="40"/>
      <c r="B269" s="42" t="s">
        <v>27</v>
      </c>
      <c r="C269" s="44">
        <v>1</v>
      </c>
    </row>
    <row r="270" spans="1:3" ht="15.75" x14ac:dyDescent="0.25">
      <c r="A270" s="40"/>
      <c r="B270" s="42" t="s">
        <v>25</v>
      </c>
      <c r="C270" s="44">
        <v>1</v>
      </c>
    </row>
    <row r="271" spans="1:3" ht="15.75" x14ac:dyDescent="0.25">
      <c r="A271" s="40"/>
      <c r="B271" s="42" t="s">
        <v>43</v>
      </c>
      <c r="C271" s="44">
        <v>1</v>
      </c>
    </row>
    <row r="272" spans="1:3" ht="15.75" x14ac:dyDescent="0.25">
      <c r="A272" s="40"/>
      <c r="B272" s="42" t="s">
        <v>25</v>
      </c>
      <c r="C272" s="44">
        <v>1</v>
      </c>
    </row>
    <row r="273" spans="1:3" ht="15.75" x14ac:dyDescent="0.25">
      <c r="A273" s="40"/>
      <c r="B273" s="42" t="s">
        <v>22</v>
      </c>
      <c r="C273" s="44">
        <v>1</v>
      </c>
    </row>
    <row r="274" spans="1:3" ht="15.75" x14ac:dyDescent="0.25">
      <c r="A274" s="40"/>
      <c r="B274" s="42" t="s">
        <v>43</v>
      </c>
      <c r="C274" s="44">
        <v>1</v>
      </c>
    </row>
    <row r="275" spans="1:3" ht="15.75" x14ac:dyDescent="0.25">
      <c r="A275" s="40"/>
      <c r="B275" s="42" t="s">
        <v>25</v>
      </c>
      <c r="C275" s="44">
        <v>1</v>
      </c>
    </row>
    <row r="276" spans="1:3" ht="15.75" x14ac:dyDescent="0.25">
      <c r="A276" s="40"/>
      <c r="B276" s="42" t="s">
        <v>43</v>
      </c>
      <c r="C276" s="44">
        <v>1</v>
      </c>
    </row>
    <row r="277" spans="1:3" ht="15.75" x14ac:dyDescent="0.25">
      <c r="A277" s="40"/>
      <c r="B277" s="42" t="s">
        <v>25</v>
      </c>
      <c r="C277" s="44">
        <v>1</v>
      </c>
    </row>
    <row r="278" spans="1:3" ht="15.75" x14ac:dyDescent="0.25">
      <c r="A278" s="40"/>
      <c r="B278" s="42" t="s">
        <v>27</v>
      </c>
      <c r="C278" s="44">
        <v>1</v>
      </c>
    </row>
    <row r="279" spans="1:3" ht="15.75" x14ac:dyDescent="0.25">
      <c r="A279" s="40"/>
      <c r="B279" s="42" t="s">
        <v>22</v>
      </c>
      <c r="C279" s="44">
        <v>1</v>
      </c>
    </row>
    <row r="280" spans="1:3" ht="15.75" x14ac:dyDescent="0.25">
      <c r="A280" s="40"/>
      <c r="B280" s="42" t="s">
        <v>43</v>
      </c>
      <c r="C280" s="44">
        <v>1</v>
      </c>
    </row>
    <row r="281" spans="1:3" ht="30.75" x14ac:dyDescent="0.25">
      <c r="A281" s="40"/>
      <c r="B281" s="42" t="s">
        <v>47</v>
      </c>
      <c r="C281" s="44">
        <v>1</v>
      </c>
    </row>
    <row r="282" spans="1:3" ht="15.75" x14ac:dyDescent="0.25">
      <c r="A282" s="40"/>
      <c r="B282" s="42" t="s">
        <v>25</v>
      </c>
      <c r="C282" s="44">
        <v>1</v>
      </c>
    </row>
    <row r="283" spans="1:3" ht="15.75" x14ac:dyDescent="0.25">
      <c r="A283" s="40"/>
      <c r="B283" s="42" t="s">
        <v>23</v>
      </c>
      <c r="C283" s="44">
        <v>1</v>
      </c>
    </row>
    <row r="284" spans="1:3" ht="25.5" x14ac:dyDescent="0.25">
      <c r="A284" s="41" t="s">
        <v>19</v>
      </c>
      <c r="B284" s="52" t="s">
        <v>24</v>
      </c>
      <c r="C284" s="44">
        <v>1</v>
      </c>
    </row>
    <row r="285" spans="1:3" ht="15.75" x14ac:dyDescent="0.25">
      <c r="A285" s="40"/>
      <c r="B285" s="42" t="s">
        <v>22</v>
      </c>
      <c r="C285" s="44">
        <v>1</v>
      </c>
    </row>
    <row r="286" spans="1:3" ht="15.75" x14ac:dyDescent="0.25">
      <c r="A286" s="40"/>
      <c r="B286" s="42" t="s">
        <v>39</v>
      </c>
      <c r="C286" s="44">
        <v>1</v>
      </c>
    </row>
    <row r="287" spans="1:3" ht="15.75" x14ac:dyDescent="0.25">
      <c r="A287" s="40"/>
      <c r="B287" s="42" t="s">
        <v>43</v>
      </c>
      <c r="C287" s="44">
        <v>1</v>
      </c>
    </row>
    <row r="288" spans="1:3" ht="15.75" x14ac:dyDescent="0.25">
      <c r="A288" s="40"/>
      <c r="B288" s="42" t="s">
        <v>25</v>
      </c>
      <c r="C288" s="44">
        <v>1</v>
      </c>
    </row>
    <row r="289" spans="1:3" ht="15.75" x14ac:dyDescent="0.25">
      <c r="A289" s="40"/>
      <c r="B289" s="42" t="s">
        <v>22</v>
      </c>
      <c r="C289" s="44">
        <v>1</v>
      </c>
    </row>
    <row r="290" spans="1:3" ht="15.75" x14ac:dyDescent="0.25">
      <c r="A290" s="40"/>
      <c r="B290" s="42" t="s">
        <v>29</v>
      </c>
      <c r="C290" s="44">
        <v>1</v>
      </c>
    </row>
    <row r="291" spans="1:3" ht="15.75" x14ac:dyDescent="0.25">
      <c r="A291" s="40"/>
      <c r="B291" s="42" t="s">
        <v>39</v>
      </c>
      <c r="C291" s="44">
        <v>1</v>
      </c>
    </row>
    <row r="292" spans="1:3" ht="15.75" x14ac:dyDescent="0.25">
      <c r="A292" s="40"/>
      <c r="B292" s="42" t="s">
        <v>40</v>
      </c>
      <c r="C292" s="44">
        <v>1</v>
      </c>
    </row>
    <row r="293" spans="1:3" ht="15.75" x14ac:dyDescent="0.25">
      <c r="A293" s="40"/>
      <c r="B293" s="42" t="s">
        <v>25</v>
      </c>
      <c r="C293" s="44">
        <v>1</v>
      </c>
    </row>
    <row r="294" spans="1:3" ht="15.75" x14ac:dyDescent="0.25">
      <c r="A294" s="40"/>
      <c r="B294" s="42" t="s">
        <v>40</v>
      </c>
      <c r="C294" s="44">
        <v>1</v>
      </c>
    </row>
    <row r="295" spans="1:3" ht="15.75" x14ac:dyDescent="0.25">
      <c r="A295" s="40"/>
      <c r="B295" s="42" t="s">
        <v>25</v>
      </c>
      <c r="C295" s="44">
        <v>1</v>
      </c>
    </row>
    <row r="296" spans="1:3" ht="15.75" x14ac:dyDescent="0.25">
      <c r="A296" s="40"/>
      <c r="B296" s="42" t="s">
        <v>28</v>
      </c>
      <c r="C296" s="44">
        <v>1</v>
      </c>
    </row>
    <row r="297" spans="1:3" ht="15.75" x14ac:dyDescent="0.25">
      <c r="A297" s="40"/>
      <c r="B297" s="42" t="s">
        <v>25</v>
      </c>
      <c r="C297" s="44">
        <v>1</v>
      </c>
    </row>
    <row r="298" spans="1:3" ht="15.75" x14ac:dyDescent="0.25">
      <c r="A298" s="40"/>
      <c r="B298" s="42" t="s">
        <v>38</v>
      </c>
      <c r="C298" s="44">
        <v>1</v>
      </c>
    </row>
    <row r="299" spans="1:3" ht="16.5" thickBot="1" x14ac:dyDescent="0.3">
      <c r="A299" s="40"/>
      <c r="B299" s="42" t="s">
        <v>31</v>
      </c>
      <c r="C299" s="44">
        <v>76</v>
      </c>
    </row>
    <row r="300" spans="1:3" ht="24.95" customHeight="1" thickBot="1" x14ac:dyDescent="0.3">
      <c r="A300" s="38" t="s">
        <v>17</v>
      </c>
      <c r="B300" s="49" t="s">
        <v>49</v>
      </c>
      <c r="C300" s="45">
        <v>1</v>
      </c>
    </row>
    <row r="301" spans="1:3" ht="20.100000000000001" customHeight="1" x14ac:dyDescent="0.25">
      <c r="A301" s="46" t="s">
        <v>61</v>
      </c>
      <c r="B301" s="47"/>
      <c r="C301" s="48"/>
    </row>
    <row r="302" spans="1:3" ht="20.100000000000001" customHeight="1" x14ac:dyDescent="0.25">
      <c r="A302" s="36" t="s">
        <v>15</v>
      </c>
      <c r="B302" s="50" t="s">
        <v>16</v>
      </c>
      <c r="C302" s="37" t="s">
        <v>5</v>
      </c>
    </row>
    <row r="303" spans="1:3" x14ac:dyDescent="0.25">
      <c r="A303" s="39" t="s">
        <v>18</v>
      </c>
      <c r="B303" s="51" t="s">
        <v>21</v>
      </c>
      <c r="C303" s="43"/>
    </row>
    <row r="304" spans="1:3" ht="30.75" x14ac:dyDescent="0.25">
      <c r="A304" s="40"/>
      <c r="B304" s="42" t="s">
        <v>32</v>
      </c>
      <c r="C304" s="44">
        <v>8</v>
      </c>
    </row>
    <row r="305" spans="1:3" x14ac:dyDescent="0.25">
      <c r="A305" s="41" t="s">
        <v>19</v>
      </c>
      <c r="B305" s="52" t="s">
        <v>33</v>
      </c>
      <c r="C305" s="44">
        <v>8</v>
      </c>
    </row>
    <row r="306" spans="1:3" ht="15.75" x14ac:dyDescent="0.25">
      <c r="A306" s="40"/>
      <c r="B306" s="42" t="s">
        <v>38</v>
      </c>
      <c r="C306" s="44">
        <v>1</v>
      </c>
    </row>
    <row r="307" spans="1:3" ht="15.75" x14ac:dyDescent="0.25">
      <c r="A307" s="40"/>
      <c r="B307" s="42" t="s">
        <v>25</v>
      </c>
      <c r="C307" s="44">
        <v>1</v>
      </c>
    </row>
    <row r="308" spans="1:3" ht="15.75" x14ac:dyDescent="0.25">
      <c r="A308" s="40"/>
      <c r="B308" s="42" t="s">
        <v>28</v>
      </c>
      <c r="C308" s="44">
        <v>1</v>
      </c>
    </row>
    <row r="309" spans="1:3" ht="15.75" x14ac:dyDescent="0.25">
      <c r="A309" s="40"/>
      <c r="B309" s="42" t="s">
        <v>43</v>
      </c>
      <c r="C309" s="44">
        <v>1</v>
      </c>
    </row>
    <row r="310" spans="1:3" ht="15.75" x14ac:dyDescent="0.25">
      <c r="A310" s="40"/>
      <c r="B310" s="42" t="s">
        <v>30</v>
      </c>
      <c r="C310" s="44">
        <v>1</v>
      </c>
    </row>
    <row r="311" spans="1:3" ht="15.75" x14ac:dyDescent="0.25">
      <c r="A311" s="40"/>
      <c r="B311" s="42" t="s">
        <v>23</v>
      </c>
      <c r="C311" s="44">
        <v>1</v>
      </c>
    </row>
    <row r="312" spans="1:3" ht="30.75" x14ac:dyDescent="0.25">
      <c r="A312" s="40"/>
      <c r="B312" s="42" t="s">
        <v>35</v>
      </c>
      <c r="C312" s="44">
        <v>1</v>
      </c>
    </row>
    <row r="313" spans="1:3" ht="15.75" x14ac:dyDescent="0.25">
      <c r="A313" s="40"/>
      <c r="B313" s="42" t="s">
        <v>50</v>
      </c>
      <c r="C313" s="44">
        <v>1</v>
      </c>
    </row>
    <row r="314" spans="1:3" ht="15.75" x14ac:dyDescent="0.25">
      <c r="A314" s="40"/>
      <c r="B314" s="42" t="s">
        <v>29</v>
      </c>
      <c r="C314" s="44">
        <v>25</v>
      </c>
    </row>
    <row r="315" spans="1:3" ht="15.75" x14ac:dyDescent="0.25">
      <c r="A315" s="40"/>
      <c r="B315" s="42" t="s">
        <v>22</v>
      </c>
      <c r="C315" s="44">
        <v>1</v>
      </c>
    </row>
    <row r="316" spans="1:3" ht="15.75" x14ac:dyDescent="0.25">
      <c r="A316" s="40"/>
      <c r="B316" s="42" t="s">
        <v>40</v>
      </c>
      <c r="C316" s="44">
        <v>1</v>
      </c>
    </row>
    <row r="317" spans="1:3" ht="30.75" x14ac:dyDescent="0.25">
      <c r="A317" s="40"/>
      <c r="B317" s="42" t="s">
        <v>26</v>
      </c>
      <c r="C317" s="44">
        <v>36</v>
      </c>
    </row>
    <row r="318" spans="1:3" ht="15.75" x14ac:dyDescent="0.25">
      <c r="A318" s="40"/>
      <c r="B318" s="42" t="s">
        <v>25</v>
      </c>
      <c r="C318" s="44">
        <v>1</v>
      </c>
    </row>
    <row r="319" spans="1:3" ht="15.75" x14ac:dyDescent="0.25">
      <c r="A319" s="40"/>
      <c r="B319" s="42" t="s">
        <v>27</v>
      </c>
      <c r="C319" s="44">
        <v>1</v>
      </c>
    </row>
    <row r="320" spans="1:3" ht="15.75" x14ac:dyDescent="0.25">
      <c r="A320" s="40"/>
      <c r="B320" s="42" t="s">
        <v>25</v>
      </c>
      <c r="C320" s="44">
        <v>1</v>
      </c>
    </row>
    <row r="321" spans="1:3" ht="15.75" x14ac:dyDescent="0.25">
      <c r="A321" s="40"/>
      <c r="B321" s="42" t="s">
        <v>27</v>
      </c>
      <c r="C321" s="44">
        <v>1</v>
      </c>
    </row>
    <row r="322" spans="1:3" ht="15.75" x14ac:dyDescent="0.25">
      <c r="A322" s="40"/>
      <c r="B322" s="42" t="s">
        <v>51</v>
      </c>
      <c r="C322" s="44">
        <v>1</v>
      </c>
    </row>
    <row r="323" spans="1:3" ht="15.75" x14ac:dyDescent="0.25">
      <c r="A323" s="40"/>
      <c r="B323" s="42" t="s">
        <v>25</v>
      </c>
      <c r="C323" s="44">
        <v>1</v>
      </c>
    </row>
    <row r="324" spans="1:3" ht="15.75" x14ac:dyDescent="0.25">
      <c r="A324" s="40"/>
      <c r="B324" s="42" t="s">
        <v>27</v>
      </c>
      <c r="C324" s="44">
        <v>1</v>
      </c>
    </row>
    <row r="325" spans="1:3" ht="15.75" x14ac:dyDescent="0.25">
      <c r="A325" s="40"/>
      <c r="B325" s="42" t="s">
        <v>28</v>
      </c>
      <c r="C325" s="44">
        <v>1</v>
      </c>
    </row>
    <row r="326" spans="1:3" ht="15.75" x14ac:dyDescent="0.25">
      <c r="A326" s="40"/>
      <c r="B326" s="42" t="s">
        <v>28</v>
      </c>
      <c r="C326" s="44">
        <v>1</v>
      </c>
    </row>
    <row r="327" spans="1:3" ht="15.75" x14ac:dyDescent="0.25">
      <c r="A327" s="40"/>
      <c r="B327" s="42" t="s">
        <v>22</v>
      </c>
      <c r="C327" s="44">
        <v>1</v>
      </c>
    </row>
    <row r="328" spans="1:3" ht="15.75" x14ac:dyDescent="0.25">
      <c r="A328" s="40"/>
      <c r="B328" s="42" t="s">
        <v>25</v>
      </c>
      <c r="C328" s="44">
        <v>1</v>
      </c>
    </row>
    <row r="329" spans="1:3" ht="15.75" x14ac:dyDescent="0.25">
      <c r="A329" s="40"/>
      <c r="B329" s="42" t="s">
        <v>40</v>
      </c>
      <c r="C329" s="44">
        <v>1</v>
      </c>
    </row>
    <row r="330" spans="1:3" ht="15.75" x14ac:dyDescent="0.25">
      <c r="A330" s="40"/>
      <c r="B330" s="42" t="s">
        <v>25</v>
      </c>
      <c r="C330" s="44">
        <v>1</v>
      </c>
    </row>
    <row r="331" spans="1:3" ht="15.75" x14ac:dyDescent="0.25">
      <c r="A331" s="40"/>
      <c r="B331" s="42" t="s">
        <v>25</v>
      </c>
      <c r="C331" s="44">
        <v>1</v>
      </c>
    </row>
    <row r="332" spans="1:3" ht="15.75" x14ac:dyDescent="0.25">
      <c r="A332" s="40"/>
      <c r="B332" s="42" t="s">
        <v>40</v>
      </c>
      <c r="C332" s="44">
        <v>1</v>
      </c>
    </row>
    <row r="333" spans="1:3" ht="15.75" x14ac:dyDescent="0.25">
      <c r="A333" s="40"/>
      <c r="B333" s="42" t="s">
        <v>25</v>
      </c>
      <c r="C333" s="44">
        <v>1</v>
      </c>
    </row>
    <row r="334" spans="1:3" ht="15.75" x14ac:dyDescent="0.25">
      <c r="A334" s="40"/>
      <c r="B334" s="42" t="s">
        <v>40</v>
      </c>
      <c r="C334" s="44">
        <v>1</v>
      </c>
    </row>
    <row r="335" spans="1:3" ht="15.75" x14ac:dyDescent="0.25">
      <c r="A335" s="40"/>
      <c r="B335" s="42" t="s">
        <v>40</v>
      </c>
      <c r="C335" s="44">
        <v>1</v>
      </c>
    </row>
    <row r="336" spans="1:3" ht="15.75" x14ac:dyDescent="0.25">
      <c r="A336" s="40"/>
      <c r="B336" s="42" t="s">
        <v>40</v>
      </c>
      <c r="C336" s="44">
        <v>1</v>
      </c>
    </row>
    <row r="337" spans="1:3" ht="15.75" x14ac:dyDescent="0.25">
      <c r="A337" s="40"/>
      <c r="B337" s="42" t="s">
        <v>25</v>
      </c>
      <c r="C337" s="44">
        <v>1</v>
      </c>
    </row>
    <row r="338" spans="1:3" ht="15.75" x14ac:dyDescent="0.25">
      <c r="A338" s="40"/>
      <c r="B338" s="42" t="s">
        <v>25</v>
      </c>
      <c r="C338" s="44">
        <v>1</v>
      </c>
    </row>
    <row r="339" spans="1:3" ht="15.75" x14ac:dyDescent="0.25">
      <c r="A339" s="40"/>
      <c r="B339" s="42" t="s">
        <v>23</v>
      </c>
      <c r="C339" s="44">
        <v>1</v>
      </c>
    </row>
    <row r="340" spans="1:3" ht="25.5" x14ac:dyDescent="0.25">
      <c r="A340" s="41" t="s">
        <v>19</v>
      </c>
      <c r="B340" s="52" t="s">
        <v>24</v>
      </c>
      <c r="C340" s="44">
        <v>1</v>
      </c>
    </row>
    <row r="341" spans="1:3" ht="16.5" thickBot="1" x14ac:dyDescent="0.3">
      <c r="A341" s="40"/>
      <c r="B341" s="42" t="s">
        <v>31</v>
      </c>
      <c r="C341" s="44">
        <v>91</v>
      </c>
    </row>
    <row r="342" spans="1:3" ht="24.95" customHeight="1" thickBot="1" x14ac:dyDescent="0.3">
      <c r="A342" s="38" t="s">
        <v>17</v>
      </c>
      <c r="B342" s="49" t="s">
        <v>52</v>
      </c>
      <c r="C342" s="45">
        <v>1</v>
      </c>
    </row>
    <row r="343" spans="1:3" ht="20.100000000000001" customHeight="1" x14ac:dyDescent="0.25">
      <c r="A343" s="46" t="s">
        <v>61</v>
      </c>
      <c r="B343" s="47"/>
      <c r="C343" s="48"/>
    </row>
    <row r="344" spans="1:3" ht="20.100000000000001" customHeight="1" x14ac:dyDescent="0.25">
      <c r="A344" s="36" t="s">
        <v>15</v>
      </c>
      <c r="B344" s="50" t="s">
        <v>16</v>
      </c>
      <c r="C344" s="37" t="s">
        <v>5</v>
      </c>
    </row>
    <row r="345" spans="1:3" x14ac:dyDescent="0.25">
      <c r="A345" s="39" t="s">
        <v>18</v>
      </c>
      <c r="B345" s="51" t="s">
        <v>21</v>
      </c>
      <c r="C345" s="43"/>
    </row>
    <row r="346" spans="1:3" ht="30.75" x14ac:dyDescent="0.25">
      <c r="A346" s="40"/>
      <c r="B346" s="42" t="s">
        <v>53</v>
      </c>
      <c r="C346" s="44">
        <v>1</v>
      </c>
    </row>
    <row r="347" spans="1:3" ht="15.75" x14ac:dyDescent="0.25">
      <c r="A347" s="40"/>
      <c r="B347" s="42" t="s">
        <v>54</v>
      </c>
      <c r="C347" s="44">
        <v>8</v>
      </c>
    </row>
    <row r="348" spans="1:3" ht="15.75" x14ac:dyDescent="0.25">
      <c r="A348" s="40"/>
      <c r="B348" s="42" t="s">
        <v>55</v>
      </c>
      <c r="C348" s="44">
        <v>1</v>
      </c>
    </row>
    <row r="349" spans="1:3" ht="15.75" x14ac:dyDescent="0.25">
      <c r="A349" s="40"/>
      <c r="B349" s="42" t="s">
        <v>39</v>
      </c>
      <c r="C349" s="44">
        <v>1</v>
      </c>
    </row>
    <row r="350" spans="1:3" ht="15.75" x14ac:dyDescent="0.25">
      <c r="A350" s="40"/>
      <c r="B350" s="42" t="s">
        <v>40</v>
      </c>
      <c r="C350" s="44">
        <v>1</v>
      </c>
    </row>
    <row r="351" spans="1:3" ht="15.75" x14ac:dyDescent="0.25">
      <c r="A351" s="40"/>
      <c r="B351" s="42" t="s">
        <v>40</v>
      </c>
      <c r="C351" s="44">
        <v>1</v>
      </c>
    </row>
    <row r="352" spans="1:3" ht="15.75" x14ac:dyDescent="0.25">
      <c r="A352" s="40"/>
      <c r="B352" s="42" t="s">
        <v>28</v>
      </c>
      <c r="C352" s="44">
        <v>1</v>
      </c>
    </row>
    <row r="353" spans="1:3" ht="15.75" x14ac:dyDescent="0.25">
      <c r="A353" s="40"/>
      <c r="B353" s="42" t="s">
        <v>39</v>
      </c>
      <c r="C353" s="44">
        <v>1</v>
      </c>
    </row>
    <row r="354" spans="1:3" ht="15.75" x14ac:dyDescent="0.25">
      <c r="A354" s="40"/>
      <c r="B354" s="42" t="s">
        <v>38</v>
      </c>
      <c r="C354" s="44">
        <v>1</v>
      </c>
    </row>
    <row r="355" spans="1:3" ht="16.5" thickBot="1" x14ac:dyDescent="0.3">
      <c r="A355" s="40"/>
      <c r="B355" s="42" t="s">
        <v>31</v>
      </c>
      <c r="C355" s="44">
        <v>6</v>
      </c>
    </row>
    <row r="356" spans="1:3" ht="24.95" customHeight="1" thickBot="1" x14ac:dyDescent="0.3">
      <c r="A356" s="38" t="s">
        <v>17</v>
      </c>
      <c r="B356" s="49" t="s">
        <v>56</v>
      </c>
      <c r="C356" s="45">
        <v>1</v>
      </c>
    </row>
    <row r="357" spans="1:3" ht="20.100000000000001" customHeight="1" x14ac:dyDescent="0.25">
      <c r="A357" s="46" t="s">
        <v>61</v>
      </c>
      <c r="B357" s="47"/>
      <c r="C357" s="48"/>
    </row>
    <row r="358" spans="1:3" ht="20.100000000000001" customHeight="1" x14ac:dyDescent="0.25">
      <c r="A358" s="36" t="s">
        <v>15</v>
      </c>
      <c r="B358" s="50" t="s">
        <v>16</v>
      </c>
      <c r="C358" s="37" t="s">
        <v>5</v>
      </c>
    </row>
    <row r="359" spans="1:3" x14ac:dyDescent="0.25">
      <c r="A359" s="39" t="s">
        <v>18</v>
      </c>
      <c r="B359" s="51" t="s">
        <v>21</v>
      </c>
      <c r="C359" s="43"/>
    </row>
    <row r="360" spans="1:3" ht="30.75" x14ac:dyDescent="0.25">
      <c r="A360" s="40"/>
      <c r="B360" s="42" t="s">
        <v>53</v>
      </c>
      <c r="C360" s="44">
        <v>1</v>
      </c>
    </row>
    <row r="361" spans="1:3" ht="15.75" x14ac:dyDescent="0.25">
      <c r="A361" s="40"/>
      <c r="B361" s="42" t="s">
        <v>54</v>
      </c>
      <c r="C361" s="44">
        <v>8</v>
      </c>
    </row>
    <row r="362" spans="1:3" ht="15.75" x14ac:dyDescent="0.25">
      <c r="A362" s="40"/>
      <c r="B362" s="42" t="s">
        <v>55</v>
      </c>
      <c r="C362" s="44">
        <v>1</v>
      </c>
    </row>
    <row r="363" spans="1:3" ht="15.75" x14ac:dyDescent="0.25">
      <c r="A363" s="40"/>
      <c r="B363" s="42" t="s">
        <v>39</v>
      </c>
      <c r="C363" s="44">
        <v>1</v>
      </c>
    </row>
    <row r="364" spans="1:3" ht="15.75" x14ac:dyDescent="0.25">
      <c r="A364" s="40"/>
      <c r="B364" s="42" t="s">
        <v>40</v>
      </c>
      <c r="C364" s="44">
        <v>1</v>
      </c>
    </row>
    <row r="365" spans="1:3" ht="15.75" x14ac:dyDescent="0.25">
      <c r="A365" s="40"/>
      <c r="B365" s="42" t="s">
        <v>40</v>
      </c>
      <c r="C365" s="44">
        <v>1</v>
      </c>
    </row>
    <row r="366" spans="1:3" ht="15.75" x14ac:dyDescent="0.25">
      <c r="A366" s="40"/>
      <c r="B366" s="42" t="s">
        <v>28</v>
      </c>
      <c r="C366" s="44">
        <v>1</v>
      </c>
    </row>
    <row r="367" spans="1:3" ht="15.75" x14ac:dyDescent="0.25">
      <c r="A367" s="40"/>
      <c r="B367" s="42" t="s">
        <v>39</v>
      </c>
      <c r="C367" s="44">
        <v>1</v>
      </c>
    </row>
    <row r="368" spans="1:3" ht="15.75" x14ac:dyDescent="0.25">
      <c r="A368" s="40"/>
      <c r="B368" s="42" t="s">
        <v>38</v>
      </c>
      <c r="C368" s="44">
        <v>1</v>
      </c>
    </row>
    <row r="369" spans="1:3" ht="16.5" thickBot="1" x14ac:dyDescent="0.3">
      <c r="A369" s="40"/>
      <c r="B369" s="42" t="s">
        <v>31</v>
      </c>
      <c r="C369" s="44">
        <v>6</v>
      </c>
    </row>
    <row r="370" spans="1:3" ht="24.95" customHeight="1" thickBot="1" x14ac:dyDescent="0.3">
      <c r="A370" s="38" t="s">
        <v>17</v>
      </c>
      <c r="B370" s="49" t="s">
        <v>57</v>
      </c>
      <c r="C370" s="45">
        <v>1</v>
      </c>
    </row>
    <row r="371" spans="1:3" ht="20.100000000000001" customHeight="1" x14ac:dyDescent="0.25">
      <c r="A371" s="46" t="s">
        <v>61</v>
      </c>
      <c r="B371" s="47"/>
      <c r="C371" s="48"/>
    </row>
    <row r="372" spans="1:3" ht="20.100000000000001" customHeight="1" x14ac:dyDescent="0.25">
      <c r="A372" s="36" t="s">
        <v>15</v>
      </c>
      <c r="B372" s="50" t="s">
        <v>16</v>
      </c>
      <c r="C372" s="37" t="s">
        <v>5</v>
      </c>
    </row>
    <row r="373" spans="1:3" x14ac:dyDescent="0.25">
      <c r="A373" s="39" t="s">
        <v>18</v>
      </c>
      <c r="B373" s="51" t="s">
        <v>21</v>
      </c>
      <c r="C373" s="43"/>
    </row>
    <row r="374" spans="1:3" ht="30.75" x14ac:dyDescent="0.25">
      <c r="A374" s="40"/>
      <c r="B374" s="42" t="s">
        <v>53</v>
      </c>
      <c r="C374" s="44">
        <v>1</v>
      </c>
    </row>
    <row r="375" spans="1:3" ht="15.75" x14ac:dyDescent="0.25">
      <c r="A375" s="40"/>
      <c r="B375" s="42" t="s">
        <v>54</v>
      </c>
      <c r="C375" s="44">
        <v>8</v>
      </c>
    </row>
    <row r="376" spans="1:3" ht="15.75" x14ac:dyDescent="0.25">
      <c r="A376" s="40"/>
      <c r="B376" s="42" t="s">
        <v>55</v>
      </c>
      <c r="C376" s="44">
        <v>1</v>
      </c>
    </row>
    <row r="377" spans="1:3" ht="15.75" x14ac:dyDescent="0.25">
      <c r="A377" s="40"/>
      <c r="B377" s="42" t="s">
        <v>39</v>
      </c>
      <c r="C377" s="44">
        <v>1</v>
      </c>
    </row>
    <row r="378" spans="1:3" ht="15.75" x14ac:dyDescent="0.25">
      <c r="A378" s="40"/>
      <c r="B378" s="42" t="s">
        <v>40</v>
      </c>
      <c r="C378" s="44">
        <v>1</v>
      </c>
    </row>
    <row r="379" spans="1:3" ht="15.75" x14ac:dyDescent="0.25">
      <c r="A379" s="40"/>
      <c r="B379" s="42" t="s">
        <v>40</v>
      </c>
      <c r="C379" s="44">
        <v>1</v>
      </c>
    </row>
    <row r="380" spans="1:3" ht="15.75" x14ac:dyDescent="0.25">
      <c r="A380" s="40"/>
      <c r="B380" s="42" t="s">
        <v>28</v>
      </c>
      <c r="C380" s="44">
        <v>1</v>
      </c>
    </row>
    <row r="381" spans="1:3" ht="15.75" x14ac:dyDescent="0.25">
      <c r="A381" s="40"/>
      <c r="B381" s="42" t="s">
        <v>39</v>
      </c>
      <c r="C381" s="44">
        <v>1</v>
      </c>
    </row>
    <row r="382" spans="1:3" ht="15.75" x14ac:dyDescent="0.25">
      <c r="A382" s="40"/>
      <c r="B382" s="42" t="s">
        <v>38</v>
      </c>
      <c r="C382" s="44">
        <v>1</v>
      </c>
    </row>
    <row r="383" spans="1:3" ht="16.5" thickBot="1" x14ac:dyDescent="0.3">
      <c r="A383" s="40"/>
      <c r="B383" s="42" t="s">
        <v>31</v>
      </c>
      <c r="C383" s="44">
        <v>6</v>
      </c>
    </row>
    <row r="384" spans="1:3" ht="24.95" customHeight="1" thickBot="1" x14ac:dyDescent="0.3">
      <c r="A384" s="38" t="s">
        <v>17</v>
      </c>
      <c r="B384" s="49" t="s">
        <v>58</v>
      </c>
      <c r="C384" s="45">
        <v>1</v>
      </c>
    </row>
    <row r="385" spans="1:3" ht="20.100000000000001" customHeight="1" x14ac:dyDescent="0.25">
      <c r="A385" s="46" t="s">
        <v>61</v>
      </c>
      <c r="B385" s="47"/>
      <c r="C385" s="48"/>
    </row>
    <row r="386" spans="1:3" ht="20.100000000000001" customHeight="1" x14ac:dyDescent="0.25">
      <c r="A386" s="36" t="s">
        <v>15</v>
      </c>
      <c r="B386" s="50" t="s">
        <v>16</v>
      </c>
      <c r="C386" s="37" t="s">
        <v>5</v>
      </c>
    </row>
    <row r="387" spans="1:3" x14ac:dyDescent="0.25">
      <c r="A387" s="39" t="s">
        <v>18</v>
      </c>
      <c r="B387" s="51" t="s">
        <v>21</v>
      </c>
      <c r="C387" s="43"/>
    </row>
    <row r="388" spans="1:3" ht="30.75" x14ac:dyDescent="0.25">
      <c r="A388" s="40"/>
      <c r="B388" s="42" t="s">
        <v>53</v>
      </c>
      <c r="C388" s="44">
        <v>1</v>
      </c>
    </row>
    <row r="389" spans="1:3" ht="15.75" x14ac:dyDescent="0.25">
      <c r="A389" s="40"/>
      <c r="B389" s="42" t="s">
        <v>54</v>
      </c>
      <c r="C389" s="44">
        <v>8</v>
      </c>
    </row>
    <row r="390" spans="1:3" ht="15.75" x14ac:dyDescent="0.25">
      <c r="A390" s="40"/>
      <c r="B390" s="42" t="s">
        <v>55</v>
      </c>
      <c r="C390" s="44">
        <v>1</v>
      </c>
    </row>
    <row r="391" spans="1:3" ht="15.75" x14ac:dyDescent="0.25">
      <c r="A391" s="40"/>
      <c r="B391" s="42" t="s">
        <v>39</v>
      </c>
      <c r="C391" s="44">
        <v>1</v>
      </c>
    </row>
    <row r="392" spans="1:3" ht="15.75" x14ac:dyDescent="0.25">
      <c r="A392" s="40"/>
      <c r="B392" s="42" t="s">
        <v>40</v>
      </c>
      <c r="C392" s="44">
        <v>1</v>
      </c>
    </row>
    <row r="393" spans="1:3" ht="15.75" x14ac:dyDescent="0.25">
      <c r="A393" s="40"/>
      <c r="B393" s="42" t="s">
        <v>40</v>
      </c>
      <c r="C393" s="44">
        <v>1</v>
      </c>
    </row>
    <row r="394" spans="1:3" ht="15.75" x14ac:dyDescent="0.25">
      <c r="A394" s="40"/>
      <c r="B394" s="42" t="s">
        <v>28</v>
      </c>
      <c r="C394" s="44">
        <v>1</v>
      </c>
    </row>
    <row r="395" spans="1:3" ht="15.75" x14ac:dyDescent="0.25">
      <c r="A395" s="40"/>
      <c r="B395" s="42" t="s">
        <v>39</v>
      </c>
      <c r="C395" s="44">
        <v>1</v>
      </c>
    </row>
    <row r="396" spans="1:3" ht="15.75" x14ac:dyDescent="0.25">
      <c r="A396" s="40"/>
      <c r="B396" s="42" t="s">
        <v>38</v>
      </c>
      <c r="C396" s="44">
        <v>1</v>
      </c>
    </row>
    <row r="397" spans="1:3" ht="16.5" thickBot="1" x14ac:dyDescent="0.3">
      <c r="A397" s="40"/>
      <c r="B397" s="42" t="s">
        <v>31</v>
      </c>
      <c r="C397" s="44">
        <v>6</v>
      </c>
    </row>
    <row r="398" spans="1:3" ht="24.95" customHeight="1" thickBot="1" x14ac:dyDescent="0.3">
      <c r="A398" s="38" t="s">
        <v>17</v>
      </c>
      <c r="B398" s="49" t="s">
        <v>59</v>
      </c>
      <c r="C398" s="45">
        <v>1</v>
      </c>
    </row>
    <row r="399" spans="1:3" ht="20.100000000000001" customHeight="1" x14ac:dyDescent="0.25">
      <c r="A399" s="46" t="s">
        <v>61</v>
      </c>
      <c r="B399" s="47"/>
      <c r="C399" s="48"/>
    </row>
    <row r="400" spans="1:3" ht="20.100000000000001" customHeight="1" x14ac:dyDescent="0.25">
      <c r="A400" s="36" t="s">
        <v>15</v>
      </c>
      <c r="B400" s="50" t="s">
        <v>16</v>
      </c>
      <c r="C400" s="37" t="s">
        <v>5</v>
      </c>
    </row>
    <row r="401" spans="1:3" x14ac:dyDescent="0.25">
      <c r="A401" s="39" t="s">
        <v>18</v>
      </c>
      <c r="B401" s="51" t="s">
        <v>21</v>
      </c>
      <c r="C401" s="43"/>
    </row>
    <row r="402" spans="1:3" ht="30.75" x14ac:dyDescent="0.25">
      <c r="A402" s="40"/>
      <c r="B402" s="42" t="s">
        <v>53</v>
      </c>
      <c r="C402" s="44">
        <v>1</v>
      </c>
    </row>
    <row r="403" spans="1:3" ht="15.75" x14ac:dyDescent="0.25">
      <c r="A403" s="40"/>
      <c r="B403" s="42" t="s">
        <v>54</v>
      </c>
      <c r="C403" s="44">
        <v>8</v>
      </c>
    </row>
    <row r="404" spans="1:3" ht="15.75" x14ac:dyDescent="0.25">
      <c r="A404" s="40"/>
      <c r="B404" s="42" t="s">
        <v>55</v>
      </c>
      <c r="C404" s="44">
        <v>1</v>
      </c>
    </row>
    <row r="405" spans="1:3" ht="15.75" x14ac:dyDescent="0.25">
      <c r="A405" s="40"/>
      <c r="B405" s="42" t="s">
        <v>22</v>
      </c>
      <c r="C405" s="44">
        <v>1</v>
      </c>
    </row>
    <row r="406" spans="1:3" ht="15.75" x14ac:dyDescent="0.25">
      <c r="A406" s="40"/>
      <c r="B406" s="42" t="s">
        <v>28</v>
      </c>
      <c r="C406" s="44">
        <v>1</v>
      </c>
    </row>
    <row r="407" spans="1:3" ht="15.75" x14ac:dyDescent="0.25">
      <c r="A407" s="40"/>
      <c r="B407" s="42" t="s">
        <v>25</v>
      </c>
      <c r="C407" s="44">
        <v>1</v>
      </c>
    </row>
    <row r="408" spans="1:3" ht="15.75" x14ac:dyDescent="0.25">
      <c r="A408" s="40"/>
      <c r="B408" s="42" t="s">
        <v>38</v>
      </c>
      <c r="C408" s="44">
        <v>1</v>
      </c>
    </row>
    <row r="409" spans="1:3" ht="16.5" thickBot="1" x14ac:dyDescent="0.3">
      <c r="A409" s="40"/>
      <c r="B409" s="42" t="s">
        <v>31</v>
      </c>
      <c r="C409" s="44">
        <v>4</v>
      </c>
    </row>
    <row r="410" spans="1:3" ht="24.95" customHeight="1" thickBot="1" x14ac:dyDescent="0.3">
      <c r="A410" s="38" t="s">
        <v>17</v>
      </c>
      <c r="B410" s="49" t="s">
        <v>60</v>
      </c>
      <c r="C410" s="45">
        <v>1</v>
      </c>
    </row>
    <row r="411" spans="1:3" ht="20.100000000000001" customHeight="1" x14ac:dyDescent="0.25">
      <c r="A411" s="46" t="s">
        <v>61</v>
      </c>
      <c r="B411" s="47"/>
      <c r="C411" s="48"/>
    </row>
    <row r="412" spans="1:3" ht="20.100000000000001" customHeight="1" x14ac:dyDescent="0.25">
      <c r="A412" s="36" t="s">
        <v>15</v>
      </c>
      <c r="B412" s="50" t="s">
        <v>16</v>
      </c>
      <c r="C412" s="37" t="s">
        <v>5</v>
      </c>
    </row>
    <row r="413" spans="1:3" x14ac:dyDescent="0.25">
      <c r="A413" s="39" t="s">
        <v>18</v>
      </c>
      <c r="B413" s="51" t="s">
        <v>21</v>
      </c>
      <c r="C413" s="43"/>
    </row>
    <row r="414" spans="1:3" ht="30.75" x14ac:dyDescent="0.25">
      <c r="A414" s="40"/>
      <c r="B414" s="42" t="s">
        <v>53</v>
      </c>
      <c r="C414" s="44">
        <v>1</v>
      </c>
    </row>
    <row r="415" spans="1:3" ht="15.75" x14ac:dyDescent="0.25">
      <c r="A415" s="40"/>
      <c r="B415" s="42" t="s">
        <v>54</v>
      </c>
      <c r="C415" s="44">
        <v>8</v>
      </c>
    </row>
    <row r="416" spans="1:3" ht="15.75" x14ac:dyDescent="0.25">
      <c r="A416" s="40"/>
      <c r="B416" s="42" t="s">
        <v>55</v>
      </c>
      <c r="C416" s="44">
        <v>1</v>
      </c>
    </row>
    <row r="417" spans="1:3" ht="15.75" x14ac:dyDescent="0.25">
      <c r="A417" s="40"/>
      <c r="B417" s="42" t="s">
        <v>22</v>
      </c>
      <c r="C417" s="44">
        <v>1</v>
      </c>
    </row>
    <row r="418" spans="1:3" ht="15.75" x14ac:dyDescent="0.25">
      <c r="A418" s="40"/>
      <c r="B418" s="42" t="s">
        <v>28</v>
      </c>
      <c r="C418" s="44">
        <v>1</v>
      </c>
    </row>
    <row r="419" spans="1:3" ht="15.75" x14ac:dyDescent="0.25">
      <c r="A419" s="40"/>
      <c r="B419" s="42" t="s">
        <v>25</v>
      </c>
      <c r="C419" s="44">
        <v>1</v>
      </c>
    </row>
    <row r="420" spans="1:3" ht="15.75" x14ac:dyDescent="0.25">
      <c r="A420" s="40"/>
      <c r="B420" s="42" t="s">
        <v>38</v>
      </c>
      <c r="C420" s="44">
        <v>1</v>
      </c>
    </row>
    <row r="421" spans="1:3" ht="15.75" x14ac:dyDescent="0.25">
      <c r="A421" s="40"/>
      <c r="B421" s="42" t="s">
        <v>31</v>
      </c>
      <c r="C421" s="44">
        <v>4</v>
      </c>
    </row>
  </sheetData>
  <mergeCells count="16">
    <mergeCell ref="A371:C371"/>
    <mergeCell ref="A385:C385"/>
    <mergeCell ref="A399:C399"/>
    <mergeCell ref="A411:C411"/>
    <mergeCell ref="A196:C196"/>
    <mergeCell ref="A228:C228"/>
    <mergeCell ref="A255:C255"/>
    <mergeCell ref="A301:C301"/>
    <mergeCell ref="A343:C343"/>
    <mergeCell ref="A357:C357"/>
    <mergeCell ref="A2:C2"/>
    <mergeCell ref="A31:C31"/>
    <mergeCell ref="A52:C52"/>
    <mergeCell ref="A78:C78"/>
    <mergeCell ref="A103:C103"/>
    <mergeCell ref="A157:C157"/>
  </mergeCells>
  <printOptions horizontalCentered="1"/>
  <pageMargins left="0.4" right="0.4" top="0.92708333333333337" bottom="0.74803149606299213" header="0.31496062992125984" footer="0.31496062992125984"/>
  <pageSetup paperSize="9" orientation="portrait" r:id="rId1"/>
  <headerFooter>
    <oddHeader>&amp;L&amp;"Times New Roman,полужирный"&amp;16&amp;K04+000   Спецификация&amp;R&amp;G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</headerFooter>
  <rowBreaks count="15" manualBreakCount="15">
    <brk id="29" max="16383" man="1"/>
    <brk id="50" max="16383" man="1"/>
    <brk id="76" max="16383" man="1"/>
    <brk id="101" max="16383" man="1"/>
    <brk id="155" max="16383" man="1"/>
    <brk id="194" max="16383" man="1"/>
    <brk id="226" max="16383" man="1"/>
    <brk id="253" max="16383" man="1"/>
    <brk id="299" max="16383" man="1"/>
    <brk id="341" max="16383" man="1"/>
    <brk id="355" max="16383" man="1"/>
    <brk id="369" max="16383" man="1"/>
    <brk id="383" max="16383" man="1"/>
    <brk id="397" max="16383" man="1"/>
    <brk id="40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</vt:lpstr>
      <vt:lpstr>Спецификация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Ермоленко Михаил</dc:creator>
  <cp:lastModifiedBy>Ермоленко Михаил</cp:lastModifiedBy>
  <dcterms:created xsi:type="dcterms:W3CDTF">2026-02-12T11:47:52Z</dcterms:created>
  <dcterms:modified xsi:type="dcterms:W3CDTF">2026-02-12T11:49:30Z</dcterms:modified>
</cp:coreProperties>
</file>