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Шинопровод и РУ-0,4кВ\КП РД РЕД.07 02.09.25 (шинопровод)\Шинопровод\КП КЛМ УйТек\"/>
    </mc:Choice>
  </mc:AlternateContent>
  <xr:revisionPtr revIDLastSave="0" documentId="13_ncr:1_{B7CD13CE-7291-4000-B4C3-37632D2EE7C8}" xr6:coauthVersionLast="47" xr6:coauthVersionMax="47" xr10:uidLastSave="{00000000-0000-0000-0000-000000000000}"/>
  <bookViews>
    <workbookView xWindow="38880" yWindow="5325" windowWidth="8850" windowHeight="4590" tabRatio="798" xr2:uid="{00000000-000D-0000-FFFF-FFFF00000000}"/>
  </bookViews>
  <sheets>
    <sheet name="СВОД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1" l="1"/>
  <c r="H5" i="1" l="1"/>
  <c r="G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Елена Верхоканкина</author>
  </authors>
  <commentList>
    <comment ref="F3" authorId="0" shapeId="0" xr:uid="{14BC2202-D24B-44B4-ACCE-8172056B1856}">
      <text>
        <r>
          <rPr>
            <b/>
            <sz val="9"/>
            <color indexed="81"/>
            <rFont val="Tahoma"/>
            <family val="2"/>
            <charset val="204"/>
          </rPr>
          <t>Елена Верхоканкина:</t>
        </r>
        <r>
          <rPr>
            <sz val="9"/>
            <color indexed="81"/>
            <rFont val="Tahoma"/>
            <family val="2"/>
            <charset val="204"/>
          </rPr>
          <t xml:space="preserve">
ГП ДС к договору аренды оборудования"01/06/А от 17.06.2020</t>
        </r>
      </text>
    </comment>
  </commentList>
</comments>
</file>

<file path=xl/sharedStrings.xml><?xml version="1.0" encoding="utf-8"?>
<sst xmlns="http://schemas.openxmlformats.org/spreadsheetml/2006/main" count="20" uniqueCount="19">
  <si>
    <t>Адрес</t>
  </si>
  <si>
    <t>Юридический</t>
  </si>
  <si>
    <t>140185, Московская обл, г.о. Жуковский, г Жуковский, ул Калугина, д. 4, помещ. 5</t>
  </si>
  <si>
    <t>143405, Московская область,г. Красногорск, ул. Вокзальная, Д. 37А, пом. 301Б</t>
  </si>
  <si>
    <t>ИНН/КПП</t>
  </si>
  <si>
    <t>Производство  (аренда)</t>
  </si>
  <si>
    <t>-</t>
  </si>
  <si>
    <t>Производство (собственность)</t>
  </si>
  <si>
    <t xml:space="preserve">Часть производственно-складского здания,33:11:060501:522, 300 кв.м.   </t>
  </si>
  <si>
    <t>Организация</t>
  </si>
  <si>
    <t>Фактический(ОП)</t>
  </si>
  <si>
    <t>Выручка</t>
  </si>
  <si>
    <t>5024202485 / 502401001</t>
  </si>
  <si>
    <t>7725616142 / 772501001</t>
  </si>
  <si>
    <r>
      <t xml:space="preserve">АЛБИМАКС МЕТАЛЛ                   Ген дир: </t>
    </r>
    <r>
      <rPr>
        <sz val="12"/>
        <color theme="1"/>
        <rFont val="Times New Roman"/>
        <family val="1"/>
        <charset val="204"/>
      </rPr>
      <t>Степанов Максим Николаевич</t>
    </r>
    <r>
      <rPr>
        <b/>
        <sz val="12"/>
        <color theme="1"/>
        <rFont val="Times New Roman"/>
        <family val="1"/>
        <charset val="204"/>
      </rPr>
      <t xml:space="preserve">                         Учредители: </t>
    </r>
    <r>
      <rPr>
        <sz val="12"/>
        <color theme="1"/>
        <rFont val="Times New Roman"/>
        <family val="1"/>
        <charset val="204"/>
      </rPr>
      <t xml:space="preserve">Степанов Максим Николаевич  </t>
    </r>
  </si>
  <si>
    <r>
      <t xml:space="preserve">ОП Вяткино: 601390, Владимирская обл, р-н Судогодский, д Погребищи, ул.Производственная, д. 1               </t>
    </r>
    <r>
      <rPr>
        <b/>
        <sz val="12"/>
        <color theme="1"/>
        <rFont val="Times New Roman"/>
        <family val="1"/>
        <charset val="204"/>
      </rPr>
      <t>КПП ОП: 330045001</t>
    </r>
  </si>
  <si>
    <r>
      <t xml:space="preserve">ГЛАВПРОЕКТ                                 Ген дир: </t>
    </r>
    <r>
      <rPr>
        <sz val="12"/>
        <color theme="1"/>
        <rFont val="Times New Roman"/>
        <family val="1"/>
        <charset val="204"/>
      </rPr>
      <t>Корнеева Марианна Сергеевна</t>
    </r>
    <r>
      <rPr>
        <b/>
        <sz val="12"/>
        <color theme="1"/>
        <rFont val="Times New Roman"/>
        <family val="1"/>
        <charset val="204"/>
      </rPr>
      <t xml:space="preserve">                                  Учредители: </t>
    </r>
    <r>
      <rPr>
        <sz val="12"/>
        <color theme="1"/>
        <rFont val="Times New Roman"/>
        <family val="1"/>
        <charset val="204"/>
      </rPr>
      <t xml:space="preserve">Корнеева Марианна Сергеевна </t>
    </r>
  </si>
  <si>
    <r>
      <t xml:space="preserve">ОП Вяткино: 601390, Владимирская обл, р-н Судогодский, д Погребищи, ул.Производственная, д. 1, стр. 1. </t>
    </r>
    <r>
      <rPr>
        <b/>
        <sz val="12"/>
        <color theme="1"/>
        <rFont val="Times New Roman"/>
        <family val="1"/>
        <charset val="204"/>
      </rPr>
      <t>КПП ОП: 330045001</t>
    </r>
  </si>
  <si>
    <r>
      <rPr>
        <b/>
        <sz val="12"/>
        <color theme="1"/>
        <rFont val="Times New Roman"/>
        <family val="1"/>
        <charset val="204"/>
      </rPr>
      <t>Производственно-складское здание</t>
    </r>
    <r>
      <rPr>
        <sz val="12"/>
        <color theme="1"/>
        <rFont val="Times New Roman"/>
        <family val="1"/>
        <charset val="204"/>
      </rPr>
      <t xml:space="preserve">,33:11:060501:522, 1498 кв.м.                                         </t>
    </r>
    <r>
      <rPr>
        <b/>
        <sz val="12"/>
        <color theme="1"/>
        <rFont val="Times New Roman"/>
        <family val="1"/>
        <charset val="204"/>
      </rPr>
      <t>Иные строения, помещения и сооружения</t>
    </r>
    <r>
      <rPr>
        <sz val="12"/>
        <color theme="1"/>
        <rFont val="Times New Roman"/>
        <family val="1"/>
        <charset val="204"/>
      </rPr>
      <t xml:space="preserve"> 33:11:060501:524, 1495 кв.м.                      </t>
    </r>
    <r>
      <rPr>
        <b/>
        <sz val="12"/>
        <color theme="1"/>
        <rFont val="Times New Roman"/>
        <family val="1"/>
        <charset val="204"/>
      </rPr>
      <t>контрольно-пропускной пункт</t>
    </r>
    <r>
      <rPr>
        <sz val="12"/>
        <color theme="1"/>
        <rFont val="Times New Roman"/>
        <family val="1"/>
        <charset val="204"/>
      </rPr>
      <t xml:space="preserve"> 33:11:060501:537, 17кв.м. </t>
    </r>
    <r>
      <rPr>
        <b/>
        <sz val="12"/>
        <color theme="1"/>
        <rFont val="Times New Roman"/>
        <family val="1"/>
        <charset val="204"/>
      </rPr>
      <t>административно-бытовой корпус</t>
    </r>
    <r>
      <rPr>
        <sz val="12"/>
        <color theme="1"/>
        <rFont val="Times New Roman"/>
        <family val="1"/>
        <charset val="204"/>
      </rPr>
      <t xml:space="preserve"> 33:11:060501:220, 1104 кв.м.                                         </t>
    </r>
    <r>
      <rPr>
        <b/>
        <sz val="12"/>
        <color theme="1"/>
        <rFont val="Times New Roman"/>
        <family val="1"/>
        <charset val="204"/>
      </rPr>
      <t>Иные строения, помещения и сооружения</t>
    </r>
    <r>
      <rPr>
        <sz val="12"/>
        <color theme="1"/>
        <rFont val="Times New Roman"/>
        <family val="1"/>
        <charset val="204"/>
      </rPr>
      <t xml:space="preserve"> 3:11:060501:523, 82.3 кв.м.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</si>
</sst>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4" fillId="0" borderId="0"/>
  </cellStyleXfs>
  <cellXfs count="21">
    <xf numFmtId="0" fontId="0" fillId="0" borderId="0" xfId="0"/>
    <xf numFmtId="0" fontId="6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4" fontId="7" fillId="3" borderId="1" xfId="1" applyNumberFormat="1" applyFont="1" applyFill="1" applyBorder="1" applyAlignment="1">
      <alignment horizontal="center" vertical="center"/>
    </xf>
    <xf numFmtId="4" fontId="6" fillId="3" borderId="4" xfId="0" applyNumberFormat="1" applyFont="1" applyFill="1" applyBorder="1" applyAlignment="1">
      <alignment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vertical="center" wrapText="1"/>
    </xf>
    <xf numFmtId="4" fontId="7" fillId="4" borderId="6" xfId="2" applyNumberFormat="1" applyFont="1" applyFill="1" applyBorder="1" applyAlignment="1">
      <alignment horizontal="center" vertical="center"/>
    </xf>
    <xf numFmtId="4" fontId="6" fillId="4" borderId="7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3" xr:uid="{80F7356F-99E5-479F-9898-F12830BC4E32}"/>
    <cellStyle name="Обычный_гп" xfId="2" xr:uid="{F7D30B4C-213B-4CD3-A7B0-1A7EA625C074}"/>
    <cellStyle name="Обычный_Лист2" xfId="1" xr:uid="{F05D87CE-B948-45BE-88D1-5F485C66A8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zoomScale="85" zoomScaleNormal="85" workbookViewId="0">
      <pane ySplit="1" topLeftCell="A2" activePane="bottomLeft" state="frozen"/>
      <selection pane="bottomLeft" activeCell="D3" sqref="D3"/>
    </sheetView>
  </sheetViews>
  <sheetFormatPr defaultColWidth="9.109375" defaultRowHeight="15.6" x14ac:dyDescent="0.3"/>
  <cols>
    <col min="1" max="1" width="31.5546875" style="1" bestFit="1" customWidth="1"/>
    <col min="2" max="2" width="11.88671875" style="1" bestFit="1" customWidth="1"/>
    <col min="3" max="3" width="23" style="1" bestFit="1" customWidth="1"/>
    <col min="4" max="4" width="31.5546875" style="1" bestFit="1" customWidth="1"/>
    <col min="5" max="5" width="78.44140625" style="1" bestFit="1" customWidth="1"/>
    <col min="6" max="6" width="26.88671875" style="1" bestFit="1" customWidth="1"/>
    <col min="7" max="9" width="18.33203125" style="1" bestFit="1" customWidth="1"/>
    <col min="10" max="16384" width="9.109375" style="1"/>
  </cols>
  <sheetData>
    <row r="1" spans="1:9" x14ac:dyDescent="0.3">
      <c r="A1" s="16" t="s">
        <v>9</v>
      </c>
      <c r="B1" s="16" t="s">
        <v>4</v>
      </c>
      <c r="C1" s="16" t="s">
        <v>0</v>
      </c>
      <c r="D1" s="16"/>
      <c r="E1" s="16" t="s">
        <v>7</v>
      </c>
      <c r="F1" s="19" t="s">
        <v>5</v>
      </c>
      <c r="G1" s="16" t="s">
        <v>11</v>
      </c>
      <c r="H1" s="16"/>
      <c r="I1" s="18"/>
    </row>
    <row r="2" spans="1:9" x14ac:dyDescent="0.3">
      <c r="A2" s="17"/>
      <c r="B2" s="17"/>
      <c r="C2" s="2" t="s">
        <v>1</v>
      </c>
      <c r="D2" s="2" t="s">
        <v>10</v>
      </c>
      <c r="E2" s="17"/>
      <c r="F2" s="20"/>
      <c r="G2" s="2">
        <v>2023</v>
      </c>
      <c r="H2" s="2">
        <v>2024</v>
      </c>
      <c r="I2" s="3">
        <v>2025</v>
      </c>
    </row>
    <row r="3" spans="1:9" ht="78" x14ac:dyDescent="0.3">
      <c r="A3" s="4" t="s">
        <v>14</v>
      </c>
      <c r="B3" s="5" t="s">
        <v>12</v>
      </c>
      <c r="C3" s="6" t="s">
        <v>3</v>
      </c>
      <c r="D3" s="6" t="s">
        <v>15</v>
      </c>
      <c r="E3" s="5" t="s">
        <v>6</v>
      </c>
      <c r="F3" s="6" t="s">
        <v>8</v>
      </c>
      <c r="G3" s="7">
        <v>917449654</v>
      </c>
      <c r="H3" s="7">
        <v>930398468</v>
      </c>
      <c r="I3" s="8">
        <v>754332123.59000003</v>
      </c>
    </row>
    <row r="4" spans="1:9" ht="78" x14ac:dyDescent="0.3">
      <c r="A4" s="9" t="s">
        <v>16</v>
      </c>
      <c r="B4" s="10" t="s">
        <v>13</v>
      </c>
      <c r="C4" s="11" t="s">
        <v>2</v>
      </c>
      <c r="D4" s="11" t="s">
        <v>17</v>
      </c>
      <c r="E4" s="11" t="s">
        <v>18</v>
      </c>
      <c r="F4" s="10" t="s">
        <v>6</v>
      </c>
      <c r="G4" s="12">
        <v>851659313</v>
      </c>
      <c r="H4" s="12">
        <v>1106880859.53</v>
      </c>
      <c r="I4" s="13">
        <v>2567706410.1399999</v>
      </c>
    </row>
    <row r="5" spans="1:9" x14ac:dyDescent="0.3">
      <c r="A5" s="14"/>
      <c r="B5" s="14"/>
      <c r="C5" s="14"/>
      <c r="D5" s="14"/>
      <c r="E5" s="14"/>
      <c r="F5" s="14"/>
      <c r="G5" s="15">
        <f>SUM(G3:G4)</f>
        <v>1769108967</v>
      </c>
      <c r="H5" s="15">
        <f>SUM(H3:H4)</f>
        <v>2037279327.53</v>
      </c>
      <c r="I5" s="15">
        <f>SUM(I3:I4)</f>
        <v>3322038533.73</v>
      </c>
    </row>
  </sheetData>
  <mergeCells count="6">
    <mergeCell ref="C1:D1"/>
    <mergeCell ref="B1:B2"/>
    <mergeCell ref="G1:I1"/>
    <mergeCell ref="A1:A2"/>
    <mergeCell ref="E1:E2"/>
    <mergeCell ref="F1:F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Дарья Трофимова</dc:creator>
  <cp:lastModifiedBy>Admin</cp:lastModifiedBy>
  <dcterms:created xsi:type="dcterms:W3CDTF">2015-06-05T18:19:34Z</dcterms:created>
  <dcterms:modified xsi:type="dcterms:W3CDTF">2026-04-23T09:56:41Z</dcterms:modified>
</cp:coreProperties>
</file>