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"/>
    </mc:Choice>
  </mc:AlternateContent>
  <xr:revisionPtr revIDLastSave="0" documentId="13_ncr:1_{F71575F8-2FD8-4EEE-A92A-717F2CB743DC}" xr6:coauthVersionLast="47" xr6:coauthVersionMax="47" xr10:uidLastSave="{00000000-0000-0000-0000-000000000000}"/>
  <bookViews>
    <workbookView xWindow="28680" yWindow="-120" windowWidth="29040" windowHeight="15720" xr2:uid="{00212FBA-DA0C-4AE1-A8BD-680B54602D4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D3" i="1" l="1"/>
  <c r="B3" i="1" l="1"/>
</calcChain>
</file>

<file path=xl/sharedStrings.xml><?xml version="1.0" encoding="utf-8"?>
<sst xmlns="http://schemas.openxmlformats.org/spreadsheetml/2006/main" count="43" uniqueCount="28">
  <si>
    <t xml:space="preserve"> комплекта шинопровода цех М10 </t>
  </si>
  <si>
    <t xml:space="preserve">срок поставки </t>
  </si>
  <si>
    <t>6-12 недель</t>
  </si>
  <si>
    <t xml:space="preserve">гарантия </t>
  </si>
  <si>
    <t>5 лет</t>
  </si>
  <si>
    <t xml:space="preserve">цена комплекта (БОМ, автоматика, крепеж, проходки) </t>
  </si>
  <si>
    <t>2-10 недель</t>
  </si>
  <si>
    <t xml:space="preserve">Условия поставки </t>
  </si>
  <si>
    <t>12-14 недель</t>
  </si>
  <si>
    <t>3 года</t>
  </si>
  <si>
    <t>50/50</t>
  </si>
  <si>
    <t>70/30</t>
  </si>
  <si>
    <t>10-12 недель</t>
  </si>
  <si>
    <t>30/70</t>
  </si>
  <si>
    <t>7 лет</t>
  </si>
  <si>
    <t>3-9 недель</t>
  </si>
  <si>
    <t>5 лет+ 3 г. бесплатного сервисного обслуживания.</t>
  </si>
  <si>
    <t xml:space="preserve">Видео обзор/личное посещение  </t>
  </si>
  <si>
    <t>качество производство по 10 бал.</t>
  </si>
  <si>
    <r>
      <rPr>
        <b/>
        <sz val="11"/>
        <color rgb="FFFF0000"/>
        <rFont val="Calibri"/>
        <family val="2"/>
        <charset val="204"/>
        <scheme val="minor"/>
      </rPr>
      <t xml:space="preserve">NES </t>
    </r>
    <r>
      <rPr>
        <b/>
        <sz val="11"/>
        <color theme="1"/>
        <rFont val="Calibri"/>
        <family val="2"/>
        <charset val="204"/>
        <scheme val="minor"/>
      </rPr>
      <t xml:space="preserve">  ООО «НОВЫЕ ЭНЕРГЕТИЧЕСКИЕ СИСТЕМЫ» ИНН/КПП 6732159350/673201001</t>
    </r>
  </si>
  <si>
    <r>
      <rPr>
        <b/>
        <sz val="11"/>
        <color rgb="FFFF0000"/>
        <rFont val="Calibri"/>
        <family val="2"/>
        <charset val="204"/>
        <scheme val="minor"/>
      </rPr>
      <t>ДКС</t>
    </r>
    <r>
      <rPr>
        <b/>
        <sz val="11"/>
        <color theme="1"/>
        <rFont val="Calibri"/>
        <family val="2"/>
        <charset val="204"/>
        <scheme val="minor"/>
      </rPr>
      <t xml:space="preserve"> КП №1 от комп.  ООО  "АйТэк" ИНН 7724755070</t>
    </r>
  </si>
  <si>
    <r>
      <rPr>
        <b/>
        <sz val="11"/>
        <color rgb="FFFF0000"/>
        <rFont val="Calibri"/>
        <family val="2"/>
        <charset val="204"/>
        <scheme val="minor"/>
      </rPr>
      <t>ПитТОН</t>
    </r>
    <r>
      <rPr>
        <b/>
        <sz val="11"/>
        <color theme="1"/>
        <rFont val="Calibri"/>
        <family val="2"/>
        <charset val="204"/>
        <scheme val="minor"/>
      </rPr>
      <t xml:space="preserve"> ИНН 7751200687</t>
    </r>
  </si>
  <si>
    <r>
      <rPr>
        <b/>
        <sz val="11"/>
        <color rgb="FFFF0000"/>
        <rFont val="Calibri"/>
        <family val="2"/>
        <charset val="204"/>
        <scheme val="minor"/>
      </rPr>
      <t xml:space="preserve">МетЭНЕРДЖИ  </t>
    </r>
    <r>
      <rPr>
        <b/>
        <sz val="11"/>
        <color theme="1"/>
        <rFont val="Calibri"/>
        <family val="2"/>
        <charset val="204"/>
        <scheme val="minor"/>
      </rPr>
      <t xml:space="preserve">         ИНН 6166059176</t>
    </r>
  </si>
  <si>
    <r>
      <rPr>
        <b/>
        <sz val="11"/>
        <color rgb="FFFF0000"/>
        <rFont val="Calibri"/>
        <family val="2"/>
        <charset val="204"/>
        <scheme val="minor"/>
      </rPr>
      <t>КЛМ 1</t>
    </r>
    <r>
      <rPr>
        <b/>
        <sz val="11"/>
        <color theme="1"/>
        <rFont val="Calibri"/>
        <family val="2"/>
        <charset val="204"/>
        <scheme val="minor"/>
      </rPr>
      <t xml:space="preserve">  ОБЩЕСТВО С ОГРАНИЧЕННОЙ ОТВЕТСТВЕННОСТЬЮ
"ГЛАВПРОЕКТ" ИНН 7725616142</t>
    </r>
  </si>
  <si>
    <r>
      <rPr>
        <b/>
        <sz val="11"/>
        <color rgb="FFFF0000"/>
        <rFont val="Calibri"/>
        <family val="2"/>
        <charset val="204"/>
        <scheme val="minor"/>
      </rPr>
      <t>КЛМ 2</t>
    </r>
    <r>
      <rPr>
        <b/>
        <sz val="11"/>
        <color theme="1"/>
        <rFont val="Calibri"/>
        <family val="2"/>
        <charset val="204"/>
        <scheme val="minor"/>
      </rPr>
      <t xml:space="preserve"> АЛБИМАКС МЕТАЛЛ 7725616142 / 772501001</t>
    </r>
  </si>
  <si>
    <r>
      <rPr>
        <b/>
        <sz val="11"/>
        <color rgb="FFFF0000"/>
        <rFont val="Calibri"/>
        <family val="2"/>
        <charset val="204"/>
        <scheme val="minor"/>
      </rPr>
      <t xml:space="preserve">Bafen </t>
    </r>
    <r>
      <rPr>
        <b/>
        <sz val="11"/>
        <color theme="1"/>
        <rFont val="Calibri"/>
        <family val="2"/>
        <charset val="204"/>
        <scheme val="minor"/>
      </rPr>
      <t>ООО "ТЕРРА-ТОК ИНН 6686036344</t>
    </r>
  </si>
  <si>
    <r>
      <rPr>
        <b/>
        <sz val="11"/>
        <color rgb="FFFF0000"/>
        <rFont val="Calibri"/>
        <family val="2"/>
        <charset val="204"/>
        <scheme val="minor"/>
      </rPr>
      <t>SIBAR</t>
    </r>
    <r>
      <rPr>
        <b/>
        <sz val="11"/>
        <color theme="1"/>
        <rFont val="Calibri"/>
        <family val="2"/>
        <charset val="204"/>
        <scheme val="minor"/>
      </rPr>
      <t xml:space="preserve"> ООО "СИБАР ГРУПП" ИНН 5032274130</t>
    </r>
  </si>
  <si>
    <r>
      <rPr>
        <b/>
        <sz val="11"/>
        <color rgb="FFFF0000"/>
        <rFont val="Calibri"/>
        <family val="2"/>
        <charset val="204"/>
        <scheme val="minor"/>
      </rPr>
      <t>ДКС</t>
    </r>
    <r>
      <rPr>
        <b/>
        <sz val="11"/>
        <color theme="1"/>
        <rFont val="Calibri"/>
        <family val="2"/>
        <charset val="204"/>
        <scheme val="minor"/>
      </rPr>
      <t xml:space="preserve"> КП №2 от Общество с ограниченной ответственностью "АВком
Интеграция"  ИНН 9723148005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</si>
</sst>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141F-D34C-41D7-B7A9-F422A39188CA}">
  <dimension ref="A1:J8"/>
  <sheetViews>
    <sheetView tabSelected="1" workbookViewId="0">
      <selection activeCell="G2" sqref="G2"/>
    </sheetView>
  </sheetViews>
  <sheetFormatPr defaultColWidth="31.21875" defaultRowHeight="14.4" x14ac:dyDescent="0.3"/>
  <cols>
    <col min="2" max="2" width="22.33203125" customWidth="1"/>
    <col min="3" max="10" width="20.77734375" customWidth="1"/>
  </cols>
  <sheetData>
    <row r="1" spans="1:10" ht="18" x14ac:dyDescent="0.3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0" ht="100.8" x14ac:dyDescent="0.3">
      <c r="A2" s="1"/>
      <c r="B2" s="2" t="s">
        <v>21</v>
      </c>
      <c r="C2" s="3" t="s">
        <v>22</v>
      </c>
      <c r="D2" s="3" t="s">
        <v>23</v>
      </c>
      <c r="E2" s="3" t="s">
        <v>24</v>
      </c>
      <c r="F2" s="3" t="s">
        <v>20</v>
      </c>
      <c r="G2" s="3" t="s">
        <v>27</v>
      </c>
      <c r="H2" s="3" t="s">
        <v>26</v>
      </c>
      <c r="I2" s="3" t="s">
        <v>19</v>
      </c>
      <c r="J2" s="8" t="s">
        <v>25</v>
      </c>
    </row>
    <row r="3" spans="1:10" ht="28.8" x14ac:dyDescent="0.3">
      <c r="A3" s="4" t="s">
        <v>5</v>
      </c>
      <c r="B3" s="5">
        <f>78473126+11226347+453109+11448465</f>
        <v>101601047</v>
      </c>
      <c r="C3" s="5">
        <v>112000000</v>
      </c>
      <c r="D3" s="5">
        <f>69903952+8000000</f>
        <v>77903952</v>
      </c>
      <c r="E3" s="5">
        <f>69903952+8000000</f>
        <v>77903952</v>
      </c>
      <c r="F3" s="5">
        <v>94593832</v>
      </c>
      <c r="G3" s="6">
        <v>119519411.62</v>
      </c>
      <c r="H3" s="6">
        <v>119718270</v>
      </c>
      <c r="I3" s="6">
        <v>70328639</v>
      </c>
      <c r="J3" s="6">
        <v>88828596</v>
      </c>
    </row>
    <row r="4" spans="1:10" x14ac:dyDescent="0.3">
      <c r="A4" s="1" t="s">
        <v>1</v>
      </c>
      <c r="B4" s="1" t="s">
        <v>2</v>
      </c>
      <c r="C4" s="1" t="s">
        <v>6</v>
      </c>
      <c r="D4" s="1" t="s">
        <v>6</v>
      </c>
      <c r="E4" s="1" t="s">
        <v>6</v>
      </c>
      <c r="F4" s="1" t="s">
        <v>2</v>
      </c>
      <c r="G4" s="1" t="s">
        <v>2</v>
      </c>
      <c r="H4" s="1" t="s">
        <v>8</v>
      </c>
      <c r="I4" s="1" t="s">
        <v>12</v>
      </c>
      <c r="J4" s="1" t="s">
        <v>15</v>
      </c>
    </row>
    <row r="5" spans="1:10" x14ac:dyDescent="0.3">
      <c r="A5" s="1" t="s">
        <v>3</v>
      </c>
      <c r="B5" s="1" t="s">
        <v>4</v>
      </c>
      <c r="C5" s="1" t="s">
        <v>4</v>
      </c>
      <c r="D5" s="1" t="s">
        <v>14</v>
      </c>
      <c r="E5" s="1" t="s">
        <v>14</v>
      </c>
      <c r="F5" s="1" t="s">
        <v>4</v>
      </c>
      <c r="G5" s="1" t="s">
        <v>4</v>
      </c>
      <c r="H5" s="1" t="s">
        <v>9</v>
      </c>
      <c r="I5" s="1" t="s">
        <v>4</v>
      </c>
      <c r="J5" s="1" t="s">
        <v>16</v>
      </c>
    </row>
    <row r="6" spans="1:10" x14ac:dyDescent="0.3">
      <c r="A6" s="1" t="s">
        <v>7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13</v>
      </c>
      <c r="H6" s="1" t="s">
        <v>11</v>
      </c>
      <c r="I6" s="1" t="s">
        <v>10</v>
      </c>
      <c r="J6" s="1" t="s">
        <v>13</v>
      </c>
    </row>
    <row r="7" spans="1:10" x14ac:dyDescent="0.3">
      <c r="A7" s="7" t="s">
        <v>18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7" t="s">
        <v>17</v>
      </c>
      <c r="B8" s="1"/>
      <c r="C8" s="1"/>
      <c r="D8" s="1"/>
      <c r="E8" s="1"/>
      <c r="F8" s="1"/>
      <c r="G8" s="1"/>
      <c r="H8" s="1"/>
      <c r="I8" s="1"/>
      <c r="J8" s="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2026-04-13T15:58:46Z</dcterms:created>
  <dcterms:modified xsi:type="dcterms:W3CDTF">2026-04-23T09:56:06Z</dcterms:modified>
</cp:coreProperties>
</file>