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ЩИТЫ цех №8\"/>
    </mc:Choice>
  </mc:AlternateContent>
  <xr:revisionPtr revIDLastSave="0" documentId="13_ncr:1_{C6F3A772-5B1D-4E69-BBFD-3BFD774D86E4}" xr6:coauthVersionLast="47" xr6:coauthVersionMax="47" xr10:uidLastSave="{00000000-0000-0000-0000-000000000000}"/>
  <bookViews>
    <workbookView xWindow="28680" yWindow="-120" windowWidth="29040" windowHeight="15840" xr2:uid="{1C2B3B13-E967-4926-8BC3-BA221B74B0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1" i="1"/>
  <c r="F12" i="1"/>
  <c r="F13" i="1"/>
  <c r="F14" i="1"/>
  <c r="F15" i="1"/>
  <c r="F16" i="1"/>
  <c r="F17" i="1"/>
  <c r="F3" i="1"/>
  <c r="F4" i="1"/>
  <c r="F5" i="1"/>
  <c r="F6" i="1"/>
  <c r="F7" i="1"/>
  <c r="F8" i="1"/>
  <c r="F9" i="1"/>
  <c r="F10" i="1"/>
  <c r="F2" i="1"/>
</calcChain>
</file>

<file path=xl/sharedStrings.xml><?xml version="1.0" encoding="utf-8"?>
<sst xmlns="http://schemas.openxmlformats.org/spreadsheetml/2006/main" count="29" uniqueCount="26">
  <si>
    <t>130-23-ЭМ1</t>
  </si>
  <si>
    <t>АБК</t>
  </si>
  <si>
    <t>ШУВ АБК</t>
  </si>
  <si>
    <t>130-23-ЭМ2</t>
  </si>
  <si>
    <t>цех №8</t>
  </si>
  <si>
    <t>Щр1..Щр19</t>
  </si>
  <si>
    <t>кол</t>
  </si>
  <si>
    <t xml:space="preserve">ЯВЗШ </t>
  </si>
  <si>
    <t>ЩС</t>
  </si>
  <si>
    <t>ЩУ2</t>
  </si>
  <si>
    <t>ЩУ1</t>
  </si>
  <si>
    <t>ЩУк1, ЩУк2</t>
  </si>
  <si>
    <t>ШПВ</t>
  </si>
  <si>
    <t>ЩП СКС</t>
  </si>
  <si>
    <t>Ящик с понижающими трансформаторами</t>
  </si>
  <si>
    <t>130-23-ЭМ3</t>
  </si>
  <si>
    <t>ШПВ АБК</t>
  </si>
  <si>
    <t>ШПК АБК</t>
  </si>
  <si>
    <t>130-23-ЭН</t>
  </si>
  <si>
    <t>ЯУО 9601</t>
  </si>
  <si>
    <t>130-23-ЭО1</t>
  </si>
  <si>
    <t>ППУ</t>
  </si>
  <si>
    <t>130-23-ЭО2</t>
  </si>
  <si>
    <t>ЩО</t>
  </si>
  <si>
    <t>ЩАО</t>
  </si>
  <si>
    <t>от 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</si>
</sst>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43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DC83-725D-4A10-BAD5-03443D862EF9}">
  <dimension ref="A1:F18"/>
  <sheetViews>
    <sheetView tabSelected="1" workbookViewId="0">
      <selection activeCell="E21" sqref="E21"/>
    </sheetView>
  </sheetViews>
  <sheetFormatPr defaultRowHeight="14.4" x14ac:dyDescent="0.3"/>
  <cols>
    <col min="2" max="2" width="11.6640625" customWidth="1"/>
    <col min="3" max="3" width="18.44140625" customWidth="1"/>
    <col min="5" max="5" width="11.21875" bestFit="1" customWidth="1"/>
    <col min="6" max="6" width="14.21875" customWidth="1"/>
  </cols>
  <sheetData>
    <row r="1" spans="1:6" x14ac:dyDescent="0.3">
      <c r="D1" t="s">
        <v>6</v>
      </c>
      <c r="F1" t="s">
        <v>25</v>
      </c>
    </row>
    <row r="2" spans="1:6" x14ac:dyDescent="0.3">
      <c r="A2" t="s">
        <v>1</v>
      </c>
      <c r="B2" t="s">
        <v>0</v>
      </c>
      <c r="C2" t="s">
        <v>2</v>
      </c>
      <c r="D2">
        <v>1</v>
      </c>
      <c r="E2" s="2">
        <v>31358.94</v>
      </c>
      <c r="F2" s="2">
        <f>E2*D2</f>
        <v>31358.94</v>
      </c>
    </row>
    <row r="3" spans="1:6" x14ac:dyDescent="0.3">
      <c r="A3" t="s">
        <v>4</v>
      </c>
      <c r="B3" t="s">
        <v>3</v>
      </c>
      <c r="C3" t="s">
        <v>5</v>
      </c>
      <c r="D3">
        <v>19</v>
      </c>
      <c r="E3" s="2">
        <v>22994.35</v>
      </c>
      <c r="F3" s="2">
        <f t="shared" ref="F3:F17" si="0">E3*D3</f>
        <v>436892.64999999997</v>
      </c>
    </row>
    <row r="4" spans="1:6" x14ac:dyDescent="0.3">
      <c r="C4" t="s">
        <v>7</v>
      </c>
      <c r="D4">
        <v>65</v>
      </c>
      <c r="E4" s="2">
        <v>5658.27</v>
      </c>
      <c r="F4" s="2">
        <f t="shared" si="0"/>
        <v>367787.55000000005</v>
      </c>
    </row>
    <row r="5" spans="1:6" x14ac:dyDescent="0.3">
      <c r="C5" t="s">
        <v>8</v>
      </c>
      <c r="D5">
        <v>1</v>
      </c>
      <c r="E5" s="2">
        <v>27755.86</v>
      </c>
      <c r="F5" s="2">
        <f t="shared" si="0"/>
        <v>27755.86</v>
      </c>
    </row>
    <row r="6" spans="1:6" x14ac:dyDescent="0.3">
      <c r="C6" t="s">
        <v>10</v>
      </c>
      <c r="D6">
        <v>1</v>
      </c>
      <c r="E6" s="2">
        <v>31740.66</v>
      </c>
      <c r="F6" s="2">
        <f t="shared" si="0"/>
        <v>31740.66</v>
      </c>
    </row>
    <row r="7" spans="1:6" x14ac:dyDescent="0.3">
      <c r="C7" t="s">
        <v>9</v>
      </c>
      <c r="D7">
        <v>1</v>
      </c>
      <c r="E7" s="2">
        <v>46533.919999999998</v>
      </c>
      <c r="F7" s="2">
        <f t="shared" si="0"/>
        <v>46533.919999999998</v>
      </c>
    </row>
    <row r="8" spans="1:6" x14ac:dyDescent="0.3">
      <c r="C8" t="s">
        <v>11</v>
      </c>
      <c r="D8">
        <v>2</v>
      </c>
      <c r="E8" s="2">
        <v>71408.19</v>
      </c>
      <c r="F8" s="2">
        <f t="shared" si="0"/>
        <v>142816.38</v>
      </c>
    </row>
    <row r="9" spans="1:6" x14ac:dyDescent="0.3">
      <c r="C9" t="s">
        <v>12</v>
      </c>
      <c r="D9">
        <v>1</v>
      </c>
      <c r="E9" s="2">
        <v>44200.13</v>
      </c>
      <c r="F9" s="2">
        <f t="shared" si="0"/>
        <v>44200.13</v>
      </c>
    </row>
    <row r="10" spans="1:6" x14ac:dyDescent="0.3">
      <c r="C10" t="s">
        <v>13</v>
      </c>
      <c r="D10">
        <v>1</v>
      </c>
      <c r="E10" s="2">
        <v>17269.07</v>
      </c>
      <c r="F10" s="2">
        <f t="shared" si="0"/>
        <v>17269.07</v>
      </c>
    </row>
    <row r="11" spans="1:6" ht="43.2" x14ac:dyDescent="0.3">
      <c r="C11" s="1" t="s">
        <v>14</v>
      </c>
      <c r="D11">
        <v>32</v>
      </c>
      <c r="E11" s="2">
        <v>3000</v>
      </c>
      <c r="F11" s="2">
        <f t="shared" si="0"/>
        <v>96000</v>
      </c>
    </row>
    <row r="12" spans="1:6" x14ac:dyDescent="0.3">
      <c r="A12" t="s">
        <v>1</v>
      </c>
      <c r="B12" t="s">
        <v>15</v>
      </c>
      <c r="C12" t="s">
        <v>16</v>
      </c>
      <c r="D12">
        <v>1</v>
      </c>
      <c r="E12" s="2">
        <v>46097.78</v>
      </c>
      <c r="F12" s="2">
        <f t="shared" si="0"/>
        <v>46097.78</v>
      </c>
    </row>
    <row r="13" spans="1:6" x14ac:dyDescent="0.3">
      <c r="C13" t="s">
        <v>17</v>
      </c>
      <c r="D13">
        <v>1</v>
      </c>
      <c r="E13" s="2">
        <v>22658.51</v>
      </c>
      <c r="F13" s="2">
        <f t="shared" si="0"/>
        <v>22658.51</v>
      </c>
    </row>
    <row r="14" spans="1:6" x14ac:dyDescent="0.3">
      <c r="A14" t="s">
        <v>4</v>
      </c>
      <c r="B14" t="s">
        <v>18</v>
      </c>
      <c r="C14" t="s">
        <v>19</v>
      </c>
      <c r="D14">
        <v>2</v>
      </c>
      <c r="E14" s="2">
        <v>18685.46</v>
      </c>
      <c r="F14" s="2">
        <f t="shared" si="0"/>
        <v>37370.92</v>
      </c>
    </row>
    <row r="15" spans="1:6" x14ac:dyDescent="0.3">
      <c r="A15" t="s">
        <v>4</v>
      </c>
      <c r="B15" t="s">
        <v>20</v>
      </c>
      <c r="C15" t="s">
        <v>21</v>
      </c>
      <c r="D15">
        <v>1</v>
      </c>
      <c r="E15" s="2">
        <v>40576.589999999997</v>
      </c>
      <c r="F15" s="2">
        <f t="shared" si="0"/>
        <v>40576.589999999997</v>
      </c>
    </row>
    <row r="16" spans="1:6" x14ac:dyDescent="0.3">
      <c r="B16" t="s">
        <v>22</v>
      </c>
      <c r="C16" t="s">
        <v>23</v>
      </c>
      <c r="D16">
        <v>1</v>
      </c>
      <c r="E16" s="2">
        <v>26990</v>
      </c>
      <c r="F16" s="2">
        <f t="shared" si="0"/>
        <v>26990</v>
      </c>
    </row>
    <row r="17" spans="3:6" x14ac:dyDescent="0.3">
      <c r="C17" t="s">
        <v>24</v>
      </c>
      <c r="D17">
        <v>1</v>
      </c>
      <c r="E17" s="2">
        <v>9804</v>
      </c>
      <c r="F17" s="2">
        <f t="shared" si="0"/>
        <v>9804</v>
      </c>
    </row>
    <row r="18" spans="3:6" x14ac:dyDescent="0.3">
      <c r="F18" s="3">
        <f>SUM(F2:F17)</f>
        <v>1425852.96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2023-06-05T07:38:35Z</dcterms:created>
  <dcterms:modified xsi:type="dcterms:W3CDTF">2023-08-20T10:55:44Z</dcterms:modified>
</cp:coreProperties>
</file>