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бъекты\Коломна\ЖД пути 2025\"/>
    </mc:Choice>
  </mc:AlternateContent>
  <xr:revisionPtr revIDLastSave="0" documentId="8_{EE5E73C9-7CB6-415C-AD16-498A26577207}" xr6:coauthVersionLast="47" xr6:coauthVersionMax="47" xr10:uidLastSave="{00000000-0000-0000-0000-000000000000}"/>
  <bookViews>
    <workbookView xWindow="-120" yWindow="-120" windowWidth="29040" windowHeight="15720" xr2:uid="{F441ACC5-4CE3-44A6-A116-6992EAC3FBE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4" i="1" l="1"/>
  <c r="L14" i="1"/>
  <c r="M13" i="1"/>
  <c r="M12" i="1"/>
  <c r="M11" i="1"/>
  <c r="M10" i="1"/>
  <c r="M9" i="1"/>
  <c r="M8" i="1"/>
  <c r="M7" i="1"/>
  <c r="M6" i="1"/>
  <c r="M5" i="1"/>
  <c r="M4" i="1"/>
  <c r="E11" i="1"/>
  <c r="F11" i="1" l="1"/>
</calcChain>
</file>

<file path=xl/sharedStrings.xml><?xml version="1.0" encoding="utf-8"?>
<sst xmlns="http://schemas.openxmlformats.org/spreadsheetml/2006/main" count="21" uniqueCount="19">
  <si>
    <t>№</t>
  </si>
  <si>
    <t>Наименование товара, габаритный размер, мм</t>
  </si>
  <si>
    <t>Брус композитный вариант исполнения тип А 180х230х3000</t>
  </si>
  <si>
    <t>Брус композитный вариант исполнения тип А 180х230х3250</t>
  </si>
  <si>
    <t>Брус композитный вариант исполнения тип А 180х230х3500</t>
  </si>
  <si>
    <t>Брус композитный вариант исполнения тип А 180х230х3750</t>
  </si>
  <si>
    <t>Брус композитный вариант исполнения тип А 180х230х4000</t>
  </si>
  <si>
    <t>Брус композитный вариант исполнения тип А 180х230х4250</t>
  </si>
  <si>
    <t>Брус композитный вариант исполнения тип А 180х230х4500</t>
  </si>
  <si>
    <t>Общее Кол-во шт.</t>
  </si>
  <si>
    <t>Кол-во 1 комплект</t>
  </si>
  <si>
    <t>ИТОГО</t>
  </si>
  <si>
    <t>Брус под переводной механизм</t>
  </si>
  <si>
    <t>Длина, м</t>
  </si>
  <si>
    <t>Стандартное Кол-во, шт</t>
  </si>
  <si>
    <t>Факт</t>
  </si>
  <si>
    <t>Разница</t>
  </si>
  <si>
    <t>Брус композитный под стрелочные переводы</t>
  </si>
  <si>
    <t>Разница стандарт и факт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</si>
</sst>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Aptos Narrow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E17B0-1CCB-42D4-8F69-CA9436E806C2}">
  <dimension ref="C2:M14"/>
  <sheetViews>
    <sheetView tabSelected="1" workbookViewId="0">
      <selection activeCell="H3" sqref="H3"/>
    </sheetView>
  </sheetViews>
  <sheetFormatPr defaultRowHeight="15" x14ac:dyDescent="0.25"/>
  <cols>
    <col min="1" max="3" width="9.140625" style="1"/>
    <col min="4" max="4" width="45.140625" style="1" customWidth="1"/>
    <col min="5" max="5" width="20.140625" style="1" hidden="1" customWidth="1"/>
    <col min="6" max="6" width="18.85546875" style="1" customWidth="1"/>
    <col min="7" max="9" width="9.140625" style="1"/>
    <col min="10" max="10" width="11.42578125" style="1" customWidth="1"/>
    <col min="11" max="11" width="26" style="1" bestFit="1" customWidth="1"/>
    <col min="12" max="16384" width="9.140625" style="1"/>
  </cols>
  <sheetData>
    <row r="2" spans="3:13" ht="22.5" customHeight="1" x14ac:dyDescent="0.25">
      <c r="C2" s="13" t="s">
        <v>17</v>
      </c>
      <c r="D2" s="13"/>
      <c r="E2" s="13"/>
      <c r="F2" s="13"/>
      <c r="J2" s="13" t="s">
        <v>18</v>
      </c>
      <c r="K2" s="13"/>
      <c r="L2" s="13"/>
      <c r="M2" s="13"/>
    </row>
    <row r="3" spans="3:13" ht="31.5" x14ac:dyDescent="0.25">
      <c r="C3" s="3" t="s">
        <v>0</v>
      </c>
      <c r="D3" s="3" t="s">
        <v>1</v>
      </c>
      <c r="E3" s="3" t="s">
        <v>9</v>
      </c>
      <c r="F3" s="3" t="s">
        <v>10</v>
      </c>
      <c r="J3" s="14" t="s">
        <v>13</v>
      </c>
      <c r="K3" s="14" t="s">
        <v>14</v>
      </c>
      <c r="L3" s="15" t="s">
        <v>15</v>
      </c>
      <c r="M3" s="20" t="s">
        <v>16</v>
      </c>
    </row>
    <row r="4" spans="3:13" ht="31.5" x14ac:dyDescent="0.25">
      <c r="C4" s="4">
        <v>1</v>
      </c>
      <c r="D4" s="5" t="s">
        <v>2</v>
      </c>
      <c r="E4" s="6">
        <v>68</v>
      </c>
      <c r="F4" s="7">
        <v>17</v>
      </c>
      <c r="G4" s="2"/>
      <c r="J4" s="16">
        <v>3</v>
      </c>
      <c r="K4" s="16">
        <v>16</v>
      </c>
      <c r="L4" s="17">
        <v>17</v>
      </c>
      <c r="M4" s="17">
        <f>L4-K4</f>
        <v>1</v>
      </c>
    </row>
    <row r="5" spans="3:13" ht="31.5" x14ac:dyDescent="0.25">
      <c r="C5" s="4">
        <v>2</v>
      </c>
      <c r="D5" s="5" t="s">
        <v>3</v>
      </c>
      <c r="E5" s="6">
        <v>16</v>
      </c>
      <c r="F5" s="7">
        <v>4</v>
      </c>
      <c r="G5" s="2"/>
      <c r="J5" s="16">
        <v>3.25</v>
      </c>
      <c r="K5" s="16">
        <v>4</v>
      </c>
      <c r="L5" s="17">
        <v>4</v>
      </c>
      <c r="M5" s="17">
        <f t="shared" ref="M5:M13" si="0">L5-K5</f>
        <v>0</v>
      </c>
    </row>
    <row r="6" spans="3:13" ht="31.5" x14ac:dyDescent="0.25">
      <c r="C6" s="4">
        <v>3</v>
      </c>
      <c r="D6" s="5" t="s">
        <v>4</v>
      </c>
      <c r="E6" s="6">
        <v>28</v>
      </c>
      <c r="F6" s="7">
        <v>7</v>
      </c>
      <c r="G6" s="2"/>
      <c r="J6" s="16">
        <v>3.5</v>
      </c>
      <c r="K6" s="16">
        <v>7</v>
      </c>
      <c r="L6" s="17">
        <v>7</v>
      </c>
      <c r="M6" s="17">
        <f t="shared" si="0"/>
        <v>0</v>
      </c>
    </row>
    <row r="7" spans="3:13" ht="31.5" x14ac:dyDescent="0.25">
      <c r="C7" s="4">
        <v>4</v>
      </c>
      <c r="D7" s="5" t="s">
        <v>5</v>
      </c>
      <c r="E7" s="6">
        <v>8</v>
      </c>
      <c r="F7" s="7">
        <v>2</v>
      </c>
      <c r="G7" s="2"/>
      <c r="J7" s="16">
        <v>3.75</v>
      </c>
      <c r="K7" s="16">
        <v>2</v>
      </c>
      <c r="L7" s="17">
        <v>2</v>
      </c>
      <c r="M7" s="17">
        <f t="shared" si="0"/>
        <v>0</v>
      </c>
    </row>
    <row r="8" spans="3:13" ht="31.5" x14ac:dyDescent="0.25">
      <c r="C8" s="4">
        <v>5</v>
      </c>
      <c r="D8" s="5" t="s">
        <v>6</v>
      </c>
      <c r="E8" s="6">
        <v>28</v>
      </c>
      <c r="F8" s="7">
        <v>7</v>
      </c>
      <c r="G8" s="2"/>
      <c r="J8" s="16">
        <v>4</v>
      </c>
      <c r="K8" s="16">
        <v>7</v>
      </c>
      <c r="L8" s="17">
        <v>7</v>
      </c>
      <c r="M8" s="17">
        <f t="shared" si="0"/>
        <v>0</v>
      </c>
    </row>
    <row r="9" spans="3:13" ht="31.5" x14ac:dyDescent="0.25">
      <c r="C9" s="4">
        <v>6</v>
      </c>
      <c r="D9" s="5" t="s">
        <v>7</v>
      </c>
      <c r="E9" s="6">
        <v>8</v>
      </c>
      <c r="F9" s="7">
        <v>2</v>
      </c>
      <c r="G9" s="2"/>
      <c r="J9" s="16">
        <v>4.25</v>
      </c>
      <c r="K9" s="16">
        <v>2</v>
      </c>
      <c r="L9" s="17">
        <v>2</v>
      </c>
      <c r="M9" s="17">
        <f t="shared" si="0"/>
        <v>0</v>
      </c>
    </row>
    <row r="10" spans="3:13" ht="31.5" x14ac:dyDescent="0.25">
      <c r="C10" s="4">
        <v>7</v>
      </c>
      <c r="D10" s="5" t="s">
        <v>8</v>
      </c>
      <c r="E10" s="6">
        <v>28</v>
      </c>
      <c r="F10" s="7">
        <v>7</v>
      </c>
      <c r="G10" s="2"/>
      <c r="J10" s="16">
        <v>4.5</v>
      </c>
      <c r="K10" s="16">
        <v>10</v>
      </c>
      <c r="L10" s="17">
        <v>7</v>
      </c>
      <c r="M10" s="17">
        <f t="shared" si="0"/>
        <v>-3</v>
      </c>
    </row>
    <row r="11" spans="3:13" ht="27" customHeight="1" x14ac:dyDescent="0.25">
      <c r="C11" s="10"/>
      <c r="D11" s="11" t="s">
        <v>11</v>
      </c>
      <c r="E11" s="8">
        <f>SUM(E4:E10)</f>
        <v>184</v>
      </c>
      <c r="F11" s="8">
        <f>SUM(F4:F10)</f>
        <v>46</v>
      </c>
      <c r="J11" s="18">
        <v>4.75</v>
      </c>
      <c r="K11" s="18">
        <v>4</v>
      </c>
      <c r="L11" s="19">
        <v>0</v>
      </c>
      <c r="M11" s="17">
        <f t="shared" si="0"/>
        <v>-4</v>
      </c>
    </row>
    <row r="12" spans="3:13" x14ac:dyDescent="0.25">
      <c r="C12" s="9"/>
      <c r="D12" s="9"/>
      <c r="E12" s="9"/>
      <c r="F12" s="9"/>
      <c r="J12" s="18">
        <v>5</v>
      </c>
      <c r="K12" s="18">
        <v>3</v>
      </c>
      <c r="L12" s="19">
        <v>0</v>
      </c>
      <c r="M12" s="17">
        <f t="shared" si="0"/>
        <v>-3</v>
      </c>
    </row>
    <row r="13" spans="3:13" x14ac:dyDescent="0.25">
      <c r="C13" s="12" t="s">
        <v>12</v>
      </c>
      <c r="D13" s="12"/>
      <c r="E13" s="12"/>
      <c r="F13" s="12"/>
      <c r="J13" s="18">
        <v>5.25</v>
      </c>
      <c r="K13" s="18">
        <v>2</v>
      </c>
      <c r="L13" s="19">
        <v>0</v>
      </c>
      <c r="M13" s="17">
        <f t="shared" si="0"/>
        <v>-2</v>
      </c>
    </row>
    <row r="14" spans="3:13" ht="31.5" x14ac:dyDescent="0.25">
      <c r="C14" s="4">
        <v>1</v>
      </c>
      <c r="D14" s="5" t="s">
        <v>8</v>
      </c>
      <c r="E14" s="6">
        <v>8</v>
      </c>
      <c r="F14" s="7">
        <v>2</v>
      </c>
      <c r="J14" s="14" t="s">
        <v>11</v>
      </c>
      <c r="K14" s="14">
        <v>57</v>
      </c>
      <c r="L14" s="15">
        <f>SUM(L4:L13)</f>
        <v>46</v>
      </c>
      <c r="M14" s="15">
        <f>SUM(M4:M13)</f>
        <v>-11</v>
      </c>
    </row>
  </sheetData>
  <mergeCells count="3">
    <mergeCell ref="C13:F13"/>
    <mergeCell ref="C2:F2"/>
    <mergeCell ref="J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2025-11-12T07:44:07Z</dcterms:created>
  <dcterms:modified xsi:type="dcterms:W3CDTF">2025-11-25T12:39:25Z</dcterms:modified>
</cp:coreProperties>
</file>