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6_СМР_ОБ_ЭП6 - Ведомость" sheetId="1" r:id="rId1"/>
  </sheets>
  <definedNames>
    <definedName name="_xlnm.Print_Titles" localSheetId="0">'02-01-06_СМР_ОБ_ЭП6 - Ведомость'!$5:$5</definedName>
  </definedNames>
  <calcPr calcId="162913"/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<sst xmlns="http://schemas.openxmlformats.org/spreadsheetml/2006/main" count="144" uniqueCount="66">
  <si>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</si>
  <si>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</si>
  <si>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</si>
  <si>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</si>
  <si>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</si>
  <si>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</si>
  <si>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</si>
  <si>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</si>
  <si>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</si>
  <si>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ЭП6</t>
  </si>
  <si>
    <t>1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</si>
  <si>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</si>
  <si>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</si>
  <si>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1.2+0.8+1.2+1.2+0.8+1.2+1.2+0.8+1.2+1.2+0.8+1.2+0,6+1,2+0,6+1,2+1,2+1.8+0.6+1.2 </t>
  </si>
  <si>
    <t xml:space="preserve">1 </t>
  </si>
  <si>
    <t>2</t>
  </si>
  <si>
    <t>ВС12+А51 Шкаф 2200x1200х600( ВхШхГ)</t>
  </si>
  <si>
    <t>шт</t>
  </si>
  <si>
    <t xml:space="preserve"> </t>
  </si>
  <si>
    <t>3</t>
  </si>
  <si>
    <t>ВС12+А01 Шкаф 2200x800х600( ВхШхГ)</t>
  </si>
  <si>
    <t>4</t>
  </si>
  <si>
    <t>ВС12+А01 Шкаф 2200x1200х600( ВхШхГ)</t>
  </si>
  <si>
    <t>5</t>
  </si>
  <si>
    <t>ВС13+А51 Шкаф 2200x1200х600( ВхШхГ)</t>
  </si>
  <si>
    <t>6</t>
  </si>
  <si>
    <t>ВС13+А01 Шкаф 2200x800х600( ВхШхГ)</t>
  </si>
  <si>
    <t>7</t>
  </si>
  <si>
    <t>ВС13+А01 Шкаф 2200x1200х600( ВхШхГ)</t>
  </si>
  <si>
    <t>8</t>
  </si>
  <si>
    <t>ВС18+А51 Шкаф 2200x1200х600( ВхШхГ)</t>
  </si>
  <si>
    <t>9</t>
  </si>
  <si>
    <t>ВС18+А01 Шкаф 2200x800х600( ВхШхГ)</t>
  </si>
  <si>
    <t>10</t>
  </si>
  <si>
    <t>ВС18+А01 Шкаф 2200x1200х600( ВхШхГ)</t>
  </si>
  <si>
    <t>11</t>
  </si>
  <si>
    <t>ВС33+А51 Шкаф 2200x1200х600( ВхШхГ)</t>
  </si>
  <si>
    <t>12</t>
  </si>
  <si>
    <t>ВС33+А01 Шкаф 2200x800х600( ВхШхГ)</t>
  </si>
  <si>
    <t>13</t>
  </si>
  <si>
    <t>ВС33+А01 Шкаф 2200x1200х600( ВхШхГ)</t>
  </si>
  <si>
    <t>14</t>
  </si>
  <si>
    <t>DDUTT7+A31 Шкаф 2300x600х600( ВхШхГ)</t>
  </si>
  <si>
    <t>15</t>
  </si>
  <si>
    <t>ВС14.DDU+A32 Шкаф 2300x1200х600( ВхШхГ)</t>
  </si>
  <si>
    <t>16</t>
  </si>
  <si>
    <t>DDUTT3+A31 Шкаф 2300x600х600( ВхШхГ)</t>
  </si>
  <si>
    <t>17</t>
  </si>
  <si>
    <t>ВС19.DDU+A32 Шкаф 2300x1200х600( ВхШхГ)</t>
  </si>
  <si>
    <t>18</t>
  </si>
  <si>
    <t>ВС34.DDU+A32 Шкаф 2300x1200х600( ВхШхГ)</t>
  </si>
  <si>
    <t>19</t>
  </si>
  <si>
    <t>PCS6+A61 Шкаф 2300x1800х600( ВхШхГ)</t>
  </si>
  <si>
    <t>20</t>
  </si>
  <si>
    <t>PCS6+A73 Шкаф 2300x600х600( ВхШхГ)</t>
  </si>
  <si>
    <t>21</t>
  </si>
  <si>
    <t>PCS6+A50 Шкаф 2300x1200х600( ВхШхГ)</t>
  </si>
  <si>
    <t>22</t>
  </si>
  <si>
    <t>Щит заводского изготовления однорядный или двухрядный: шкафного исполнения, глубина до 800 мм</t>
  </si>
  <si>
    <t>23</t>
  </si>
  <si>
    <t>PCS6+A49 Шкаф 2300x800х1000(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</si>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</sst>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44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21.2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1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7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1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7">
        <v>1</v>
      </c>
      <c r="F11" s="13"/>
      <c r="G11" s="16"/>
      <c r="H11" s="13" t="s">
        <v>18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7">
        <v>1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17</v>
      </c>
      <c r="E13" s="17">
        <v>1</v>
      </c>
      <c r="F13" s="13"/>
      <c r="G13" s="16"/>
      <c r="H13" s="13" t="s">
        <v>18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27</v>
      </c>
      <c r="C14" s="13" t="s">
        <v>28</v>
      </c>
      <c r="D14" s="14" t="s">
        <v>17</v>
      </c>
      <c r="E14" s="17">
        <v>1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29</v>
      </c>
      <c r="C15" s="13" t="s">
        <v>30</v>
      </c>
      <c r="D15" s="14" t="s">
        <v>17</v>
      </c>
      <c r="E15" s="17">
        <v>1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9</v>
      </c>
      <c r="B16" s="12" t="s">
        <v>31</v>
      </c>
      <c r="C16" s="13" t="s">
        <v>32</v>
      </c>
      <c r="D16" s="14" t="s">
        <v>17</v>
      </c>
      <c r="E16" s="17">
        <v>1</v>
      </c>
      <c r="F16" s="13"/>
      <c r="G16" s="16"/>
      <c r="H16" s="13" t="s">
        <v>18</v>
      </c>
      <c r="J16" s="2" t="s">
        <v>14</v>
      </c>
      <c r="Q16" s="9"/>
      <c r="R16" s="10"/>
    </row>
    <row r="17" spans="1:30" customFormat="1" ht="15" x14ac:dyDescent="0.25">
      <c r="A17" s="11">
        <f>IF(J17&lt;&gt;"",COUNTA(J$1:J17),"")</f>
        <v>10</v>
      </c>
      <c r="B17" s="12" t="s">
        <v>33</v>
      </c>
      <c r="C17" s="13" t="s">
        <v>34</v>
      </c>
      <c r="D17" s="14" t="s">
        <v>17</v>
      </c>
      <c r="E17" s="17">
        <v>1</v>
      </c>
      <c r="F17" s="13"/>
      <c r="G17" s="16"/>
      <c r="H17" s="13" t="s">
        <v>18</v>
      </c>
      <c r="J17" s="2" t="s">
        <v>14</v>
      </c>
      <c r="Q17" s="9"/>
      <c r="R17" s="10"/>
    </row>
    <row r="18" spans="1:30" customFormat="1" ht="15" x14ac:dyDescent="0.25">
      <c r="A18" s="11">
        <f>IF(J18&lt;&gt;"",COUNTA(J$1:J18),"")</f>
        <v>11</v>
      </c>
      <c r="B18" s="12" t="s">
        <v>35</v>
      </c>
      <c r="C18" s="13" t="s">
        <v>36</v>
      </c>
      <c r="D18" s="14" t="s">
        <v>17</v>
      </c>
      <c r="E18" s="17">
        <v>1</v>
      </c>
      <c r="F18" s="13"/>
      <c r="G18" s="16"/>
      <c r="H18" s="13" t="s">
        <v>18</v>
      </c>
      <c r="J18" s="2" t="s">
        <v>14</v>
      </c>
      <c r="Q18" s="9"/>
      <c r="R18" s="10"/>
    </row>
    <row r="19" spans="1:30" customFormat="1" ht="15" x14ac:dyDescent="0.25">
      <c r="A19" s="11">
        <f>IF(J19&lt;&gt;"",COUNTA(J$1:J19),"")</f>
        <v>12</v>
      </c>
      <c r="B19" s="12" t="s">
        <v>37</v>
      </c>
      <c r="C19" s="13" t="s">
        <v>38</v>
      </c>
      <c r="D19" s="14" t="s">
        <v>17</v>
      </c>
      <c r="E19" s="17">
        <v>1</v>
      </c>
      <c r="F19" s="13"/>
      <c r="G19" s="16"/>
      <c r="H19" s="13" t="s">
        <v>18</v>
      </c>
      <c r="J19" s="2" t="s">
        <v>14</v>
      </c>
      <c r="Q19" s="9"/>
      <c r="R19" s="10"/>
    </row>
    <row r="20" spans="1:30" customFormat="1" ht="15" x14ac:dyDescent="0.25">
      <c r="A20" s="11">
        <f>IF(J20&lt;&gt;"",COUNTA(J$1:J20),"")</f>
        <v>13</v>
      </c>
      <c r="B20" s="12" t="s">
        <v>39</v>
      </c>
      <c r="C20" s="13" t="s">
        <v>40</v>
      </c>
      <c r="D20" s="14" t="s">
        <v>17</v>
      </c>
      <c r="E20" s="17">
        <v>1</v>
      </c>
      <c r="F20" s="13"/>
      <c r="G20" s="16"/>
      <c r="H20" s="13" t="s">
        <v>18</v>
      </c>
      <c r="J20" s="2" t="s">
        <v>14</v>
      </c>
      <c r="Q20" s="9"/>
      <c r="R20" s="10"/>
    </row>
    <row r="21" spans="1:30" customFormat="1" ht="15" x14ac:dyDescent="0.25">
      <c r="A21" s="11">
        <f>IF(J21&lt;&gt;"",COUNTA(J$1:J21),"")</f>
        <v>14</v>
      </c>
      <c r="B21" s="12" t="s">
        <v>41</v>
      </c>
      <c r="C21" s="13" t="s">
        <v>42</v>
      </c>
      <c r="D21" s="14" t="s">
        <v>17</v>
      </c>
      <c r="E21" s="17">
        <v>1</v>
      </c>
      <c r="F21" s="13"/>
      <c r="G21" s="16"/>
      <c r="H21" s="13" t="s">
        <v>18</v>
      </c>
      <c r="J21" s="2" t="s">
        <v>14</v>
      </c>
      <c r="Q21" s="9"/>
      <c r="R21" s="10"/>
    </row>
    <row r="22" spans="1:30" customFormat="1" ht="15" x14ac:dyDescent="0.25">
      <c r="A22" s="11">
        <f>IF(J22&lt;&gt;"",COUNTA(J$1:J22),"")</f>
        <v>15</v>
      </c>
      <c r="B22" s="12" t="s">
        <v>43</v>
      </c>
      <c r="C22" s="13" t="s">
        <v>44</v>
      </c>
      <c r="D22" s="14" t="s">
        <v>17</v>
      </c>
      <c r="E22" s="17">
        <v>1</v>
      </c>
      <c r="F22" s="13"/>
      <c r="G22" s="16"/>
      <c r="H22" s="13" t="s">
        <v>18</v>
      </c>
      <c r="J22" s="2" t="s">
        <v>14</v>
      </c>
      <c r="Q22" s="9"/>
      <c r="R22" s="10"/>
    </row>
    <row r="23" spans="1:30" customFormat="1" ht="15" x14ac:dyDescent="0.25">
      <c r="A23" s="11">
        <f>IF(J23&lt;&gt;"",COUNTA(J$1:J23),"")</f>
        <v>16</v>
      </c>
      <c r="B23" s="12" t="s">
        <v>45</v>
      </c>
      <c r="C23" s="13" t="s">
        <v>46</v>
      </c>
      <c r="D23" s="14" t="s">
        <v>17</v>
      </c>
      <c r="E23" s="17">
        <v>1</v>
      </c>
      <c r="F23" s="13"/>
      <c r="G23" s="16"/>
      <c r="H23" s="13" t="s">
        <v>18</v>
      </c>
      <c r="J23" s="2" t="s">
        <v>14</v>
      </c>
      <c r="Q23" s="9"/>
      <c r="R23" s="10"/>
    </row>
    <row r="24" spans="1:30" customFormat="1" ht="15" x14ac:dyDescent="0.25">
      <c r="A24" s="11">
        <f>IF(J24&lt;&gt;"",COUNTA(J$1:J24),"")</f>
        <v>17</v>
      </c>
      <c r="B24" s="12" t="s">
        <v>47</v>
      </c>
      <c r="C24" s="13" t="s">
        <v>48</v>
      </c>
      <c r="D24" s="14" t="s">
        <v>17</v>
      </c>
      <c r="E24" s="17">
        <v>1</v>
      </c>
      <c r="F24" s="13"/>
      <c r="G24" s="16"/>
      <c r="H24" s="13" t="s">
        <v>18</v>
      </c>
      <c r="J24" s="2" t="s">
        <v>14</v>
      </c>
      <c r="Q24" s="9"/>
      <c r="R24" s="10"/>
    </row>
    <row r="25" spans="1:30" customFormat="1" ht="15" x14ac:dyDescent="0.25">
      <c r="A25" s="11">
        <f>IF(J25&lt;&gt;"",COUNTA(J$1:J25),"")</f>
        <v>18</v>
      </c>
      <c r="B25" s="12" t="s">
        <v>49</v>
      </c>
      <c r="C25" s="13" t="s">
        <v>50</v>
      </c>
      <c r="D25" s="14" t="s">
        <v>17</v>
      </c>
      <c r="E25" s="17">
        <v>1</v>
      </c>
      <c r="F25" s="13"/>
      <c r="G25" s="16"/>
      <c r="H25" s="13" t="s">
        <v>18</v>
      </c>
      <c r="J25" s="2" t="s">
        <v>14</v>
      </c>
      <c r="Q25" s="9"/>
      <c r="R25" s="10"/>
    </row>
    <row r="26" spans="1:30" customFormat="1" ht="15" x14ac:dyDescent="0.25">
      <c r="A26" s="11">
        <f>IF(J26&lt;&gt;"",COUNTA(J$1:J26),"")</f>
        <v>19</v>
      </c>
      <c r="B26" s="12" t="s">
        <v>51</v>
      </c>
      <c r="C26" s="13" t="s">
        <v>52</v>
      </c>
      <c r="D26" s="14" t="s">
        <v>17</v>
      </c>
      <c r="E26" s="17">
        <v>1</v>
      </c>
      <c r="F26" s="13"/>
      <c r="G26" s="16"/>
      <c r="H26" s="13" t="s">
        <v>18</v>
      </c>
      <c r="J26" s="2" t="s">
        <v>14</v>
      </c>
      <c r="Q26" s="9"/>
      <c r="R26" s="10"/>
    </row>
    <row r="27" spans="1:30" customFormat="1" ht="15" x14ac:dyDescent="0.25">
      <c r="A27" s="11">
        <f>IF(J27&lt;&gt;"",COUNTA(J$1:J27),"")</f>
        <v>20</v>
      </c>
      <c r="B27" s="12" t="s">
        <v>53</v>
      </c>
      <c r="C27" s="13" t="s">
        <v>54</v>
      </c>
      <c r="D27" s="14" t="s">
        <v>17</v>
      </c>
      <c r="E27" s="17">
        <v>1</v>
      </c>
      <c r="F27" s="13"/>
      <c r="G27" s="16"/>
      <c r="H27" s="13" t="s">
        <v>18</v>
      </c>
      <c r="J27" s="2" t="s">
        <v>14</v>
      </c>
      <c r="Q27" s="9"/>
      <c r="R27" s="10"/>
    </row>
    <row r="28" spans="1:30" customFormat="1" ht="15" x14ac:dyDescent="0.25">
      <c r="A28" s="11">
        <f>IF(J28&lt;&gt;"",COUNTA(J$1:J28),"")</f>
        <v>21</v>
      </c>
      <c r="B28" s="12" t="s">
        <v>55</v>
      </c>
      <c r="C28" s="13" t="s">
        <v>56</v>
      </c>
      <c r="D28" s="14" t="s">
        <v>17</v>
      </c>
      <c r="E28" s="17">
        <v>1</v>
      </c>
      <c r="F28" s="13"/>
      <c r="G28" s="16"/>
      <c r="H28" s="13" t="s">
        <v>18</v>
      </c>
      <c r="J28" s="2" t="s">
        <v>14</v>
      </c>
      <c r="Q28" s="9"/>
      <c r="R28" s="10"/>
    </row>
    <row r="29" spans="1:30" customFormat="1" ht="22.5" x14ac:dyDescent="0.25">
      <c r="A29" s="11">
        <f>IF(J29&lt;&gt;"",COUNTA(J$1:J29),"")</f>
        <v>22</v>
      </c>
      <c r="B29" s="12" t="s">
        <v>57</v>
      </c>
      <c r="C29" s="13" t="s">
        <v>58</v>
      </c>
      <c r="D29" s="14" t="s">
        <v>12</v>
      </c>
      <c r="E29" s="15">
        <v>0.8</v>
      </c>
      <c r="F29" s="13"/>
      <c r="G29" s="16"/>
      <c r="H29" s="13" t="s">
        <v>18</v>
      </c>
      <c r="J29" s="2" t="s">
        <v>14</v>
      </c>
      <c r="Q29" s="9"/>
      <c r="R29" s="10"/>
    </row>
    <row r="30" spans="1:30" customFormat="1" ht="15" x14ac:dyDescent="0.25">
      <c r="A30" s="11">
        <f>IF(J30&lt;&gt;"",COUNTA(J$1:J30),"")</f>
        <v>23</v>
      </c>
      <c r="B30" s="12" t="s">
        <v>59</v>
      </c>
      <c r="C30" s="13" t="s">
        <v>60</v>
      </c>
      <c r="D30" s="14" t="s">
        <v>17</v>
      </c>
      <c r="E30" s="17">
        <v>1</v>
      </c>
      <c r="F30" s="13"/>
      <c r="G30" s="16"/>
      <c r="H30" s="13" t="s">
        <v>18</v>
      </c>
      <c r="J30" s="2" t="s">
        <v>14</v>
      </c>
      <c r="Q30" s="9"/>
      <c r="R30" s="10"/>
    </row>
    <row r="31" spans="1:30" customFormat="1" ht="36.75" customHeight="1" x14ac:dyDescent="0.25"/>
    <row r="32" spans="1:30" s="18" customFormat="1" ht="15" x14ac:dyDescent="0.25">
      <c r="A32" s="19"/>
      <c r="B32" s="20" t="s">
        <v>61</v>
      </c>
      <c r="C32" s="33"/>
      <c r="D32" s="33"/>
      <c r="E32" s="34" t="s">
        <v>62</v>
      </c>
      <c r="F32" s="34"/>
      <c r="G32" s="34"/>
      <c r="H32" s="34"/>
      <c r="I32"/>
      <c r="J32"/>
      <c r="K32"/>
      <c r="L32"/>
      <c r="M32"/>
      <c r="N32"/>
      <c r="O32"/>
      <c r="P32"/>
      <c r="Q32" s="21"/>
      <c r="R32" s="21"/>
      <c r="S32" s="21" t="s">
        <v>63</v>
      </c>
      <c r="T32" s="21" t="s">
        <v>63</v>
      </c>
      <c r="U32" s="21" t="s">
        <v>62</v>
      </c>
      <c r="V32" s="21" t="s">
        <v>63</v>
      </c>
      <c r="W32" s="21" t="s">
        <v>63</v>
      </c>
      <c r="X32" s="21" t="s">
        <v>63</v>
      </c>
      <c r="Y32" s="21"/>
      <c r="Z32" s="21"/>
      <c r="AA32" s="21"/>
      <c r="AB32" s="21"/>
      <c r="AC32" s="21"/>
      <c r="AD32" s="21"/>
    </row>
    <row r="33" spans="1:30" s="22" customFormat="1" ht="20.25" customHeight="1" x14ac:dyDescent="0.25">
      <c r="A33" s="23"/>
      <c r="B33" s="20"/>
      <c r="C33" s="35" t="s">
        <v>64</v>
      </c>
      <c r="D33" s="35"/>
      <c r="E33" s="35"/>
      <c r="F33" s="35"/>
      <c r="G33" s="35"/>
      <c r="H33" s="35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s="18" customFormat="1" ht="15" x14ac:dyDescent="0.25">
      <c r="A34" s="19"/>
      <c r="B34" s="20" t="s">
        <v>65</v>
      </c>
      <c r="C34" s="33"/>
      <c r="D34" s="33"/>
      <c r="E34" s="34"/>
      <c r="F34" s="34"/>
      <c r="G34" s="34"/>
      <c r="H34" s="34"/>
      <c r="I34"/>
      <c r="J34"/>
      <c r="K34"/>
      <c r="L34"/>
      <c r="M34"/>
      <c r="N34"/>
      <c r="O34"/>
      <c r="P34"/>
      <c r="Q34" s="21"/>
      <c r="R34" s="21"/>
      <c r="S34" s="21"/>
      <c r="T34" s="21"/>
      <c r="U34" s="21"/>
      <c r="V34" s="21"/>
      <c r="W34" s="21"/>
      <c r="X34" s="21"/>
      <c r="Y34" s="21" t="s">
        <v>63</v>
      </c>
      <c r="Z34" s="21" t="s">
        <v>63</v>
      </c>
      <c r="AA34" s="21" t="s">
        <v>63</v>
      </c>
      <c r="AB34" s="21" t="s">
        <v>63</v>
      </c>
      <c r="AC34" s="21" t="s">
        <v>63</v>
      </c>
      <c r="AD34" s="21" t="s">
        <v>63</v>
      </c>
    </row>
    <row r="35" spans="1:30" s="22" customFormat="1" ht="20.25" customHeight="1" x14ac:dyDescent="0.25">
      <c r="A35" s="23"/>
      <c r="C35" s="35" t="s">
        <v>64</v>
      </c>
      <c r="D35" s="35"/>
      <c r="E35" s="35"/>
      <c r="F35" s="35"/>
      <c r="G35" s="35"/>
      <c r="H35" s="35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7" spans="1:30" customFormat="1" ht="15" x14ac:dyDescent="0.25">
      <c r="B37" s="25"/>
      <c r="D37" s="25"/>
      <c r="F37" s="25"/>
    </row>
    <row r="42" spans="1:30" customFormat="1" ht="15" x14ac:dyDescent="0.25">
      <c r="C42" s="26"/>
    </row>
    <row r="43" spans="1:30" customFormat="1" ht="15" x14ac:dyDescent="0.25">
      <c r="C43" s="26"/>
    </row>
    <row r="44" spans="1:30" customFormat="1" ht="15" x14ac:dyDescent="0.25">
      <c r="C44" s="26"/>
    </row>
  </sheetData>
  <mergeCells count="11">
    <mergeCell ref="C35:H35"/>
    <mergeCell ref="C32:D32"/>
    <mergeCell ref="E32:H32"/>
    <mergeCell ref="C33:H33"/>
    <mergeCell ref="C34:D34"/>
    <mergeCell ref="E34:H34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02-01-06_СМР_ОБ_ЭП6 - Ведомость</vt:lpstr>
      <vt:lpstr>'02-01-06_СМР_ОБ_ЭП6 -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2025-04-10T06:17:17Z</dcterms:modified>
</cp:coreProperties>
</file>