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1-07_СМР_ОБ_ЭП7 - Ведомость" sheetId="1" r:id="rId1"/>
  </sheets>
  <definedNames>
    <definedName name="_xlnm.Print_Titles" localSheetId="0">'02-01-07_СМР_ОБ_ЭП7 - Ведомость'!$5:$5</definedName>
  </definedNames>
  <calcPr calcId="162913"/>
</workbook>
</file>

<file path=xl/calcChain.xml><?xml version="1.0" encoding="utf-8"?>
<calcChain xmlns="http://schemas.openxmlformats.org/spreadsheetml/2006/main">
  <c r="A39" i="1" l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<sst xmlns="http://schemas.openxmlformats.org/spreadsheetml/2006/main" count="189" uniqueCount="83">
  <si>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</si>
  <si>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</si>
  <si>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</si>
  <si>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</si>
  <si>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</si>
  <si>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</si>
  <si>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</si>
  <si>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</si>
  <si>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Монтаж оборудования</t>
  </si>
  <si>
    <t>ЭП7</t>
  </si>
  <si>
    <t>1</t>
  </si>
  <si>
    <t>Щит заводского изготовления однорядный или двухрядный: шкафного исполнения, глубина до 600 мм</t>
  </si>
  <si>
    <t>1 м ширины по фронту</t>
  </si>
  <si>
    <t xml:space="preserve">1.2+0.8+1.2+1.2*2+1.2*2+0.8*2+1.2*2+1.2*2+0.8*2+1.2*2+1.2*2+0.8*2+1.2*2+1.2*2+0.8*2+1.2*2+1.2*2+0.8*2+1.2*2+1.2*2+0.8*2+1.2*2+1.2*2+0.8*2+1.2*2+1.2*2+0.8*2+0.6+1.2 </t>
  </si>
  <si>
    <t xml:space="preserve">1 </t>
  </si>
  <si>
    <t>2</t>
  </si>
  <si>
    <t>ВС21+А51 Шкаф 2200x1200х600( ВхШхГ)</t>
  </si>
  <si>
    <t>шт</t>
  </si>
  <si>
    <t xml:space="preserve"> </t>
  </si>
  <si>
    <t>3</t>
  </si>
  <si>
    <t>ВС21+А01 Шкаф 2200x800х600( ВхШхГ)</t>
  </si>
  <si>
    <t>4</t>
  </si>
  <si>
    <t>ВС21+А01 Шкаф 2200x1200х600( ВхШхГ)</t>
  </si>
  <si>
    <t>5</t>
  </si>
  <si>
    <t>DW1+А51 Шкаф 2300x1200х600( ВхШхГ)</t>
  </si>
  <si>
    <t>6</t>
  </si>
  <si>
    <t>DW1+А01 Шкаф 2300x1200х600( ВхШхГ)</t>
  </si>
  <si>
    <t>7</t>
  </si>
  <si>
    <t>DW1+А01 Шкаф 2300x800х600( ВхШхГ)</t>
  </si>
  <si>
    <t>8</t>
  </si>
  <si>
    <t>DW2+А51 Шкаф 2300x1200х600( ВхШхГ)</t>
  </si>
  <si>
    <t>9</t>
  </si>
  <si>
    <t>DW2+А01 Шкаф 2300x1200х600( ВхШхГ)</t>
  </si>
  <si>
    <t>10</t>
  </si>
  <si>
    <t>DW2+А01 Шкаф 2300x800х600( ВхШхГ)</t>
  </si>
  <si>
    <t>11</t>
  </si>
  <si>
    <t>DW3+А51 Шкаф 2300x1200х600( ВхШхГ)</t>
  </si>
  <si>
    <t>12</t>
  </si>
  <si>
    <t>DW3+А01 Шкаф 2300x1200х600( ВхШхГ)</t>
  </si>
  <si>
    <t>13</t>
  </si>
  <si>
    <t>DW3+А01 Шкаф 2300x800х600( ВхШхГ)</t>
  </si>
  <si>
    <t>14</t>
  </si>
  <si>
    <t>DW4+А51 Шкаф 2300x1200х600( ВхШхГ)</t>
  </si>
  <si>
    <t>15</t>
  </si>
  <si>
    <t>DW4+А01 Шкаф 2300x1200х600( ВхШхГ)</t>
  </si>
  <si>
    <t>16</t>
  </si>
  <si>
    <t>DW4+А01 Шкаф 2300x800х600( ВхШхГ)</t>
  </si>
  <si>
    <t>17</t>
  </si>
  <si>
    <t>DW5+А51 Шкаф 2300x1200х600( ВхШхГ)</t>
  </si>
  <si>
    <t>18</t>
  </si>
  <si>
    <t>DW5+А01 Шкаф 2300x1200х600( ВхШхГ)</t>
  </si>
  <si>
    <t>19</t>
  </si>
  <si>
    <t>DW5+А01 Шкаф 2300x800х600( ВхШхГ)</t>
  </si>
  <si>
    <t>20</t>
  </si>
  <si>
    <t>DW6+А51 Шкаф 2300x1200х600( ВхШхГ)</t>
  </si>
  <si>
    <t>21</t>
  </si>
  <si>
    <t>DW6+А01 Шкаф 2300x1200х600( ВхШхГ)</t>
  </si>
  <si>
    <t>22</t>
  </si>
  <si>
    <t>DW6+А01 Шкаф 2300x800х600( ВхШхГ)</t>
  </si>
  <si>
    <t>23</t>
  </si>
  <si>
    <t>DW7+А51 Шкаф 2300x1200х600( ВхШхГ)</t>
  </si>
  <si>
    <t>24</t>
  </si>
  <si>
    <t>DW7+А01 Шкаф 2300x1200х600( ВхШхГ)</t>
  </si>
  <si>
    <t>25</t>
  </si>
  <si>
    <t>DW7+А01 Шкаф 2300x800х600( ВхШхГ)</t>
  </si>
  <si>
    <t>26</t>
  </si>
  <si>
    <t>DW8+А51 Шкаф 2300x1200х600( ВхШхГ)</t>
  </si>
  <si>
    <t>27</t>
  </si>
  <si>
    <t>DW8+А01 Шкаф 2300x1200х600( ВхШхГ)</t>
  </si>
  <si>
    <t>28</t>
  </si>
  <si>
    <t>DW8+А01 Шкаф 2300x800х600( ВхШхГ)</t>
  </si>
  <si>
    <t>29</t>
  </si>
  <si>
    <t>PCS7+A73 Шкаф 2300x600х600( ВхШхГ)</t>
  </si>
  <si>
    <t>30</t>
  </si>
  <si>
    <t>PCS7+A50 Шкаф 2300x1200х600( ВхШхГ)</t>
  </si>
  <si>
    <t>31</t>
  </si>
  <si>
    <t>32</t>
  </si>
  <si>
    <t>PCS7+A49 Шкаф 2300x800х1000( ВхШхГ)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</si>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</sst>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53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8" customFormat="1" ht="18" x14ac:dyDescent="0.25">
      <c r="A2" s="27" t="s">
        <v>0</v>
      </c>
      <c r="B2" s="27"/>
      <c r="C2" s="27"/>
      <c r="D2" s="27"/>
      <c r="E2" s="27"/>
      <c r="F2" s="27"/>
      <c r="G2" s="27"/>
      <c r="H2" s="27"/>
    </row>
    <row r="3" spans="1:18" customFormat="1" ht="9.75" customHeight="1" x14ac:dyDescent="0.25">
      <c r="A3" s="4"/>
    </row>
    <row r="4" spans="1:18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28" t="s">
        <v>7</v>
      </c>
      <c r="H4" s="28"/>
    </row>
    <row r="5" spans="1:18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29">
        <v>7</v>
      </c>
      <c r="H5" s="30"/>
    </row>
    <row r="6" spans="1:18" customFormat="1" ht="15" x14ac:dyDescent="0.25">
      <c r="A6" s="31" t="s">
        <v>8</v>
      </c>
      <c r="B6" s="31"/>
      <c r="C6" s="31"/>
      <c r="D6" s="31"/>
      <c r="E6" s="31"/>
      <c r="F6" s="31"/>
      <c r="G6" s="31"/>
      <c r="H6" s="31"/>
      <c r="Q6" s="9" t="s">
        <v>8</v>
      </c>
    </row>
    <row r="7" spans="1:18" customFormat="1" ht="15" x14ac:dyDescent="0.25">
      <c r="A7" s="32" t="s">
        <v>9</v>
      </c>
      <c r="B7" s="32"/>
      <c r="C7" s="32"/>
      <c r="D7" s="32"/>
      <c r="E7" s="32"/>
      <c r="F7" s="32"/>
      <c r="G7" s="32"/>
      <c r="H7" s="32"/>
      <c r="Q7" s="9"/>
      <c r="R7" s="10" t="s">
        <v>9</v>
      </c>
    </row>
    <row r="8" spans="1:18" customFormat="1" ht="67.5" x14ac:dyDescent="0.25">
      <c r="A8" s="11">
        <f>IF(J8&lt;&gt;"",COUNTA(J$1:J8),"")</f>
        <v>1</v>
      </c>
      <c r="B8" s="12" t="s">
        <v>10</v>
      </c>
      <c r="C8" s="13" t="s">
        <v>11</v>
      </c>
      <c r="D8" s="14" t="s">
        <v>12</v>
      </c>
      <c r="E8" s="15">
        <v>56.2</v>
      </c>
      <c r="F8" s="13"/>
      <c r="G8" s="16"/>
      <c r="H8" s="13" t="s">
        <v>13</v>
      </c>
      <c r="J8" s="2" t="s">
        <v>14</v>
      </c>
      <c r="Q8" s="9"/>
      <c r="R8" s="10"/>
    </row>
    <row r="9" spans="1:18" customFormat="1" ht="15" x14ac:dyDescent="0.25">
      <c r="A9" s="11">
        <f>IF(J9&lt;&gt;"",COUNTA(J$1:J9),"")</f>
        <v>2</v>
      </c>
      <c r="B9" s="12" t="s">
        <v>15</v>
      </c>
      <c r="C9" s="13" t="s">
        <v>16</v>
      </c>
      <c r="D9" s="14" t="s">
        <v>17</v>
      </c>
      <c r="E9" s="17">
        <v>1</v>
      </c>
      <c r="F9" s="13"/>
      <c r="G9" s="16"/>
      <c r="H9" s="13" t="s">
        <v>18</v>
      </c>
      <c r="J9" s="2" t="s">
        <v>14</v>
      </c>
      <c r="Q9" s="9"/>
      <c r="R9" s="10"/>
    </row>
    <row r="10" spans="1:18" customFormat="1" ht="15" x14ac:dyDescent="0.25">
      <c r="A10" s="11">
        <f>IF(J10&lt;&gt;"",COUNTA(J$1:J10),"")</f>
        <v>3</v>
      </c>
      <c r="B10" s="12" t="s">
        <v>19</v>
      </c>
      <c r="C10" s="13" t="s">
        <v>20</v>
      </c>
      <c r="D10" s="14" t="s">
        <v>17</v>
      </c>
      <c r="E10" s="17">
        <v>1</v>
      </c>
      <c r="F10" s="13"/>
      <c r="G10" s="16"/>
      <c r="H10" s="13" t="s">
        <v>18</v>
      </c>
      <c r="J10" s="2" t="s">
        <v>14</v>
      </c>
      <c r="Q10" s="9"/>
      <c r="R10" s="10"/>
    </row>
    <row r="11" spans="1:18" customFormat="1" ht="15" x14ac:dyDescent="0.25">
      <c r="A11" s="11">
        <f>IF(J11&lt;&gt;"",COUNTA(J$1:J11),"")</f>
        <v>4</v>
      </c>
      <c r="B11" s="12" t="s">
        <v>21</v>
      </c>
      <c r="C11" s="13" t="s">
        <v>22</v>
      </c>
      <c r="D11" s="14" t="s">
        <v>17</v>
      </c>
      <c r="E11" s="17">
        <v>1</v>
      </c>
      <c r="F11" s="13"/>
      <c r="G11" s="16"/>
      <c r="H11" s="13" t="s">
        <v>18</v>
      </c>
      <c r="J11" s="2" t="s">
        <v>14</v>
      </c>
      <c r="Q11" s="9"/>
      <c r="R11" s="10"/>
    </row>
    <row r="12" spans="1:18" customFormat="1" ht="15" x14ac:dyDescent="0.25">
      <c r="A12" s="11">
        <f>IF(J12&lt;&gt;"",COUNTA(J$1:J12),"")</f>
        <v>5</v>
      </c>
      <c r="B12" s="12" t="s">
        <v>23</v>
      </c>
      <c r="C12" s="13" t="s">
        <v>24</v>
      </c>
      <c r="D12" s="14" t="s">
        <v>17</v>
      </c>
      <c r="E12" s="17">
        <v>2</v>
      </c>
      <c r="F12" s="13"/>
      <c r="G12" s="16"/>
      <c r="H12" s="13" t="s">
        <v>18</v>
      </c>
      <c r="J12" s="2" t="s">
        <v>14</v>
      </c>
      <c r="Q12" s="9"/>
      <c r="R12" s="10"/>
    </row>
    <row r="13" spans="1:18" customFormat="1" ht="15" x14ac:dyDescent="0.25">
      <c r="A13" s="11">
        <f>IF(J13&lt;&gt;"",COUNTA(J$1:J13),"")</f>
        <v>6</v>
      </c>
      <c r="B13" s="12" t="s">
        <v>25</v>
      </c>
      <c r="C13" s="13" t="s">
        <v>26</v>
      </c>
      <c r="D13" s="14" t="s">
        <v>17</v>
      </c>
      <c r="E13" s="17">
        <v>2</v>
      </c>
      <c r="F13" s="13"/>
      <c r="G13" s="16"/>
      <c r="H13" s="13" t="s">
        <v>18</v>
      </c>
      <c r="J13" s="2" t="s">
        <v>14</v>
      </c>
      <c r="Q13" s="9"/>
      <c r="R13" s="10"/>
    </row>
    <row r="14" spans="1:18" customFormat="1" ht="15" x14ac:dyDescent="0.25">
      <c r="A14" s="11">
        <f>IF(J14&lt;&gt;"",COUNTA(J$1:J14),"")</f>
        <v>7</v>
      </c>
      <c r="B14" s="12" t="s">
        <v>27</v>
      </c>
      <c r="C14" s="13" t="s">
        <v>28</v>
      </c>
      <c r="D14" s="14" t="s">
        <v>17</v>
      </c>
      <c r="E14" s="17">
        <v>2</v>
      </c>
      <c r="F14" s="13"/>
      <c r="G14" s="16"/>
      <c r="H14" s="13" t="s">
        <v>18</v>
      </c>
      <c r="J14" s="2" t="s">
        <v>14</v>
      </c>
      <c r="Q14" s="9"/>
      <c r="R14" s="10"/>
    </row>
    <row r="15" spans="1:18" customFormat="1" ht="15" x14ac:dyDescent="0.25">
      <c r="A15" s="11">
        <f>IF(J15&lt;&gt;"",COUNTA(J$1:J15),"")</f>
        <v>8</v>
      </c>
      <c r="B15" s="12" t="s">
        <v>29</v>
      </c>
      <c r="C15" s="13" t="s">
        <v>30</v>
      </c>
      <c r="D15" s="14" t="s">
        <v>17</v>
      </c>
      <c r="E15" s="17">
        <v>2</v>
      </c>
      <c r="F15" s="13"/>
      <c r="G15" s="16"/>
      <c r="H15" s="13" t="s">
        <v>18</v>
      </c>
      <c r="J15" s="2" t="s">
        <v>14</v>
      </c>
      <c r="Q15" s="9"/>
      <c r="R15" s="10"/>
    </row>
    <row r="16" spans="1:18" customFormat="1" ht="15" x14ac:dyDescent="0.25">
      <c r="A16" s="11">
        <f>IF(J16&lt;&gt;"",COUNTA(J$1:J16),"")</f>
        <v>9</v>
      </c>
      <c r="B16" s="12" t="s">
        <v>31</v>
      </c>
      <c r="C16" s="13" t="s">
        <v>32</v>
      </c>
      <c r="D16" s="14" t="s">
        <v>17</v>
      </c>
      <c r="E16" s="17">
        <v>2</v>
      </c>
      <c r="F16" s="13"/>
      <c r="G16" s="16"/>
      <c r="H16" s="13" t="s">
        <v>18</v>
      </c>
      <c r="J16" s="2" t="s">
        <v>14</v>
      </c>
      <c r="Q16" s="9"/>
      <c r="R16" s="10"/>
    </row>
    <row r="17" spans="1:18" customFormat="1" ht="15" x14ac:dyDescent="0.25">
      <c r="A17" s="11">
        <f>IF(J17&lt;&gt;"",COUNTA(J$1:J17),"")</f>
        <v>10</v>
      </c>
      <c r="B17" s="12" t="s">
        <v>33</v>
      </c>
      <c r="C17" s="13" t="s">
        <v>34</v>
      </c>
      <c r="D17" s="14" t="s">
        <v>17</v>
      </c>
      <c r="E17" s="17">
        <v>2</v>
      </c>
      <c r="F17" s="13"/>
      <c r="G17" s="16"/>
      <c r="H17" s="13" t="s">
        <v>18</v>
      </c>
      <c r="J17" s="2" t="s">
        <v>14</v>
      </c>
      <c r="Q17" s="9"/>
      <c r="R17" s="10"/>
    </row>
    <row r="18" spans="1:18" customFormat="1" ht="15" x14ac:dyDescent="0.25">
      <c r="A18" s="11">
        <f>IF(J18&lt;&gt;"",COUNTA(J$1:J18),"")</f>
        <v>11</v>
      </c>
      <c r="B18" s="12" t="s">
        <v>35</v>
      </c>
      <c r="C18" s="13" t="s">
        <v>36</v>
      </c>
      <c r="D18" s="14" t="s">
        <v>17</v>
      </c>
      <c r="E18" s="17">
        <v>2</v>
      </c>
      <c r="F18" s="13"/>
      <c r="G18" s="16"/>
      <c r="H18" s="13" t="s">
        <v>18</v>
      </c>
      <c r="J18" s="2" t="s">
        <v>14</v>
      </c>
      <c r="Q18" s="9"/>
      <c r="R18" s="10"/>
    </row>
    <row r="19" spans="1:18" customFormat="1" ht="15" x14ac:dyDescent="0.25">
      <c r="A19" s="11">
        <f>IF(J19&lt;&gt;"",COUNTA(J$1:J19),"")</f>
        <v>12</v>
      </c>
      <c r="B19" s="12" t="s">
        <v>37</v>
      </c>
      <c r="C19" s="13" t="s">
        <v>38</v>
      </c>
      <c r="D19" s="14" t="s">
        <v>17</v>
      </c>
      <c r="E19" s="17">
        <v>2</v>
      </c>
      <c r="F19" s="13"/>
      <c r="G19" s="16"/>
      <c r="H19" s="13" t="s">
        <v>18</v>
      </c>
      <c r="J19" s="2" t="s">
        <v>14</v>
      </c>
      <c r="Q19" s="9"/>
      <c r="R19" s="10"/>
    </row>
    <row r="20" spans="1:18" customFormat="1" ht="15" x14ac:dyDescent="0.25">
      <c r="A20" s="11">
        <f>IF(J20&lt;&gt;"",COUNTA(J$1:J20),"")</f>
        <v>13</v>
      </c>
      <c r="B20" s="12" t="s">
        <v>39</v>
      </c>
      <c r="C20" s="13" t="s">
        <v>40</v>
      </c>
      <c r="D20" s="14" t="s">
        <v>17</v>
      </c>
      <c r="E20" s="17">
        <v>2</v>
      </c>
      <c r="F20" s="13"/>
      <c r="G20" s="16"/>
      <c r="H20" s="13" t="s">
        <v>18</v>
      </c>
      <c r="J20" s="2" t="s">
        <v>14</v>
      </c>
      <c r="Q20" s="9"/>
      <c r="R20" s="10"/>
    </row>
    <row r="21" spans="1:18" customFormat="1" ht="15" x14ac:dyDescent="0.25">
      <c r="A21" s="11">
        <f>IF(J21&lt;&gt;"",COUNTA(J$1:J21),"")</f>
        <v>14</v>
      </c>
      <c r="B21" s="12" t="s">
        <v>41</v>
      </c>
      <c r="C21" s="13" t="s">
        <v>42</v>
      </c>
      <c r="D21" s="14" t="s">
        <v>17</v>
      </c>
      <c r="E21" s="17">
        <v>2</v>
      </c>
      <c r="F21" s="13"/>
      <c r="G21" s="16"/>
      <c r="H21" s="13" t="s">
        <v>18</v>
      </c>
      <c r="J21" s="2" t="s">
        <v>14</v>
      </c>
      <c r="Q21" s="9"/>
      <c r="R21" s="10"/>
    </row>
    <row r="22" spans="1:18" customFormat="1" ht="15" x14ac:dyDescent="0.25">
      <c r="A22" s="11">
        <f>IF(J22&lt;&gt;"",COUNTA(J$1:J22),"")</f>
        <v>15</v>
      </c>
      <c r="B22" s="12" t="s">
        <v>43</v>
      </c>
      <c r="C22" s="13" t="s">
        <v>44</v>
      </c>
      <c r="D22" s="14" t="s">
        <v>17</v>
      </c>
      <c r="E22" s="17">
        <v>2</v>
      </c>
      <c r="F22" s="13"/>
      <c r="G22" s="16"/>
      <c r="H22" s="13" t="s">
        <v>18</v>
      </c>
      <c r="J22" s="2" t="s">
        <v>14</v>
      </c>
      <c r="Q22" s="9"/>
      <c r="R22" s="10"/>
    </row>
    <row r="23" spans="1:18" customFormat="1" ht="15" x14ac:dyDescent="0.25">
      <c r="A23" s="11">
        <f>IF(J23&lt;&gt;"",COUNTA(J$1:J23),"")</f>
        <v>16</v>
      </c>
      <c r="B23" s="12" t="s">
        <v>45</v>
      </c>
      <c r="C23" s="13" t="s">
        <v>46</v>
      </c>
      <c r="D23" s="14" t="s">
        <v>17</v>
      </c>
      <c r="E23" s="17">
        <v>2</v>
      </c>
      <c r="F23" s="13"/>
      <c r="G23" s="16"/>
      <c r="H23" s="13" t="s">
        <v>18</v>
      </c>
      <c r="J23" s="2" t="s">
        <v>14</v>
      </c>
      <c r="Q23" s="9"/>
      <c r="R23" s="10"/>
    </row>
    <row r="24" spans="1:18" customFormat="1" ht="15" x14ac:dyDescent="0.25">
      <c r="A24" s="11">
        <f>IF(J24&lt;&gt;"",COUNTA(J$1:J24),"")</f>
        <v>17</v>
      </c>
      <c r="B24" s="12" t="s">
        <v>47</v>
      </c>
      <c r="C24" s="13" t="s">
        <v>48</v>
      </c>
      <c r="D24" s="14" t="s">
        <v>17</v>
      </c>
      <c r="E24" s="17">
        <v>2</v>
      </c>
      <c r="F24" s="13"/>
      <c r="G24" s="16"/>
      <c r="H24" s="13" t="s">
        <v>18</v>
      </c>
      <c r="J24" s="2" t="s">
        <v>14</v>
      </c>
      <c r="Q24" s="9"/>
      <c r="R24" s="10"/>
    </row>
    <row r="25" spans="1:18" customFormat="1" ht="15" x14ac:dyDescent="0.25">
      <c r="A25" s="11">
        <f>IF(J25&lt;&gt;"",COUNTA(J$1:J25),"")</f>
        <v>18</v>
      </c>
      <c r="B25" s="12" t="s">
        <v>49</v>
      </c>
      <c r="C25" s="13" t="s">
        <v>50</v>
      </c>
      <c r="D25" s="14" t="s">
        <v>17</v>
      </c>
      <c r="E25" s="17">
        <v>2</v>
      </c>
      <c r="F25" s="13"/>
      <c r="G25" s="16"/>
      <c r="H25" s="13" t="s">
        <v>18</v>
      </c>
      <c r="J25" s="2" t="s">
        <v>14</v>
      </c>
      <c r="Q25" s="9"/>
      <c r="R25" s="10"/>
    </row>
    <row r="26" spans="1:18" customFormat="1" ht="15" x14ac:dyDescent="0.25">
      <c r="A26" s="11">
        <f>IF(J26&lt;&gt;"",COUNTA(J$1:J26),"")</f>
        <v>19</v>
      </c>
      <c r="B26" s="12" t="s">
        <v>51</v>
      </c>
      <c r="C26" s="13" t="s">
        <v>52</v>
      </c>
      <c r="D26" s="14" t="s">
        <v>17</v>
      </c>
      <c r="E26" s="17">
        <v>2</v>
      </c>
      <c r="F26" s="13"/>
      <c r="G26" s="16"/>
      <c r="H26" s="13" t="s">
        <v>18</v>
      </c>
      <c r="J26" s="2" t="s">
        <v>14</v>
      </c>
      <c r="Q26" s="9"/>
      <c r="R26" s="10"/>
    </row>
    <row r="27" spans="1:18" customFormat="1" ht="15" x14ac:dyDescent="0.25">
      <c r="A27" s="11">
        <f>IF(J27&lt;&gt;"",COUNTA(J$1:J27),"")</f>
        <v>20</v>
      </c>
      <c r="B27" s="12" t="s">
        <v>53</v>
      </c>
      <c r="C27" s="13" t="s">
        <v>54</v>
      </c>
      <c r="D27" s="14" t="s">
        <v>17</v>
      </c>
      <c r="E27" s="17">
        <v>2</v>
      </c>
      <c r="F27" s="13"/>
      <c r="G27" s="16"/>
      <c r="H27" s="13" t="s">
        <v>18</v>
      </c>
      <c r="J27" s="2" t="s">
        <v>14</v>
      </c>
      <c r="Q27" s="9"/>
      <c r="R27" s="10"/>
    </row>
    <row r="28" spans="1:18" customFormat="1" ht="15" x14ac:dyDescent="0.25">
      <c r="A28" s="11">
        <f>IF(J28&lt;&gt;"",COUNTA(J$1:J28),"")</f>
        <v>21</v>
      </c>
      <c r="B28" s="12" t="s">
        <v>55</v>
      </c>
      <c r="C28" s="13" t="s">
        <v>56</v>
      </c>
      <c r="D28" s="14" t="s">
        <v>17</v>
      </c>
      <c r="E28" s="17">
        <v>2</v>
      </c>
      <c r="F28" s="13"/>
      <c r="G28" s="16"/>
      <c r="H28" s="13" t="s">
        <v>18</v>
      </c>
      <c r="J28" s="2" t="s">
        <v>14</v>
      </c>
      <c r="Q28" s="9"/>
      <c r="R28" s="10"/>
    </row>
    <row r="29" spans="1:18" customFormat="1" ht="15" x14ac:dyDescent="0.25">
      <c r="A29" s="11">
        <f>IF(J29&lt;&gt;"",COUNTA(J$1:J29),"")</f>
        <v>22</v>
      </c>
      <c r="B29" s="12" t="s">
        <v>57</v>
      </c>
      <c r="C29" s="13" t="s">
        <v>58</v>
      </c>
      <c r="D29" s="14" t="s">
        <v>17</v>
      </c>
      <c r="E29" s="17">
        <v>2</v>
      </c>
      <c r="F29" s="13"/>
      <c r="G29" s="16"/>
      <c r="H29" s="13" t="s">
        <v>18</v>
      </c>
      <c r="J29" s="2" t="s">
        <v>14</v>
      </c>
      <c r="Q29" s="9"/>
      <c r="R29" s="10"/>
    </row>
    <row r="30" spans="1:18" customFormat="1" ht="15" x14ac:dyDescent="0.25">
      <c r="A30" s="11">
        <f>IF(J30&lt;&gt;"",COUNTA(J$1:J30),"")</f>
        <v>23</v>
      </c>
      <c r="B30" s="12" t="s">
        <v>59</v>
      </c>
      <c r="C30" s="13" t="s">
        <v>60</v>
      </c>
      <c r="D30" s="14" t="s">
        <v>17</v>
      </c>
      <c r="E30" s="17">
        <v>2</v>
      </c>
      <c r="F30" s="13"/>
      <c r="G30" s="16"/>
      <c r="H30" s="13" t="s">
        <v>18</v>
      </c>
      <c r="J30" s="2" t="s">
        <v>14</v>
      </c>
      <c r="Q30" s="9"/>
      <c r="R30" s="10"/>
    </row>
    <row r="31" spans="1:18" customFormat="1" ht="15" x14ac:dyDescent="0.25">
      <c r="A31" s="11">
        <f>IF(J31&lt;&gt;"",COUNTA(J$1:J31),"")</f>
        <v>24</v>
      </c>
      <c r="B31" s="12" t="s">
        <v>61</v>
      </c>
      <c r="C31" s="13" t="s">
        <v>62</v>
      </c>
      <c r="D31" s="14" t="s">
        <v>17</v>
      </c>
      <c r="E31" s="17">
        <v>2</v>
      </c>
      <c r="F31" s="13"/>
      <c r="G31" s="16"/>
      <c r="H31" s="13" t="s">
        <v>18</v>
      </c>
      <c r="J31" s="2" t="s">
        <v>14</v>
      </c>
      <c r="Q31" s="9"/>
      <c r="R31" s="10"/>
    </row>
    <row r="32" spans="1:18" customFormat="1" ht="15" x14ac:dyDescent="0.25">
      <c r="A32" s="11">
        <f>IF(J32&lt;&gt;"",COUNTA(J$1:J32),"")</f>
        <v>25</v>
      </c>
      <c r="B32" s="12" t="s">
        <v>63</v>
      </c>
      <c r="C32" s="13" t="s">
        <v>64</v>
      </c>
      <c r="D32" s="14" t="s">
        <v>17</v>
      </c>
      <c r="E32" s="17">
        <v>2</v>
      </c>
      <c r="F32" s="13"/>
      <c r="G32" s="16"/>
      <c r="H32" s="13" t="s">
        <v>18</v>
      </c>
      <c r="J32" s="2" t="s">
        <v>14</v>
      </c>
      <c r="Q32" s="9"/>
      <c r="R32" s="10"/>
    </row>
    <row r="33" spans="1:30" customFormat="1" ht="15" x14ac:dyDescent="0.25">
      <c r="A33" s="11">
        <f>IF(J33&lt;&gt;"",COUNTA(J$1:J33),"")</f>
        <v>26</v>
      </c>
      <c r="B33" s="12" t="s">
        <v>65</v>
      </c>
      <c r="C33" s="13" t="s">
        <v>66</v>
      </c>
      <c r="D33" s="14" t="s">
        <v>17</v>
      </c>
      <c r="E33" s="17">
        <v>2</v>
      </c>
      <c r="F33" s="13"/>
      <c r="G33" s="16"/>
      <c r="H33" s="13" t="s">
        <v>18</v>
      </c>
      <c r="J33" s="2" t="s">
        <v>14</v>
      </c>
      <c r="Q33" s="9"/>
      <c r="R33" s="10"/>
    </row>
    <row r="34" spans="1:30" customFormat="1" ht="15" x14ac:dyDescent="0.25">
      <c r="A34" s="11">
        <f>IF(J34&lt;&gt;"",COUNTA(J$1:J34),"")</f>
        <v>27</v>
      </c>
      <c r="B34" s="12" t="s">
        <v>67</v>
      </c>
      <c r="C34" s="13" t="s">
        <v>68</v>
      </c>
      <c r="D34" s="14" t="s">
        <v>17</v>
      </c>
      <c r="E34" s="17">
        <v>2</v>
      </c>
      <c r="F34" s="13"/>
      <c r="G34" s="16"/>
      <c r="H34" s="13" t="s">
        <v>18</v>
      </c>
      <c r="J34" s="2" t="s">
        <v>14</v>
      </c>
      <c r="Q34" s="9"/>
      <c r="R34" s="10"/>
    </row>
    <row r="35" spans="1:30" customFormat="1" ht="15" x14ac:dyDescent="0.25">
      <c r="A35" s="11">
        <f>IF(J35&lt;&gt;"",COUNTA(J$1:J35),"")</f>
        <v>28</v>
      </c>
      <c r="B35" s="12" t="s">
        <v>69</v>
      </c>
      <c r="C35" s="13" t="s">
        <v>70</v>
      </c>
      <c r="D35" s="14" t="s">
        <v>17</v>
      </c>
      <c r="E35" s="17">
        <v>2</v>
      </c>
      <c r="F35" s="13"/>
      <c r="G35" s="16"/>
      <c r="H35" s="13" t="s">
        <v>18</v>
      </c>
      <c r="J35" s="2" t="s">
        <v>14</v>
      </c>
      <c r="Q35" s="9"/>
      <c r="R35" s="10"/>
    </row>
    <row r="36" spans="1:30" customFormat="1" ht="15" x14ac:dyDescent="0.25">
      <c r="A36" s="11">
        <f>IF(J36&lt;&gt;"",COUNTA(J$1:J36),"")</f>
        <v>29</v>
      </c>
      <c r="B36" s="12" t="s">
        <v>71</v>
      </c>
      <c r="C36" s="13" t="s">
        <v>72</v>
      </c>
      <c r="D36" s="14" t="s">
        <v>17</v>
      </c>
      <c r="E36" s="17">
        <v>2</v>
      </c>
      <c r="F36" s="13"/>
      <c r="G36" s="16"/>
      <c r="H36" s="13" t="s">
        <v>18</v>
      </c>
      <c r="J36" s="2" t="s">
        <v>14</v>
      </c>
      <c r="Q36" s="9"/>
      <c r="R36" s="10"/>
    </row>
    <row r="37" spans="1:30" customFormat="1" ht="15" x14ac:dyDescent="0.25">
      <c r="A37" s="11">
        <f>IF(J37&lt;&gt;"",COUNTA(J$1:J37),"")</f>
        <v>30</v>
      </c>
      <c r="B37" s="12" t="s">
        <v>73</v>
      </c>
      <c r="C37" s="13" t="s">
        <v>74</v>
      </c>
      <c r="D37" s="14" t="s">
        <v>17</v>
      </c>
      <c r="E37" s="17">
        <v>2</v>
      </c>
      <c r="F37" s="13"/>
      <c r="G37" s="16"/>
      <c r="H37" s="13" t="s">
        <v>18</v>
      </c>
      <c r="J37" s="2" t="s">
        <v>14</v>
      </c>
      <c r="Q37" s="9"/>
      <c r="R37" s="10"/>
    </row>
    <row r="38" spans="1:30" customFormat="1" ht="22.5" x14ac:dyDescent="0.25">
      <c r="A38" s="11">
        <f>IF(J38&lt;&gt;"",COUNTA(J$1:J38),"")</f>
        <v>31</v>
      </c>
      <c r="B38" s="12" t="s">
        <v>75</v>
      </c>
      <c r="C38" s="13" t="s">
        <v>11</v>
      </c>
      <c r="D38" s="14" t="s">
        <v>12</v>
      </c>
      <c r="E38" s="15">
        <v>0.8</v>
      </c>
      <c r="F38" s="13"/>
      <c r="G38" s="16"/>
      <c r="H38" s="13" t="s">
        <v>18</v>
      </c>
      <c r="J38" s="2" t="s">
        <v>14</v>
      </c>
      <c r="Q38" s="9"/>
      <c r="R38" s="10"/>
    </row>
    <row r="39" spans="1:30" customFormat="1" ht="15" x14ac:dyDescent="0.25">
      <c r="A39" s="11">
        <f>IF(J39&lt;&gt;"",COUNTA(J$1:J39),"")</f>
        <v>32</v>
      </c>
      <c r="B39" s="12" t="s">
        <v>76</v>
      </c>
      <c r="C39" s="13" t="s">
        <v>77</v>
      </c>
      <c r="D39" s="14" t="s">
        <v>17</v>
      </c>
      <c r="E39" s="17">
        <v>2</v>
      </c>
      <c r="F39" s="13"/>
      <c r="G39" s="16"/>
      <c r="H39" s="13" t="s">
        <v>18</v>
      </c>
      <c r="J39" s="2" t="s">
        <v>14</v>
      </c>
      <c r="Q39" s="9"/>
      <c r="R39" s="10"/>
    </row>
    <row r="40" spans="1:30" customFormat="1" ht="36.75" customHeight="1" x14ac:dyDescent="0.25"/>
    <row r="41" spans="1:30" s="18" customFormat="1" ht="15" x14ac:dyDescent="0.25">
      <c r="A41" s="19"/>
      <c r="B41" s="20" t="s">
        <v>78</v>
      </c>
      <c r="C41" s="33"/>
      <c r="D41" s="33"/>
      <c r="E41" s="34" t="s">
        <v>79</v>
      </c>
      <c r="F41" s="34"/>
      <c r="G41" s="34"/>
      <c r="H41" s="34"/>
      <c r="I41"/>
      <c r="J41"/>
      <c r="K41"/>
      <c r="L41"/>
      <c r="M41"/>
      <c r="N41"/>
      <c r="O41"/>
      <c r="P41"/>
      <c r="Q41" s="21"/>
      <c r="R41" s="21"/>
      <c r="S41" s="21" t="s">
        <v>80</v>
      </c>
      <c r="T41" s="21" t="s">
        <v>80</v>
      </c>
      <c r="U41" s="21" t="s">
        <v>79</v>
      </c>
      <c r="V41" s="21" t="s">
        <v>80</v>
      </c>
      <c r="W41" s="21" t="s">
        <v>80</v>
      </c>
      <c r="X41" s="21" t="s">
        <v>80</v>
      </c>
      <c r="Y41" s="21"/>
      <c r="Z41" s="21"/>
      <c r="AA41" s="21"/>
      <c r="AB41" s="21"/>
      <c r="AC41" s="21"/>
      <c r="AD41" s="21"/>
    </row>
    <row r="42" spans="1:30" s="22" customFormat="1" ht="20.25" customHeight="1" x14ac:dyDescent="0.25">
      <c r="A42" s="23"/>
      <c r="B42" s="20"/>
      <c r="C42" s="35" t="s">
        <v>81</v>
      </c>
      <c r="D42" s="35"/>
      <c r="E42" s="35"/>
      <c r="F42" s="35"/>
      <c r="G42" s="35"/>
      <c r="H42" s="35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</row>
    <row r="43" spans="1:30" s="18" customFormat="1" ht="15" x14ac:dyDescent="0.25">
      <c r="A43" s="19"/>
      <c r="B43" s="20" t="s">
        <v>82</v>
      </c>
      <c r="C43" s="33"/>
      <c r="D43" s="33"/>
      <c r="E43" s="34"/>
      <c r="F43" s="34"/>
      <c r="G43" s="34"/>
      <c r="H43" s="34"/>
      <c r="I43"/>
      <c r="J43"/>
      <c r="K43"/>
      <c r="L43"/>
      <c r="M43"/>
      <c r="N43"/>
      <c r="O43"/>
      <c r="P43"/>
      <c r="Q43" s="21"/>
      <c r="R43" s="21"/>
      <c r="S43" s="21"/>
      <c r="T43" s="21"/>
      <c r="U43" s="21"/>
      <c r="V43" s="21"/>
      <c r="W43" s="21"/>
      <c r="X43" s="21"/>
      <c r="Y43" s="21" t="s">
        <v>80</v>
      </c>
      <c r="Z43" s="21" t="s">
        <v>80</v>
      </c>
      <c r="AA43" s="21" t="s">
        <v>80</v>
      </c>
      <c r="AB43" s="21" t="s">
        <v>80</v>
      </c>
      <c r="AC43" s="21" t="s">
        <v>80</v>
      </c>
      <c r="AD43" s="21" t="s">
        <v>80</v>
      </c>
    </row>
    <row r="44" spans="1:30" s="22" customFormat="1" ht="20.25" customHeight="1" x14ac:dyDescent="0.25">
      <c r="A44" s="23"/>
      <c r="C44" s="35" t="s">
        <v>81</v>
      </c>
      <c r="D44" s="35"/>
      <c r="E44" s="35"/>
      <c r="F44" s="35"/>
      <c r="G44" s="35"/>
      <c r="H44" s="35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</row>
    <row r="46" spans="1:30" customFormat="1" ht="15" x14ac:dyDescent="0.25">
      <c r="B46" s="25"/>
      <c r="D46" s="25"/>
      <c r="F46" s="25"/>
    </row>
    <row r="51" spans="3:3" customFormat="1" ht="15" x14ac:dyDescent="0.25">
      <c r="C51" s="26"/>
    </row>
    <row r="52" spans="3:3" customFormat="1" ht="15" x14ac:dyDescent="0.25">
      <c r="C52" s="26"/>
    </row>
    <row r="53" spans="3:3" customFormat="1" ht="15" x14ac:dyDescent="0.25">
      <c r="C53" s="26"/>
    </row>
  </sheetData>
  <mergeCells count="11">
    <mergeCell ref="C44:H44"/>
    <mergeCell ref="C41:D41"/>
    <mergeCell ref="E41:H41"/>
    <mergeCell ref="C42:H42"/>
    <mergeCell ref="C43:D43"/>
    <mergeCell ref="E43:H43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02-01-07_СМР_ОБ_ЭП7 - Ведомость</vt:lpstr>
      <vt:lpstr>'02-01-07_СМР_ОБ_ЭП7 -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2025-04-10T06:17:57Z</dcterms:modified>
</cp:coreProperties>
</file>