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ая электрика\"/>
    </mc:Choice>
  </mc:AlternateContent>
  <bookViews>
    <workbookView xWindow="0" yWindow="0" windowWidth="23040" windowHeight="8955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<sst xmlns="http://schemas.openxmlformats.org/spreadsheetml/2006/main" count="42" uniqueCount="39">
  <si>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</si>
  <si>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</si>
  <si>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</si>
  <si>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</si>
  <si>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</si>
  <si>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№ п\п</t>
  </si>
  <si>
    <t>Наличие РД</t>
  </si>
  <si>
    <t>да</t>
  </si>
  <si>
    <t>нет</t>
  </si>
  <si>
    <t>выполнение комплекса электромонтажных работ по системам электроснабжения, силового электрооборудования, АСУ ТП основного технологического оборудования, а также электроснабжение зданий и сооружений на объекте «Терминал по перевалке минеральных удобрений в морском торговом порту Усть-Луга»</t>
  </si>
  <si>
    <t>Завершение работ в течение 608 календарных дней, но не позднее 21.12.2026. Сроки окончания выполнения отдельных видов Работ определяются Приложением №3 к Договору.</t>
  </si>
  <si>
    <t>Станция разгрузки вагонов. Трансбордер. Тоннель.</t>
  </si>
  <si>
    <t>Конвейерная галерея №1.</t>
  </si>
  <si>
    <t>Конвейерная галерея №3.</t>
  </si>
  <si>
    <t>Конвейерная галерея №4.</t>
  </si>
  <si>
    <t>Конвейерная галерея №5</t>
  </si>
  <si>
    <t>Конвейерная галерея №11</t>
  </si>
  <si>
    <t>Конвейерная галерея №12</t>
  </si>
  <si>
    <t>Пересыпная станция № 1</t>
  </si>
  <si>
    <t>Пересыпная станция № 2</t>
  </si>
  <si>
    <t>Пересыпная станция № 3</t>
  </si>
  <si>
    <t>Пересыпная станция №5</t>
  </si>
  <si>
    <t>Приводная станция</t>
  </si>
  <si>
    <t>Крытый склад № 1</t>
  </si>
  <si>
    <t>Крытый склад № 2</t>
  </si>
  <si>
    <t>Ангар для хранения ТМЦ</t>
  </si>
  <si>
    <t>Здание КПП со спецпроходной</t>
  </si>
  <si>
    <t xml:space="preserve">конвейерная галерея №7. </t>
  </si>
  <si>
    <t xml:space="preserve">Конвейерная галерея №2 </t>
  </si>
  <si>
    <t>№ п/п</t>
  </si>
  <si>
    <t>Наименование</t>
  </si>
  <si>
    <t xml:space="preserve">Пересыпная станция №4, </t>
  </si>
  <si>
    <t>конвейерная галерея №6</t>
  </si>
  <si>
    <t>Электроснабжение основного технологического оборудования терминала по перевалке минеральных удобрений</t>
  </si>
  <si>
    <t>Электроснабжение и освещение зданий и сооружений</t>
  </si>
  <si>
    <t>Наименование работ</t>
  </si>
  <si>
    <t>Сметная стоимость с НДС</t>
  </si>
  <si>
    <t>итого</t>
  </si>
  <si>
    <t>• Электроснабжение основного технологического оборудования терминала по перевалке минеральных удобрений - 96 418,11 руб. с НДС
• Электроснабжение и освещение зданий и сооружений - 1 767 693,35 руб. с НДС
итого 1 864 111,46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</si>
</sst>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4" fontId="0" fillId="0" borderId="1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8"/>
  <sheetViews>
    <sheetView tabSelected="1" workbookViewId="0">
      <selection activeCell="E16" sqref="E16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102.42578125" style="3" customWidth="1"/>
    <col min="6" max="16384" width="8.85546875" style="2"/>
  </cols>
  <sheetData>
    <row r="1" spans="3:5" ht="14.45" thickBot="1" x14ac:dyDescent="0.3"/>
    <row r="2" spans="3:5" ht="60" x14ac:dyDescent="0.25">
      <c r="C2" s="8" t="s">
        <v>5</v>
      </c>
      <c r="D2" s="9" t="s">
        <v>0</v>
      </c>
      <c r="E2" s="4" t="s">
        <v>9</v>
      </c>
    </row>
    <row r="3" spans="3:5" x14ac:dyDescent="0.25">
      <c r="C3" s="10">
        <v>1</v>
      </c>
      <c r="D3" s="1" t="s">
        <v>4</v>
      </c>
      <c r="E3" s="5" t="s">
        <v>8</v>
      </c>
    </row>
    <row r="4" spans="3:5" x14ac:dyDescent="0.25">
      <c r="C4" s="20">
        <v>2</v>
      </c>
      <c r="D4" s="18" t="s">
        <v>1</v>
      </c>
      <c r="E4" s="16" t="s">
        <v>38</v>
      </c>
    </row>
    <row r="5" spans="3:5" ht="49.5" customHeight="1" x14ac:dyDescent="0.25">
      <c r="C5" s="21"/>
      <c r="D5" s="19"/>
      <c r="E5" s="17"/>
    </row>
    <row r="6" spans="3:5" x14ac:dyDescent="0.25">
      <c r="C6" s="10">
        <v>3</v>
      </c>
      <c r="D6" s="1" t="s">
        <v>2</v>
      </c>
      <c r="E6" s="6" t="s">
        <v>7</v>
      </c>
    </row>
    <row r="7" spans="3:5" x14ac:dyDescent="0.25">
      <c r="C7" s="10">
        <v>4</v>
      </c>
      <c r="D7" s="1" t="s">
        <v>6</v>
      </c>
      <c r="E7" s="6" t="s">
        <v>7</v>
      </c>
    </row>
    <row r="8" spans="3:5" ht="30.75" thickBot="1" x14ac:dyDescent="0.3">
      <c r="C8" s="11">
        <v>5</v>
      </c>
      <c r="D8" s="12" t="s">
        <v>3</v>
      </c>
      <c r="E8" s="7" t="s">
        <v>10</v>
      </c>
    </row>
  </sheetData>
  <mergeCells count="3">
    <mergeCell ref="E4:E5"/>
    <mergeCell ref="D4:D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25"/>
  <sheetViews>
    <sheetView workbookViewId="0">
      <selection activeCell="G26" sqref="G26"/>
    </sheetView>
  </sheetViews>
  <sheetFormatPr defaultRowHeight="15" x14ac:dyDescent="0.25"/>
  <cols>
    <col min="3" max="3" width="52.140625" bestFit="1" customWidth="1"/>
  </cols>
  <sheetData>
    <row r="4" spans="2:3" x14ac:dyDescent="0.25">
      <c r="B4" s="13" t="s">
        <v>29</v>
      </c>
      <c r="C4" s="13" t="s">
        <v>30</v>
      </c>
    </row>
    <row r="5" spans="2:3" x14ac:dyDescent="0.25">
      <c r="B5" s="15">
        <v>1</v>
      </c>
      <c r="C5" s="14" t="s">
        <v>11</v>
      </c>
    </row>
    <row r="6" spans="2:3" x14ac:dyDescent="0.25">
      <c r="B6" s="15">
        <v>2</v>
      </c>
      <c r="C6" s="14" t="s">
        <v>12</v>
      </c>
    </row>
    <row r="7" spans="2:3" x14ac:dyDescent="0.25">
      <c r="B7" s="15">
        <v>3</v>
      </c>
      <c r="C7" s="14" t="s">
        <v>28</v>
      </c>
    </row>
    <row r="8" spans="2:3" x14ac:dyDescent="0.25">
      <c r="B8" s="15">
        <v>4</v>
      </c>
      <c r="C8" s="14" t="s">
        <v>27</v>
      </c>
    </row>
    <row r="9" spans="2:3" x14ac:dyDescent="0.25">
      <c r="B9" s="15">
        <v>5</v>
      </c>
      <c r="C9" s="14" t="s">
        <v>13</v>
      </c>
    </row>
    <row r="10" spans="2:3" x14ac:dyDescent="0.25">
      <c r="B10" s="15">
        <v>6</v>
      </c>
      <c r="C10" s="14" t="s">
        <v>14</v>
      </c>
    </row>
    <row r="11" spans="2:3" x14ac:dyDescent="0.25">
      <c r="B11" s="15">
        <v>7</v>
      </c>
      <c r="C11" s="14" t="s">
        <v>15</v>
      </c>
    </row>
    <row r="12" spans="2:3" x14ac:dyDescent="0.25">
      <c r="B12" s="15">
        <v>8</v>
      </c>
      <c r="C12" s="14" t="s">
        <v>16</v>
      </c>
    </row>
    <row r="13" spans="2:3" x14ac:dyDescent="0.25">
      <c r="B13" s="15">
        <v>9</v>
      </c>
      <c r="C13" s="14" t="s">
        <v>17</v>
      </c>
    </row>
    <row r="14" spans="2:3" x14ac:dyDescent="0.25">
      <c r="B14" s="15">
        <v>10</v>
      </c>
      <c r="C14" s="14" t="s">
        <v>18</v>
      </c>
    </row>
    <row r="15" spans="2:3" x14ac:dyDescent="0.25">
      <c r="B15" s="15">
        <v>11</v>
      </c>
      <c r="C15" s="14" t="s">
        <v>19</v>
      </c>
    </row>
    <row r="16" spans="2:3" x14ac:dyDescent="0.25">
      <c r="B16" s="15">
        <v>12</v>
      </c>
      <c r="C16" s="14" t="s">
        <v>20</v>
      </c>
    </row>
    <row r="17" spans="2:3" x14ac:dyDescent="0.25">
      <c r="B17" s="15">
        <v>13</v>
      </c>
      <c r="C17" s="14" t="s">
        <v>31</v>
      </c>
    </row>
    <row r="18" spans="2:3" x14ac:dyDescent="0.25">
      <c r="B18" s="15">
        <v>14</v>
      </c>
      <c r="C18" s="14" t="s">
        <v>32</v>
      </c>
    </row>
    <row r="19" spans="2:3" x14ac:dyDescent="0.25">
      <c r="B19" s="15">
        <v>15</v>
      </c>
      <c r="C19" s="14" t="s">
        <v>21</v>
      </c>
    </row>
    <row r="20" spans="2:3" x14ac:dyDescent="0.25">
      <c r="B20" s="15">
        <v>16</v>
      </c>
      <c r="C20" s="14" t="s">
        <v>22</v>
      </c>
    </row>
    <row r="21" spans="2:3" x14ac:dyDescent="0.25">
      <c r="B21" s="15">
        <v>17</v>
      </c>
      <c r="C21" s="14" t="s">
        <v>23</v>
      </c>
    </row>
    <row r="22" spans="2:3" x14ac:dyDescent="0.25">
      <c r="B22" s="15">
        <v>18</v>
      </c>
      <c r="C22" s="14" t="s">
        <v>23</v>
      </c>
    </row>
    <row r="23" spans="2:3" x14ac:dyDescent="0.25">
      <c r="B23" s="15">
        <v>19</v>
      </c>
      <c r="C23" s="14" t="s">
        <v>24</v>
      </c>
    </row>
    <row r="24" spans="2:3" x14ac:dyDescent="0.25">
      <c r="B24" s="15">
        <v>20</v>
      </c>
      <c r="C24" s="14" t="s">
        <v>25</v>
      </c>
    </row>
    <row r="25" spans="2:3" x14ac:dyDescent="0.25">
      <c r="B25" s="15">
        <v>21</v>
      </c>
      <c r="C25" s="14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G9"/>
  <sheetViews>
    <sheetView workbookViewId="0">
      <selection activeCell="G9" sqref="G9"/>
    </sheetView>
  </sheetViews>
  <sheetFormatPr defaultRowHeight="15" x14ac:dyDescent="0.25"/>
  <cols>
    <col min="6" max="6" width="59.140625" style="22" customWidth="1"/>
    <col min="7" max="7" width="24.42578125" bestFit="1" customWidth="1"/>
  </cols>
  <sheetData>
    <row r="6" spans="5:7" x14ac:dyDescent="0.25">
      <c r="E6" s="13" t="s">
        <v>29</v>
      </c>
      <c r="F6" s="23" t="s">
        <v>35</v>
      </c>
      <c r="G6" s="13" t="s">
        <v>36</v>
      </c>
    </row>
    <row r="7" spans="5:7" ht="45" x14ac:dyDescent="0.25">
      <c r="E7" s="15">
        <v>1</v>
      </c>
      <c r="F7" s="24" t="s">
        <v>33</v>
      </c>
      <c r="G7" s="25">
        <v>96418.11</v>
      </c>
    </row>
    <row r="8" spans="5:7" x14ac:dyDescent="0.25">
      <c r="E8" s="15">
        <v>2</v>
      </c>
      <c r="F8" s="24" t="s">
        <v>34</v>
      </c>
      <c r="G8" s="25">
        <v>1767693.35</v>
      </c>
    </row>
    <row r="9" spans="5:7" x14ac:dyDescent="0.25">
      <c r="E9" s="26" t="s">
        <v>37</v>
      </c>
      <c r="F9" s="27"/>
      <c r="G9" s="28">
        <f>SUM(G7:G8)</f>
        <v>1864111.4600000002</v>
      </c>
    </row>
  </sheetData>
  <mergeCells count="1"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2025-05-03T10:23:06Z</dcterms:modified>
</cp:coreProperties>
</file>